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"/>
    </mc:Choice>
  </mc:AlternateContent>
  <bookViews>
    <workbookView xWindow="0" yWindow="0" windowWidth="5016" windowHeight="3138" activeTab="7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SP126" sheetId="7" r:id="rId6"/>
    <sheet name="SSP585" sheetId="9" r:id="rId7"/>
    <sheet name="SSP585_firehigh" sheetId="12" r:id="rId8"/>
    <sheet name="SSP126_AdaptForestry" sheetId="10" r:id="rId9"/>
    <sheet name="SSP585_AdaptForestry" sheetId="11" r:id="rId10"/>
  </sheets>
  <externalReferences>
    <externalReference r:id="rId11"/>
  </externalReferences>
  <definedNames>
    <definedName name="fire0_1_p">Data!$W$2</definedName>
    <definedName name="floods0_1_p">Data!$V$2</definedName>
    <definedName name="H0_p">Data!$AD$5</definedName>
    <definedName name="heatwave0_1_p">Data!$R$2</definedName>
    <definedName name="hurs0_1_p">Data!$Q$2</definedName>
    <definedName name="landslide0_1_p">Data!$X$2</definedName>
    <definedName name="maxdrydays0_1_p">Data!$S$2</definedName>
    <definedName name="maxwetdays0_1_p">Data!$T$2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Data!$AD$4</definedName>
    <definedName name="phiN0_1_1_p">Data!$D$2</definedName>
    <definedName name="phiN0_10_1_p">Data!$D$11</definedName>
    <definedName name="phiN0_11_1_p">Data!$D$12</definedName>
    <definedName name="phiN0_12_1_p">Data!$D$13</definedName>
    <definedName name="phiN0_2_1_p">Data!$D$3</definedName>
    <definedName name="phiN0_3_1_p">Data!$D$4</definedName>
    <definedName name="phiN0_4_1_p">Data!$D$5</definedName>
    <definedName name="phiN0_5_1_p">Data!$D$6</definedName>
    <definedName name="phiN0_6_1_p">Data!$D$7</definedName>
    <definedName name="phiN0_7_1_p">Data!$D$8</definedName>
    <definedName name="phiN0_8_1_p">Data!$D$9</definedName>
    <definedName name="phiN0_9_1_p">Data!$D$10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0_1_p">Data!$E$11</definedName>
    <definedName name="phiW_11_1_p">Data!$E$12</definedName>
    <definedName name="phiW_12_1_p">Data!$E$13</definedName>
    <definedName name="phiW_2_1_p">Data!$E$3</definedName>
    <definedName name="phiW_3_1_p">Data!$E$4</definedName>
    <definedName name="phiW_4_1_p">Data!$E$5</definedName>
    <definedName name="phiW_5_1_p">Data!$E$6</definedName>
    <definedName name="phiW_6_1_p">Data!$E$7</definedName>
    <definedName name="phiW_7_1_p">Data!$E$8</definedName>
    <definedName name="phiW_8_1_p">Data!$E$9</definedName>
    <definedName name="phiW_9_1_p">Data!$E$10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0_1_p">Data!$C$11</definedName>
    <definedName name="phiY0_11_1_p">Data!$C$12</definedName>
    <definedName name="phiY0_12_1_p">Data!$C$13</definedName>
    <definedName name="phiY0_2_1_p">Data!$C$3</definedName>
    <definedName name="phiY0_3_1_p">Data!$C$4</definedName>
    <definedName name="phiY0_4_1_p">Data!$C$5</definedName>
    <definedName name="phiY0_5_1_p">Data!$C$6</definedName>
    <definedName name="phiY0_6_1_p">Data!$C$7</definedName>
    <definedName name="phiY0_7_1_p">Data!$C$8</definedName>
    <definedName name="phiY0_8_1_p">Data!$C$9</definedName>
    <definedName name="phiY0_9_1_p">Data!$C$10</definedName>
    <definedName name="PoP0_p">Data!$AD$2</definedName>
    <definedName name="pr0_1_p">Data!$O$2</definedName>
    <definedName name="SfcWind0_1_p">Data!$N$2</definedName>
    <definedName name="sH_p">Data!$AD$6</definedName>
    <definedName name="SL0_p">Data!$AA$2</definedName>
    <definedName name="storms0_1_p">Data!$U$2</definedName>
    <definedName name="sunshine0_1_p">Data!$P$2</definedName>
    <definedName name="tas0_1_p">Data!$M$2</definedName>
    <definedName name="Y0_p">Data!$AD$3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2" i="12"/>
  <c r="AC100" i="12"/>
  <c r="AB100" i="12"/>
  <c r="AC99" i="12"/>
  <c r="AB99" i="12"/>
  <c r="AC98" i="12"/>
  <c r="AB98" i="12"/>
  <c r="AC97" i="12"/>
  <c r="AB97" i="12"/>
  <c r="AC96" i="12"/>
  <c r="AB96" i="12"/>
  <c r="AC95" i="12"/>
  <c r="AB95" i="12"/>
  <c r="AC94" i="12"/>
  <c r="AB94" i="12"/>
  <c r="AC93" i="12"/>
  <c r="AB93" i="12"/>
  <c r="AC92" i="12"/>
  <c r="AB92" i="12"/>
  <c r="AC91" i="12"/>
  <c r="AB91" i="12"/>
  <c r="AC90" i="12"/>
  <c r="AB90" i="12"/>
  <c r="AC89" i="12"/>
  <c r="AB89" i="12"/>
  <c r="AC88" i="12"/>
  <c r="AB88" i="12"/>
  <c r="AC87" i="12"/>
  <c r="AB87" i="12"/>
  <c r="AC86" i="12"/>
  <c r="AB86" i="12"/>
  <c r="AC85" i="12"/>
  <c r="AB85" i="12"/>
  <c r="AC84" i="12"/>
  <c r="AB84" i="12"/>
  <c r="AC83" i="12"/>
  <c r="AB83" i="12"/>
  <c r="AC82" i="12"/>
  <c r="AB82" i="12"/>
  <c r="AC81" i="12"/>
  <c r="AB81" i="12"/>
  <c r="AC80" i="12"/>
  <c r="AB80" i="12"/>
  <c r="AC79" i="12"/>
  <c r="AB79" i="12"/>
  <c r="AC78" i="12"/>
  <c r="AB78" i="12"/>
  <c r="AC77" i="12"/>
  <c r="AB77" i="12"/>
  <c r="AC76" i="12"/>
  <c r="AB76" i="12"/>
  <c r="AC75" i="12"/>
  <c r="AB75" i="12"/>
  <c r="AC74" i="12"/>
  <c r="AB74" i="12"/>
  <c r="AC73" i="12"/>
  <c r="AB73" i="12"/>
  <c r="AC72" i="12"/>
  <c r="AB72" i="12"/>
  <c r="AC71" i="12"/>
  <c r="AB71" i="12"/>
  <c r="AC70" i="12"/>
  <c r="AB70" i="12"/>
  <c r="AC69" i="12"/>
  <c r="AB69" i="12"/>
  <c r="AC68" i="12"/>
  <c r="AB68" i="12"/>
  <c r="AC67" i="12"/>
  <c r="AB67" i="12"/>
  <c r="AC66" i="12"/>
  <c r="AB66" i="12"/>
  <c r="AC65" i="12"/>
  <c r="AB65" i="12"/>
  <c r="AC64" i="12"/>
  <c r="AB64" i="12"/>
  <c r="AC63" i="12"/>
  <c r="AB63" i="12"/>
  <c r="AC62" i="12"/>
  <c r="AB62" i="12"/>
  <c r="AC61" i="12"/>
  <c r="AB61" i="12"/>
  <c r="AC60" i="12"/>
  <c r="AB60" i="12"/>
  <c r="AC59" i="12"/>
  <c r="AB59" i="12"/>
  <c r="AC58" i="12"/>
  <c r="AB58" i="12"/>
  <c r="AC57" i="12"/>
  <c r="AB57" i="12"/>
  <c r="AC56" i="12"/>
  <c r="AB56" i="12"/>
  <c r="AC55" i="12"/>
  <c r="AB55" i="12"/>
  <c r="AC54" i="12"/>
  <c r="AB54" i="12"/>
  <c r="AC53" i="12"/>
  <c r="AB53" i="12"/>
  <c r="AC52" i="12"/>
  <c r="AB52" i="12"/>
  <c r="AC51" i="12"/>
  <c r="AB51" i="12"/>
  <c r="AC50" i="12"/>
  <c r="AB50" i="12"/>
  <c r="AC49" i="12"/>
  <c r="AB49" i="12"/>
  <c r="AC48" i="12"/>
  <c r="AB48" i="12"/>
  <c r="AC47" i="12"/>
  <c r="AB47" i="12"/>
  <c r="AC46" i="12"/>
  <c r="AB46" i="12"/>
  <c r="AC45" i="12"/>
  <c r="AB45" i="12"/>
  <c r="AC44" i="12"/>
  <c r="AB44" i="12"/>
  <c r="AC43" i="12"/>
  <c r="AB43" i="12"/>
  <c r="AC42" i="12"/>
  <c r="AB42" i="12"/>
  <c r="AC41" i="12"/>
  <c r="AB41" i="12"/>
  <c r="AC40" i="12"/>
  <c r="AB40" i="12"/>
  <c r="AC39" i="12"/>
  <c r="AB39" i="12"/>
  <c r="AC38" i="12"/>
  <c r="AB38" i="12"/>
  <c r="AC37" i="12"/>
  <c r="AB37" i="12"/>
  <c r="AC36" i="12"/>
  <c r="AB36" i="12"/>
  <c r="AC35" i="12"/>
  <c r="AB35" i="12"/>
  <c r="AC34" i="12"/>
  <c r="AB34" i="12"/>
  <c r="AC33" i="12"/>
  <c r="AB33" i="12"/>
  <c r="AC32" i="12"/>
  <c r="AB32" i="12"/>
  <c r="AC31" i="12"/>
  <c r="AB31" i="12"/>
  <c r="AC30" i="12"/>
  <c r="AB30" i="12"/>
  <c r="AC29" i="12"/>
  <c r="AB29" i="12"/>
  <c r="AC28" i="12"/>
  <c r="AB28" i="12"/>
  <c r="AC27" i="12"/>
  <c r="AB27" i="12"/>
  <c r="AC26" i="12"/>
  <c r="AB26" i="12"/>
  <c r="AC25" i="12"/>
  <c r="AB25" i="12"/>
  <c r="AC24" i="12"/>
  <c r="AB24" i="12"/>
  <c r="AC23" i="12"/>
  <c r="AB23" i="12"/>
  <c r="AC22" i="12"/>
  <c r="AB22" i="12"/>
  <c r="AC21" i="12"/>
  <c r="AB21" i="12"/>
  <c r="AC20" i="12"/>
  <c r="AB20" i="12"/>
  <c r="AC19" i="12"/>
  <c r="AB19" i="12"/>
  <c r="AC18" i="12"/>
  <c r="AB18" i="12"/>
  <c r="AC17" i="12"/>
  <c r="AB17" i="12"/>
  <c r="AC16" i="12"/>
  <c r="AB16" i="12"/>
  <c r="AC15" i="12"/>
  <c r="AB15" i="12"/>
  <c r="AC14" i="12"/>
  <c r="AB14" i="12"/>
  <c r="AC13" i="12"/>
  <c r="AB13" i="12"/>
  <c r="AC12" i="12"/>
  <c r="AB12" i="12"/>
  <c r="AC11" i="12"/>
  <c r="AB11" i="12"/>
  <c r="AC10" i="12"/>
  <c r="AB10" i="12"/>
  <c r="AC9" i="12"/>
  <c r="AB9" i="12"/>
  <c r="AC8" i="12"/>
  <c r="AB8" i="12"/>
  <c r="AC7" i="12"/>
  <c r="AB7" i="12"/>
  <c r="AC6" i="12"/>
  <c r="AB6" i="12"/>
  <c r="AC5" i="12"/>
  <c r="AB5" i="12"/>
  <c r="AC4" i="12"/>
  <c r="AB4" i="12"/>
  <c r="AC3" i="12"/>
  <c r="AB3" i="12"/>
  <c r="AE2" i="12"/>
  <c r="AE3" i="12" s="1"/>
  <c r="AE4" i="12" s="1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C2" i="12"/>
  <c r="AB2" i="12"/>
  <c r="AC100" i="11" l="1"/>
  <c r="AB100" i="11"/>
  <c r="AC99" i="11"/>
  <c r="AB99" i="11"/>
  <c r="AC98" i="11"/>
  <c r="AB98" i="11"/>
  <c r="AC97" i="11"/>
  <c r="AB97" i="11"/>
  <c r="AC96" i="11"/>
  <c r="AB96" i="11"/>
  <c r="AC95" i="11"/>
  <c r="AB95" i="11"/>
  <c r="AC94" i="11"/>
  <c r="AB94" i="11"/>
  <c r="AC93" i="11"/>
  <c r="AB93" i="11"/>
  <c r="AC92" i="11"/>
  <c r="AB92" i="11"/>
  <c r="AC91" i="11"/>
  <c r="AB91" i="11"/>
  <c r="AC90" i="11"/>
  <c r="AB90" i="11"/>
  <c r="AC89" i="11"/>
  <c r="AB89" i="11"/>
  <c r="AC88" i="11"/>
  <c r="AB88" i="11"/>
  <c r="AC87" i="11"/>
  <c r="AB87" i="11"/>
  <c r="AC86" i="11"/>
  <c r="AB86" i="11"/>
  <c r="AC85" i="11"/>
  <c r="AB85" i="11"/>
  <c r="AC84" i="11"/>
  <c r="AB84" i="11"/>
  <c r="AC83" i="11"/>
  <c r="AB83" i="11"/>
  <c r="AC82" i="11"/>
  <c r="AB82" i="11"/>
  <c r="AC81" i="11"/>
  <c r="AB81" i="11"/>
  <c r="AC80" i="11"/>
  <c r="AB80" i="11"/>
  <c r="AC79" i="11"/>
  <c r="AB79" i="11"/>
  <c r="AC78" i="11"/>
  <c r="AB78" i="11"/>
  <c r="AC77" i="11"/>
  <c r="AB77" i="11"/>
  <c r="AC76" i="11"/>
  <c r="AB76" i="11"/>
  <c r="AC75" i="11"/>
  <c r="AB75" i="11"/>
  <c r="AC74" i="11"/>
  <c r="AB74" i="11"/>
  <c r="AC73" i="11"/>
  <c r="AB73" i="11"/>
  <c r="AC72" i="11"/>
  <c r="AB72" i="11"/>
  <c r="AC71" i="11"/>
  <c r="AB71" i="11"/>
  <c r="AC70" i="11"/>
  <c r="AB70" i="11"/>
  <c r="AC69" i="11"/>
  <c r="AB69" i="11"/>
  <c r="AC68" i="11"/>
  <c r="AB68" i="11"/>
  <c r="AC67" i="11"/>
  <c r="AB67" i="11"/>
  <c r="AC66" i="11"/>
  <c r="AB66" i="11"/>
  <c r="AC65" i="11"/>
  <c r="AB65" i="11"/>
  <c r="AC64" i="11"/>
  <c r="AB64" i="11"/>
  <c r="AC63" i="11"/>
  <c r="AB63" i="11"/>
  <c r="AC62" i="11"/>
  <c r="AB62" i="11"/>
  <c r="AC61" i="11"/>
  <c r="AB61" i="11"/>
  <c r="AC60" i="11"/>
  <c r="AB60" i="11"/>
  <c r="AC59" i="11"/>
  <c r="AB59" i="11"/>
  <c r="AC58" i="11"/>
  <c r="AB58" i="11"/>
  <c r="AC57" i="11"/>
  <c r="AB57" i="11"/>
  <c r="AC56" i="11"/>
  <c r="AB56" i="11"/>
  <c r="AC55" i="11"/>
  <c r="AB55" i="11"/>
  <c r="AC54" i="11"/>
  <c r="AB54" i="11"/>
  <c r="AC53" i="11"/>
  <c r="AB53" i="11"/>
  <c r="AC52" i="11"/>
  <c r="AB52" i="11"/>
  <c r="AC51" i="11"/>
  <c r="AB51" i="11"/>
  <c r="AC50" i="11"/>
  <c r="AB50" i="11"/>
  <c r="AC49" i="11"/>
  <c r="AB49" i="11"/>
  <c r="AC48" i="11"/>
  <c r="AB48" i="11"/>
  <c r="AC47" i="11"/>
  <c r="AB47" i="11"/>
  <c r="AC46" i="11"/>
  <c r="AB46" i="11"/>
  <c r="AC45" i="11"/>
  <c r="AB45" i="11"/>
  <c r="AC44" i="11"/>
  <c r="AB44" i="11"/>
  <c r="AC43" i="11"/>
  <c r="AB43" i="11"/>
  <c r="AC42" i="11"/>
  <c r="AB42" i="11"/>
  <c r="AC41" i="11"/>
  <c r="AB41" i="11"/>
  <c r="AC40" i="11"/>
  <c r="AB40" i="11"/>
  <c r="AC39" i="11"/>
  <c r="AB39" i="11"/>
  <c r="AC38" i="11"/>
  <c r="AB38" i="11"/>
  <c r="AC37" i="11"/>
  <c r="AB37" i="11"/>
  <c r="AC36" i="11"/>
  <c r="AB36" i="11"/>
  <c r="AC35" i="11"/>
  <c r="AB35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E2" i="11"/>
  <c r="AE3" i="11" s="1"/>
  <c r="AE4" i="11" s="1"/>
  <c r="AE5" i="11" s="1"/>
  <c r="AE6" i="11" s="1"/>
  <c r="AE7" i="11" s="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E39" i="11" s="1"/>
  <c r="AE40" i="11" s="1"/>
  <c r="AE41" i="11" s="1"/>
  <c r="AE42" i="11" s="1"/>
  <c r="AE43" i="11" s="1"/>
  <c r="AE44" i="11" s="1"/>
  <c r="AE45" i="11" s="1"/>
  <c r="AE46" i="11" s="1"/>
  <c r="AE47" i="11" s="1"/>
  <c r="AE48" i="11" s="1"/>
  <c r="AE49" i="11" s="1"/>
  <c r="AE50" i="11" s="1"/>
  <c r="AE51" i="11" s="1"/>
  <c r="AE52" i="11" s="1"/>
  <c r="AE53" i="11" s="1"/>
  <c r="AE54" i="11" s="1"/>
  <c r="AE55" i="11" s="1"/>
  <c r="AE56" i="11" s="1"/>
  <c r="AE57" i="11" s="1"/>
  <c r="AE58" i="11" s="1"/>
  <c r="AE59" i="11" s="1"/>
  <c r="AE60" i="11" s="1"/>
  <c r="AE61" i="11" s="1"/>
  <c r="AE62" i="11" s="1"/>
  <c r="AE63" i="11" s="1"/>
  <c r="AE64" i="11" s="1"/>
  <c r="AE65" i="11" s="1"/>
  <c r="AE66" i="11" s="1"/>
  <c r="AE67" i="11" s="1"/>
  <c r="AE68" i="11" s="1"/>
  <c r="AE69" i="11" s="1"/>
  <c r="AE70" i="11" s="1"/>
  <c r="AE71" i="11" s="1"/>
  <c r="AE72" i="11" s="1"/>
  <c r="AE73" i="11" s="1"/>
  <c r="AE74" i="11" s="1"/>
  <c r="AE75" i="11" s="1"/>
  <c r="AE76" i="11" s="1"/>
  <c r="AE77" i="11" s="1"/>
  <c r="AE78" i="11" s="1"/>
  <c r="AE79" i="11" s="1"/>
  <c r="AE80" i="11" s="1"/>
  <c r="AE81" i="11" s="1"/>
  <c r="AE82" i="11" s="1"/>
  <c r="AE83" i="11" s="1"/>
  <c r="AE84" i="11" s="1"/>
  <c r="AE85" i="11" s="1"/>
  <c r="AE86" i="11" s="1"/>
  <c r="AE87" i="11" s="1"/>
  <c r="AE88" i="11" s="1"/>
  <c r="AE89" i="11" s="1"/>
  <c r="AE90" i="11" s="1"/>
  <c r="AE91" i="11" s="1"/>
  <c r="AE92" i="11" s="1"/>
  <c r="AE93" i="11" s="1"/>
  <c r="AE94" i="11" s="1"/>
  <c r="AE95" i="11" s="1"/>
  <c r="AE96" i="11" s="1"/>
  <c r="AE97" i="11" s="1"/>
  <c r="AE98" i="11" s="1"/>
  <c r="AE99" i="11" s="1"/>
  <c r="AE100" i="11" s="1"/>
  <c r="AC2" i="11"/>
  <c r="AB2" i="11"/>
  <c r="AC100" i="10"/>
  <c r="AB100" i="10"/>
  <c r="AC99" i="10"/>
  <c r="AB99" i="10"/>
  <c r="AC98" i="10"/>
  <c r="AB98" i="10"/>
  <c r="AC97" i="10"/>
  <c r="AB97" i="10"/>
  <c r="AC96" i="10"/>
  <c r="AB96" i="10"/>
  <c r="AC95" i="10"/>
  <c r="AB95" i="10"/>
  <c r="AC94" i="10"/>
  <c r="AB94" i="10"/>
  <c r="AC93" i="10"/>
  <c r="AB93" i="10"/>
  <c r="AC92" i="10"/>
  <c r="AB92" i="10"/>
  <c r="AC91" i="10"/>
  <c r="AB91" i="10"/>
  <c r="AC90" i="10"/>
  <c r="AB90" i="10"/>
  <c r="AC89" i="10"/>
  <c r="AB89" i="10"/>
  <c r="AC88" i="10"/>
  <c r="AB88" i="10"/>
  <c r="AC87" i="10"/>
  <c r="AB87" i="10"/>
  <c r="AC86" i="10"/>
  <c r="AB86" i="10"/>
  <c r="AC85" i="10"/>
  <c r="AB85" i="10"/>
  <c r="AC84" i="10"/>
  <c r="AB84" i="10"/>
  <c r="AC83" i="10"/>
  <c r="AB83" i="10"/>
  <c r="AC82" i="10"/>
  <c r="AB82" i="10"/>
  <c r="AC81" i="10"/>
  <c r="AB81" i="10"/>
  <c r="AC80" i="10"/>
  <c r="AB80" i="10"/>
  <c r="AC79" i="10"/>
  <c r="AB79" i="10"/>
  <c r="AC78" i="10"/>
  <c r="AB78" i="10"/>
  <c r="AC77" i="10"/>
  <c r="AB77" i="10"/>
  <c r="AC76" i="10"/>
  <c r="AB76" i="10"/>
  <c r="AC75" i="10"/>
  <c r="AB75" i="10"/>
  <c r="AC74" i="10"/>
  <c r="AB74" i="10"/>
  <c r="AC73" i="10"/>
  <c r="AB73" i="10"/>
  <c r="AC72" i="10"/>
  <c r="AB72" i="10"/>
  <c r="AC71" i="10"/>
  <c r="AB71" i="10"/>
  <c r="AC70" i="10"/>
  <c r="AB70" i="10"/>
  <c r="AC69" i="10"/>
  <c r="AB69" i="10"/>
  <c r="AC68" i="10"/>
  <c r="AB68" i="10"/>
  <c r="AC67" i="10"/>
  <c r="AB67" i="10"/>
  <c r="AC66" i="10"/>
  <c r="AB66" i="10"/>
  <c r="AC65" i="10"/>
  <c r="AB65" i="10"/>
  <c r="AC64" i="10"/>
  <c r="AB64" i="10"/>
  <c r="AC63" i="10"/>
  <c r="AB63" i="10"/>
  <c r="AC62" i="10"/>
  <c r="AB62" i="10"/>
  <c r="AC61" i="10"/>
  <c r="AB61" i="10"/>
  <c r="AC60" i="10"/>
  <c r="AB60" i="10"/>
  <c r="AC59" i="10"/>
  <c r="AB59" i="10"/>
  <c r="AC58" i="10"/>
  <c r="AB58" i="10"/>
  <c r="AC57" i="10"/>
  <c r="AB57" i="10"/>
  <c r="AC56" i="10"/>
  <c r="AB56" i="10"/>
  <c r="AC55" i="10"/>
  <c r="AB55" i="10"/>
  <c r="AC54" i="10"/>
  <c r="AB54" i="10"/>
  <c r="AC53" i="10"/>
  <c r="AB53" i="10"/>
  <c r="AC52" i="10"/>
  <c r="AB52" i="10"/>
  <c r="AC51" i="10"/>
  <c r="AB51" i="10"/>
  <c r="AC50" i="10"/>
  <c r="AB50" i="10"/>
  <c r="AC49" i="10"/>
  <c r="AB49" i="10"/>
  <c r="AC48" i="10"/>
  <c r="AB48" i="10"/>
  <c r="AC47" i="10"/>
  <c r="AB47" i="10"/>
  <c r="AC46" i="10"/>
  <c r="AB46" i="10"/>
  <c r="AC45" i="10"/>
  <c r="AB45" i="10"/>
  <c r="AC44" i="10"/>
  <c r="AB44" i="10"/>
  <c r="AC43" i="10"/>
  <c r="AB43" i="10"/>
  <c r="AC42" i="10"/>
  <c r="AB42" i="10"/>
  <c r="AC41" i="10"/>
  <c r="AB41" i="10"/>
  <c r="AC40" i="10"/>
  <c r="AB40" i="10"/>
  <c r="AC39" i="10"/>
  <c r="AB39" i="10"/>
  <c r="AC38" i="10"/>
  <c r="AB38" i="10"/>
  <c r="AC37" i="10"/>
  <c r="AB37" i="10"/>
  <c r="AC36" i="10"/>
  <c r="AB36" i="10"/>
  <c r="AC35" i="10"/>
  <c r="AB35" i="10"/>
  <c r="AC34" i="10"/>
  <c r="AB34" i="10"/>
  <c r="AC33" i="10"/>
  <c r="AB33" i="10"/>
  <c r="AC32" i="10"/>
  <c r="AB32" i="10"/>
  <c r="AC31" i="10"/>
  <c r="AB31" i="10"/>
  <c r="AC30" i="10"/>
  <c r="AB30" i="10"/>
  <c r="AC29" i="10"/>
  <c r="AB29" i="10"/>
  <c r="AC28" i="10"/>
  <c r="AB28" i="10"/>
  <c r="AC27" i="10"/>
  <c r="AB27" i="10"/>
  <c r="AC26" i="10"/>
  <c r="AB26" i="10"/>
  <c r="AC25" i="10"/>
  <c r="AB25" i="10"/>
  <c r="AC24" i="10"/>
  <c r="AB24" i="10"/>
  <c r="AC23" i="10"/>
  <c r="AB23" i="10"/>
  <c r="AC22" i="10"/>
  <c r="AB22" i="10"/>
  <c r="AC21" i="10"/>
  <c r="AB21" i="10"/>
  <c r="AC20" i="10"/>
  <c r="AB20" i="10"/>
  <c r="AC19" i="10"/>
  <c r="AB19" i="10"/>
  <c r="AC18" i="10"/>
  <c r="AB18" i="10"/>
  <c r="AC17" i="10"/>
  <c r="AB17" i="10"/>
  <c r="AC16" i="10"/>
  <c r="AB16" i="10"/>
  <c r="AC15" i="10"/>
  <c r="AB15" i="10"/>
  <c r="AC14" i="10"/>
  <c r="AB14" i="10"/>
  <c r="AC13" i="10"/>
  <c r="AB13" i="10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E2" i="10"/>
  <c r="AE3" i="10" s="1"/>
  <c r="AE4" i="10" s="1"/>
  <c r="AE5" i="10" s="1"/>
  <c r="AE6" i="10" s="1"/>
  <c r="AE7" i="10" s="1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AE21" i="10" s="1"/>
  <c r="AE22" i="10" s="1"/>
  <c r="AE23" i="10" s="1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E34" i="10" s="1"/>
  <c r="AE35" i="10" s="1"/>
  <c r="AE36" i="10" s="1"/>
  <c r="AE37" i="10" s="1"/>
  <c r="AE38" i="10" s="1"/>
  <c r="AE39" i="10" s="1"/>
  <c r="AE40" i="10" s="1"/>
  <c r="AE41" i="10" s="1"/>
  <c r="AE42" i="10" s="1"/>
  <c r="AE43" i="10" s="1"/>
  <c r="AE44" i="10" s="1"/>
  <c r="AE45" i="10" s="1"/>
  <c r="AE46" i="10" s="1"/>
  <c r="AE47" i="10" s="1"/>
  <c r="AE48" i="10" s="1"/>
  <c r="AE49" i="10" s="1"/>
  <c r="AE50" i="10" s="1"/>
  <c r="AE51" i="10" s="1"/>
  <c r="AE52" i="10" s="1"/>
  <c r="AE53" i="10" s="1"/>
  <c r="AE54" i="10" s="1"/>
  <c r="AE55" i="10" s="1"/>
  <c r="AE56" i="10" s="1"/>
  <c r="AE57" i="10" s="1"/>
  <c r="AE58" i="10" s="1"/>
  <c r="AE59" i="10" s="1"/>
  <c r="AE60" i="10" s="1"/>
  <c r="AE61" i="10" s="1"/>
  <c r="AE62" i="10" s="1"/>
  <c r="AE63" i="10" s="1"/>
  <c r="AE64" i="10" s="1"/>
  <c r="AE65" i="10" s="1"/>
  <c r="AE66" i="10" s="1"/>
  <c r="AE67" i="10" s="1"/>
  <c r="AE68" i="10" s="1"/>
  <c r="AE69" i="10" s="1"/>
  <c r="AE70" i="10" s="1"/>
  <c r="AE71" i="10" s="1"/>
  <c r="AE72" i="10" s="1"/>
  <c r="AE73" i="10" s="1"/>
  <c r="AE74" i="10" s="1"/>
  <c r="AE75" i="10" s="1"/>
  <c r="AE76" i="10" s="1"/>
  <c r="AE77" i="10" s="1"/>
  <c r="AE78" i="10" s="1"/>
  <c r="AE79" i="10" s="1"/>
  <c r="AE80" i="10" s="1"/>
  <c r="AE81" i="10" s="1"/>
  <c r="AE82" i="10" s="1"/>
  <c r="AE83" i="10" s="1"/>
  <c r="AE84" i="10" s="1"/>
  <c r="AE85" i="10" s="1"/>
  <c r="AE86" i="10" s="1"/>
  <c r="AE87" i="10" s="1"/>
  <c r="AE88" i="10" s="1"/>
  <c r="AE89" i="10" s="1"/>
  <c r="AE90" i="10" s="1"/>
  <c r="AE91" i="10" s="1"/>
  <c r="AE92" i="10" s="1"/>
  <c r="AE93" i="10" s="1"/>
  <c r="AE94" i="10" s="1"/>
  <c r="AE95" i="10" s="1"/>
  <c r="AE96" i="10" s="1"/>
  <c r="AE97" i="10" s="1"/>
  <c r="AE98" i="10" s="1"/>
  <c r="AE99" i="10" s="1"/>
  <c r="AE100" i="10" s="1"/>
  <c r="AC2" i="10"/>
  <c r="AB2" i="10"/>
  <c r="AE2" i="9" l="1"/>
  <c r="AE3" i="9" s="1"/>
  <c r="AE4" i="9" s="1"/>
  <c r="AE5" i="9" s="1"/>
  <c r="AE6" i="9" s="1"/>
  <c r="AE7" i="9" s="1"/>
  <c r="AE8" i="9" s="1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E74" i="9" s="1"/>
  <c r="AE75" i="9" s="1"/>
  <c r="AE76" i="9" s="1"/>
  <c r="AE77" i="9" s="1"/>
  <c r="AE78" i="9" s="1"/>
  <c r="AE79" i="9" s="1"/>
  <c r="AE80" i="9" s="1"/>
  <c r="AE81" i="9" s="1"/>
  <c r="AE82" i="9" s="1"/>
  <c r="AE83" i="9" s="1"/>
  <c r="AE84" i="9" s="1"/>
  <c r="AE85" i="9" s="1"/>
  <c r="AE86" i="9" s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E98" i="9" s="1"/>
  <c r="AE99" i="9" s="1"/>
  <c r="AE100" i="9" s="1"/>
  <c r="AE2" i="7" l="1"/>
  <c r="AE3" i="7" s="1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E100" i="7" s="1"/>
  <c r="AC100" i="9"/>
  <c r="AB100" i="9"/>
  <c r="AC99" i="9"/>
  <c r="AB99" i="9"/>
  <c r="AC98" i="9"/>
  <c r="AB98" i="9"/>
  <c r="AC97" i="9"/>
  <c r="AB97" i="9"/>
  <c r="AC96" i="9"/>
  <c r="AB96" i="9"/>
  <c r="AC95" i="9"/>
  <c r="AB95" i="9"/>
  <c r="AC94" i="9"/>
  <c r="AB94" i="9"/>
  <c r="AC93" i="9"/>
  <c r="AB93" i="9"/>
  <c r="AC92" i="9"/>
  <c r="AB92" i="9"/>
  <c r="AC91" i="9"/>
  <c r="AB91" i="9"/>
  <c r="AC90" i="9"/>
  <c r="AB90" i="9"/>
  <c r="AC89" i="9"/>
  <c r="AB89" i="9"/>
  <c r="AC88" i="9"/>
  <c r="AB88" i="9"/>
  <c r="AC87" i="9"/>
  <c r="AB87" i="9"/>
  <c r="AC86" i="9"/>
  <c r="AB86" i="9"/>
  <c r="AC85" i="9"/>
  <c r="AB85" i="9"/>
  <c r="AC84" i="9"/>
  <c r="AB84" i="9"/>
  <c r="AC83" i="9"/>
  <c r="AB83" i="9"/>
  <c r="AC82" i="9"/>
  <c r="AB82" i="9"/>
  <c r="AC81" i="9"/>
  <c r="AB81" i="9"/>
  <c r="AC80" i="9"/>
  <c r="AB80" i="9"/>
  <c r="AC79" i="9"/>
  <c r="AB79" i="9"/>
  <c r="AC78" i="9"/>
  <c r="AB78" i="9"/>
  <c r="AC77" i="9"/>
  <c r="AB77" i="9"/>
  <c r="AC76" i="9"/>
  <c r="AB76" i="9"/>
  <c r="AC75" i="9"/>
  <c r="AB75" i="9"/>
  <c r="AC74" i="9"/>
  <c r="AB74" i="9"/>
  <c r="AC73" i="9"/>
  <c r="AB73" i="9"/>
  <c r="AC72" i="9"/>
  <c r="AB72" i="9"/>
  <c r="AC71" i="9"/>
  <c r="AB71" i="9"/>
  <c r="AC70" i="9"/>
  <c r="AB70" i="9"/>
  <c r="AC69" i="9"/>
  <c r="AB69" i="9"/>
  <c r="AC68" i="9"/>
  <c r="AB68" i="9"/>
  <c r="AC67" i="9"/>
  <c r="AB67" i="9"/>
  <c r="AC66" i="9"/>
  <c r="AB66" i="9"/>
  <c r="AC65" i="9"/>
  <c r="AB65" i="9"/>
  <c r="AC64" i="9"/>
  <c r="AB64" i="9"/>
  <c r="AC63" i="9"/>
  <c r="AB63" i="9"/>
  <c r="AC62" i="9"/>
  <c r="AB62" i="9"/>
  <c r="AC61" i="9"/>
  <c r="AB61" i="9"/>
  <c r="AC60" i="9"/>
  <c r="AB60" i="9"/>
  <c r="AC59" i="9"/>
  <c r="AB59" i="9"/>
  <c r="AC58" i="9"/>
  <c r="AB58" i="9"/>
  <c r="AC57" i="9"/>
  <c r="AB57" i="9"/>
  <c r="AC56" i="9"/>
  <c r="AB56" i="9"/>
  <c r="AC55" i="9"/>
  <c r="AB55" i="9"/>
  <c r="AC54" i="9"/>
  <c r="AB54" i="9"/>
  <c r="AC53" i="9"/>
  <c r="AB53" i="9"/>
  <c r="AC52" i="9"/>
  <c r="AB52" i="9"/>
  <c r="AC51" i="9"/>
  <c r="AB51" i="9"/>
  <c r="AC50" i="9"/>
  <c r="AB50" i="9"/>
  <c r="AC49" i="9"/>
  <c r="AB49" i="9"/>
  <c r="AC48" i="9"/>
  <c r="AB48" i="9"/>
  <c r="AC47" i="9"/>
  <c r="AB47" i="9"/>
  <c r="AC46" i="9"/>
  <c r="AB46" i="9"/>
  <c r="AC45" i="9"/>
  <c r="AB45" i="9"/>
  <c r="AC44" i="9"/>
  <c r="AB44" i="9"/>
  <c r="AC43" i="9"/>
  <c r="AB43" i="9"/>
  <c r="AC42" i="9"/>
  <c r="AB42" i="9"/>
  <c r="AC41" i="9"/>
  <c r="AB41" i="9"/>
  <c r="AC40" i="9"/>
  <c r="AB40" i="9"/>
  <c r="AC39" i="9"/>
  <c r="AB39" i="9"/>
  <c r="AC38" i="9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AC6" i="9"/>
  <c r="AB6" i="9"/>
  <c r="AC5" i="9"/>
  <c r="AB5" i="9"/>
  <c r="AC4" i="9"/>
  <c r="AB4" i="9"/>
  <c r="AC3" i="9"/>
  <c r="AB3" i="9"/>
  <c r="AC2" i="9"/>
  <c r="AB2" i="9"/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B67" i="3" l="1"/>
  <c r="A2" i="6" l="1"/>
  <c r="A3" i="6"/>
  <c r="A4" i="6"/>
  <c r="A5" i="6"/>
  <c r="A6" i="6"/>
</calcChain>
</file>

<file path=xl/sharedStrings.xml><?xml version="1.0" encoding="utf-8"?>
<sst xmlns="http://schemas.openxmlformats.org/spreadsheetml/2006/main" count="838" uniqueCount="537">
  <si>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</si>
  <si>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</si>
  <si>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</si>
  <si>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</si>
  <si>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</si>
  <si>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</si>
  <si>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</si>
  <si>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</si>
  <si>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</si>
  <si>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</si>
  <si>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</si>
  <si>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</si>
  <si>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</si>
  <si>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</si>
  <si>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</si>
  <si>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</si>
  <si>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</si>
  <si>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</si>
  <si>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</si>
  <si>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</si>
  <si>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</si>
  <si>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</si>
  <si>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</si>
  <si>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</si>
  <si>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</si>
  <si>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</si>
  <si>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export share (phiX)</t>
  </si>
  <si>
    <t>import share (phiM)</t>
  </si>
  <si>
    <t>intermediate products (phiQI)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</si>
  <si>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</si>
  <si>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</si>
  <si>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</si>
  <si>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</si>
  <si>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</si>
  <si>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</si>
  <si>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</si>
  <si>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</si>
  <si>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</si>
  <si>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</si>
  <si>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</si>
  <si>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</si>
  <si>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</si>
  <si>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</si>
  <si>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</si>
  <si>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</si>
  <si>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</si>
  <si>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</si>
  <si>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</si>
  <si>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</si>
  <si>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</si>
  <si>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</si>
  <si>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</si>
  <si>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</si>
  <si>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</si>
  <si>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</si>
  <si>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</si>
  <si>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</si>
  <si>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Parameter values for initial value for SfcWind</t>
  </si>
  <si>
    <t>SfcWind0_1_p</t>
  </si>
  <si>
    <t>Parameter values for initial value for pr</t>
  </si>
  <si>
    <t>pr0_1_p</t>
  </si>
  <si>
    <t>Parameter values for initial value for sunshine</t>
  </si>
  <si>
    <t>sunshine0_1_p</t>
  </si>
  <si>
    <t>Parameter values for initial value for hurs</t>
  </si>
  <si>
    <t>hurs0_1_p</t>
  </si>
  <si>
    <t>Parameter values for initial value for heatwave</t>
  </si>
  <si>
    <t>heatwave0_1_p</t>
  </si>
  <si>
    <t>Parameter values for initial value for maxdrydays</t>
  </si>
  <si>
    <t>maxdrydays0_1_p</t>
  </si>
  <si>
    <t>Parameter values for initial value for maxwetdays</t>
  </si>
  <si>
    <t>maxwetdays0_1_p</t>
  </si>
  <si>
    <t>Parameter values for initial value for storms</t>
  </si>
  <si>
    <t>storms0_1_p</t>
  </si>
  <si>
    <t>Parameter values for initial value for floods</t>
  </si>
  <si>
    <t>floods0_1_p</t>
  </si>
  <si>
    <t>Parameter values for initial value for fire</t>
  </si>
  <si>
    <t>fire0_1_p</t>
  </si>
  <si>
    <t>Parameter values for initial value for landslide</t>
  </si>
  <si>
    <t>landslide0_1_p</t>
  </si>
  <si>
    <t>SL0_p</t>
  </si>
  <si>
    <t>Parameter values for initial share of value added</t>
  </si>
  <si>
    <t>phiY0_1_1_p</t>
  </si>
  <si>
    <t>phiY0_2_1_p</t>
  </si>
  <si>
    <t>phiY0_3_1_p</t>
  </si>
  <si>
    <t>phiY0_4_1_p</t>
  </si>
  <si>
    <t>phiY0_5_1_p</t>
  </si>
  <si>
    <t>phiY0_6_1_p</t>
  </si>
  <si>
    <t>phiY0_7_1_p</t>
  </si>
  <si>
    <t>phiY0_8_1_p</t>
  </si>
  <si>
    <t>phiY0_9_1_p</t>
  </si>
  <si>
    <t>phiY0_10_1_p</t>
  </si>
  <si>
    <t>phiY0_11_1_p</t>
  </si>
  <si>
    <t>phiY0_12_1_p</t>
  </si>
  <si>
    <t>Parameter values for initial share of employment</t>
  </si>
  <si>
    <t>phiN0_1_1_p</t>
  </si>
  <si>
    <t>phiN0_2_1_p</t>
  </si>
  <si>
    <t>phiN0_3_1_p</t>
  </si>
  <si>
    <t>phiN0_4_1_p</t>
  </si>
  <si>
    <t>phiN0_5_1_p</t>
  </si>
  <si>
    <t>phiN0_6_1_p</t>
  </si>
  <si>
    <t>phiN0_7_1_p</t>
  </si>
  <si>
    <t>phiN0_8_1_p</t>
  </si>
  <si>
    <t>phiN0_9_1_p</t>
  </si>
  <si>
    <t>phiN0_10_1_p</t>
  </si>
  <si>
    <t>phiN0_11_1_p</t>
  </si>
  <si>
    <t>phiN0_12_1_p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</si>
  <si>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</si>
  <si>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</si>
  <si>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</si>
  <si>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</si>
  <si>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</si>
  <si>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SfcWind in  region 1</t>
  </si>
  <si>
    <t>initial value for pr in  region 1</t>
  </si>
  <si>
    <t>initial value for sunshine in  region 1</t>
  </si>
  <si>
    <t>initial value for hurs in  region 1</t>
  </si>
  <si>
    <t>initial value for heatwave in  region 1</t>
  </si>
  <si>
    <t>initial value for maxdrydays in  region 1</t>
  </si>
  <si>
    <t>initial value for maxwetdays in  region 1</t>
  </si>
  <si>
    <t>initial value for storms in  region 1</t>
  </si>
  <si>
    <t>initial value for floods in  region 1</t>
  </si>
  <si>
    <t>initial value for fire in  region 1</t>
  </si>
  <si>
    <t>initial value for landslide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</si>
  <si>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</si>
  <si>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</si>
  <si>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</si>
  <si>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</si>
  <si>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value added in sector 4 and region 1</t>
  </si>
  <si>
    <t>initial share of value added in sector 5 and region 1</t>
  </si>
  <si>
    <t>initial share of value added in sector 6 and region 1</t>
  </si>
  <si>
    <t>initial share of value added in sector 7 and region 1</t>
  </si>
  <si>
    <t>initial share of value added in sector 8 and region 1</t>
  </si>
  <si>
    <t>initial share of value added in sector 9 and region 1</t>
  </si>
  <si>
    <t>initial share of value added in sector 10 and region 1</t>
  </si>
  <si>
    <t>initial share of value added in sector 11 and region 1</t>
  </si>
  <si>
    <t>initial share of value added in sector 12 and region 1</t>
  </si>
  <si>
    <t>initial share of employment in sector 1 and region 1</t>
  </si>
  <si>
    <t>initial share of employment in sector 2 and region 1</t>
  </si>
  <si>
    <t>initial share of employment in sector 3 and region 1</t>
  </si>
  <si>
    <t>initial share of employment in sector 4 and region 1</t>
  </si>
  <si>
    <t>initial share of employment in sector 5 and region 1</t>
  </si>
  <si>
    <t>initial share of employment in sector 6 and region 1</t>
  </si>
  <si>
    <t>initial share of employment in sector 7 and region 1</t>
  </si>
  <si>
    <t>initial share of employment in sector 8 and region 1</t>
  </si>
  <si>
    <t>initial share of employment in sector 9 and region 1</t>
  </si>
  <si>
    <t>initial share of employment in sector 10 and region 1</t>
  </si>
  <si>
    <t>initial share of employment in sector 11 and region 1</t>
  </si>
  <si>
    <t>initial share of employment in sector 12 and region 1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</si>
  <si>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</si>
  <si>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</si>
  <si>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</si>
  <si>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</si>
  <si>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</si>
  <si>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</si>
  <si>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</si>
  <si>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</si>
  <si>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</si>
  <si>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</si>
  <si>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</si>
  <si>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</si>
  <si>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</si>
  <si>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</si>
  <si>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</si>
  <si>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</si>
  <si>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</si>
  <si>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</si>
  <si>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</si>
  <si>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</si>
  <si>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</si>
  <si>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</si>
  <si>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</si>
  <si>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</si>
  <si>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</si>
  <si>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</si>
  <si>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</si>
  <si>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</si>
  <si>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</si>
  <si>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</si>
  <si>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</si>
  <si>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</si>
  <si>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</si>
  <si>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</si>
  <si>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</si>
  <si>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</si>
  <si>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</si>
  <si>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</si>
  <si>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</si>
  <si>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</si>
  <si>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</si>
  <si>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</si>
  <si>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</si>
  <si>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</si>
  <si>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</si>
  <si>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</si>
  <si>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</si>
  <si>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</si>
  <si>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</si>
  <si>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</si>
  <si>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</si>
  <si>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</si>
  <si>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</si>
  <si>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</si>
  <si>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</si>
  <si>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</si>
  <si>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</si>
  <si>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</si>
  <si>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</si>
  <si>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</si>
  <si>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</si>
  <si>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</si>
  <si>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</si>
  <si>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</si>
  <si>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</si>
  <si>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</si>
  <si>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</si>
  <si>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</si>
  <si>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</si>
  <si>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</si>
  <si>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</si>
  <si>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</si>
  <si>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</si>
  <si>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</si>
  <si>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</si>
  <si>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</si>
  <si>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</si>
  <si>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</si>
  <si>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</si>
  <si>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</si>
  <si>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</si>
  <si>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</si>
  <si>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</si>
  <si>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</si>
  <si>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</si>
  <si>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</si>
  <si>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</si>
  <si>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</si>
  <si>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</si>
  <si>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</si>
  <si>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</si>
  <si>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</si>
  <si>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</si>
  <si>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</si>
  <si>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phiW_2_1_p</t>
  </si>
  <si>
    <t>phiW_3_1_p</t>
  </si>
  <si>
    <t>phiW_4_1_p</t>
  </si>
  <si>
    <t>phiW_5_1_p</t>
  </si>
  <si>
    <t>phiW_6_1_p</t>
  </si>
  <si>
    <t>phiW_7_1_p</t>
  </si>
  <si>
    <t>phiW_8_1_p</t>
  </si>
  <si>
    <t>phiW_9_1_p</t>
  </si>
  <si>
    <t>phiW_10_1_p</t>
  </si>
  <si>
    <t>phiW_11_1_p</t>
  </si>
  <si>
    <t>phiW_12_1_p</t>
  </si>
  <si>
    <t>Parameter values for elasticity of subsitution between labour and captial</t>
  </si>
  <si>
    <t>etaNK_1_1_p</t>
  </si>
  <si>
    <t>etaNK_2_1_p</t>
  </si>
  <si>
    <t>etaNK_3_1_p</t>
  </si>
  <si>
    <t>etaNK_4_1_p</t>
  </si>
  <si>
    <t>etaNK_5_1_p</t>
  </si>
  <si>
    <t>etaNK_6_1_p</t>
  </si>
  <si>
    <t>etaNK_7_1_p</t>
  </si>
  <si>
    <t>etaNK_8_1_p</t>
  </si>
  <si>
    <t>etaNK_9_1_p</t>
  </si>
  <si>
    <t>etaNK_10_1_p</t>
  </si>
  <si>
    <t>etaNK_11_1_p</t>
  </si>
  <si>
    <t>etaNK_12_1_p</t>
  </si>
  <si>
    <t>Parameter values for effectiveness of adaptation measures</t>
  </si>
  <si>
    <t>phiGA_1_1_p</t>
  </si>
  <si>
    <t>phiGA_2_1_p</t>
  </si>
  <si>
    <t>phiGA_3_1_p</t>
  </si>
  <si>
    <t>phiGA_4_1_p</t>
  </si>
  <si>
    <t>phiGA_5_1_p</t>
  </si>
  <si>
    <t>phiGA_6_1_p</t>
  </si>
  <si>
    <t>phiGA_7_1_p</t>
  </si>
  <si>
    <t>phiGA_8_1_p</t>
  </si>
  <si>
    <t>phiGA_9_1_p</t>
  </si>
  <si>
    <t>phiGA_10_1_p</t>
  </si>
  <si>
    <t>phiGA_11_1_p</t>
  </si>
  <si>
    <t>phiGA_12_1_p</t>
  </si>
  <si>
    <t>Parameter values for tax rate on capital expenditures</t>
  </si>
  <si>
    <t>tauKF_1_1_p</t>
  </si>
  <si>
    <t>tauKF_2_1_p</t>
  </si>
  <si>
    <t>tauKF_3_1_p</t>
  </si>
  <si>
    <t>tauKF_4_1_p</t>
  </si>
  <si>
    <t>tauKF_5_1_p</t>
  </si>
  <si>
    <t>tauKF_6_1_p</t>
  </si>
  <si>
    <t>tauKF_7_1_p</t>
  </si>
  <si>
    <t>tauKF_8_1_p</t>
  </si>
  <si>
    <t>tauKF_9_1_p</t>
  </si>
  <si>
    <t>tauKF_10_1_p</t>
  </si>
  <si>
    <t>tauKF_11_1_p</t>
  </si>
  <si>
    <t>tauKF_12_1_p</t>
  </si>
  <si>
    <t>Parameter values for tax rate on labour costs</t>
  </si>
  <si>
    <t>tauNF_1_1_p</t>
  </si>
  <si>
    <t>tauNF_2_1_p</t>
  </si>
  <si>
    <t>tauNF_3_1_p</t>
  </si>
  <si>
    <t>tauNF_4_1_p</t>
  </si>
  <si>
    <t>tauNF_5_1_p</t>
  </si>
  <si>
    <t>tauNF_6_1_p</t>
  </si>
  <si>
    <t>tauNF_7_1_p</t>
  </si>
  <si>
    <t>tauNF_8_1_p</t>
  </si>
  <si>
    <t>tauNF_9_1_p</t>
  </si>
  <si>
    <t>tauNF_10_1_p</t>
  </si>
  <si>
    <t>tauNF_11_1_p</t>
  </si>
  <si>
    <t>tauNF_12_1_p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</si>
  <si>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</si>
  <si>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</si>
  <si>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</si>
  <si>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</si>
  <si>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</si>
  <si>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</si>
  <si>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</si>
  <si>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</si>
  <si>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</si>
  <si>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</si>
  <si>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</si>
  <si>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</si>
  <si>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</si>
  <si>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</si>
  <si>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</si>
  <si>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</si>
  <si>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</si>
  <si>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</si>
  <si>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</si>
  <si>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</si>
  <si>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</si>
  <si>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</si>
  <si>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</si>
  <si>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</si>
  <si>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</si>
  <si>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</si>
  <si>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</si>
  <si>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</si>
  <si>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</si>
  <si>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</si>
  <si>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</si>
  <si>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</si>
  <si>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</si>
  <si>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</si>
  <si>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</si>
  <si>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</si>
  <si>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</si>
  <si>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</si>
  <si>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</si>
  <si>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</si>
  <si>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</si>
  <si>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</si>
  <si>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</si>
  <si>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</si>
  <si>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</si>
  <si>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</si>
  <si>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</si>
  <si>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</si>
  <si>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</si>
  <si>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</si>
  <si>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</si>
  <si>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</si>
  <si>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</si>
  <si>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</si>
  <si>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</si>
  <si>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</si>
  <si>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</si>
  <si>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</si>
  <si>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</si>
  <si>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</si>
  <si>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</si>
  <si>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</si>
  <si>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</si>
  <si>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</si>
  <si>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</si>
  <si>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</si>
  <si>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</si>
  <si>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</si>
  <si>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</si>
  <si>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</si>
  <si>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</si>
  <si>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</si>
  <si>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</si>
  <si>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</si>
  <si>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</si>
  <si>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</si>
  <si>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</si>
  <si>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</si>
  <si>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</si>
  <si>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</si>
  <si>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</si>
  <si>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</si>
  <si>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</si>
  <si>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</si>
  <si>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</si>
  <si>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</si>
  <si>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</si>
  <si>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2 and region 1</t>
  </si>
  <si>
    <t>labour cost share in sector 3 and region 1</t>
  </si>
  <si>
    <t>labour cost share in sector 4 and region 1</t>
  </si>
  <si>
    <t>labour cost share in sector 5 and region 1</t>
  </si>
  <si>
    <t>labour cost share in sector 6 and region 1</t>
  </si>
  <si>
    <t>labour cost share in sector 7 and region 1</t>
  </si>
  <si>
    <t>labour cost share in sector 8 and region 1</t>
  </si>
  <si>
    <t>labour cost share in sector 9 and region 1</t>
  </si>
  <si>
    <t>labour cost share in sector 10 and region 1</t>
  </si>
  <si>
    <t>labour cost share in sector 11 and region 1</t>
  </si>
  <si>
    <t>labour cost share in sector 12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</si>
  <si>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</si>
  <si>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</si>
  <si>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</si>
  <si>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elasticity of subsitution between labour and captial in sector 4 and region 1</t>
  </si>
  <si>
    <t>elasticity of subsitution between labour and captial in sector 5 and region 1</t>
  </si>
  <si>
    <t>elasticity of subsitution between labour and captial in sector 6 and region 1</t>
  </si>
  <si>
    <t>elasticity of subsitution between labour and captial in sector 7 and region 1</t>
  </si>
  <si>
    <t>elasticity of subsitution between labour and captial in sector 8 and region 1</t>
  </si>
  <si>
    <t>elasticity of subsitution between labour and captial in sector 9 and region 1</t>
  </si>
  <si>
    <t>elasticity of subsitution between labour and captial in sector 10 and region 1</t>
  </si>
  <si>
    <t>elasticity of subsitution between labour and captial in sector 11 and region 1</t>
  </si>
  <si>
    <t>elasticity of subsitution between labour and captial in sector 12 and region 1</t>
  </si>
  <si>
    <t>effectiveness of adaptation measures in sector 1 and region 1</t>
  </si>
  <si>
    <t>effectiveness of adaptation measures in sector 2 and region 1</t>
  </si>
  <si>
    <t>effectiveness of adaptation measures in sector 3 and region 1</t>
  </si>
  <si>
    <t>effectiveness of adaptation measures in sector 4 and region 1</t>
  </si>
  <si>
    <t>effectiveness of adaptation measures in sector 5 and region 1</t>
  </si>
  <si>
    <t>effectiveness of adaptation measures in sector 6 and region 1</t>
  </si>
  <si>
    <t>effectiveness of adaptation measures in sector 7 and region 1</t>
  </si>
  <si>
    <t>effectiveness of adaptation measures in sector 8 and region 1</t>
  </si>
  <si>
    <t>effectiveness of adaptation measures in sector 9 and region 1</t>
  </si>
  <si>
    <t>effectiveness of adaptation measures in sector 10 and region 1</t>
  </si>
  <si>
    <t>effectiveness of adaptation measures in sector 11 and region 1</t>
  </si>
  <si>
    <t>effectiveness of adaptation measures in sector 12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</si>
  <si>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</si>
  <si>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</si>
  <si>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</si>
  <si>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capital expenditures in sector 4 and region 1</t>
  </si>
  <si>
    <t>tax rate on capital expenditures in sector 5 and region 1</t>
  </si>
  <si>
    <t>tax rate on capital expenditures in sector 6 and region 1</t>
  </si>
  <si>
    <t>tax rate on capital expenditures in sector 7 and region 1</t>
  </si>
  <si>
    <t>tax rate on capital expenditures in sector 8 and region 1</t>
  </si>
  <si>
    <t>tax rate on capital expenditures in sector 9 and region 1</t>
  </si>
  <si>
    <t>tax rate on capital expenditures in sector 10 and region 1</t>
  </si>
  <si>
    <t>tax rate on capital expenditures in sector 11 and region 1</t>
  </si>
  <si>
    <t>tax rate on capital expenditures in sector 12 and region 1</t>
  </si>
  <si>
    <t>tax rate on labour costs in sector 1 and region 1</t>
  </si>
  <si>
    <t>tax rate on labour costs in sector 2 and region 1</t>
  </si>
  <si>
    <t>tax rate on labour costs in sector 3 and region 1</t>
  </si>
  <si>
    <t>tax rate on labour costs in sector 4 and region 1</t>
  </si>
  <si>
    <t>tax rate on labour costs in sector 5 and region 1</t>
  </si>
  <si>
    <t>tax rate on labour costs in sector 6 and region 1</t>
  </si>
  <si>
    <t>tax rate on labour costs in sector 7 and region 1</t>
  </si>
  <si>
    <t>tax rate on labour costs in sector 8 and region 1</t>
  </si>
  <si>
    <t>tax rate on labour costs in sector 9 and region 1</t>
  </si>
  <si>
    <t>tax rate on labour costs in sector 10 and region 1</t>
  </si>
  <si>
    <t>tax rate on labour costs in sector 11 and region 1</t>
  </si>
  <si>
    <t>tax rate on labour costs in sector 12 and region 1</t>
  </si>
  <si>
    <t>Time</t>
  </si>
  <si>
    <t>exo_PoP</t>
  </si>
  <si>
    <t>gY_1_1</t>
  </si>
  <si>
    <t>gY_2_1</t>
  </si>
  <si>
    <t>gY_3_1</t>
  </si>
  <si>
    <t>gY_4_1</t>
  </si>
  <si>
    <t>gY_5_1</t>
  </si>
  <si>
    <t>gY_6_1</t>
  </si>
  <si>
    <t>gY_7_1</t>
  </si>
  <si>
    <t>gY_8_1</t>
  </si>
  <si>
    <t>gY_9_1</t>
  </si>
  <si>
    <t>gY_10_1</t>
  </si>
  <si>
    <t>gY_11_1</t>
  </si>
  <si>
    <t>gY_12_1</t>
  </si>
  <si>
    <t>gN_1_1</t>
  </si>
  <si>
    <t>gN_2_1</t>
  </si>
  <si>
    <t>gN_3_1</t>
  </si>
  <si>
    <t>gN_4_1</t>
  </si>
  <si>
    <t>gN_5_1</t>
  </si>
  <si>
    <t>gN_6_1</t>
  </si>
  <si>
    <t>gN_7_1</t>
  </si>
  <si>
    <t>gN_8_1</t>
  </si>
  <si>
    <t>gN_9_1</t>
  </si>
  <si>
    <t>gN_10_1</t>
  </si>
  <si>
    <t>gN_11_1</t>
  </si>
  <si>
    <t>gN_12_1</t>
  </si>
  <si>
    <t>exo_tas_1</t>
  </si>
  <si>
    <t>exo_SfcWind_1</t>
  </si>
  <si>
    <t>exo_pr_1</t>
  </si>
  <si>
    <t>exo_sunshine_1</t>
  </si>
  <si>
    <t>exo_hurs_1</t>
  </si>
  <si>
    <t>exo_heatwave_1</t>
  </si>
  <si>
    <t>exo_maxdrydays_1</t>
  </si>
  <si>
    <t>exo_maxwetdays_1</t>
  </si>
  <si>
    <t>exo_storms_1</t>
  </si>
  <si>
    <t>exo_floods_1</t>
  </si>
  <si>
    <t>exo_fire_1</t>
  </si>
  <si>
    <t>exo_landslide_1</t>
  </si>
  <si>
    <t>exo_SL</t>
  </si>
  <si>
    <t>exo_GA_1_1</t>
  </si>
  <si>
    <t>exo_GA_2_1</t>
  </si>
  <si>
    <t>exo_GA_3_1</t>
  </si>
  <si>
    <t>exo_GA_4_1</t>
  </si>
  <si>
    <t>exo_GA_5_1</t>
  </si>
  <si>
    <t>exo_GA_6_1</t>
  </si>
  <si>
    <t>exo_GA_7_1</t>
  </si>
  <si>
    <t>exo_GA_8_1</t>
  </si>
  <si>
    <t>exo_GA_9_1</t>
  </si>
  <si>
    <t>exo_GA_10_1</t>
  </si>
  <si>
    <t>exo_GA_11_1</t>
  </si>
  <si>
    <t>exo_GA_12_1</t>
  </si>
  <si>
    <t>exo_D_1_1</t>
  </si>
  <si>
    <t>exo_D_2_1</t>
  </si>
  <si>
    <t>exo_D_3_1</t>
  </si>
  <si>
    <t>exo_D_4_1</t>
  </si>
  <si>
    <t>exo_D_5_1</t>
  </si>
  <si>
    <t>exo_D_6_1</t>
  </si>
  <si>
    <t>exo_D_7_1</t>
  </si>
  <si>
    <t>exo_D_8_1</t>
  </si>
  <si>
    <t>exo_D_9_1</t>
  </si>
  <si>
    <t>exo_D_10_1</t>
  </si>
  <si>
    <t>exo_D_11_1</t>
  </si>
  <si>
    <t>exo_D_12_1</t>
  </si>
  <si>
    <t>exo_D_N_1_1</t>
  </si>
  <si>
    <t>exo_D_N_2_1</t>
  </si>
  <si>
    <t>exo_D_N_3_1</t>
  </si>
  <si>
    <t>exo_D_N_4_1</t>
  </si>
  <si>
    <t>exo_D_N_5_1</t>
  </si>
  <si>
    <t>exo_D_N_6_1</t>
  </si>
  <si>
    <t>exo_D_N_7_1</t>
  </si>
  <si>
    <t>exo_D_N_8_1</t>
  </si>
  <si>
    <t>exo_D_N_9_1</t>
  </si>
  <si>
    <t>exo_D_N_10_1</t>
  </si>
  <si>
    <t>exo_D_N_11_1</t>
  </si>
  <si>
    <t>exo_D_N_12_1</t>
  </si>
  <si>
    <t>exo_D_K_1_1</t>
  </si>
  <si>
    <t>exo_D_K_2_1</t>
  </si>
  <si>
    <t>exo_D_K_3_1</t>
  </si>
  <si>
    <t>exo_D_K_4_1</t>
  </si>
  <si>
    <t>exo_D_K_5_1</t>
  </si>
  <si>
    <t>exo_D_K_6_1</t>
  </si>
  <si>
    <t>exo_D_K_7_1</t>
  </si>
  <si>
    <t>exo_D_K_8_1</t>
  </si>
  <si>
    <t>exo_D_K_9_1</t>
  </si>
  <si>
    <t>exo_D_K_10_1</t>
  </si>
  <si>
    <t>exo_D_K_11_1</t>
  </si>
  <si>
    <t>exo_D_K_12_1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</si>
</sst>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Da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ce and Agriculture"/>
      <sheetName val="Forestry"/>
      <sheetName val="Construction"/>
      <sheetName val="Transport"/>
    </sheetNames>
    <sheetDataSet>
      <sheetData sheetId="0">
        <row r="2">
          <cell r="A2" t="str">
            <v>SLR</v>
          </cell>
          <cell r="B2" t="str">
            <v>Sector</v>
          </cell>
          <cell r="C2" t="str">
            <v>Red River Delta</v>
          </cell>
          <cell r="D2" t="str">
            <v>Northern midland and mountain area</v>
          </cell>
          <cell r="E2" t="str">
            <v>Northern Central area and Central coastal area</v>
          </cell>
          <cell r="F2" t="str">
            <v>Central Highlands</v>
          </cell>
          <cell r="G2" t="str">
            <v>Southern region</v>
          </cell>
          <cell r="H2" t="str">
            <v>Mekong River Delta</v>
          </cell>
          <cell r="I2" t="str">
            <v>Vietnam</v>
          </cell>
        </row>
        <row r="3">
          <cell r="A3">
            <v>0</v>
          </cell>
          <cell r="B3" t="str">
            <v>Agriculture (rice)</v>
          </cell>
          <cell r="C3">
            <v>1.8577164320557737E-3</v>
          </cell>
          <cell r="D3">
            <v>0</v>
          </cell>
          <cell r="E3">
            <v>6.4180278293936397E-4</v>
          </cell>
          <cell r="F3">
            <v>0</v>
          </cell>
          <cell r="G3">
            <v>0</v>
          </cell>
          <cell r="H3">
            <v>5.1963201045135288E-3</v>
          </cell>
          <cell r="I3">
            <v>5.3270282732678625E-3</v>
          </cell>
        </row>
        <row r="4">
          <cell r="A4">
            <v>5</v>
          </cell>
          <cell r="B4" t="str">
            <v>Agriculture (rice)</v>
          </cell>
          <cell r="C4">
            <v>6.3558179490957357E-3</v>
          </cell>
          <cell r="D4">
            <v>0</v>
          </cell>
          <cell r="E4">
            <v>1.5265669616604739E-3</v>
          </cell>
          <cell r="F4">
            <v>0</v>
          </cell>
          <cell r="G4">
            <v>6.6954296595013818E-5</v>
          </cell>
          <cell r="H4">
            <v>5.7299801839855585E-3</v>
          </cell>
          <cell r="I4">
            <v>4.8260186870525646E-3</v>
          </cell>
        </row>
        <row r="5">
          <cell r="A5">
            <v>10</v>
          </cell>
          <cell r="B5" t="str">
            <v>Agriculture (rice)</v>
          </cell>
          <cell r="C5">
            <v>1.8252969138590321E-2</v>
          </cell>
          <cell r="D5">
            <v>0</v>
          </cell>
          <cell r="E5">
            <v>3.6748601029628013E-3</v>
          </cell>
          <cell r="F5">
            <v>0</v>
          </cell>
          <cell r="G5">
            <v>2.7061380319114912E-4</v>
          </cell>
          <cell r="H5">
            <v>7.0972353562474494E-3</v>
          </cell>
          <cell r="I5">
            <v>9.3599490353112845E-3</v>
          </cell>
        </row>
        <row r="6">
          <cell r="A6">
            <v>15</v>
          </cell>
          <cell r="B6" t="str">
            <v>Agriculture (rice)</v>
          </cell>
          <cell r="C6">
            <v>2.9478760478009201E-2</v>
          </cell>
          <cell r="D6">
            <v>0</v>
          </cell>
          <cell r="E6">
            <v>5.2024757394346904E-3</v>
          </cell>
          <cell r="F6">
            <v>0</v>
          </cell>
          <cell r="G6">
            <v>6.8706294773728514E-4</v>
          </cell>
          <cell r="H6">
            <v>9.1010312792656808E-3</v>
          </cell>
          <cell r="I6">
            <v>1.2310464749423664E-2</v>
          </cell>
        </row>
        <row r="7">
          <cell r="A7">
            <v>20</v>
          </cell>
          <cell r="B7" t="str">
            <v>Agriculture (rice)</v>
          </cell>
          <cell r="C7">
            <v>4.0302317253386746E-2</v>
          </cell>
          <cell r="D7">
            <v>0</v>
          </cell>
          <cell r="E7">
            <v>7.0017671438272226E-3</v>
          </cell>
          <cell r="F7">
            <v>0</v>
          </cell>
          <cell r="G7">
            <v>1.4313742866663755E-3</v>
          </cell>
          <cell r="H7">
            <v>1.4440872147075188E-2</v>
          </cell>
          <cell r="I7">
            <v>1.8089418759859366E-2</v>
          </cell>
        </row>
        <row r="8">
          <cell r="A8">
            <v>25</v>
          </cell>
          <cell r="B8" t="str">
            <v>Agriculture (rice)</v>
          </cell>
          <cell r="C8">
            <v>4.958260575463961E-2</v>
          </cell>
          <cell r="D8">
            <v>0</v>
          </cell>
          <cell r="E8">
            <v>8.4919892442604575E-3</v>
          </cell>
          <cell r="F8">
            <v>0</v>
          </cell>
          <cell r="G8">
            <v>1.9042492880481129E-3</v>
          </cell>
          <cell r="H8">
            <v>1.7249436533234477E-2</v>
          </cell>
          <cell r="I8">
            <v>1.9612588278121675E-2</v>
          </cell>
        </row>
        <row r="9">
          <cell r="A9">
            <v>30</v>
          </cell>
          <cell r="B9" t="str">
            <v>Agriculture (rice)</v>
          </cell>
          <cell r="C9">
            <v>5.9456293711123195E-2</v>
          </cell>
          <cell r="D9">
            <v>0</v>
          </cell>
          <cell r="E9">
            <v>1.0203895680485917E-2</v>
          </cell>
          <cell r="F9">
            <v>0</v>
          </cell>
          <cell r="G9">
            <v>2.4524684364581454E-3</v>
          </cell>
          <cell r="H9">
            <v>2.1655496130741463E-2</v>
          </cell>
          <cell r="I9">
            <v>2.4196221332362673E-2</v>
          </cell>
        </row>
        <row r="10">
          <cell r="A10">
            <v>35</v>
          </cell>
          <cell r="B10" t="str">
            <v>Agriculture (rice)</v>
          </cell>
          <cell r="C10">
            <v>6.9954059762511109E-2</v>
          </cell>
          <cell r="D10">
            <v>0</v>
          </cell>
          <cell r="E10">
            <v>1.1910268977245878E-2</v>
          </cell>
          <cell r="F10">
            <v>0</v>
          </cell>
          <cell r="G10">
            <v>3.1760519096108919E-3</v>
          </cell>
          <cell r="H10">
            <v>2.7030782952775376E-2</v>
          </cell>
          <cell r="I10">
            <v>2.8996265016381677E-2</v>
          </cell>
        </row>
        <row r="11">
          <cell r="A11">
            <v>40</v>
          </cell>
          <cell r="B11" t="str">
            <v>Agriculture (rice)</v>
          </cell>
          <cell r="C11">
            <v>8.1559416331300122E-2</v>
          </cell>
          <cell r="D11">
            <v>0</v>
          </cell>
          <cell r="E11">
            <v>1.3774730001826798E-2</v>
          </cell>
          <cell r="F11">
            <v>0</v>
          </cell>
          <cell r="G11">
            <v>3.8631148573481768E-3</v>
          </cell>
          <cell r="H11">
            <v>3.6648093713258258E-2</v>
          </cell>
          <cell r="I11">
            <v>3.7365943453464619E-2</v>
          </cell>
        </row>
        <row r="12">
          <cell r="A12">
            <v>45</v>
          </cell>
          <cell r="B12" t="str">
            <v>Agriculture (rice)</v>
          </cell>
          <cell r="C12">
            <v>9.3796970882116054E-2</v>
          </cell>
          <cell r="D12">
            <v>0</v>
          </cell>
          <cell r="E12">
            <v>1.5822778110169421E-2</v>
          </cell>
          <cell r="F12">
            <v>0</v>
          </cell>
          <cell r="G12">
            <v>4.4700629587911813E-3</v>
          </cell>
          <cell r="H12">
            <v>4.7951472817130726E-2</v>
          </cell>
          <cell r="I12">
            <v>4.5413624560126507E-2</v>
          </cell>
        </row>
        <row r="13">
          <cell r="A13">
            <v>50</v>
          </cell>
          <cell r="B13" t="str">
            <v>Agriculture (rice)</v>
          </cell>
          <cell r="C13">
            <v>0.10703523043229433</v>
          </cell>
          <cell r="D13">
            <v>0</v>
          </cell>
          <cell r="E13">
            <v>1.7716753811350593E-2</v>
          </cell>
          <cell r="F13">
            <v>0</v>
          </cell>
          <cell r="G13">
            <v>4.8535284756535332E-3</v>
          </cell>
          <cell r="H13">
            <v>6.7755228207472318E-2</v>
          </cell>
          <cell r="I13">
            <v>6.0250493872103239E-2</v>
          </cell>
        </row>
        <row r="14">
          <cell r="A14">
            <v>55</v>
          </cell>
          <cell r="B14" t="str">
            <v>Agriculture (rice)</v>
          </cell>
          <cell r="C14">
            <v>0.12155060289036651</v>
          </cell>
          <cell r="D14">
            <v>0</v>
          </cell>
          <cell r="E14">
            <v>1.9704516916389581E-2</v>
          </cell>
          <cell r="F14">
            <v>0</v>
          </cell>
          <cell r="G14">
            <v>5.207465009128158E-3</v>
          </cell>
          <cell r="H14">
            <v>9.093137080570815E-2</v>
          </cell>
          <cell r="I14">
            <v>7.4625642519112176E-2</v>
          </cell>
        </row>
        <row r="15">
          <cell r="A15">
            <v>60</v>
          </cell>
          <cell r="B15" t="str">
            <v>Agriculture (rice)</v>
          </cell>
          <cell r="C15">
            <v>0.13724904606169974</v>
          </cell>
          <cell r="D15">
            <v>0</v>
          </cell>
          <cell r="E15">
            <v>2.200809671989816E-2</v>
          </cell>
          <cell r="F15">
            <v>0</v>
          </cell>
          <cell r="G15">
            <v>5.611082617717509E-3</v>
          </cell>
          <cell r="H15">
            <v>0.10982301221863905</v>
          </cell>
          <cell r="I15">
            <v>8.4060866399709278E-2</v>
          </cell>
        </row>
        <row r="16">
          <cell r="A16">
            <v>65</v>
          </cell>
          <cell r="B16" t="str">
            <v>Agriculture (rice)</v>
          </cell>
          <cell r="C16">
            <v>0.15408400487362786</v>
          </cell>
          <cell r="D16">
            <v>0</v>
          </cell>
          <cell r="E16">
            <v>2.4529524917125619E-2</v>
          </cell>
          <cell r="F16">
            <v>0</v>
          </cell>
          <cell r="G16">
            <v>5.9951239086292038E-3</v>
          </cell>
          <cell r="H16">
            <v>0.12601037840207568</v>
          </cell>
          <cell r="I16">
            <v>9.3191991263196841E-2</v>
          </cell>
        </row>
        <row r="17">
          <cell r="A17">
            <v>70</v>
          </cell>
          <cell r="B17" t="str">
            <v>Agriculture (rice)</v>
          </cell>
          <cell r="C17">
            <v>0.17160942264756032</v>
          </cell>
          <cell r="D17">
            <v>0</v>
          </cell>
          <cell r="E17">
            <v>2.7072340561164858E-2</v>
          </cell>
          <cell r="F17">
            <v>0</v>
          </cell>
          <cell r="G17">
            <v>6.3314582068810608E-3</v>
          </cell>
          <cell r="H17">
            <v>0.14869431381469139</v>
          </cell>
          <cell r="I17">
            <v>0.10917062977794023</v>
          </cell>
        </row>
        <row r="18">
          <cell r="A18">
            <v>75</v>
          </cell>
          <cell r="B18" t="str">
            <v>Agriculture (rice)</v>
          </cell>
          <cell r="C18">
            <v>0.18989983173261132</v>
          </cell>
          <cell r="D18">
            <v>0</v>
          </cell>
          <cell r="E18">
            <v>2.9819496011549606E-2</v>
          </cell>
          <cell r="F18">
            <v>0</v>
          </cell>
          <cell r="G18">
            <v>6.6854769937913063E-3</v>
          </cell>
          <cell r="H18">
            <v>0.16771743427598379</v>
          </cell>
          <cell r="I18">
            <v>0.1193250212352877</v>
          </cell>
        </row>
        <row r="19">
          <cell r="A19">
            <v>80</v>
          </cell>
          <cell r="B19" t="str">
            <v>Agriculture (rice)</v>
          </cell>
          <cell r="C19">
            <v>0.20933166946388979</v>
          </cell>
          <cell r="D19">
            <v>0</v>
          </cell>
          <cell r="E19">
            <v>3.2774661630119807E-2</v>
          </cell>
          <cell r="F19">
            <v>0</v>
          </cell>
          <cell r="G19">
            <v>7.1115497903050297E-3</v>
          </cell>
          <cell r="H19">
            <v>0.18700041193930755</v>
          </cell>
          <cell r="I19">
            <v>0.13157598107025928</v>
          </cell>
        </row>
        <row r="20">
          <cell r="A20">
            <v>85</v>
          </cell>
          <cell r="B20" t="str">
            <v>Agriculture (rice)</v>
          </cell>
          <cell r="C20">
            <v>0.22930199472892357</v>
          </cell>
          <cell r="D20">
            <v>0</v>
          </cell>
          <cell r="E20">
            <v>3.5764516307583413E-2</v>
          </cell>
          <cell r="F20">
            <v>0</v>
          </cell>
          <cell r="G20">
            <v>7.6332010790096695E-3</v>
          </cell>
          <cell r="H20">
            <v>0.20370723643855571</v>
          </cell>
          <cell r="I20">
            <v>0.14143683776240842</v>
          </cell>
        </row>
        <row r="21">
          <cell r="A21">
            <v>90</v>
          </cell>
          <cell r="B21" t="str">
            <v>Agriculture (rice)</v>
          </cell>
          <cell r="C21">
            <v>0.24917936782308228</v>
          </cell>
          <cell r="D21">
            <v>0</v>
          </cell>
          <cell r="E21">
            <v>3.851343794712421E-2</v>
          </cell>
          <cell r="F21">
            <v>0</v>
          </cell>
          <cell r="G21">
            <v>8.2124297726485981E-3</v>
          </cell>
          <cell r="H21">
            <v>0.21951275277115953</v>
          </cell>
          <cell r="I21">
            <v>0.15143334304089417</v>
          </cell>
        </row>
        <row r="22">
          <cell r="A22">
            <v>95</v>
          </cell>
          <cell r="B22" t="str">
            <v>Agriculture (rice)</v>
          </cell>
          <cell r="C22">
            <v>0.26937381145116895</v>
          </cell>
          <cell r="D22">
            <v>0</v>
          </cell>
          <cell r="E22">
            <v>4.64574532073617E-2</v>
          </cell>
          <cell r="F22">
            <v>0</v>
          </cell>
          <cell r="G22">
            <v>2.9755015828812084E-2</v>
          </cell>
          <cell r="H22">
            <v>0.23175719495908123</v>
          </cell>
          <cell r="I22">
            <v>0.16193486712777697</v>
          </cell>
        </row>
        <row r="24">
          <cell r="A24" t="str">
            <v>SLR</v>
          </cell>
          <cell r="B24" t="str">
            <v>Sector</v>
          </cell>
          <cell r="C24" t="str">
            <v>Red River Delta</v>
          </cell>
          <cell r="D24" t="str">
            <v>Northern midland and mountain area</v>
          </cell>
          <cell r="E24" t="str">
            <v>Northern Central area and Central coastal area</v>
          </cell>
          <cell r="F24" t="str">
            <v>Central Highlands</v>
          </cell>
          <cell r="G24" t="str">
            <v>Southern region</v>
          </cell>
          <cell r="H24" t="str">
            <v>Mekong River Delta</v>
          </cell>
          <cell r="I24" t="str">
            <v>Vietnam</v>
          </cell>
        </row>
        <row r="25">
          <cell r="A25">
            <v>0</v>
          </cell>
          <cell r="B25" t="str">
            <v>Agriculture excl rice</v>
          </cell>
          <cell r="C25">
            <v>5.1028701569067339E-3</v>
          </cell>
          <cell r="D25">
            <v>0</v>
          </cell>
          <cell r="E25">
            <v>7.7844235444732952E-4</v>
          </cell>
          <cell r="F25">
            <v>0</v>
          </cell>
          <cell r="G25">
            <v>0</v>
          </cell>
          <cell r="H25">
            <v>5.6567433593992279E-3</v>
          </cell>
          <cell r="I25">
            <v>2.7702813652786336E-3</v>
          </cell>
        </row>
        <row r="26">
          <cell r="A26">
            <v>5</v>
          </cell>
          <cell r="B26" t="str">
            <v>Agriculture excl rice</v>
          </cell>
          <cell r="C26">
            <v>8.9811433209303175E-3</v>
          </cell>
          <cell r="D26">
            <v>0</v>
          </cell>
          <cell r="E26">
            <v>1.117608078830438E-3</v>
          </cell>
          <cell r="F26">
            <v>0</v>
          </cell>
          <cell r="G26">
            <v>2.4119252559288697E-4</v>
          </cell>
          <cell r="H26">
            <v>1.3270686089216223E-2</v>
          </cell>
          <cell r="I26">
            <v>4.713502985660244E-3</v>
          </cell>
        </row>
        <row r="27">
          <cell r="A27">
            <v>10</v>
          </cell>
          <cell r="B27" t="str">
            <v>Agriculture excl rice</v>
          </cell>
          <cell r="C27">
            <v>2.3042578291711063E-2</v>
          </cell>
          <cell r="D27">
            <v>0</v>
          </cell>
          <cell r="E27">
            <v>1.7740613922851314E-3</v>
          </cell>
          <cell r="F27">
            <v>0</v>
          </cell>
          <cell r="G27">
            <v>4.1954802827457826E-4</v>
          </cell>
          <cell r="H27">
            <v>2.7075091690962991E-2</v>
          </cell>
          <cell r="I27">
            <v>9.322215955525421E-3</v>
          </cell>
        </row>
        <row r="28">
          <cell r="A28">
            <v>15</v>
          </cell>
          <cell r="B28" t="str">
            <v>Agriculture excl rice</v>
          </cell>
          <cell r="C28">
            <v>3.1110631479822893E-2</v>
          </cell>
          <cell r="D28">
            <v>0</v>
          </cell>
          <cell r="E28">
            <v>2.1044321609000618E-3</v>
          </cell>
          <cell r="F28">
            <v>0</v>
          </cell>
          <cell r="G28">
            <v>6.6404479867171148E-4</v>
          </cell>
          <cell r="H28">
            <v>4.0743510491689248E-2</v>
          </cell>
          <cell r="I28">
            <v>1.1878849226237378E-2</v>
          </cell>
        </row>
        <row r="29">
          <cell r="A29">
            <v>20</v>
          </cell>
          <cell r="B29" t="str">
            <v>Agriculture excl rice</v>
          </cell>
          <cell r="C29">
            <v>4.0066645049961734E-2</v>
          </cell>
          <cell r="D29">
            <v>0</v>
          </cell>
          <cell r="E29">
            <v>2.5763825979136109E-3</v>
          </cell>
          <cell r="F29">
            <v>0</v>
          </cell>
          <cell r="G29">
            <v>8.623905487911643E-4</v>
          </cell>
          <cell r="H29">
            <v>6.6584005086620379E-2</v>
          </cell>
          <cell r="I29">
            <v>1.9028666884630584E-2</v>
          </cell>
        </row>
        <row r="30">
          <cell r="A30">
            <v>25</v>
          </cell>
          <cell r="B30" t="str">
            <v>Agriculture excl rice</v>
          </cell>
          <cell r="C30">
            <v>4.8095026397991646E-2</v>
          </cell>
          <cell r="D30">
            <v>0</v>
          </cell>
          <cell r="E30">
            <v>3.0052732592484839E-3</v>
          </cell>
          <cell r="F30">
            <v>0</v>
          </cell>
          <cell r="G30">
            <v>9.8974707097057297E-4</v>
          </cell>
          <cell r="H30">
            <v>7.4009089464347574E-2</v>
          </cell>
          <cell r="I30">
            <v>1.7512564489482508E-2</v>
          </cell>
        </row>
        <row r="31">
          <cell r="A31">
            <v>30</v>
          </cell>
          <cell r="B31" t="str">
            <v>Agriculture excl rice</v>
          </cell>
          <cell r="C31">
            <v>5.748168991062777E-2</v>
          </cell>
          <cell r="D31">
            <v>0</v>
          </cell>
          <cell r="E31">
            <v>3.6115516231809892E-3</v>
          </cell>
          <cell r="F31">
            <v>0</v>
          </cell>
          <cell r="G31">
            <v>1.1047061707151523E-3</v>
          </cell>
          <cell r="H31">
            <v>8.6235159658813065E-2</v>
          </cell>
          <cell r="I31">
            <v>2.1098160674183086E-2</v>
          </cell>
        </row>
        <row r="32">
          <cell r="A32">
            <v>35</v>
          </cell>
          <cell r="B32" t="str">
            <v>Agriculture excl rice</v>
          </cell>
          <cell r="C32">
            <v>6.6753419892994367E-2</v>
          </cell>
          <cell r="D32">
            <v>0</v>
          </cell>
          <cell r="E32">
            <v>4.055594463746909E-3</v>
          </cell>
          <cell r="F32">
            <v>0</v>
          </cell>
          <cell r="G32">
            <v>1.2278911922361823E-3</v>
          </cell>
          <cell r="H32">
            <v>9.9230076427525973E-2</v>
          </cell>
          <cell r="I32">
            <v>2.3927196160820619E-2</v>
          </cell>
        </row>
        <row r="33">
          <cell r="A33">
            <v>40</v>
          </cell>
          <cell r="B33" t="str">
            <v>Agriculture excl rice</v>
          </cell>
          <cell r="C33">
            <v>7.6845502298405921E-2</v>
          </cell>
          <cell r="D33">
            <v>0</v>
          </cell>
          <cell r="E33">
            <v>4.5992770516492176E-3</v>
          </cell>
          <cell r="F33">
            <v>0</v>
          </cell>
          <cell r="G33">
            <v>1.3477893140700487E-3</v>
          </cell>
          <cell r="H33">
            <v>0.1192811727949644</v>
          </cell>
          <cell r="I33">
            <v>2.9221821205285357E-2</v>
          </cell>
        </row>
        <row r="34">
          <cell r="A34">
            <v>45</v>
          </cell>
          <cell r="B34" t="str">
            <v>Agriculture excl rice</v>
          </cell>
          <cell r="C34">
            <v>8.7955020705404549E-2</v>
          </cell>
          <cell r="D34">
            <v>0</v>
          </cell>
          <cell r="E34">
            <v>5.4252449434773857E-3</v>
          </cell>
          <cell r="F34">
            <v>0</v>
          </cell>
          <cell r="G34">
            <v>1.4500561243893939E-3</v>
          </cell>
          <cell r="H34">
            <v>0.14173034550403338</v>
          </cell>
          <cell r="I34">
            <v>3.4294360769259236E-2</v>
          </cell>
        </row>
        <row r="35">
          <cell r="A35">
            <v>50</v>
          </cell>
          <cell r="B35" t="str">
            <v>Agriculture excl rice</v>
          </cell>
          <cell r="C35">
            <v>9.9578487162853807E-2</v>
          </cell>
          <cell r="D35">
            <v>0</v>
          </cell>
          <cell r="E35">
            <v>5.8997150533779425E-3</v>
          </cell>
          <cell r="F35">
            <v>0</v>
          </cell>
          <cell r="G35">
            <v>1.5434769249965841E-3</v>
          </cell>
          <cell r="H35">
            <v>0.17409870694811505</v>
          </cell>
          <cell r="I35">
            <v>4.2073645338439318E-2</v>
          </cell>
        </row>
        <row r="36">
          <cell r="A36">
            <v>55</v>
          </cell>
          <cell r="B36" t="str">
            <v>Agriculture excl rice</v>
          </cell>
          <cell r="C36">
            <v>0.11272357916505386</v>
          </cell>
          <cell r="D36">
            <v>0</v>
          </cell>
          <cell r="E36">
            <v>6.4255004525625497E-3</v>
          </cell>
          <cell r="F36">
            <v>0</v>
          </cell>
          <cell r="G36">
            <v>1.640579226704568E-3</v>
          </cell>
          <cell r="H36">
            <v>0.20904923097685241</v>
          </cell>
          <cell r="I36">
            <v>4.9263709643698077E-2</v>
          </cell>
        </row>
        <row r="37">
          <cell r="A37">
            <v>60</v>
          </cell>
          <cell r="B37" t="str">
            <v>Agriculture excl rice</v>
          </cell>
          <cell r="C37">
            <v>0.12716884875579143</v>
          </cell>
          <cell r="D37">
            <v>0</v>
          </cell>
          <cell r="E37">
            <v>6.9820613685539741E-3</v>
          </cell>
          <cell r="F37">
            <v>0</v>
          </cell>
          <cell r="G37">
            <v>1.7445285133809319E-3</v>
          </cell>
          <cell r="H37">
            <v>0.25125560648231687</v>
          </cell>
          <cell r="I37">
            <v>5.8556612793293376E-2</v>
          </cell>
        </row>
        <row r="38">
          <cell r="A38">
            <v>65</v>
          </cell>
          <cell r="B38" t="str">
            <v>Agriculture excl rice</v>
          </cell>
          <cell r="C38">
            <v>0.14223496350948323</v>
          </cell>
          <cell r="D38">
            <v>0</v>
          </cell>
          <cell r="E38">
            <v>7.6097740229805113E-3</v>
          </cell>
          <cell r="F38">
            <v>0</v>
          </cell>
          <cell r="G38">
            <v>1.8650684045468564E-3</v>
          </cell>
          <cell r="H38">
            <v>0.28825461019782739</v>
          </cell>
          <cell r="I38">
            <v>6.4844624687800778E-2</v>
          </cell>
        </row>
        <row r="39">
          <cell r="A39">
            <v>70</v>
          </cell>
          <cell r="B39" t="str">
            <v>Agriculture excl rice</v>
          </cell>
          <cell r="C39">
            <v>0.15772975099177786</v>
          </cell>
          <cell r="D39">
            <v>0</v>
          </cell>
          <cell r="E39">
            <v>8.2251068211898846E-3</v>
          </cell>
          <cell r="F39">
            <v>0</v>
          </cell>
          <cell r="G39">
            <v>2.0492778842439436E-3</v>
          </cell>
          <cell r="H39">
            <v>0.3370414800058622</v>
          </cell>
          <cell r="I39">
            <v>7.6132981195410815E-2</v>
          </cell>
        </row>
        <row r="40">
          <cell r="A40">
            <v>75</v>
          </cell>
          <cell r="B40" t="str">
            <v>Agriculture excl rice</v>
          </cell>
          <cell r="C40">
            <v>0.17403251736500158</v>
          </cell>
          <cell r="D40">
            <v>0</v>
          </cell>
          <cell r="E40">
            <v>8.8542329506505913E-3</v>
          </cell>
          <cell r="F40">
            <v>0</v>
          </cell>
          <cell r="G40">
            <v>2.2969141208330373E-3</v>
          </cell>
          <cell r="H40">
            <v>0.38261192389452447</v>
          </cell>
          <cell r="I40">
            <v>8.4358461276851898E-2</v>
          </cell>
        </row>
        <row r="41">
          <cell r="A41">
            <v>80</v>
          </cell>
          <cell r="B41" t="str">
            <v>Agriculture excl rice</v>
          </cell>
          <cell r="C41">
            <v>0.19247596857531585</v>
          </cell>
          <cell r="D41">
            <v>0</v>
          </cell>
          <cell r="E41">
            <v>9.8643076727750502E-3</v>
          </cell>
          <cell r="F41">
            <v>0</v>
          </cell>
          <cell r="G41">
            <v>2.5416797405449511E-3</v>
          </cell>
          <cell r="H41">
            <v>0.43184805542806215</v>
          </cell>
          <cell r="I41">
            <v>9.4716552272013199E-2</v>
          </cell>
        </row>
        <row r="42">
          <cell r="A42">
            <v>85</v>
          </cell>
          <cell r="B42" t="str">
            <v>Agriculture excl rice</v>
          </cell>
          <cell r="C42">
            <v>0.20958900995883065</v>
          </cell>
          <cell r="D42">
            <v>0</v>
          </cell>
          <cell r="E42">
            <v>1.0658598701397806E-2</v>
          </cell>
          <cell r="F42">
            <v>0</v>
          </cell>
          <cell r="G42">
            <v>2.7692736943450342E-3</v>
          </cell>
          <cell r="H42">
            <v>0.47673557511540665</v>
          </cell>
          <cell r="I42">
            <v>0.10251608656741158</v>
          </cell>
        </row>
        <row r="43">
          <cell r="A43">
            <v>90</v>
          </cell>
          <cell r="B43" t="str">
            <v>Agriculture excl rice</v>
          </cell>
          <cell r="C43">
            <v>0.22546680290686813</v>
          </cell>
          <cell r="D43">
            <v>0</v>
          </cell>
          <cell r="E43">
            <v>1.1300452934547863E-2</v>
          </cell>
          <cell r="F43">
            <v>0</v>
          </cell>
          <cell r="G43">
            <v>2.9822240330480846E-3</v>
          </cell>
          <cell r="H43">
            <v>0.51938701386678787</v>
          </cell>
          <cell r="I43">
            <v>0.11022326466767027</v>
          </cell>
        </row>
        <row r="44">
          <cell r="A44">
            <v>95</v>
          </cell>
          <cell r="B44" t="str">
            <v>Agriculture excl rice</v>
          </cell>
          <cell r="C44">
            <v>0.24180305435411598</v>
          </cell>
          <cell r="D44">
            <v>0</v>
          </cell>
          <cell r="E44">
            <v>1.3142347471709621E-2</v>
          </cell>
          <cell r="F44">
            <v>0</v>
          </cell>
          <cell r="G44">
            <v>7.3941236779134301E-3</v>
          </cell>
          <cell r="H44">
            <v>0.54659433325495588</v>
          </cell>
          <cell r="I44">
            <v>0.11793042591422412</v>
          </cell>
        </row>
      </sheetData>
      <sheetData sheetId="1">
        <row r="5">
          <cell r="H5">
            <v>9.6263423921058613E-5</v>
          </cell>
        </row>
        <row r="6">
          <cell r="H6">
            <v>5.9239030105266837E-5</v>
          </cell>
        </row>
        <row r="15">
          <cell r="P15">
            <v>5.1459774892856271E-4</v>
          </cell>
          <cell r="Q15">
            <v>5.6561576284542767E-2</v>
          </cell>
          <cell r="R15">
            <v>3.265856816257335E-2</v>
          </cell>
          <cell r="S15">
            <v>0</v>
          </cell>
          <cell r="T15">
            <v>0</v>
          </cell>
          <cell r="U15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"/>
    </sheetView>
  </sheetViews>
  <sheetFormatPr baseColWidth="10" defaultColWidth="10.9453125" defaultRowHeight="14.4" x14ac:dyDescent="0.55000000000000004"/>
  <cols>
    <col min="1" max="1" width="18" bestFit="1" customWidth="1"/>
    <col min="2" max="2" width="39.47265625" bestFit="1" customWidth="1"/>
  </cols>
  <sheetData>
    <row r="1" spans="1:3" x14ac:dyDescent="0.55000000000000004">
      <c r="A1" s="7" t="s">
        <v>0</v>
      </c>
      <c r="B1" s="7"/>
      <c r="C1" s="7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7" t="s">
        <v>1</v>
      </c>
      <c r="B7" s="7"/>
      <c r="C7" s="7"/>
    </row>
    <row r="8" spans="1:3" x14ac:dyDescent="0.55000000000000004">
      <c r="A8">
        <v>1</v>
      </c>
      <c r="B8" t="s">
        <v>8</v>
      </c>
    </row>
    <row r="9" spans="1:3" x14ac:dyDescent="0.55000000000000004">
      <c r="A9" s="7" t="s">
        <v>2</v>
      </c>
      <c r="B9" s="7"/>
      <c r="C9" s="7"/>
    </row>
    <row r="10" spans="1:3" x14ac:dyDescent="0.55000000000000004">
      <c r="A10">
        <v>1</v>
      </c>
      <c r="B10" t="s">
        <v>9</v>
      </c>
    </row>
    <row r="11" spans="1:3" x14ac:dyDescent="0.55000000000000004">
      <c r="A11">
        <v>2</v>
      </c>
      <c r="B11" t="s">
        <v>10</v>
      </c>
    </row>
    <row r="12" spans="1:3" x14ac:dyDescent="0.55000000000000004">
      <c r="A12">
        <v>3</v>
      </c>
      <c r="B12" t="s">
        <v>11</v>
      </c>
    </row>
    <row r="13" spans="1:3" x14ac:dyDescent="0.55000000000000004">
      <c r="A13">
        <v>4</v>
      </c>
      <c r="B13" t="s">
        <v>12</v>
      </c>
    </row>
    <row r="14" spans="1:3" x14ac:dyDescent="0.55000000000000004">
      <c r="A14">
        <v>5</v>
      </c>
      <c r="B14" t="s">
        <v>13</v>
      </c>
    </row>
    <row r="15" spans="1:3" x14ac:dyDescent="0.55000000000000004">
      <c r="A15">
        <v>6</v>
      </c>
      <c r="B15" t="s">
        <v>14</v>
      </c>
    </row>
    <row r="16" spans="1:3" x14ac:dyDescent="0.55000000000000004">
      <c r="A16">
        <v>7</v>
      </c>
      <c r="B16" t="s">
        <v>15</v>
      </c>
    </row>
    <row r="17" spans="1:2" x14ac:dyDescent="0.55000000000000004">
      <c r="A17">
        <v>8</v>
      </c>
      <c r="B17" t="s">
        <v>16</v>
      </c>
    </row>
    <row r="18" spans="1:2" x14ac:dyDescent="0.55000000000000004">
      <c r="A18">
        <v>9</v>
      </c>
      <c r="B18" t="s">
        <v>17</v>
      </c>
    </row>
    <row r="19" spans="1:2" x14ac:dyDescent="0.55000000000000004">
      <c r="A19">
        <v>10</v>
      </c>
      <c r="B19" t="s">
        <v>18</v>
      </c>
    </row>
    <row r="20" spans="1:2" x14ac:dyDescent="0.55000000000000004">
      <c r="A20">
        <v>11</v>
      </c>
      <c r="B20" t="s">
        <v>19</v>
      </c>
    </row>
    <row r="21" spans="1:2" x14ac:dyDescent="0.55000000000000004">
      <c r="A21">
        <v>12</v>
      </c>
      <c r="B21" t="s">
        <v>20</v>
      </c>
    </row>
  </sheetData>
  <mergeCells count="3">
    <mergeCell ref="A1:C1"/>
    <mergeCell ref="A7:C7"/>
    <mergeCell ref="A9:C9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E1" workbookViewId="0">
      <selection activeCell="S2" sqref="S2:S12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2.4425349695866592E-2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1.217407490263802E-2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7.465289447538619E-3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3.1699673612468789E-3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2.1794388616712939E-3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1.9320124930918975E-2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1.820852340707887E-4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1.820852340707887E-4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1.820852340707887E-4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2.0454241293951934E-2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3.1159729835370357E-2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8.9734742196044687E-2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3.1870598196633557E-2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2.7072236758106945E-2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2.8671690570949149E-2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3.2403749467580963E-2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3.2877661708423093E-2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2.6361368396843742E-2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3.2285271407370426E-2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3.2877661708423093E-2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3.3470052009475761E-2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2.5709739065685806E-2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2.8434734450528083E-2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3.5898852243791704E-2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3.0745056624633487E-2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3.6432003514739103E-2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3.3470052009475761E-2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3.5069505822317965E-2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3.2818422678317825E-2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3.560265709326537E-2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3.42993984309495E-2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3.2462988497686224E-2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3.5661896123370639E-2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3.4832549701896899E-2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2.6479846457054278E-2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3.57211351534759E-2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3.2699944618107296E-2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2.2807026590527732E-2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3.3766247160002094E-2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3.57211351534759E-2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3.0271144383791353E-2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3.6372764484633835E-2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3.6254286424423306E-2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3.4240159400844232E-2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3.1989076256844093E-2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2.8671690570949149E-2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3.3351573949265231E-2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2.4821153614106806E-2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3.8031457327581307E-2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3.6787437695370705E-2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3.0863534684844023E-2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3.7320588966318111E-2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3.1100490805265089E-2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2.7960822209685949E-2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3.4654832611581102E-2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2.9323319902107084E-2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3.4417876491160029E-2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3.3825486190107362E-2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3.388472522021263E-2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3.0982012745054556E-2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3.702439381579177E-2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3.6254286424423306E-2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3.57211351534759E-2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2.9619515052633417E-2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2.9204841841896551E-2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3.3351573949265231E-2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3.2226032377265158E-2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3.4951027762107435E-2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4.2948296826318455E-2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3.4417876491160029E-2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3.0804295654738755E-2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3.4773310671791631E-2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3.8505369568423445E-2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3.7735262177054973E-2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3.6135808364212769E-2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3.3233095889054695E-2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3.9867867260844583E-2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2.9501036992422885E-2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3.1218968865475625E-2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3.1692881106317759E-2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3.2522227527791492E-2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3.7379827996423372E-2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3.8505369568423445E-2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3.3292334919159963E-2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2.4584197493685737E-2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3.3173856858949427E-2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3.5128744852423233E-2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4.2474384585476324E-2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3.3997279377412641E-2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3.3997279377412641E-2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3.3997279377412641E-2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3.3997279377412641E-2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3.3997279377412641E-2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3.3997279377412641E-2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3.3997279377412641E-2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3.3997279377412641E-2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3.3997279377412641E-2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3.3997279377412641E-2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3.3997279377412641E-2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3.3997279377412641E-2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3.3997279377412641E-2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opLeftCell="G1" workbookViewId="0">
      <selection activeCell="I2" sqref="I2:I13"/>
    </sheetView>
  </sheetViews>
  <sheetFormatPr baseColWidth="10" defaultColWidth="10.9453125" defaultRowHeight="14.4" x14ac:dyDescent="0.55000000000000004"/>
  <cols>
    <col min="1" max="1" width="20.47265625" bestFit="1" customWidth="1"/>
    <col min="2" max="2" width="7.3125" bestFit="1" customWidth="1"/>
    <col min="3" max="3" width="27.05078125" bestFit="1" customWidth="1"/>
    <col min="4" max="4" width="27.5234375" bestFit="1" customWidth="1"/>
    <col min="5" max="5" width="21.578125" bestFit="1" customWidth="1"/>
    <col min="7" max="7" width="20.47265625" bestFit="1" customWidth="1"/>
    <col min="8" max="8" width="15.578125" bestFit="1" customWidth="1"/>
    <col min="9" max="9" width="16.5234375" bestFit="1" customWidth="1"/>
    <col min="10" max="10" width="24.1015625" bestFit="1" customWidth="1"/>
    <col min="12" max="12" width="7.3125" bestFit="1" customWidth="1"/>
    <col min="13" max="13" width="32.5234375" bestFit="1" customWidth="1"/>
    <col min="14" max="14" width="32.83984375" bestFit="1" customWidth="1"/>
    <col min="15" max="15" width="33" bestFit="1" customWidth="1"/>
    <col min="16" max="16" width="32.47265625" bestFit="1" customWidth="1"/>
    <col min="17" max="17" width="37.68359375" bestFit="1" customWidth="1"/>
    <col min="18" max="18" width="30.15625" bestFit="1" customWidth="1"/>
    <col min="19" max="19" width="40.20703125" bestFit="1" customWidth="1"/>
    <col min="20" max="20" width="41" bestFit="1" customWidth="1"/>
    <col min="21" max="21" width="56.83984375" bestFit="1" customWidth="1"/>
    <col min="22" max="22" width="49.05078125" bestFit="1" customWidth="1"/>
    <col min="23" max="23" width="26.1015625" bestFit="1" customWidth="1"/>
    <col min="24" max="24" width="22.41796875" bestFit="1" customWidth="1"/>
    <col min="26" max="26" width="12.20703125" bestFit="1" customWidth="1"/>
    <col min="27" max="27" width="13.5234375" bestFit="1" customWidth="1"/>
    <col min="29" max="29" width="39.734375" bestFit="1" customWidth="1"/>
    <col min="30" max="30" width="13.5234375" bestFit="1" customWidth="1"/>
  </cols>
  <sheetData>
    <row r="1" spans="1:30" x14ac:dyDescent="0.5500000000000000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21</v>
      </c>
      <c r="H1" s="2" t="s">
        <v>26</v>
      </c>
      <c r="I1" s="2" t="s">
        <v>27</v>
      </c>
      <c r="J1" s="2" t="s">
        <v>28</v>
      </c>
      <c r="L1" s="2" t="s">
        <v>22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Z1" s="2" t="s">
        <v>41</v>
      </c>
      <c r="AA1" s="2" t="s">
        <v>42</v>
      </c>
      <c r="AC1" s="2" t="s">
        <v>41</v>
      </c>
      <c r="AD1" s="2" t="s">
        <v>42</v>
      </c>
    </row>
    <row r="2" spans="1:30" x14ac:dyDescent="0.55000000000000004">
      <c r="A2" s="2" t="s">
        <v>9</v>
      </c>
      <c r="B2" s="2" t="s">
        <v>8</v>
      </c>
      <c r="C2" s="5">
        <v>3.1809999999999998E-2</v>
      </c>
      <c r="D2" s="5">
        <v>0.100255</v>
      </c>
      <c r="E2" s="5">
        <v>0.49498599999999998</v>
      </c>
      <c r="G2" s="2" t="s">
        <v>9</v>
      </c>
      <c r="H2" s="5">
        <v>1.21E-2</v>
      </c>
      <c r="I2" s="6">
        <v>2.9999999999999997E-4</v>
      </c>
      <c r="J2" s="5">
        <v>0.55920000000000003</v>
      </c>
      <c r="L2" s="2" t="s">
        <v>8</v>
      </c>
      <c r="M2">
        <v>22.475489204761907</v>
      </c>
      <c r="N2">
        <v>2.7118268504761902</v>
      </c>
      <c r="O2">
        <v>2036.5169963492065</v>
      </c>
      <c r="P2">
        <v>4.9852558112745076</v>
      </c>
      <c r="Q2">
        <v>85.956301366666651</v>
      </c>
      <c r="R2">
        <v>9.8039215686274508E-3</v>
      </c>
      <c r="S2">
        <v>21.206349206349206</v>
      </c>
      <c r="T2">
        <v>30.38095238095238</v>
      </c>
      <c r="U2" s="2">
        <v>0</v>
      </c>
      <c r="V2" s="2">
        <v>0</v>
      </c>
      <c r="W2" s="2">
        <v>0</v>
      </c>
      <c r="X2" s="2">
        <v>0</v>
      </c>
      <c r="Z2" s="2" t="s">
        <v>43</v>
      </c>
      <c r="AA2" s="4">
        <v>4.88</v>
      </c>
      <c r="AC2" s="2" t="s">
        <v>44</v>
      </c>
      <c r="AD2" s="5">
        <v>0.90720000000000001</v>
      </c>
    </row>
    <row r="3" spans="1:30" x14ac:dyDescent="0.55000000000000004">
      <c r="A3" s="2" t="s">
        <v>10</v>
      </c>
      <c r="B3" s="2" t="s">
        <v>8</v>
      </c>
      <c r="C3" s="5">
        <v>7.2819999999999996E-2</v>
      </c>
      <c r="D3" s="5">
        <v>0.22950799999999999</v>
      </c>
      <c r="E3" s="5">
        <v>0.50107999999999997</v>
      </c>
      <c r="G3" s="2" t="s">
        <v>10</v>
      </c>
      <c r="H3" s="5">
        <v>0.14099999999999999</v>
      </c>
      <c r="I3" s="6">
        <v>4.07E-2</v>
      </c>
      <c r="J3" s="5">
        <v>0.66690000000000005</v>
      </c>
      <c r="AC3" s="2" t="s">
        <v>45</v>
      </c>
      <c r="AD3" s="5">
        <v>1.86</v>
      </c>
    </row>
    <row r="4" spans="1:30" x14ac:dyDescent="0.55000000000000004">
      <c r="A4" s="2" t="s">
        <v>11</v>
      </c>
      <c r="B4" s="2" t="s">
        <v>8</v>
      </c>
      <c r="C4" s="5">
        <v>2.6922000000000001E-2</v>
      </c>
      <c r="D4" s="5">
        <v>8.4850999999999996E-2</v>
      </c>
      <c r="E4" s="5">
        <v>0.52619300000000002</v>
      </c>
      <c r="G4" s="2" t="s">
        <v>11</v>
      </c>
      <c r="H4" s="5">
        <v>0.76700000000000002</v>
      </c>
      <c r="I4" s="6">
        <v>2.0000000000000001E-4</v>
      </c>
      <c r="J4" s="5">
        <v>0.71109999999999995</v>
      </c>
      <c r="AC4" s="2" t="s">
        <v>46</v>
      </c>
      <c r="AD4" s="4">
        <v>0.223</v>
      </c>
    </row>
    <row r="5" spans="1:30" x14ac:dyDescent="0.55000000000000004">
      <c r="A5" s="2" t="s">
        <v>12</v>
      </c>
      <c r="B5" s="2" t="s">
        <v>8</v>
      </c>
      <c r="C5" s="5">
        <v>1.44E-2</v>
      </c>
      <c r="D5" s="5">
        <v>4.5386000000000003E-2</v>
      </c>
      <c r="E5" s="5">
        <v>0.58395300000000006</v>
      </c>
      <c r="G5" s="2" t="s">
        <v>12</v>
      </c>
      <c r="H5" s="5">
        <v>0.375</v>
      </c>
      <c r="I5" s="6">
        <v>4.4600000000000001E-2</v>
      </c>
      <c r="J5" s="5">
        <v>0.55269999999999997</v>
      </c>
      <c r="AC5" s="2" t="s">
        <v>47</v>
      </c>
      <c r="AD5" s="2">
        <v>23</v>
      </c>
    </row>
    <row r="6" spans="1:30" x14ac:dyDescent="0.55000000000000004">
      <c r="A6" s="2" t="s">
        <v>13</v>
      </c>
      <c r="B6" s="2" t="s">
        <v>8</v>
      </c>
      <c r="C6" s="5">
        <v>6.5300000000000002E-3</v>
      </c>
      <c r="D6" s="5">
        <v>2.7000000000000001E-3</v>
      </c>
      <c r="E6" s="5">
        <v>0.19920499999999999</v>
      </c>
      <c r="G6" s="2" t="s">
        <v>13</v>
      </c>
      <c r="H6" s="5">
        <v>1E-3</v>
      </c>
      <c r="I6" s="6">
        <v>1E-4</v>
      </c>
      <c r="J6" s="5">
        <v>0.61080000000000001</v>
      </c>
      <c r="AC6" s="2" t="s">
        <v>48</v>
      </c>
      <c r="AD6" s="5">
        <v>5.0000000000000001E-3</v>
      </c>
    </row>
    <row r="7" spans="1:30" x14ac:dyDescent="0.55000000000000004">
      <c r="A7" s="2" t="s">
        <v>14</v>
      </c>
      <c r="B7" s="2" t="s">
        <v>8</v>
      </c>
      <c r="C7" s="5">
        <v>7.961E-2</v>
      </c>
      <c r="D7" s="5">
        <v>2.5999999999999999E-3</v>
      </c>
      <c r="E7" s="5">
        <v>0.23469200000000001</v>
      </c>
      <c r="G7" s="2" t="s">
        <v>14</v>
      </c>
      <c r="H7" s="5">
        <v>8.2000000000000007E-3</v>
      </c>
      <c r="I7" s="6">
        <v>2.0199999999999999E-2</v>
      </c>
      <c r="J7" s="5">
        <v>0.5776</v>
      </c>
    </row>
    <row r="8" spans="1:30" x14ac:dyDescent="0.55000000000000004">
      <c r="A8" s="2" t="s">
        <v>15</v>
      </c>
      <c r="B8" s="2" t="s">
        <v>8</v>
      </c>
      <c r="C8" s="5">
        <v>0.29217199999999999</v>
      </c>
      <c r="D8" s="5">
        <v>0.14000000000000001</v>
      </c>
      <c r="E8" s="5">
        <v>0.481682</v>
      </c>
      <c r="G8" s="2" t="s">
        <v>15</v>
      </c>
      <c r="H8" s="5">
        <v>0.33679999999999999</v>
      </c>
      <c r="I8" s="6">
        <v>0.83309999999999995</v>
      </c>
      <c r="J8" s="5">
        <v>0.81979999999999997</v>
      </c>
    </row>
    <row r="9" spans="1:30" x14ac:dyDescent="0.55000000000000004">
      <c r="A9" s="2" t="s">
        <v>16</v>
      </c>
      <c r="B9" s="2" t="s">
        <v>8</v>
      </c>
      <c r="C9" s="5">
        <v>4.4658999999999997E-2</v>
      </c>
      <c r="D9" s="5">
        <v>6.2E-2</v>
      </c>
      <c r="E9" s="5">
        <v>0.72431900000000005</v>
      </c>
      <c r="G9" s="2" t="s">
        <v>16</v>
      </c>
      <c r="H9" s="5">
        <v>1E-3</v>
      </c>
      <c r="I9" s="6">
        <v>1E-4</v>
      </c>
      <c r="J9" s="5">
        <v>0.75849999999999995</v>
      </c>
    </row>
    <row r="10" spans="1:30" x14ac:dyDescent="0.55000000000000004">
      <c r="A10" s="2" t="s">
        <v>17</v>
      </c>
      <c r="B10" s="2" t="s">
        <v>8</v>
      </c>
      <c r="C10" s="5">
        <v>8.4729999999999996E-3</v>
      </c>
      <c r="D10" s="5">
        <v>2.2910000000000001E-3</v>
      </c>
      <c r="E10" s="5">
        <v>0.56465200000000004</v>
      </c>
      <c r="G10" s="2" t="s">
        <v>17</v>
      </c>
      <c r="H10" s="5">
        <v>0.18720000000000001</v>
      </c>
      <c r="I10" s="6">
        <v>1E-4</v>
      </c>
      <c r="J10" s="5">
        <v>0.75080000000000002</v>
      </c>
    </row>
    <row r="11" spans="1:30" x14ac:dyDescent="0.55000000000000004">
      <c r="A11" s="2" t="s">
        <v>18</v>
      </c>
      <c r="B11" s="2" t="s">
        <v>8</v>
      </c>
      <c r="C11" s="5">
        <v>9.8791000000000004E-2</v>
      </c>
      <c r="D11" s="5">
        <v>2.6709E-2</v>
      </c>
      <c r="E11" s="5">
        <v>0.585345</v>
      </c>
      <c r="G11" s="2" t="s">
        <v>18</v>
      </c>
      <c r="H11" s="5">
        <v>0.1081</v>
      </c>
      <c r="I11" s="6">
        <v>4.8999999999999998E-3</v>
      </c>
      <c r="J11" s="5">
        <v>0.55069999999999997</v>
      </c>
    </row>
    <row r="12" spans="1:30" x14ac:dyDescent="0.55000000000000004">
      <c r="A12" s="2" t="s">
        <v>19</v>
      </c>
      <c r="B12" s="2" t="s">
        <v>8</v>
      </c>
      <c r="C12" s="5">
        <v>1.3103E-2</v>
      </c>
      <c r="D12" s="5">
        <v>9.2999999999999992E-3</v>
      </c>
      <c r="E12" s="5">
        <v>0.69110799999999994</v>
      </c>
      <c r="G12" s="2" t="s">
        <v>19</v>
      </c>
      <c r="H12" s="5">
        <v>1.1599999999999999E-2</v>
      </c>
      <c r="I12" s="6">
        <v>3.0000000000000001E-3</v>
      </c>
      <c r="J12" s="5">
        <v>0.59530000000000005</v>
      </c>
    </row>
    <row r="13" spans="1:30" x14ac:dyDescent="0.55000000000000004">
      <c r="A13" s="2" t="s">
        <v>20</v>
      </c>
      <c r="B13" s="2" t="s">
        <v>8</v>
      </c>
      <c r="C13" s="5">
        <v>0.31070999999999999</v>
      </c>
      <c r="D13" s="5">
        <v>0.2944</v>
      </c>
      <c r="E13" s="5">
        <v>0.55024799999999996</v>
      </c>
      <c r="G13" s="2" t="s">
        <v>20</v>
      </c>
      <c r="H13" s="5">
        <v>0.1226</v>
      </c>
      <c r="I13" s="6">
        <v>5.2600000000000001E-2</v>
      </c>
      <c r="J13" s="5">
        <v>0.56369999999999998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H27" sqref="H27"/>
    </sheetView>
  </sheetViews>
  <sheetFormatPr baseColWidth="10" defaultColWidth="10.9453125" defaultRowHeight="14.4" x14ac:dyDescent="0.55000000000000004"/>
  <cols>
    <col min="1" max="1" width="15.47265625" bestFit="1" customWidth="1"/>
    <col min="2" max="2" width="8.68359375" bestFit="1" customWidth="1"/>
    <col min="3" max="3" width="43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50</v>
      </c>
      <c r="B2">
        <v>1.86</v>
      </c>
      <c r="C2" t="s">
        <v>107</v>
      </c>
    </row>
    <row r="3" spans="1:3" x14ac:dyDescent="0.55000000000000004">
      <c r="A3" t="s">
        <v>51</v>
      </c>
      <c r="B3">
        <v>1</v>
      </c>
      <c r="C3" t="s">
        <v>108</v>
      </c>
    </row>
    <row r="4" spans="1:3" x14ac:dyDescent="0.55000000000000004">
      <c r="A4" t="s">
        <v>52</v>
      </c>
      <c r="B4">
        <v>0.90720000000000001</v>
      </c>
      <c r="C4" t="s">
        <v>44</v>
      </c>
    </row>
    <row r="5" spans="1:3" x14ac:dyDescent="0.55000000000000004">
      <c r="A5" t="s">
        <v>53</v>
      </c>
      <c r="B5">
        <v>0.15</v>
      </c>
      <c r="C5" t="s">
        <v>109</v>
      </c>
    </row>
    <row r="6" spans="1:3" x14ac:dyDescent="0.55000000000000004">
      <c r="A6" t="s">
        <v>54</v>
      </c>
      <c r="B6">
        <v>5.0000000000000001E-3</v>
      </c>
      <c r="C6" t="s">
        <v>48</v>
      </c>
    </row>
    <row r="7" spans="1:3" x14ac:dyDescent="0.55000000000000004">
      <c r="A7" s="7" t="s">
        <v>55</v>
      </c>
      <c r="B7" s="7"/>
      <c r="C7" s="7"/>
    </row>
    <row r="8" spans="1:3" x14ac:dyDescent="0.55000000000000004">
      <c r="A8" t="s">
        <v>56</v>
      </c>
      <c r="B8">
        <v>22.475489204761907</v>
      </c>
      <c r="C8" t="s">
        <v>110</v>
      </c>
    </row>
    <row r="9" spans="1:3" x14ac:dyDescent="0.55000000000000004">
      <c r="A9" s="7" t="s">
        <v>57</v>
      </c>
      <c r="B9" s="7"/>
      <c r="C9" s="7"/>
    </row>
    <row r="10" spans="1:3" x14ac:dyDescent="0.55000000000000004">
      <c r="A10" t="s">
        <v>58</v>
      </c>
      <c r="B10">
        <v>2.7118268504761902</v>
      </c>
      <c r="C10" t="s">
        <v>111</v>
      </c>
    </row>
    <row r="11" spans="1:3" x14ac:dyDescent="0.55000000000000004">
      <c r="A11" s="7" t="s">
        <v>59</v>
      </c>
      <c r="B11" s="7"/>
      <c r="C11" s="7"/>
    </row>
    <row r="12" spans="1:3" x14ac:dyDescent="0.55000000000000004">
      <c r="A12" t="s">
        <v>60</v>
      </c>
      <c r="B12">
        <v>2036.5169963492065</v>
      </c>
      <c r="C12" t="s">
        <v>112</v>
      </c>
    </row>
    <row r="13" spans="1:3" x14ac:dyDescent="0.55000000000000004">
      <c r="A13" s="7" t="s">
        <v>61</v>
      </c>
      <c r="B13" s="7"/>
      <c r="C13" s="7"/>
    </row>
    <row r="14" spans="1:3" x14ac:dyDescent="0.55000000000000004">
      <c r="A14" t="s">
        <v>62</v>
      </c>
      <c r="B14">
        <v>4.9852558112745076</v>
      </c>
      <c r="C14" t="s">
        <v>113</v>
      </c>
    </row>
    <row r="15" spans="1:3" x14ac:dyDescent="0.55000000000000004">
      <c r="A15" s="7" t="s">
        <v>63</v>
      </c>
      <c r="B15" s="7"/>
      <c r="C15" s="7"/>
    </row>
    <row r="16" spans="1:3" x14ac:dyDescent="0.55000000000000004">
      <c r="A16" t="s">
        <v>64</v>
      </c>
      <c r="B16">
        <v>85.956301366666651</v>
      </c>
      <c r="C16" t="s">
        <v>114</v>
      </c>
    </row>
    <row r="17" spans="1:3" x14ac:dyDescent="0.55000000000000004">
      <c r="A17" s="7" t="s">
        <v>65</v>
      </c>
      <c r="B17" s="7"/>
      <c r="C17" s="7"/>
    </row>
    <row r="18" spans="1:3" x14ac:dyDescent="0.55000000000000004">
      <c r="A18" t="s">
        <v>66</v>
      </c>
      <c r="B18">
        <v>9.8039215686274508E-3</v>
      </c>
      <c r="C18" t="s">
        <v>115</v>
      </c>
    </row>
    <row r="19" spans="1:3" x14ac:dyDescent="0.55000000000000004">
      <c r="A19" s="7" t="s">
        <v>67</v>
      </c>
      <c r="B19" s="7"/>
      <c r="C19" s="7"/>
    </row>
    <row r="20" spans="1:3" x14ac:dyDescent="0.55000000000000004">
      <c r="A20" t="s">
        <v>68</v>
      </c>
      <c r="B20">
        <v>21.206349206349206</v>
      </c>
      <c r="C20" t="s">
        <v>116</v>
      </c>
    </row>
    <row r="21" spans="1:3" x14ac:dyDescent="0.55000000000000004">
      <c r="A21" s="7" t="s">
        <v>69</v>
      </c>
      <c r="B21" s="7"/>
      <c r="C21" s="7"/>
    </row>
    <row r="22" spans="1:3" x14ac:dyDescent="0.55000000000000004">
      <c r="A22" t="s">
        <v>70</v>
      </c>
      <c r="B22">
        <v>30.38095238095238</v>
      </c>
      <c r="C22" t="s">
        <v>117</v>
      </c>
    </row>
    <row r="23" spans="1:3" x14ac:dyDescent="0.55000000000000004">
      <c r="A23" s="7" t="s">
        <v>71</v>
      </c>
      <c r="B23" s="7"/>
      <c r="C23" s="7"/>
    </row>
    <row r="24" spans="1:3" x14ac:dyDescent="0.55000000000000004">
      <c r="A24" t="s">
        <v>72</v>
      </c>
      <c r="B24">
        <v>0</v>
      </c>
      <c r="C24" t="s">
        <v>118</v>
      </c>
    </row>
    <row r="25" spans="1:3" x14ac:dyDescent="0.55000000000000004">
      <c r="A25" s="7" t="s">
        <v>73</v>
      </c>
      <c r="B25" s="7"/>
      <c r="C25" s="7"/>
    </row>
    <row r="26" spans="1:3" x14ac:dyDescent="0.55000000000000004">
      <c r="A26" t="s">
        <v>74</v>
      </c>
      <c r="B26">
        <v>0</v>
      </c>
      <c r="C26" t="s">
        <v>119</v>
      </c>
    </row>
    <row r="27" spans="1:3" x14ac:dyDescent="0.55000000000000004">
      <c r="A27" s="7" t="s">
        <v>75</v>
      </c>
      <c r="B27" s="7"/>
      <c r="C27" s="7"/>
    </row>
    <row r="28" spans="1:3" x14ac:dyDescent="0.55000000000000004">
      <c r="A28" t="s">
        <v>76</v>
      </c>
      <c r="B28">
        <v>0</v>
      </c>
      <c r="C28" t="s">
        <v>120</v>
      </c>
    </row>
    <row r="29" spans="1:3" x14ac:dyDescent="0.55000000000000004">
      <c r="A29" s="7" t="s">
        <v>77</v>
      </c>
      <c r="B29" s="7"/>
      <c r="C29" s="7"/>
    </row>
    <row r="30" spans="1:3" x14ac:dyDescent="0.55000000000000004">
      <c r="A30" t="s">
        <v>78</v>
      </c>
      <c r="B30">
        <v>0</v>
      </c>
      <c r="C30" t="s">
        <v>121</v>
      </c>
    </row>
    <row r="31" spans="1:3" x14ac:dyDescent="0.55000000000000004">
      <c r="A31" t="s">
        <v>79</v>
      </c>
      <c r="B31">
        <v>4.88</v>
      </c>
      <c r="C31" t="s">
        <v>122</v>
      </c>
    </row>
    <row r="32" spans="1:3" x14ac:dyDescent="0.55000000000000004">
      <c r="A32" s="7" t="s">
        <v>80</v>
      </c>
      <c r="B32" s="7"/>
      <c r="C32" s="7"/>
    </row>
    <row r="33" spans="1:3" x14ac:dyDescent="0.55000000000000004">
      <c r="A33" t="s">
        <v>81</v>
      </c>
      <c r="B33">
        <v>3.1809999999999998E-2</v>
      </c>
      <c r="C33" t="s">
        <v>123</v>
      </c>
    </row>
    <row r="34" spans="1:3" x14ac:dyDescent="0.55000000000000004">
      <c r="A34" t="s">
        <v>82</v>
      </c>
      <c r="B34">
        <v>7.2819999999999996E-2</v>
      </c>
      <c r="C34" t="s">
        <v>124</v>
      </c>
    </row>
    <row r="35" spans="1:3" x14ac:dyDescent="0.55000000000000004">
      <c r="A35" t="s">
        <v>83</v>
      </c>
      <c r="B35">
        <v>2.6922000000000001E-2</v>
      </c>
      <c r="C35" t="s">
        <v>125</v>
      </c>
    </row>
    <row r="36" spans="1:3" x14ac:dyDescent="0.55000000000000004">
      <c r="A36" t="s">
        <v>84</v>
      </c>
      <c r="B36">
        <v>1.44E-2</v>
      </c>
      <c r="C36" t="s">
        <v>126</v>
      </c>
    </row>
    <row r="37" spans="1:3" x14ac:dyDescent="0.55000000000000004">
      <c r="A37" t="s">
        <v>85</v>
      </c>
      <c r="B37">
        <v>6.5300000000000002E-3</v>
      </c>
      <c r="C37" t="s">
        <v>127</v>
      </c>
    </row>
    <row r="38" spans="1:3" x14ac:dyDescent="0.55000000000000004">
      <c r="A38" t="s">
        <v>86</v>
      </c>
      <c r="B38">
        <v>7.961E-2</v>
      </c>
      <c r="C38" t="s">
        <v>128</v>
      </c>
    </row>
    <row r="39" spans="1:3" x14ac:dyDescent="0.55000000000000004">
      <c r="A39" t="s">
        <v>87</v>
      </c>
      <c r="B39">
        <v>0.29217199999999999</v>
      </c>
      <c r="C39" t="s">
        <v>129</v>
      </c>
    </row>
    <row r="40" spans="1:3" x14ac:dyDescent="0.55000000000000004">
      <c r="A40" t="s">
        <v>88</v>
      </c>
      <c r="B40">
        <v>4.4658999999999997E-2</v>
      </c>
      <c r="C40" t="s">
        <v>130</v>
      </c>
    </row>
    <row r="41" spans="1:3" x14ac:dyDescent="0.55000000000000004">
      <c r="A41" t="s">
        <v>89</v>
      </c>
      <c r="B41">
        <v>8.4729999999999996E-3</v>
      </c>
      <c r="C41" t="s">
        <v>131</v>
      </c>
    </row>
    <row r="42" spans="1:3" x14ac:dyDescent="0.55000000000000004">
      <c r="A42" t="s">
        <v>90</v>
      </c>
      <c r="B42">
        <v>9.8791000000000004E-2</v>
      </c>
      <c r="C42" t="s">
        <v>132</v>
      </c>
    </row>
    <row r="43" spans="1:3" x14ac:dyDescent="0.55000000000000004">
      <c r="A43" t="s">
        <v>91</v>
      </c>
      <c r="B43">
        <v>1.3103E-2</v>
      </c>
      <c r="C43" t="s">
        <v>133</v>
      </c>
    </row>
    <row r="44" spans="1:3" x14ac:dyDescent="0.55000000000000004">
      <c r="A44" t="s">
        <v>92</v>
      </c>
      <c r="B44">
        <v>0.31070999999999999</v>
      </c>
      <c r="C44" t="s">
        <v>134</v>
      </c>
    </row>
    <row r="45" spans="1:3" x14ac:dyDescent="0.55000000000000004">
      <c r="A45" s="7" t="s">
        <v>93</v>
      </c>
      <c r="B45" s="7"/>
      <c r="C45" s="7"/>
    </row>
    <row r="46" spans="1:3" x14ac:dyDescent="0.55000000000000004">
      <c r="A46" t="s">
        <v>94</v>
      </c>
      <c r="B46">
        <v>0.100255</v>
      </c>
      <c r="C46" t="s">
        <v>135</v>
      </c>
    </row>
    <row r="47" spans="1:3" x14ac:dyDescent="0.55000000000000004">
      <c r="A47" t="s">
        <v>95</v>
      </c>
      <c r="B47">
        <v>0.22950799999999999</v>
      </c>
      <c r="C47" t="s">
        <v>136</v>
      </c>
    </row>
    <row r="48" spans="1:3" x14ac:dyDescent="0.55000000000000004">
      <c r="A48" t="s">
        <v>96</v>
      </c>
      <c r="B48">
        <v>8.4850999999999996E-2</v>
      </c>
      <c r="C48" t="s">
        <v>137</v>
      </c>
    </row>
    <row r="49" spans="1:3" x14ac:dyDescent="0.55000000000000004">
      <c r="A49" t="s">
        <v>97</v>
      </c>
      <c r="B49">
        <v>4.5386000000000003E-2</v>
      </c>
      <c r="C49" t="s">
        <v>138</v>
      </c>
    </row>
    <row r="50" spans="1:3" x14ac:dyDescent="0.55000000000000004">
      <c r="A50" t="s">
        <v>98</v>
      </c>
      <c r="B50">
        <v>2.7000000000000001E-3</v>
      </c>
      <c r="C50" t="s">
        <v>139</v>
      </c>
    </row>
    <row r="51" spans="1:3" x14ac:dyDescent="0.55000000000000004">
      <c r="A51" t="s">
        <v>99</v>
      </c>
      <c r="B51">
        <v>2.5999999999999999E-3</v>
      </c>
      <c r="C51" t="s">
        <v>140</v>
      </c>
    </row>
    <row r="52" spans="1:3" x14ac:dyDescent="0.55000000000000004">
      <c r="A52" t="s">
        <v>100</v>
      </c>
      <c r="B52">
        <v>0.14000000000000001</v>
      </c>
      <c r="C52" t="s">
        <v>141</v>
      </c>
    </row>
    <row r="53" spans="1:3" x14ac:dyDescent="0.55000000000000004">
      <c r="A53" t="s">
        <v>101</v>
      </c>
      <c r="B53">
        <v>6.2E-2</v>
      </c>
      <c r="C53" t="s">
        <v>142</v>
      </c>
    </row>
    <row r="54" spans="1:3" x14ac:dyDescent="0.55000000000000004">
      <c r="A54" t="s">
        <v>102</v>
      </c>
      <c r="B54">
        <v>2.2910000000000001E-3</v>
      </c>
      <c r="C54" t="s">
        <v>143</v>
      </c>
    </row>
    <row r="55" spans="1:3" x14ac:dyDescent="0.55000000000000004">
      <c r="A55" t="s">
        <v>103</v>
      </c>
      <c r="B55">
        <v>2.6709E-2</v>
      </c>
      <c r="C55" t="s">
        <v>144</v>
      </c>
    </row>
    <row r="56" spans="1:3" x14ac:dyDescent="0.55000000000000004">
      <c r="A56" t="s">
        <v>104</v>
      </c>
      <c r="B56">
        <v>9.2999999999999992E-3</v>
      </c>
      <c r="C56" t="s">
        <v>145</v>
      </c>
    </row>
    <row r="57" spans="1:3" x14ac:dyDescent="0.55000000000000004">
      <c r="A57" t="s">
        <v>105</v>
      </c>
      <c r="B57">
        <v>0.2944</v>
      </c>
      <c r="C57" t="s">
        <v>146</v>
      </c>
    </row>
  </sheetData>
  <mergeCells count="14">
    <mergeCell ref="A17:C17"/>
    <mergeCell ref="A7:C7"/>
    <mergeCell ref="A9:C9"/>
    <mergeCell ref="A11:C11"/>
    <mergeCell ref="A13:C13"/>
    <mergeCell ref="A15:C15"/>
    <mergeCell ref="A32:C32"/>
    <mergeCell ref="A45:C45"/>
    <mergeCell ref="A19:C19"/>
    <mergeCell ref="A21:C21"/>
    <mergeCell ref="A23:C23"/>
    <mergeCell ref="A25:C25"/>
    <mergeCell ref="A27:C27"/>
    <mergeCell ref="A29:C2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opLeftCell="A28" workbookViewId="0">
      <selection activeCell="A68" sqref="A68:C68"/>
    </sheetView>
  </sheetViews>
  <sheetFormatPr baseColWidth="10" defaultColWidth="10.9453125" defaultRowHeight="14.4" x14ac:dyDescent="0.55000000000000004"/>
  <cols>
    <col min="1" max="1" width="12.3125" bestFit="1" customWidth="1"/>
    <col min="2" max="2" width="8.68359375" bestFit="1" customWidth="1"/>
    <col min="3" max="3" width="79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147</v>
      </c>
      <c r="B2">
        <v>0.96060000000000001</v>
      </c>
      <c r="C2" t="s">
        <v>304</v>
      </c>
    </row>
    <row r="3" spans="1:3" x14ac:dyDescent="0.55000000000000004">
      <c r="A3" t="s">
        <v>148</v>
      </c>
      <c r="B3">
        <v>4.4999999999999998E-2</v>
      </c>
      <c r="C3" t="s">
        <v>305</v>
      </c>
    </row>
    <row r="4" spans="1:3" x14ac:dyDescent="0.55000000000000004">
      <c r="A4" t="s">
        <v>149</v>
      </c>
      <c r="B4">
        <v>0.01</v>
      </c>
      <c r="C4" t="s">
        <v>306</v>
      </c>
    </row>
    <row r="5" spans="1:3" x14ac:dyDescent="0.55000000000000004">
      <c r="A5" t="s">
        <v>150</v>
      </c>
      <c r="B5">
        <v>10</v>
      </c>
      <c r="C5" t="s">
        <v>307</v>
      </c>
    </row>
    <row r="6" spans="1:3" x14ac:dyDescent="0.55000000000000004">
      <c r="A6" t="s">
        <v>151</v>
      </c>
      <c r="B6">
        <v>10</v>
      </c>
      <c r="C6" t="s">
        <v>308</v>
      </c>
    </row>
    <row r="7" spans="1:3" x14ac:dyDescent="0.55000000000000004">
      <c r="A7" t="s">
        <v>152</v>
      </c>
      <c r="B7">
        <v>0.5</v>
      </c>
      <c r="C7" t="s">
        <v>309</v>
      </c>
    </row>
    <row r="8" spans="1:3" x14ac:dyDescent="0.55000000000000004">
      <c r="A8" t="s">
        <v>153</v>
      </c>
      <c r="B8">
        <v>1</v>
      </c>
      <c r="C8" t="s">
        <v>310</v>
      </c>
    </row>
    <row r="9" spans="1:3" x14ac:dyDescent="0.55000000000000004">
      <c r="A9" t="s">
        <v>154</v>
      </c>
      <c r="B9">
        <v>0.01</v>
      </c>
      <c r="C9" t="s">
        <v>311</v>
      </c>
    </row>
    <row r="10" spans="1:3" x14ac:dyDescent="0.55000000000000004">
      <c r="A10" t="s">
        <v>155</v>
      </c>
      <c r="B10">
        <v>1.83</v>
      </c>
      <c r="C10" t="s">
        <v>312</v>
      </c>
    </row>
    <row r="11" spans="1:3" x14ac:dyDescent="0.55000000000000004">
      <c r="A11" t="s">
        <v>156</v>
      </c>
      <c r="B11">
        <v>0.83</v>
      </c>
      <c r="C11" t="s">
        <v>313</v>
      </c>
    </row>
    <row r="12" spans="1:3" x14ac:dyDescent="0.55000000000000004">
      <c r="A12" t="s">
        <v>157</v>
      </c>
      <c r="B12">
        <v>0.2</v>
      </c>
      <c r="C12" t="s">
        <v>314</v>
      </c>
    </row>
    <row r="13" spans="1:3" x14ac:dyDescent="0.55000000000000004">
      <c r="A13" t="s">
        <v>158</v>
      </c>
      <c r="B13">
        <v>0</v>
      </c>
      <c r="C13" t="s">
        <v>315</v>
      </c>
    </row>
    <row r="14" spans="1:3" x14ac:dyDescent="0.55000000000000004">
      <c r="A14" t="s">
        <v>159</v>
      </c>
      <c r="B14">
        <v>0</v>
      </c>
      <c r="C14" t="s">
        <v>316</v>
      </c>
    </row>
    <row r="15" spans="1:3" x14ac:dyDescent="0.55000000000000004">
      <c r="A15" t="s">
        <v>160</v>
      </c>
      <c r="B15">
        <v>0.223</v>
      </c>
      <c r="C15" t="s">
        <v>317</v>
      </c>
    </row>
    <row r="16" spans="1:3" x14ac:dyDescent="0.55000000000000004">
      <c r="A16" s="7" t="s">
        <v>161</v>
      </c>
      <c r="B16" s="7"/>
      <c r="C16" s="7"/>
    </row>
    <row r="17" spans="1:3" x14ac:dyDescent="0.55000000000000004">
      <c r="A17" t="s">
        <v>162</v>
      </c>
      <c r="B17">
        <v>0.01</v>
      </c>
      <c r="C17" t="s">
        <v>318</v>
      </c>
    </row>
    <row r="18" spans="1:3" x14ac:dyDescent="0.55000000000000004">
      <c r="A18" t="s">
        <v>163</v>
      </c>
      <c r="B18">
        <v>0.01</v>
      </c>
      <c r="C18" t="s">
        <v>319</v>
      </c>
    </row>
    <row r="19" spans="1:3" x14ac:dyDescent="0.55000000000000004">
      <c r="A19" t="s">
        <v>164</v>
      </c>
      <c r="B19">
        <v>0.01</v>
      </c>
      <c r="C19" t="s">
        <v>320</v>
      </c>
    </row>
    <row r="20" spans="1:3" x14ac:dyDescent="0.55000000000000004">
      <c r="A20" t="s">
        <v>165</v>
      </c>
      <c r="B20">
        <v>0.01</v>
      </c>
      <c r="C20" t="s">
        <v>321</v>
      </c>
    </row>
    <row r="21" spans="1:3" x14ac:dyDescent="0.55000000000000004">
      <c r="A21" t="s">
        <v>166</v>
      </c>
      <c r="B21">
        <v>0.01</v>
      </c>
      <c r="C21" t="s">
        <v>322</v>
      </c>
    </row>
    <row r="22" spans="1:3" x14ac:dyDescent="0.55000000000000004">
      <c r="A22" t="s">
        <v>167</v>
      </c>
      <c r="B22">
        <v>0.01</v>
      </c>
      <c r="C22" t="s">
        <v>323</v>
      </c>
    </row>
    <row r="23" spans="1:3" x14ac:dyDescent="0.55000000000000004">
      <c r="A23" t="s">
        <v>168</v>
      </c>
      <c r="B23">
        <v>0.01</v>
      </c>
      <c r="C23" t="s">
        <v>324</v>
      </c>
    </row>
    <row r="24" spans="1:3" x14ac:dyDescent="0.55000000000000004">
      <c r="A24" t="s">
        <v>169</v>
      </c>
      <c r="B24">
        <v>0.01</v>
      </c>
      <c r="C24" t="s">
        <v>325</v>
      </c>
    </row>
    <row r="25" spans="1:3" x14ac:dyDescent="0.55000000000000004">
      <c r="A25" t="s">
        <v>170</v>
      </c>
      <c r="B25">
        <v>0.01</v>
      </c>
      <c r="C25" t="s">
        <v>326</v>
      </c>
    </row>
    <row r="26" spans="1:3" x14ac:dyDescent="0.55000000000000004">
      <c r="A26" t="s">
        <v>171</v>
      </c>
      <c r="B26">
        <v>0.01</v>
      </c>
      <c r="C26" t="s">
        <v>327</v>
      </c>
    </row>
    <row r="27" spans="1:3" x14ac:dyDescent="0.55000000000000004">
      <c r="A27" t="s">
        <v>172</v>
      </c>
      <c r="B27">
        <v>0.01</v>
      </c>
      <c r="C27" t="s">
        <v>328</v>
      </c>
    </row>
    <row r="28" spans="1:3" x14ac:dyDescent="0.55000000000000004">
      <c r="A28" t="s">
        <v>173</v>
      </c>
      <c r="B28">
        <v>0.01</v>
      </c>
      <c r="C28" t="s">
        <v>329</v>
      </c>
    </row>
    <row r="29" spans="1:3" x14ac:dyDescent="0.55000000000000004">
      <c r="A29" s="7" t="s">
        <v>174</v>
      </c>
      <c r="B29" s="7"/>
      <c r="C29" s="7"/>
    </row>
    <row r="30" spans="1:3" x14ac:dyDescent="0.55000000000000004">
      <c r="A30" t="s">
        <v>175</v>
      </c>
      <c r="B30">
        <v>2</v>
      </c>
      <c r="C30" t="s">
        <v>330</v>
      </c>
    </row>
    <row r="31" spans="1:3" x14ac:dyDescent="0.55000000000000004">
      <c r="A31" t="s">
        <v>176</v>
      </c>
      <c r="B31">
        <v>2</v>
      </c>
      <c r="C31" t="s">
        <v>331</v>
      </c>
    </row>
    <row r="32" spans="1:3" x14ac:dyDescent="0.55000000000000004">
      <c r="A32" t="s">
        <v>177</v>
      </c>
      <c r="B32">
        <v>2</v>
      </c>
      <c r="C32" t="s">
        <v>332</v>
      </c>
    </row>
    <row r="33" spans="1:3" x14ac:dyDescent="0.55000000000000004">
      <c r="A33" t="s">
        <v>178</v>
      </c>
      <c r="B33">
        <v>2</v>
      </c>
      <c r="C33" t="s">
        <v>333</v>
      </c>
    </row>
    <row r="34" spans="1:3" x14ac:dyDescent="0.55000000000000004">
      <c r="A34" t="s">
        <v>179</v>
      </c>
      <c r="B34">
        <v>2</v>
      </c>
      <c r="C34" t="s">
        <v>334</v>
      </c>
    </row>
    <row r="35" spans="1:3" x14ac:dyDescent="0.55000000000000004">
      <c r="A35" t="s">
        <v>180</v>
      </c>
      <c r="B35">
        <v>2</v>
      </c>
      <c r="C35" t="s">
        <v>335</v>
      </c>
    </row>
    <row r="36" spans="1:3" x14ac:dyDescent="0.55000000000000004">
      <c r="A36" t="s">
        <v>181</v>
      </c>
      <c r="B36">
        <v>2</v>
      </c>
      <c r="C36" t="s">
        <v>336</v>
      </c>
    </row>
    <row r="37" spans="1:3" x14ac:dyDescent="0.55000000000000004">
      <c r="A37" t="s">
        <v>182</v>
      </c>
      <c r="B37">
        <v>2</v>
      </c>
      <c r="C37" t="s">
        <v>337</v>
      </c>
    </row>
    <row r="38" spans="1:3" x14ac:dyDescent="0.55000000000000004">
      <c r="A38" t="s">
        <v>183</v>
      </c>
      <c r="B38">
        <v>2</v>
      </c>
      <c r="C38" t="s">
        <v>338</v>
      </c>
    </row>
    <row r="39" spans="1:3" x14ac:dyDescent="0.55000000000000004">
      <c r="A39" t="s">
        <v>184</v>
      </c>
      <c r="B39">
        <v>2</v>
      </c>
      <c r="C39" t="s">
        <v>339</v>
      </c>
    </row>
    <row r="40" spans="1:3" x14ac:dyDescent="0.55000000000000004">
      <c r="A40" t="s">
        <v>185</v>
      </c>
      <c r="B40">
        <v>2</v>
      </c>
      <c r="C40" t="s">
        <v>340</v>
      </c>
    </row>
    <row r="41" spans="1:3" x14ac:dyDescent="0.55000000000000004">
      <c r="A41" t="s">
        <v>186</v>
      </c>
      <c r="B41">
        <v>2</v>
      </c>
      <c r="C41" t="s">
        <v>341</v>
      </c>
    </row>
    <row r="42" spans="1:3" x14ac:dyDescent="0.55000000000000004">
      <c r="A42" s="7" t="s">
        <v>187</v>
      </c>
      <c r="B42" s="7"/>
      <c r="C42" s="7"/>
    </row>
    <row r="43" spans="1:3" x14ac:dyDescent="0.55000000000000004">
      <c r="A43" t="s">
        <v>188</v>
      </c>
      <c r="B43">
        <v>0.55920000000000003</v>
      </c>
      <c r="C43" t="s">
        <v>342</v>
      </c>
    </row>
    <row r="44" spans="1:3" x14ac:dyDescent="0.55000000000000004">
      <c r="A44" t="s">
        <v>189</v>
      </c>
      <c r="B44">
        <v>0.66690000000000005</v>
      </c>
      <c r="C44" t="s">
        <v>343</v>
      </c>
    </row>
    <row r="45" spans="1:3" x14ac:dyDescent="0.55000000000000004">
      <c r="A45" t="s">
        <v>190</v>
      </c>
      <c r="B45">
        <v>0.71109999999999995</v>
      </c>
      <c r="C45" t="s">
        <v>344</v>
      </c>
    </row>
    <row r="46" spans="1:3" x14ac:dyDescent="0.55000000000000004">
      <c r="A46" t="s">
        <v>191</v>
      </c>
      <c r="B46">
        <v>0.55269999999999997</v>
      </c>
      <c r="C46" t="s">
        <v>345</v>
      </c>
    </row>
    <row r="47" spans="1:3" x14ac:dyDescent="0.55000000000000004">
      <c r="A47" t="s">
        <v>192</v>
      </c>
      <c r="B47">
        <v>0.61080000000000001</v>
      </c>
      <c r="C47" t="s">
        <v>346</v>
      </c>
    </row>
    <row r="48" spans="1:3" x14ac:dyDescent="0.55000000000000004">
      <c r="A48" t="s">
        <v>193</v>
      </c>
      <c r="B48">
        <v>0.5776</v>
      </c>
      <c r="C48" t="s">
        <v>347</v>
      </c>
    </row>
    <row r="49" spans="1:3" x14ac:dyDescent="0.55000000000000004">
      <c r="A49" t="s">
        <v>194</v>
      </c>
      <c r="B49">
        <v>0.81979999999999997</v>
      </c>
      <c r="C49" t="s">
        <v>348</v>
      </c>
    </row>
    <row r="50" spans="1:3" x14ac:dyDescent="0.55000000000000004">
      <c r="A50" t="s">
        <v>195</v>
      </c>
      <c r="B50">
        <v>0.75849999999999995</v>
      </c>
      <c r="C50" t="s">
        <v>349</v>
      </c>
    </row>
    <row r="51" spans="1:3" x14ac:dyDescent="0.55000000000000004">
      <c r="A51" t="s">
        <v>196</v>
      </c>
      <c r="B51">
        <v>0.75080000000000002</v>
      </c>
      <c r="C51" t="s">
        <v>350</v>
      </c>
    </row>
    <row r="52" spans="1:3" x14ac:dyDescent="0.55000000000000004">
      <c r="A52" t="s">
        <v>197</v>
      </c>
      <c r="B52">
        <v>0.55069999999999997</v>
      </c>
      <c r="C52" t="s">
        <v>351</v>
      </c>
    </row>
    <row r="53" spans="1:3" x14ac:dyDescent="0.55000000000000004">
      <c r="A53" t="s">
        <v>198</v>
      </c>
      <c r="B53">
        <v>0.59530000000000005</v>
      </c>
      <c r="C53" t="s">
        <v>352</v>
      </c>
    </row>
    <row r="54" spans="1:3" x14ac:dyDescent="0.55000000000000004">
      <c r="A54" t="s">
        <v>199</v>
      </c>
      <c r="B54">
        <v>0.56369999999999998</v>
      </c>
      <c r="C54" t="s">
        <v>353</v>
      </c>
    </row>
    <row r="55" spans="1:3" x14ac:dyDescent="0.55000000000000004">
      <c r="A55" s="7" t="s">
        <v>200</v>
      </c>
      <c r="B55" s="7"/>
      <c r="C55" s="7"/>
    </row>
    <row r="56" spans="1:3" x14ac:dyDescent="0.55000000000000004">
      <c r="A56" t="s">
        <v>201</v>
      </c>
      <c r="B56">
        <v>2.9999999999999997E-4</v>
      </c>
      <c r="C56" t="s">
        <v>354</v>
      </c>
    </row>
    <row r="57" spans="1:3" x14ac:dyDescent="0.55000000000000004">
      <c r="A57" t="s">
        <v>202</v>
      </c>
      <c r="B57">
        <v>4.07E-2</v>
      </c>
      <c r="C57" t="s">
        <v>355</v>
      </c>
    </row>
    <row r="58" spans="1:3" x14ac:dyDescent="0.55000000000000004">
      <c r="A58" t="s">
        <v>203</v>
      </c>
      <c r="B58">
        <v>2.0000000000000001E-4</v>
      </c>
      <c r="C58" t="s">
        <v>356</v>
      </c>
    </row>
    <row r="59" spans="1:3" x14ac:dyDescent="0.55000000000000004">
      <c r="A59" t="s">
        <v>204</v>
      </c>
      <c r="B59">
        <v>4.4600000000000001E-2</v>
      </c>
      <c r="C59" t="s">
        <v>357</v>
      </c>
    </row>
    <row r="60" spans="1:3" x14ac:dyDescent="0.55000000000000004">
      <c r="A60" t="s">
        <v>205</v>
      </c>
      <c r="B60">
        <v>1E-4</v>
      </c>
      <c r="C60" t="s">
        <v>358</v>
      </c>
    </row>
    <row r="61" spans="1:3" x14ac:dyDescent="0.55000000000000004">
      <c r="A61" t="s">
        <v>206</v>
      </c>
      <c r="B61">
        <v>2.0199999999999999E-2</v>
      </c>
      <c r="C61" t="s">
        <v>359</v>
      </c>
    </row>
    <row r="62" spans="1:3" x14ac:dyDescent="0.55000000000000004">
      <c r="A62" t="s">
        <v>207</v>
      </c>
      <c r="B62">
        <v>0.83309999999999995</v>
      </c>
      <c r="C62" t="s">
        <v>360</v>
      </c>
    </row>
    <row r="63" spans="1:3" x14ac:dyDescent="0.55000000000000004">
      <c r="A63" t="s">
        <v>208</v>
      </c>
      <c r="B63">
        <v>1E-4</v>
      </c>
      <c r="C63" t="s">
        <v>361</v>
      </c>
    </row>
    <row r="64" spans="1:3" x14ac:dyDescent="0.55000000000000004">
      <c r="A64" t="s">
        <v>209</v>
      </c>
      <c r="B64">
        <v>1E-4</v>
      </c>
      <c r="C64" t="s">
        <v>362</v>
      </c>
    </row>
    <row r="65" spans="1:3" x14ac:dyDescent="0.55000000000000004">
      <c r="A65" t="s">
        <v>210</v>
      </c>
      <c r="B65">
        <v>4.8999999999999998E-3</v>
      </c>
      <c r="C65" t="s">
        <v>363</v>
      </c>
    </row>
    <row r="66" spans="1:3" x14ac:dyDescent="0.55000000000000004">
      <c r="A66" t="s">
        <v>211</v>
      </c>
      <c r="B66">
        <v>3.0000000000000001E-3</v>
      </c>
      <c r="C66" t="s">
        <v>364</v>
      </c>
    </row>
    <row r="67" spans="1:3" x14ac:dyDescent="0.55000000000000004">
      <c r="A67" t="s">
        <v>212</v>
      </c>
      <c r="B67">
        <f>1-SUM(B56:B66)</f>
        <v>5.270000000000008E-2</v>
      </c>
      <c r="C67" t="s">
        <v>365</v>
      </c>
    </row>
    <row r="68" spans="1:3" x14ac:dyDescent="0.55000000000000004">
      <c r="A68" s="7" t="s">
        <v>213</v>
      </c>
      <c r="B68" s="7"/>
      <c r="C68" s="7"/>
    </row>
    <row r="69" spans="1:3" x14ac:dyDescent="0.55000000000000004">
      <c r="A69" t="s">
        <v>214</v>
      </c>
      <c r="B69">
        <v>1.21E-2</v>
      </c>
      <c r="C69" t="s">
        <v>366</v>
      </c>
    </row>
    <row r="70" spans="1:3" x14ac:dyDescent="0.55000000000000004">
      <c r="A70" t="s">
        <v>215</v>
      </c>
      <c r="B70">
        <v>0.14099999999999999</v>
      </c>
      <c r="C70" t="s">
        <v>367</v>
      </c>
    </row>
    <row r="71" spans="1:3" x14ac:dyDescent="0.55000000000000004">
      <c r="A71" t="s">
        <v>216</v>
      </c>
      <c r="B71">
        <v>0.76700000000000002</v>
      </c>
      <c r="C71" t="s">
        <v>368</v>
      </c>
    </row>
    <row r="72" spans="1:3" x14ac:dyDescent="0.55000000000000004">
      <c r="A72" t="s">
        <v>217</v>
      </c>
      <c r="B72">
        <v>0.375</v>
      </c>
      <c r="C72" t="s">
        <v>369</v>
      </c>
    </row>
    <row r="73" spans="1:3" x14ac:dyDescent="0.55000000000000004">
      <c r="A73" t="s">
        <v>218</v>
      </c>
      <c r="B73">
        <v>1E-3</v>
      </c>
      <c r="C73" t="s">
        <v>370</v>
      </c>
    </row>
    <row r="74" spans="1:3" x14ac:dyDescent="0.55000000000000004">
      <c r="A74" t="s">
        <v>219</v>
      </c>
      <c r="B74">
        <v>8.2000000000000007E-3</v>
      </c>
      <c r="C74" t="s">
        <v>371</v>
      </c>
    </row>
    <row r="75" spans="1:3" x14ac:dyDescent="0.55000000000000004">
      <c r="A75" t="s">
        <v>220</v>
      </c>
      <c r="B75">
        <v>0.33679999999999999</v>
      </c>
      <c r="C75" t="s">
        <v>372</v>
      </c>
    </row>
    <row r="76" spans="1:3" x14ac:dyDescent="0.55000000000000004">
      <c r="A76" t="s">
        <v>221</v>
      </c>
      <c r="B76">
        <v>1E-3</v>
      </c>
      <c r="C76" t="s">
        <v>373</v>
      </c>
    </row>
    <row r="77" spans="1:3" x14ac:dyDescent="0.55000000000000004">
      <c r="A77" t="s">
        <v>222</v>
      </c>
      <c r="B77">
        <v>0.18720000000000001</v>
      </c>
      <c r="C77" t="s">
        <v>374</v>
      </c>
    </row>
    <row r="78" spans="1:3" x14ac:dyDescent="0.55000000000000004">
      <c r="A78" t="s">
        <v>223</v>
      </c>
      <c r="B78">
        <v>0.1081</v>
      </c>
      <c r="C78" t="s">
        <v>375</v>
      </c>
    </row>
    <row r="79" spans="1:3" x14ac:dyDescent="0.55000000000000004">
      <c r="A79" t="s">
        <v>224</v>
      </c>
      <c r="B79">
        <v>1.1599999999999999E-2</v>
      </c>
      <c r="C79" t="s">
        <v>376</v>
      </c>
    </row>
    <row r="80" spans="1:3" x14ac:dyDescent="0.55000000000000004">
      <c r="A80" t="s">
        <v>225</v>
      </c>
      <c r="B80">
        <v>0.1226</v>
      </c>
      <c r="C80" t="s">
        <v>377</v>
      </c>
    </row>
    <row r="81" spans="1:3" x14ac:dyDescent="0.55000000000000004">
      <c r="A81" s="7" t="s">
        <v>226</v>
      </c>
      <c r="B81" s="7"/>
      <c r="C81" s="7"/>
    </row>
    <row r="82" spans="1:3" x14ac:dyDescent="0.55000000000000004">
      <c r="A82" t="s">
        <v>227</v>
      </c>
      <c r="B82">
        <v>1.01</v>
      </c>
      <c r="C82" t="s">
        <v>378</v>
      </c>
    </row>
    <row r="83" spans="1:3" x14ac:dyDescent="0.55000000000000004">
      <c r="A83" t="s">
        <v>228</v>
      </c>
      <c r="B83">
        <v>1.01</v>
      </c>
      <c r="C83" t="s">
        <v>379</v>
      </c>
    </row>
    <row r="84" spans="1:3" x14ac:dyDescent="0.55000000000000004">
      <c r="A84" t="s">
        <v>229</v>
      </c>
      <c r="B84">
        <v>1.01</v>
      </c>
      <c r="C84" t="s">
        <v>380</v>
      </c>
    </row>
    <row r="85" spans="1:3" x14ac:dyDescent="0.55000000000000004">
      <c r="A85" t="s">
        <v>230</v>
      </c>
      <c r="B85">
        <v>1.01</v>
      </c>
      <c r="C85" t="s">
        <v>381</v>
      </c>
    </row>
    <row r="86" spans="1:3" x14ac:dyDescent="0.55000000000000004">
      <c r="A86" t="s">
        <v>231</v>
      </c>
      <c r="B86">
        <v>1.01</v>
      </c>
      <c r="C86" t="s">
        <v>382</v>
      </c>
    </row>
    <row r="87" spans="1:3" x14ac:dyDescent="0.55000000000000004">
      <c r="A87" t="s">
        <v>232</v>
      </c>
      <c r="B87">
        <v>1.01</v>
      </c>
      <c r="C87" t="s">
        <v>383</v>
      </c>
    </row>
    <row r="88" spans="1:3" x14ac:dyDescent="0.55000000000000004">
      <c r="A88" t="s">
        <v>233</v>
      </c>
      <c r="B88">
        <v>1.01</v>
      </c>
      <c r="C88" t="s">
        <v>384</v>
      </c>
    </row>
    <row r="89" spans="1:3" x14ac:dyDescent="0.55000000000000004">
      <c r="A89" t="s">
        <v>234</v>
      </c>
      <c r="B89">
        <v>1.01</v>
      </c>
      <c r="C89" t="s">
        <v>385</v>
      </c>
    </row>
    <row r="90" spans="1:3" x14ac:dyDescent="0.55000000000000004">
      <c r="A90" t="s">
        <v>235</v>
      </c>
      <c r="B90">
        <v>1.01</v>
      </c>
      <c r="C90" t="s">
        <v>386</v>
      </c>
    </row>
    <row r="91" spans="1:3" x14ac:dyDescent="0.55000000000000004">
      <c r="A91" t="s">
        <v>236</v>
      </c>
      <c r="B91">
        <v>1.01</v>
      </c>
      <c r="C91" t="s">
        <v>387</v>
      </c>
    </row>
    <row r="92" spans="1:3" x14ac:dyDescent="0.55000000000000004">
      <c r="A92" t="s">
        <v>237</v>
      </c>
      <c r="B92">
        <v>1.01</v>
      </c>
      <c r="C92" t="s">
        <v>388</v>
      </c>
    </row>
    <row r="93" spans="1:3" x14ac:dyDescent="0.55000000000000004">
      <c r="A93" t="s">
        <v>238</v>
      </c>
      <c r="B93">
        <v>1.01</v>
      </c>
      <c r="C93" t="s">
        <v>389</v>
      </c>
    </row>
    <row r="94" spans="1:3" x14ac:dyDescent="0.55000000000000004">
      <c r="A94" s="7" t="s">
        <v>239</v>
      </c>
      <c r="B94" s="7"/>
      <c r="C94" s="7"/>
    </row>
    <row r="95" spans="1:3" x14ac:dyDescent="0.55000000000000004">
      <c r="A95" t="s">
        <v>240</v>
      </c>
      <c r="B95">
        <v>0.49498599999999998</v>
      </c>
      <c r="C95" t="s">
        <v>390</v>
      </c>
    </row>
    <row r="96" spans="1:3" x14ac:dyDescent="0.55000000000000004">
      <c r="A96" t="s">
        <v>241</v>
      </c>
      <c r="B96">
        <v>0.50107999999999997</v>
      </c>
      <c r="C96" t="s">
        <v>391</v>
      </c>
    </row>
    <row r="97" spans="1:3" x14ac:dyDescent="0.55000000000000004">
      <c r="A97" t="s">
        <v>242</v>
      </c>
      <c r="B97">
        <v>0.52619300000000002</v>
      </c>
      <c r="C97" t="s">
        <v>392</v>
      </c>
    </row>
    <row r="98" spans="1:3" x14ac:dyDescent="0.55000000000000004">
      <c r="A98" t="s">
        <v>243</v>
      </c>
      <c r="B98">
        <v>0.58395300000000006</v>
      </c>
      <c r="C98" t="s">
        <v>393</v>
      </c>
    </row>
    <row r="99" spans="1:3" x14ac:dyDescent="0.55000000000000004">
      <c r="A99" t="s">
        <v>244</v>
      </c>
      <c r="B99">
        <v>0.19920499999999999</v>
      </c>
      <c r="C99" t="s">
        <v>394</v>
      </c>
    </row>
    <row r="100" spans="1:3" x14ac:dyDescent="0.55000000000000004">
      <c r="A100" t="s">
        <v>245</v>
      </c>
      <c r="B100">
        <v>0.23469200000000001</v>
      </c>
      <c r="C100" t="s">
        <v>395</v>
      </c>
    </row>
    <row r="101" spans="1:3" x14ac:dyDescent="0.55000000000000004">
      <c r="A101" t="s">
        <v>246</v>
      </c>
      <c r="B101">
        <v>0.481682</v>
      </c>
      <c r="C101" t="s">
        <v>396</v>
      </c>
    </row>
    <row r="102" spans="1:3" x14ac:dyDescent="0.55000000000000004">
      <c r="A102" t="s">
        <v>247</v>
      </c>
      <c r="B102">
        <v>0.72431900000000005</v>
      </c>
      <c r="C102" t="s">
        <v>397</v>
      </c>
    </row>
    <row r="103" spans="1:3" x14ac:dyDescent="0.55000000000000004">
      <c r="A103" t="s">
        <v>248</v>
      </c>
      <c r="B103">
        <v>0.56465200000000004</v>
      </c>
      <c r="C103" t="s">
        <v>398</v>
      </c>
    </row>
    <row r="104" spans="1:3" x14ac:dyDescent="0.55000000000000004">
      <c r="A104" t="s">
        <v>249</v>
      </c>
      <c r="B104">
        <v>0.585345</v>
      </c>
      <c r="C104" t="s">
        <v>399</v>
      </c>
    </row>
    <row r="105" spans="1:3" x14ac:dyDescent="0.55000000000000004">
      <c r="A105" t="s">
        <v>250</v>
      </c>
      <c r="B105">
        <v>0.69110799999999994</v>
      </c>
      <c r="C105" t="s">
        <v>400</v>
      </c>
    </row>
    <row r="106" spans="1:3" x14ac:dyDescent="0.55000000000000004">
      <c r="A106" t="s">
        <v>251</v>
      </c>
      <c r="B106">
        <v>0.55024799999999996</v>
      </c>
      <c r="C106" t="s">
        <v>401</v>
      </c>
    </row>
    <row r="107" spans="1:3" x14ac:dyDescent="0.55000000000000004">
      <c r="A107" s="7" t="s">
        <v>252</v>
      </c>
      <c r="B107" s="7"/>
      <c r="C107" s="7"/>
    </row>
    <row r="108" spans="1:3" x14ac:dyDescent="0.55000000000000004">
      <c r="A108" t="s">
        <v>253</v>
      </c>
      <c r="B108">
        <v>1</v>
      </c>
      <c r="C108" t="s">
        <v>402</v>
      </c>
    </row>
    <row r="109" spans="1:3" x14ac:dyDescent="0.55000000000000004">
      <c r="A109" t="s">
        <v>254</v>
      </c>
      <c r="B109">
        <v>1</v>
      </c>
      <c r="C109" t="s">
        <v>403</v>
      </c>
    </row>
    <row r="110" spans="1:3" x14ac:dyDescent="0.55000000000000004">
      <c r="A110" t="s">
        <v>255</v>
      </c>
      <c r="B110">
        <v>1</v>
      </c>
      <c r="C110" t="s">
        <v>404</v>
      </c>
    </row>
    <row r="111" spans="1:3" x14ac:dyDescent="0.55000000000000004">
      <c r="A111" t="s">
        <v>256</v>
      </c>
      <c r="B111">
        <v>1</v>
      </c>
      <c r="C111" t="s">
        <v>405</v>
      </c>
    </row>
    <row r="112" spans="1:3" x14ac:dyDescent="0.55000000000000004">
      <c r="A112" t="s">
        <v>257</v>
      </c>
      <c r="B112">
        <v>1</v>
      </c>
      <c r="C112" t="s">
        <v>406</v>
      </c>
    </row>
    <row r="113" spans="1:3" x14ac:dyDescent="0.55000000000000004">
      <c r="A113" t="s">
        <v>258</v>
      </c>
      <c r="B113">
        <v>1</v>
      </c>
      <c r="C113" t="s">
        <v>407</v>
      </c>
    </row>
    <row r="114" spans="1:3" x14ac:dyDescent="0.55000000000000004">
      <c r="A114" t="s">
        <v>259</v>
      </c>
      <c r="B114">
        <v>1</v>
      </c>
      <c r="C114" t="s">
        <v>408</v>
      </c>
    </row>
    <row r="115" spans="1:3" x14ac:dyDescent="0.55000000000000004">
      <c r="A115" t="s">
        <v>260</v>
      </c>
      <c r="B115">
        <v>1</v>
      </c>
      <c r="C115" t="s">
        <v>409</v>
      </c>
    </row>
    <row r="116" spans="1:3" x14ac:dyDescent="0.55000000000000004">
      <c r="A116" t="s">
        <v>261</v>
      </c>
      <c r="B116">
        <v>1</v>
      </c>
      <c r="C116" t="s">
        <v>410</v>
      </c>
    </row>
    <row r="117" spans="1:3" x14ac:dyDescent="0.55000000000000004">
      <c r="A117" t="s">
        <v>262</v>
      </c>
      <c r="B117">
        <v>1</v>
      </c>
      <c r="C117" t="s">
        <v>411</v>
      </c>
    </row>
    <row r="118" spans="1:3" x14ac:dyDescent="0.55000000000000004">
      <c r="A118" t="s">
        <v>263</v>
      </c>
      <c r="B118">
        <v>1</v>
      </c>
      <c r="C118" t="s">
        <v>412</v>
      </c>
    </row>
    <row r="119" spans="1:3" x14ac:dyDescent="0.55000000000000004">
      <c r="A119" t="s">
        <v>264</v>
      </c>
      <c r="B119">
        <v>1</v>
      </c>
      <c r="C119" t="s">
        <v>413</v>
      </c>
    </row>
    <row r="120" spans="1:3" x14ac:dyDescent="0.55000000000000004">
      <c r="A120" s="7" t="s">
        <v>265</v>
      </c>
      <c r="B120" s="7"/>
      <c r="C120" s="7"/>
    </row>
    <row r="121" spans="1:3" x14ac:dyDescent="0.55000000000000004">
      <c r="A121" t="s">
        <v>266</v>
      </c>
      <c r="B121">
        <v>1</v>
      </c>
      <c r="C121" t="s">
        <v>414</v>
      </c>
    </row>
    <row r="122" spans="1:3" x14ac:dyDescent="0.55000000000000004">
      <c r="A122" t="s">
        <v>267</v>
      </c>
      <c r="B122">
        <v>1</v>
      </c>
      <c r="C122" t="s">
        <v>415</v>
      </c>
    </row>
    <row r="123" spans="1:3" x14ac:dyDescent="0.55000000000000004">
      <c r="A123" t="s">
        <v>268</v>
      </c>
      <c r="B123">
        <v>1</v>
      </c>
      <c r="C123" t="s">
        <v>416</v>
      </c>
    </row>
    <row r="124" spans="1:3" x14ac:dyDescent="0.55000000000000004">
      <c r="A124" t="s">
        <v>269</v>
      </c>
      <c r="B124">
        <v>1</v>
      </c>
      <c r="C124" t="s">
        <v>417</v>
      </c>
    </row>
    <row r="125" spans="1:3" x14ac:dyDescent="0.55000000000000004">
      <c r="A125" t="s">
        <v>270</v>
      </c>
      <c r="B125">
        <v>1</v>
      </c>
      <c r="C125" t="s">
        <v>418</v>
      </c>
    </row>
    <row r="126" spans="1:3" x14ac:dyDescent="0.55000000000000004">
      <c r="A126" t="s">
        <v>271</v>
      </c>
      <c r="B126">
        <v>1</v>
      </c>
      <c r="C126" t="s">
        <v>419</v>
      </c>
    </row>
    <row r="127" spans="1:3" x14ac:dyDescent="0.55000000000000004">
      <c r="A127" t="s">
        <v>272</v>
      </c>
      <c r="B127">
        <v>1</v>
      </c>
      <c r="C127" t="s">
        <v>420</v>
      </c>
    </row>
    <row r="128" spans="1:3" x14ac:dyDescent="0.55000000000000004">
      <c r="A128" t="s">
        <v>273</v>
      </c>
      <c r="B128">
        <v>1</v>
      </c>
      <c r="C128" t="s">
        <v>421</v>
      </c>
    </row>
    <row r="129" spans="1:3" x14ac:dyDescent="0.55000000000000004">
      <c r="A129" t="s">
        <v>274</v>
      </c>
      <c r="B129">
        <v>1</v>
      </c>
      <c r="C129" t="s">
        <v>422</v>
      </c>
    </row>
    <row r="130" spans="1:3" x14ac:dyDescent="0.55000000000000004">
      <c r="A130" t="s">
        <v>275</v>
      </c>
      <c r="B130">
        <v>1</v>
      </c>
      <c r="C130" t="s">
        <v>423</v>
      </c>
    </row>
    <row r="131" spans="1:3" x14ac:dyDescent="0.55000000000000004">
      <c r="A131" t="s">
        <v>276</v>
      </c>
      <c r="B131">
        <v>1</v>
      </c>
      <c r="C131" t="s">
        <v>424</v>
      </c>
    </row>
    <row r="132" spans="1:3" x14ac:dyDescent="0.55000000000000004">
      <c r="A132" t="s">
        <v>277</v>
      </c>
      <c r="B132">
        <v>1</v>
      </c>
      <c r="C132" t="s">
        <v>425</v>
      </c>
    </row>
    <row r="133" spans="1:3" x14ac:dyDescent="0.55000000000000004">
      <c r="A133" s="7" t="s">
        <v>278</v>
      </c>
      <c r="B133" s="7"/>
      <c r="C133" s="7"/>
    </row>
    <row r="134" spans="1:3" x14ac:dyDescent="0.55000000000000004">
      <c r="A134" t="s">
        <v>279</v>
      </c>
      <c r="B134">
        <v>0</v>
      </c>
      <c r="C134" t="s">
        <v>426</v>
      </c>
    </row>
    <row r="135" spans="1:3" x14ac:dyDescent="0.55000000000000004">
      <c r="A135" t="s">
        <v>280</v>
      </c>
      <c r="B135">
        <v>0</v>
      </c>
      <c r="C135" t="s">
        <v>427</v>
      </c>
    </row>
    <row r="136" spans="1:3" x14ac:dyDescent="0.55000000000000004">
      <c r="A136" t="s">
        <v>281</v>
      </c>
      <c r="B136">
        <v>0</v>
      </c>
      <c r="C136" t="s">
        <v>428</v>
      </c>
    </row>
    <row r="137" spans="1:3" x14ac:dyDescent="0.55000000000000004">
      <c r="A137" t="s">
        <v>282</v>
      </c>
      <c r="B137">
        <v>0</v>
      </c>
      <c r="C137" t="s">
        <v>429</v>
      </c>
    </row>
    <row r="138" spans="1:3" x14ac:dyDescent="0.55000000000000004">
      <c r="A138" t="s">
        <v>283</v>
      </c>
      <c r="B138">
        <v>0</v>
      </c>
      <c r="C138" t="s">
        <v>430</v>
      </c>
    </row>
    <row r="139" spans="1:3" x14ac:dyDescent="0.55000000000000004">
      <c r="A139" t="s">
        <v>284</v>
      </c>
      <c r="B139">
        <v>0</v>
      </c>
      <c r="C139" t="s">
        <v>431</v>
      </c>
    </row>
    <row r="140" spans="1:3" x14ac:dyDescent="0.55000000000000004">
      <c r="A140" t="s">
        <v>285</v>
      </c>
      <c r="B140">
        <v>0</v>
      </c>
      <c r="C140" t="s">
        <v>432</v>
      </c>
    </row>
    <row r="141" spans="1:3" x14ac:dyDescent="0.55000000000000004">
      <c r="A141" t="s">
        <v>286</v>
      </c>
      <c r="B141">
        <v>0</v>
      </c>
      <c r="C141" t="s">
        <v>433</v>
      </c>
    </row>
    <row r="142" spans="1:3" x14ac:dyDescent="0.55000000000000004">
      <c r="A142" t="s">
        <v>287</v>
      </c>
      <c r="B142">
        <v>0</v>
      </c>
      <c r="C142" t="s">
        <v>434</v>
      </c>
    </row>
    <row r="143" spans="1:3" x14ac:dyDescent="0.55000000000000004">
      <c r="A143" t="s">
        <v>288</v>
      </c>
      <c r="B143">
        <v>0</v>
      </c>
      <c r="C143" t="s">
        <v>435</v>
      </c>
    </row>
    <row r="144" spans="1:3" x14ac:dyDescent="0.55000000000000004">
      <c r="A144" t="s">
        <v>289</v>
      </c>
      <c r="B144">
        <v>0</v>
      </c>
      <c r="C144" t="s">
        <v>436</v>
      </c>
    </row>
    <row r="145" spans="1:3" x14ac:dyDescent="0.55000000000000004">
      <c r="A145" t="s">
        <v>290</v>
      </c>
      <c r="B145">
        <v>0</v>
      </c>
      <c r="C145" t="s">
        <v>437</v>
      </c>
    </row>
    <row r="146" spans="1:3" x14ac:dyDescent="0.55000000000000004">
      <c r="A146" s="7" t="s">
        <v>291</v>
      </c>
      <c r="B146" s="7"/>
      <c r="C146" s="7"/>
    </row>
    <row r="147" spans="1:3" x14ac:dyDescent="0.55000000000000004">
      <c r="A147" t="s">
        <v>292</v>
      </c>
      <c r="B147">
        <v>0</v>
      </c>
      <c r="C147" t="s">
        <v>438</v>
      </c>
    </row>
    <row r="148" spans="1:3" x14ac:dyDescent="0.55000000000000004">
      <c r="A148" t="s">
        <v>293</v>
      </c>
      <c r="B148">
        <v>0</v>
      </c>
      <c r="C148" t="s">
        <v>439</v>
      </c>
    </row>
    <row r="149" spans="1:3" x14ac:dyDescent="0.55000000000000004">
      <c r="A149" t="s">
        <v>294</v>
      </c>
      <c r="B149">
        <v>0</v>
      </c>
      <c r="C149" t="s">
        <v>440</v>
      </c>
    </row>
    <row r="150" spans="1:3" x14ac:dyDescent="0.55000000000000004">
      <c r="A150" t="s">
        <v>295</v>
      </c>
      <c r="B150">
        <v>0</v>
      </c>
      <c r="C150" t="s">
        <v>441</v>
      </c>
    </row>
    <row r="151" spans="1:3" x14ac:dyDescent="0.55000000000000004">
      <c r="A151" t="s">
        <v>296</v>
      </c>
      <c r="B151">
        <v>0</v>
      </c>
      <c r="C151" t="s">
        <v>442</v>
      </c>
    </row>
    <row r="152" spans="1:3" x14ac:dyDescent="0.55000000000000004">
      <c r="A152" t="s">
        <v>297</v>
      </c>
      <c r="B152">
        <v>0</v>
      </c>
      <c r="C152" t="s">
        <v>443</v>
      </c>
    </row>
    <row r="153" spans="1:3" x14ac:dyDescent="0.55000000000000004">
      <c r="A153" t="s">
        <v>298</v>
      </c>
      <c r="B153">
        <v>0</v>
      </c>
      <c r="C153" t="s">
        <v>444</v>
      </c>
    </row>
    <row r="154" spans="1:3" x14ac:dyDescent="0.55000000000000004">
      <c r="A154" t="s">
        <v>299</v>
      </c>
      <c r="B154">
        <v>0</v>
      </c>
      <c r="C154" t="s">
        <v>445</v>
      </c>
    </row>
    <row r="155" spans="1:3" x14ac:dyDescent="0.55000000000000004">
      <c r="A155" t="s">
        <v>300</v>
      </c>
      <c r="B155">
        <v>0</v>
      </c>
      <c r="C155" t="s">
        <v>446</v>
      </c>
    </row>
    <row r="156" spans="1:3" x14ac:dyDescent="0.55000000000000004">
      <c r="A156" t="s">
        <v>301</v>
      </c>
      <c r="B156">
        <v>0</v>
      </c>
      <c r="C156" t="s">
        <v>447</v>
      </c>
    </row>
    <row r="157" spans="1:3" x14ac:dyDescent="0.55000000000000004">
      <c r="A157" t="s">
        <v>302</v>
      </c>
      <c r="B157">
        <v>0</v>
      </c>
      <c r="C157" t="s">
        <v>448</v>
      </c>
    </row>
    <row r="158" spans="1:3" x14ac:dyDescent="0.55000000000000004">
      <c r="A158" t="s">
        <v>303</v>
      </c>
      <c r="B158">
        <v>0</v>
      </c>
      <c r="C158" t="s">
        <v>449</v>
      </c>
    </row>
  </sheetData>
  <mergeCells count="11">
    <mergeCell ref="A81:C81"/>
    <mergeCell ref="A16:C16"/>
    <mergeCell ref="A29:C29"/>
    <mergeCell ref="A42:C42"/>
    <mergeCell ref="A55:C55"/>
    <mergeCell ref="A68:C68"/>
    <mergeCell ref="A94:C94"/>
    <mergeCell ref="A107:C107"/>
    <mergeCell ref="A120:C120"/>
    <mergeCell ref="A133:C133"/>
    <mergeCell ref="A146:C14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B100" sqref="B2:B100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11" width="6.41796875" bestFit="1" customWidth="1"/>
    <col min="12" max="14" width="7.41796875" bestFit="1" customWidth="1"/>
    <col min="15" max="23" width="6.734375" bestFit="1" customWidth="1"/>
    <col min="24" max="26" width="7.734375" bestFit="1" customWidth="1"/>
  </cols>
  <sheetData>
    <row r="1" spans="1:26" x14ac:dyDescent="0.55000000000000004">
      <c r="A1" s="3" t="s">
        <v>450</v>
      </c>
      <c r="B1" s="3" t="s">
        <v>451</v>
      </c>
      <c r="C1" s="3" t="s">
        <v>452</v>
      </c>
      <c r="D1" s="3" t="s">
        <v>453</v>
      </c>
      <c r="E1" s="3" t="s">
        <v>454</v>
      </c>
      <c r="F1" s="3" t="s">
        <v>455</v>
      </c>
      <c r="G1" s="3" t="s">
        <v>456</v>
      </c>
      <c r="H1" s="3" t="s">
        <v>457</v>
      </c>
      <c r="I1" s="3" t="s">
        <v>458</v>
      </c>
      <c r="J1" s="3" t="s">
        <v>459</v>
      </c>
      <c r="K1" s="3" t="s">
        <v>460</v>
      </c>
      <c r="L1" s="3" t="s">
        <v>461</v>
      </c>
      <c r="M1" s="3" t="s">
        <v>462</v>
      </c>
      <c r="N1" s="3" t="s">
        <v>463</v>
      </c>
      <c r="O1" s="3" t="s">
        <v>464</v>
      </c>
      <c r="P1" s="3" t="s">
        <v>465</v>
      </c>
      <c r="Q1" s="3" t="s">
        <v>466</v>
      </c>
      <c r="R1" s="3" t="s">
        <v>467</v>
      </c>
      <c r="S1" s="3" t="s">
        <v>468</v>
      </c>
      <c r="T1" s="3" t="s">
        <v>469</v>
      </c>
      <c r="U1" s="3" t="s">
        <v>470</v>
      </c>
      <c r="V1" s="3" t="s">
        <v>471</v>
      </c>
      <c r="W1" s="3" t="s">
        <v>472</v>
      </c>
      <c r="X1" s="3" t="s">
        <v>473</v>
      </c>
      <c r="Y1" s="3" t="s">
        <v>474</v>
      </c>
      <c r="Z1" s="3" t="s">
        <v>475</v>
      </c>
    </row>
    <row r="2" spans="1:26" x14ac:dyDescent="0.55000000000000004">
      <c r="A2">
        <v>2</v>
      </c>
      <c r="B2">
        <v>1.0531863502630667E-2</v>
      </c>
      <c r="C2">
        <v>1.0413142900000001</v>
      </c>
      <c r="D2">
        <v>1.0411619609973071</v>
      </c>
      <c r="E2">
        <v>1.0277575615394878</v>
      </c>
      <c r="F2">
        <v>1.0685869530792174</v>
      </c>
      <c r="G2">
        <v>1.0374445336055169</v>
      </c>
      <c r="H2">
        <v>1.061760091853075</v>
      </c>
      <c r="I2">
        <v>1.0213546656383008</v>
      </c>
      <c r="J2">
        <v>1.0390789713299291</v>
      </c>
      <c r="K2">
        <v>1.0436168803111934</v>
      </c>
      <c r="L2">
        <v>1.0478201727412246</v>
      </c>
      <c r="M2">
        <v>1.0584330712263224</v>
      </c>
      <c r="N2">
        <v>1.0590328165164968</v>
      </c>
      <c r="O2">
        <v>0.99910116268396454</v>
      </c>
      <c r="P2">
        <v>0.99895500884245614</v>
      </c>
      <c r="Q2">
        <v>0.98609400116014778</v>
      </c>
      <c r="R2">
        <v>1.0252682379403062</v>
      </c>
      <c r="S2">
        <v>0.99538827969545607</v>
      </c>
      <c r="T2">
        <v>1.0187181261690359</v>
      </c>
      <c r="U2">
        <v>0.97995066787369078</v>
      </c>
      <c r="V2">
        <v>0.99695646006758443</v>
      </c>
      <c r="W2">
        <v>1.001310409862449</v>
      </c>
      <c r="X2">
        <v>1.0053433078974361</v>
      </c>
      <c r="Y2">
        <v>1.0155259773544241</v>
      </c>
      <c r="Z2">
        <v>1.0161014099807519</v>
      </c>
    </row>
    <row r="3" spans="1:26" x14ac:dyDescent="0.55000000000000004">
      <c r="A3">
        <v>3</v>
      </c>
      <c r="B3">
        <v>2.1063727005261334E-2</v>
      </c>
      <c r="C3">
        <v>1.0411458099999999</v>
      </c>
      <c r="D3">
        <v>1.0414382309889869</v>
      </c>
      <c r="E3">
        <v>1.0289123503719302</v>
      </c>
      <c r="F3">
        <v>1.0685799044072921</v>
      </c>
      <c r="G3">
        <v>1.038664601236555</v>
      </c>
      <c r="H3">
        <v>1.0611453058555638</v>
      </c>
      <c r="I3">
        <v>1.0236561775609723</v>
      </c>
      <c r="J3">
        <v>1.0404144121997596</v>
      </c>
      <c r="K3">
        <v>1.0446257866024227</v>
      </c>
      <c r="L3">
        <v>1.0486640288863982</v>
      </c>
      <c r="M3">
        <v>1.0594163176553884</v>
      </c>
      <c r="N3">
        <v>1.0600511112440856</v>
      </c>
      <c r="O3">
        <v>0.99755626862385816</v>
      </c>
      <c r="P3">
        <v>0.99783644685426487</v>
      </c>
      <c r="Q3">
        <v>0.98583498595458641</v>
      </c>
      <c r="R3">
        <v>1.0238417827057071</v>
      </c>
      <c r="S3">
        <v>0.99517894036496712</v>
      </c>
      <c r="T3">
        <v>1.0167184477042643</v>
      </c>
      <c r="U3">
        <v>0.9807988727741076</v>
      </c>
      <c r="V3">
        <v>0.99685549217786984</v>
      </c>
      <c r="W3">
        <v>1.0008905494143761</v>
      </c>
      <c r="X3">
        <v>1.0047597230362741</v>
      </c>
      <c r="Y3">
        <v>1.0150618468699761</v>
      </c>
      <c r="Z3">
        <v>1.0156700636227163</v>
      </c>
    </row>
    <row r="4" spans="1:26" x14ac:dyDescent="0.55000000000000004">
      <c r="A4">
        <v>4</v>
      </c>
      <c r="B4">
        <v>3.1595590507891999E-2</v>
      </c>
      <c r="C4">
        <v>1.04144616</v>
      </c>
      <c r="D4">
        <v>1.041889670015034</v>
      </c>
      <c r="E4">
        <v>1.0296461706774431</v>
      </c>
      <c r="F4">
        <v>1.0690831371750644</v>
      </c>
      <c r="G4">
        <v>1.0398242375090285</v>
      </c>
      <c r="H4">
        <v>1.0611106974754818</v>
      </c>
      <c r="I4">
        <v>1.0255984514865502</v>
      </c>
      <c r="J4">
        <v>1.0415399391565665</v>
      </c>
      <c r="K4">
        <v>1.0455179289672174</v>
      </c>
      <c r="L4">
        <v>1.0492718637284142</v>
      </c>
      <c r="M4">
        <v>1.0602310595832007</v>
      </c>
      <c r="N4">
        <v>1.0611216800246452</v>
      </c>
      <c r="O4">
        <v>0.99657970383028671</v>
      </c>
      <c r="P4">
        <v>0.99700410702692266</v>
      </c>
      <c r="Q4">
        <v>0.98528806887502962</v>
      </c>
      <c r="R4">
        <v>1.0230260546698635</v>
      </c>
      <c r="S4">
        <v>0.99502765524844927</v>
      </c>
      <c r="T4">
        <v>1.0153970749877888</v>
      </c>
      <c r="U4">
        <v>0.98141472914093497</v>
      </c>
      <c r="V4">
        <v>0.99666944289473958</v>
      </c>
      <c r="W4">
        <v>1.0004760572542744</v>
      </c>
      <c r="X4">
        <v>1.0040682690614711</v>
      </c>
      <c r="Y4">
        <v>1.0145553327030341</v>
      </c>
      <c r="Z4">
        <v>1.015407584398657</v>
      </c>
    </row>
    <row r="5" spans="1:26" x14ac:dyDescent="0.55000000000000004">
      <c r="A5">
        <v>5</v>
      </c>
      <c r="B5">
        <v>4.2127454010522668E-2</v>
      </c>
      <c r="C5">
        <v>1.04084467</v>
      </c>
      <c r="D5">
        <v>1.0417114716623996</v>
      </c>
      <c r="E5">
        <v>1.0303163286070367</v>
      </c>
      <c r="F5">
        <v>1.0682910005294217</v>
      </c>
      <c r="G5">
        <v>1.0406118951614773</v>
      </c>
      <c r="H5">
        <v>1.0600342907121252</v>
      </c>
      <c r="I5">
        <v>1.026972417900107</v>
      </c>
      <c r="J5">
        <v>1.0421298827501215</v>
      </c>
      <c r="K5">
        <v>1.0459887430639994</v>
      </c>
      <c r="L5">
        <v>1.0494108070695731</v>
      </c>
      <c r="M5">
        <v>1.0605956346451448</v>
      </c>
      <c r="N5">
        <v>1.0614636021642365</v>
      </c>
      <c r="O5">
        <v>0.99535876772904464</v>
      </c>
      <c r="P5">
        <v>0.99618768933417867</v>
      </c>
      <c r="Q5">
        <v>0.98529052487093338</v>
      </c>
      <c r="R5">
        <v>1.021605667503676</v>
      </c>
      <c r="S5">
        <v>0.99513616537241223</v>
      </c>
      <c r="T5">
        <v>1.0137097837602922</v>
      </c>
      <c r="U5">
        <v>0.98209274624307574</v>
      </c>
      <c r="V5">
        <v>0.99658781545931796</v>
      </c>
      <c r="W5">
        <v>1.0002780399064104</v>
      </c>
      <c r="X5">
        <v>1.0035505564594114</v>
      </c>
      <c r="Y5">
        <v>1.0142465964294127</v>
      </c>
      <c r="Z5">
        <v>1.0150766329421923</v>
      </c>
    </row>
    <row r="6" spans="1:26" x14ac:dyDescent="0.55000000000000004">
      <c r="A6">
        <v>6</v>
      </c>
      <c r="B6">
        <v>5.2659317513153336E-2</v>
      </c>
      <c r="C6">
        <v>1.0410508300000001</v>
      </c>
      <c r="D6">
        <v>1.0419487899603579</v>
      </c>
      <c r="E6">
        <v>1.0309350749953461</v>
      </c>
      <c r="F6">
        <v>1.0690280305472124</v>
      </c>
      <c r="G6">
        <v>1.0415415924857663</v>
      </c>
      <c r="H6">
        <v>1.0598774284133525</v>
      </c>
      <c r="I6">
        <v>1.0288385544360616</v>
      </c>
      <c r="J6">
        <v>1.0434548587780594</v>
      </c>
      <c r="K6">
        <v>1.0466921338366344</v>
      </c>
      <c r="L6">
        <v>1.0503553881593828</v>
      </c>
      <c r="M6">
        <v>1.0611171188042188</v>
      </c>
      <c r="N6">
        <v>1.0621525646902183</v>
      </c>
      <c r="O6">
        <v>0.99441251715927348</v>
      </c>
      <c r="P6">
        <v>0.99527024917269269</v>
      </c>
      <c r="Q6">
        <v>0.9847499405518042</v>
      </c>
      <c r="R6">
        <v>1.0211363596629321</v>
      </c>
      <c r="S6">
        <v>0.99488129384599699</v>
      </c>
      <c r="T6">
        <v>1.0123956977862643</v>
      </c>
      <c r="U6">
        <v>0.98274734257430274</v>
      </c>
      <c r="V6">
        <v>0.99670884721312236</v>
      </c>
      <c r="W6">
        <v>0.99980109472589218</v>
      </c>
      <c r="X6">
        <v>1.0033002379445559</v>
      </c>
      <c r="Y6">
        <v>1.0135798509578049</v>
      </c>
      <c r="Z6">
        <v>1.0145689096283397</v>
      </c>
    </row>
    <row r="7" spans="1:26" x14ac:dyDescent="0.55000000000000004">
      <c r="A7">
        <v>7</v>
      </c>
      <c r="B7">
        <v>6.0712138531060236E-2</v>
      </c>
      <c r="C7">
        <v>1.0033200499999999</v>
      </c>
      <c r="D7">
        <v>1.0006332491594812</v>
      </c>
      <c r="E7">
        <v>0.99179485392412003</v>
      </c>
      <c r="F7">
        <v>1.0210538464055512</v>
      </c>
      <c r="G7">
        <v>1.0045332527022959</v>
      </c>
      <c r="H7">
        <v>1.0226860032449796</v>
      </c>
      <c r="I7">
        <v>0.97718402379124136</v>
      </c>
      <c r="J7">
        <v>1.0048065438556109</v>
      </c>
      <c r="K7">
        <v>1.0040724343462566</v>
      </c>
      <c r="L7">
        <v>1.0055123643816306</v>
      </c>
      <c r="M7">
        <v>1.0163815568616505</v>
      </c>
      <c r="N7">
        <v>1.0179858586454551</v>
      </c>
      <c r="O7">
        <v>1.0007574185514998</v>
      </c>
      <c r="P7">
        <v>0.99807748020747922</v>
      </c>
      <c r="Q7">
        <v>0.98926165957289924</v>
      </c>
      <c r="R7">
        <v>1.0184459201536926</v>
      </c>
      <c r="S7">
        <v>1.001967522550248</v>
      </c>
      <c r="T7">
        <v>1.0200739082172199</v>
      </c>
      <c r="U7">
        <v>0.97468814771427126</v>
      </c>
      <c r="V7">
        <v>1.0022401156765437</v>
      </c>
      <c r="W7">
        <v>1.0015078811941214</v>
      </c>
      <c r="X7">
        <v>1.0029441334299816</v>
      </c>
      <c r="Y7">
        <v>1.0137855643453151</v>
      </c>
      <c r="Z7">
        <v>1.0153857684992518</v>
      </c>
    </row>
    <row r="8" spans="1:26" x14ac:dyDescent="0.55000000000000004">
      <c r="A8">
        <v>8</v>
      </c>
      <c r="B8">
        <v>6.8764959548967136E-2</v>
      </c>
      <c r="C8">
        <v>1.0370285100000001</v>
      </c>
      <c r="D8">
        <v>1.0359218761686386</v>
      </c>
      <c r="E8">
        <v>1.0198447859903021</v>
      </c>
      <c r="F8">
        <v>1.062851685182556</v>
      </c>
      <c r="G8">
        <v>1.0315415691501784</v>
      </c>
      <c r="H8">
        <v>1.0534086592637173</v>
      </c>
      <c r="I8">
        <v>1.0143538639845149</v>
      </c>
      <c r="J8">
        <v>1.0334082375047065</v>
      </c>
      <c r="K8">
        <v>1.0356768273669432</v>
      </c>
      <c r="L8">
        <v>1.0442037198733227</v>
      </c>
      <c r="M8">
        <v>1.0502245662778329</v>
      </c>
      <c r="N8">
        <v>1.0540359309611447</v>
      </c>
      <c r="O8">
        <v>0.99934208384668666</v>
      </c>
      <c r="P8">
        <v>0.9982756659532307</v>
      </c>
      <c r="Q8">
        <v>0.98278282979098297</v>
      </c>
      <c r="R8">
        <v>1.0242268246707105</v>
      </c>
      <c r="S8">
        <v>0.99405454271360405</v>
      </c>
      <c r="T8">
        <v>1.0151269656904105</v>
      </c>
      <c r="U8">
        <v>0.97749145218025257</v>
      </c>
      <c r="V8">
        <v>0.99585337488193548</v>
      </c>
      <c r="W8">
        <v>0.99803952241641469</v>
      </c>
      <c r="X8">
        <v>1.0062565409881239</v>
      </c>
      <c r="Y8">
        <v>1.0120585851309645</v>
      </c>
      <c r="Z8">
        <v>1.0157314418443448</v>
      </c>
    </row>
    <row r="9" spans="1:26" x14ac:dyDescent="0.55000000000000004">
      <c r="A9">
        <v>9</v>
      </c>
      <c r="B9">
        <v>7.6817780566874036E-2</v>
      </c>
      <c r="C9">
        <v>1.03836716</v>
      </c>
      <c r="D9">
        <v>1.0377643752413239</v>
      </c>
      <c r="E9">
        <v>1.0213522387268215</v>
      </c>
      <c r="F9">
        <v>1.0641759691284562</v>
      </c>
      <c r="G9">
        <v>1.0324078296090244</v>
      </c>
      <c r="H9">
        <v>1.056350470361457</v>
      </c>
      <c r="I9">
        <v>1.0180752296453608</v>
      </c>
      <c r="J9">
        <v>1.0345313058519481</v>
      </c>
      <c r="K9">
        <v>1.0368326138066004</v>
      </c>
      <c r="L9">
        <v>1.0446250377367388</v>
      </c>
      <c r="M9">
        <v>1.0523826804761323</v>
      </c>
      <c r="N9">
        <v>1.0566518972933445</v>
      </c>
      <c r="O9">
        <v>0.99818360778382542</v>
      </c>
      <c r="P9">
        <v>0.99760415006567849</v>
      </c>
      <c r="Q9">
        <v>0.98182714336846477</v>
      </c>
      <c r="R9">
        <v>1.0229936472388932</v>
      </c>
      <c r="S9">
        <v>0.99245489626559935</v>
      </c>
      <c r="T9">
        <v>1.0154709858019202</v>
      </c>
      <c r="U9">
        <v>0.97867695057185056</v>
      </c>
      <c r="V9">
        <v>0.9944961965482515</v>
      </c>
      <c r="W9">
        <v>0.99670844667064218</v>
      </c>
      <c r="X9">
        <v>1.0041993132269058</v>
      </c>
      <c r="Y9">
        <v>1.0116567445824063</v>
      </c>
      <c r="Z9">
        <v>1.0157607478764012</v>
      </c>
    </row>
    <row r="10" spans="1:26" x14ac:dyDescent="0.55000000000000004">
      <c r="A10">
        <v>10</v>
      </c>
      <c r="B10">
        <v>8.4870601584780936E-2</v>
      </c>
      <c r="C10">
        <v>1.0396226799999999</v>
      </c>
      <c r="D10">
        <v>1.0390405972704424</v>
      </c>
      <c r="E10">
        <v>1.0227116534039109</v>
      </c>
      <c r="F10">
        <v>1.0660559392285511</v>
      </c>
      <c r="G10">
        <v>1.0336396080429748</v>
      </c>
      <c r="H10">
        <v>1.0590539432016224</v>
      </c>
      <c r="I10">
        <v>1.021570317629527</v>
      </c>
      <c r="J10">
        <v>1.0361422579587729</v>
      </c>
      <c r="K10">
        <v>1.0384117411430442</v>
      </c>
      <c r="L10">
        <v>1.0456884540388958</v>
      </c>
      <c r="M10">
        <v>1.0541184848818639</v>
      </c>
      <c r="N10">
        <v>1.05827662110711</v>
      </c>
      <c r="O10">
        <v>0.99720265427429478</v>
      </c>
      <c r="P10">
        <v>0.99664432243516832</v>
      </c>
      <c r="Q10">
        <v>0.98098165320097919</v>
      </c>
      <c r="R10">
        <v>1.0225573495603111</v>
      </c>
      <c r="S10">
        <v>0.99146371133755584</v>
      </c>
      <c r="T10">
        <v>1.0158410580080035</v>
      </c>
      <c r="U10">
        <v>0.97988688768121024</v>
      </c>
      <c r="V10">
        <v>0.99386424490301561</v>
      </c>
      <c r="W10">
        <v>0.99604112570671854</v>
      </c>
      <c r="X10">
        <v>1.0030209247758723</v>
      </c>
      <c r="Y10">
        <v>1.0111069826254586</v>
      </c>
      <c r="Z10">
        <v>1.0150954532123542</v>
      </c>
    </row>
    <row r="11" spans="1:26" x14ac:dyDescent="0.55000000000000004">
      <c r="A11">
        <v>11</v>
      </c>
      <c r="B11">
        <v>9.2923422602687836E-2</v>
      </c>
      <c r="C11">
        <v>1.03990607</v>
      </c>
      <c r="D11">
        <v>1.0397569189757674</v>
      </c>
      <c r="E11">
        <v>1.0240115244285255</v>
      </c>
      <c r="F11">
        <v>1.0664747481274746</v>
      </c>
      <c r="G11">
        <v>1.0351016907359984</v>
      </c>
      <c r="H11">
        <v>1.0601663205615974</v>
      </c>
      <c r="I11">
        <v>1.0246044836843435</v>
      </c>
      <c r="J11">
        <v>1.0374142846119461</v>
      </c>
      <c r="K11">
        <v>1.0397441516732941</v>
      </c>
      <c r="L11">
        <v>1.0463233733331994</v>
      </c>
      <c r="M11">
        <v>1.0556204050580134</v>
      </c>
      <c r="N11">
        <v>1.0596511488140077</v>
      </c>
      <c r="O11">
        <v>0.99577225795599766</v>
      </c>
      <c r="P11">
        <v>0.99562943692969419</v>
      </c>
      <c r="Q11">
        <v>0.98055227993154814</v>
      </c>
      <c r="R11">
        <v>1.0212133563139498</v>
      </c>
      <c r="S11">
        <v>0.99117177746472429</v>
      </c>
      <c r="T11">
        <v>1.0151726596177324</v>
      </c>
      <c r="U11">
        <v>0.98112007388340172</v>
      </c>
      <c r="V11">
        <v>0.99338622441529123</v>
      </c>
      <c r="W11">
        <v>0.9956172114739742</v>
      </c>
      <c r="X11">
        <v>1.0019172097111966</v>
      </c>
      <c r="Y11">
        <v>1.0108196736355648</v>
      </c>
      <c r="Z11">
        <v>1.0146793518574146</v>
      </c>
    </row>
    <row r="12" spans="1:26" x14ac:dyDescent="0.55000000000000004">
      <c r="A12">
        <v>12</v>
      </c>
      <c r="B12">
        <v>9.8907224249174641E-2</v>
      </c>
      <c r="C12">
        <v>1.0399056</v>
      </c>
      <c r="D12">
        <v>1.0402255553659407</v>
      </c>
      <c r="E12">
        <v>1.0251741584422474</v>
      </c>
      <c r="F12">
        <v>1.0666413132615393</v>
      </c>
      <c r="G12">
        <v>1.0364133437902894</v>
      </c>
      <c r="H12">
        <v>1.0606586044251667</v>
      </c>
      <c r="I12">
        <v>1.027050468250738</v>
      </c>
      <c r="J12">
        <v>1.0385190756518305</v>
      </c>
      <c r="K12">
        <v>1.0409130126611599</v>
      </c>
      <c r="L12">
        <v>1.0468586293412856</v>
      </c>
      <c r="M12">
        <v>1.0568003246874613</v>
      </c>
      <c r="N12">
        <v>1.0607412948589616</v>
      </c>
      <c r="O12">
        <v>0.99441556132155162</v>
      </c>
      <c r="P12">
        <v>0.99472152043439788</v>
      </c>
      <c r="Q12">
        <v>0.9803285377246711</v>
      </c>
      <c r="R12">
        <v>1.0199817370497193</v>
      </c>
      <c r="S12">
        <v>0.99107607173801815</v>
      </c>
      <c r="T12">
        <v>1.0142607381766053</v>
      </c>
      <c r="U12">
        <v>0.98212276950053934</v>
      </c>
      <c r="V12">
        <v>0.99308968963861144</v>
      </c>
      <c r="W12">
        <v>0.99537890532790152</v>
      </c>
      <c r="X12">
        <v>1.0010644346186084</v>
      </c>
      <c r="Y12">
        <v>1.0105712365419321</v>
      </c>
      <c r="Z12">
        <v>1.0143398113676125</v>
      </c>
    </row>
    <row r="13" spans="1:26" x14ac:dyDescent="0.55000000000000004">
      <c r="A13">
        <v>13</v>
      </c>
      <c r="B13">
        <v>0.10489102589566145</v>
      </c>
      <c r="C13">
        <v>1.0406725299999999</v>
      </c>
      <c r="D13">
        <v>1.0410241635857698</v>
      </c>
      <c r="E13">
        <v>1.0263770121466358</v>
      </c>
      <c r="F13">
        <v>1.0681455390012091</v>
      </c>
      <c r="G13">
        <v>1.0378050723072536</v>
      </c>
      <c r="H13">
        <v>1.0617588872762411</v>
      </c>
      <c r="I13">
        <v>1.0295378437398959</v>
      </c>
      <c r="J13">
        <v>1.0401498912042313</v>
      </c>
      <c r="K13">
        <v>1.0423817782030793</v>
      </c>
      <c r="L13">
        <v>1.0480299382530747</v>
      </c>
      <c r="M13">
        <v>1.0579865666424968</v>
      </c>
      <c r="N13">
        <v>1.0618019256970093</v>
      </c>
      <c r="O13">
        <v>0.99357416468248516</v>
      </c>
      <c r="P13">
        <v>0.99390988416789861</v>
      </c>
      <c r="Q13">
        <v>0.97992562799067884</v>
      </c>
      <c r="R13">
        <v>1.0198038105920306</v>
      </c>
      <c r="S13">
        <v>0.99083648130975999</v>
      </c>
      <c r="T13">
        <v>1.013706203544833</v>
      </c>
      <c r="U13">
        <v>0.98294340785844903</v>
      </c>
      <c r="V13">
        <v>0.9930751792764454</v>
      </c>
      <c r="W13">
        <v>0.99520605637430259</v>
      </c>
      <c r="X13">
        <v>1.0005985941245468</v>
      </c>
      <c r="Y13">
        <v>1.0101046091772108</v>
      </c>
      <c r="Z13">
        <v>1.0137472941489676</v>
      </c>
    </row>
    <row r="14" spans="1:26" x14ac:dyDescent="0.55000000000000004">
      <c r="A14">
        <v>14</v>
      </c>
      <c r="B14">
        <v>0.11087482754214825</v>
      </c>
      <c r="C14">
        <v>1.0409149499999999</v>
      </c>
      <c r="D14">
        <v>1.0416573623248651</v>
      </c>
      <c r="E14">
        <v>1.0271220162873271</v>
      </c>
      <c r="F14">
        <v>1.0680531692438135</v>
      </c>
      <c r="G14">
        <v>1.0387691188155308</v>
      </c>
      <c r="H14">
        <v>1.0619532022589533</v>
      </c>
      <c r="I14">
        <v>1.030856556799564</v>
      </c>
      <c r="J14">
        <v>1.0404539266806343</v>
      </c>
      <c r="K14">
        <v>1.0429234462796169</v>
      </c>
      <c r="L14">
        <v>1.0476830024714847</v>
      </c>
      <c r="M14">
        <v>1.058496387578084</v>
      </c>
      <c r="N14">
        <v>1.062777450254665</v>
      </c>
      <c r="O14">
        <v>0.99300248008849823</v>
      </c>
      <c r="P14">
        <v>0.99371071977689862</v>
      </c>
      <c r="Q14">
        <v>0.97984442391457127</v>
      </c>
      <c r="R14">
        <v>1.0188915491371198</v>
      </c>
      <c r="S14">
        <v>0.99095541977100632</v>
      </c>
      <c r="T14">
        <v>1.0130723586793169</v>
      </c>
      <c r="U14">
        <v>0.98340706655952725</v>
      </c>
      <c r="V14">
        <v>0.99256267729816583</v>
      </c>
      <c r="W14">
        <v>0.99491852691529048</v>
      </c>
      <c r="X14">
        <v>0.99945900460047055</v>
      </c>
      <c r="Y14">
        <v>1.0097746583712277</v>
      </c>
      <c r="Z14">
        <v>1.0138586672090866</v>
      </c>
    </row>
    <row r="15" spans="1:26" x14ac:dyDescent="0.55000000000000004">
      <c r="A15">
        <v>15</v>
      </c>
      <c r="B15">
        <v>0.11685862918863506</v>
      </c>
      <c r="C15">
        <v>1.0413142900000001</v>
      </c>
      <c r="D15">
        <v>1.0420363354142419</v>
      </c>
      <c r="E15">
        <v>1.02779649049765</v>
      </c>
      <c r="F15">
        <v>1.0686669462085945</v>
      </c>
      <c r="G15">
        <v>1.0397354126883576</v>
      </c>
      <c r="H15">
        <v>1.0623659280405853</v>
      </c>
      <c r="I15">
        <v>1.0324714194340894</v>
      </c>
      <c r="J15">
        <v>1.0413113724000194</v>
      </c>
      <c r="K15">
        <v>1.0436191633094378</v>
      </c>
      <c r="L15">
        <v>1.0480794390777799</v>
      </c>
      <c r="M15">
        <v>1.0589913102344171</v>
      </c>
      <c r="N15">
        <v>1.0630782875652924</v>
      </c>
      <c r="O15">
        <v>0.99255202821120314</v>
      </c>
      <c r="P15">
        <v>0.99324026196276938</v>
      </c>
      <c r="Q15">
        <v>0.97966723498224439</v>
      </c>
      <c r="R15">
        <v>1.0186238248412141</v>
      </c>
      <c r="S15">
        <v>0.99104708595407975</v>
      </c>
      <c r="T15">
        <v>1.0126178683086735</v>
      </c>
      <c r="U15">
        <v>0.98412324815921337</v>
      </c>
      <c r="V15">
        <v>0.99254924723546301</v>
      </c>
      <c r="W15">
        <v>0.99474896980705152</v>
      </c>
      <c r="X15">
        <v>0.99900038151124426</v>
      </c>
      <c r="Y15">
        <v>1.00940127579658</v>
      </c>
      <c r="Z15">
        <v>1.0132968697377844</v>
      </c>
    </row>
    <row r="16" spans="1:26" x14ac:dyDescent="0.55000000000000004">
      <c r="A16">
        <v>16</v>
      </c>
      <c r="B16">
        <v>0.12284243083512186</v>
      </c>
      <c r="C16">
        <v>1.0411458099999999</v>
      </c>
      <c r="D16">
        <v>1.042229506117579</v>
      </c>
      <c r="E16">
        <v>1.028950713861368</v>
      </c>
      <c r="F16">
        <v>1.068640039026896</v>
      </c>
      <c r="G16">
        <v>1.0409550187189838</v>
      </c>
      <c r="H16">
        <v>1.0616889289954126</v>
      </c>
      <c r="I16">
        <v>1.0342489566351414</v>
      </c>
      <c r="J16">
        <v>1.0425352633807523</v>
      </c>
      <c r="K16">
        <v>1.0446283472006639</v>
      </c>
      <c r="L16">
        <v>1.0489268887773329</v>
      </c>
      <c r="M16">
        <v>1.0599524218373235</v>
      </c>
      <c r="N16">
        <v>1.0638851776579898</v>
      </c>
      <c r="O16">
        <v>0.99138923962930203</v>
      </c>
      <c r="P16">
        <v>0.99242114568864259</v>
      </c>
      <c r="Q16">
        <v>0.97977694961962081</v>
      </c>
      <c r="R16">
        <v>1.0175695138496521</v>
      </c>
      <c r="S16">
        <v>0.9912075663024752</v>
      </c>
      <c r="T16">
        <v>1.0109505987827105</v>
      </c>
      <c r="U16">
        <v>0.98482198829183387</v>
      </c>
      <c r="V16">
        <v>0.9927122907499174</v>
      </c>
      <c r="W16">
        <v>0.99470534566765512</v>
      </c>
      <c r="X16">
        <v>0.99879845906664078</v>
      </c>
      <c r="Y16">
        <v>1.0092970796554821</v>
      </c>
      <c r="Z16">
        <v>1.0130418882742653</v>
      </c>
    </row>
    <row r="17" spans="1:26" x14ac:dyDescent="0.55000000000000004">
      <c r="A17">
        <v>17</v>
      </c>
      <c r="B17">
        <v>0.12757293901145889</v>
      </c>
      <c r="C17">
        <v>1.04144616</v>
      </c>
      <c r="D17">
        <v>1.0426266854592343</v>
      </c>
      <c r="E17">
        <v>1.0296815732287181</v>
      </c>
      <c r="F17">
        <v>1.0691318355091921</v>
      </c>
      <c r="G17">
        <v>1.0421041939292128</v>
      </c>
      <c r="H17">
        <v>1.0616126392042431</v>
      </c>
      <c r="I17">
        <v>1.0356843843646639</v>
      </c>
      <c r="J17">
        <v>1.0435417066921058</v>
      </c>
      <c r="K17">
        <v>1.045520791996652</v>
      </c>
      <c r="L17">
        <v>1.0495391201852464</v>
      </c>
      <c r="M17">
        <v>1.0607491929110098</v>
      </c>
      <c r="N17">
        <v>1.0648023259281143</v>
      </c>
      <c r="O17">
        <v>0.9907185869021935</v>
      </c>
      <c r="P17">
        <v>0.9918416104051796</v>
      </c>
      <c r="Q17">
        <v>0.97952703881339676</v>
      </c>
      <c r="R17">
        <v>1.0170557269017297</v>
      </c>
      <c r="S17">
        <v>0.99134456880075206</v>
      </c>
      <c r="T17">
        <v>1.0099027814841008</v>
      </c>
      <c r="U17">
        <v>0.9852374603353744</v>
      </c>
      <c r="V17">
        <v>0.99271206206906193</v>
      </c>
      <c r="W17">
        <v>0.99459474854061125</v>
      </c>
      <c r="X17">
        <v>0.99841734886083666</v>
      </c>
      <c r="Y17">
        <v>1.0090813926074083</v>
      </c>
      <c r="Z17">
        <v>1.0129371024553686</v>
      </c>
    </row>
    <row r="18" spans="1:26" x14ac:dyDescent="0.55000000000000004">
      <c r="A18">
        <v>18</v>
      </c>
      <c r="B18">
        <v>0.13230344718779591</v>
      </c>
      <c r="C18">
        <v>1.04084467</v>
      </c>
      <c r="D18">
        <v>1.0423750996685797</v>
      </c>
      <c r="E18">
        <v>1.0303511797513916</v>
      </c>
      <c r="F18">
        <v>1.0683207221490314</v>
      </c>
      <c r="G18">
        <v>1.0428805041806222</v>
      </c>
      <c r="H18">
        <v>1.0604835617302761</v>
      </c>
      <c r="I18">
        <v>1.0365919463228006</v>
      </c>
      <c r="J18">
        <v>1.0440261660552701</v>
      </c>
      <c r="K18">
        <v>1.0459918227907949</v>
      </c>
      <c r="L18">
        <v>1.0496839258630584</v>
      </c>
      <c r="M18">
        <v>1.0610940432510001</v>
      </c>
      <c r="N18">
        <v>1.0649460489451643</v>
      </c>
      <c r="O18">
        <v>0.98981554586535958</v>
      </c>
      <c r="P18">
        <v>0.99127094369894186</v>
      </c>
      <c r="Q18">
        <v>0.97983651625812795</v>
      </c>
      <c r="R18">
        <v>1.0159445393069253</v>
      </c>
      <c r="S18">
        <v>0.99175156992242075</v>
      </c>
      <c r="T18">
        <v>1.0084916085848756</v>
      </c>
      <c r="U18">
        <v>0.98577131897033055</v>
      </c>
      <c r="V18">
        <v>0.99284106383685067</v>
      </c>
      <c r="W18">
        <v>0.99471035101363703</v>
      </c>
      <c r="X18">
        <v>0.99822144265218438</v>
      </c>
      <c r="Y18">
        <v>1.0090721602436319</v>
      </c>
      <c r="Z18">
        <v>1.0127353150146945</v>
      </c>
    </row>
    <row r="19" spans="1:26" x14ac:dyDescent="0.55000000000000004">
      <c r="A19">
        <v>19</v>
      </c>
      <c r="B19">
        <v>0.13703395536413293</v>
      </c>
      <c r="C19">
        <v>1.0410508300000001</v>
      </c>
      <c r="D19">
        <v>1.0425661842811913</v>
      </c>
      <c r="E19">
        <v>1.0309683131091623</v>
      </c>
      <c r="F19">
        <v>1.0690490464129256</v>
      </c>
      <c r="G19">
        <v>1.0437973221827415</v>
      </c>
      <c r="H19">
        <v>1.0603066628135727</v>
      </c>
      <c r="I19">
        <v>1.0379824399747433</v>
      </c>
      <c r="J19">
        <v>1.0452688537086694</v>
      </c>
      <c r="K19">
        <v>1.0466954287122729</v>
      </c>
      <c r="L19">
        <v>1.0506244953323027</v>
      </c>
      <c r="M19">
        <v>1.0616051088378571</v>
      </c>
      <c r="N19">
        <v>1.0654957555838929</v>
      </c>
      <c r="O19">
        <v>0.98915198338046761</v>
      </c>
      <c r="P19">
        <v>0.99059179366596961</v>
      </c>
      <c r="Q19">
        <v>0.97957210380817117</v>
      </c>
      <c r="R19">
        <v>1.0157544224717086</v>
      </c>
      <c r="S19">
        <v>0.99176155643070718</v>
      </c>
      <c r="T19">
        <v>1.0074478673760532</v>
      </c>
      <c r="U19">
        <v>0.98623655985665404</v>
      </c>
      <c r="V19">
        <v>0.9931597286289644</v>
      </c>
      <c r="W19">
        <v>0.99451518549388562</v>
      </c>
      <c r="X19">
        <v>0.99824837884817785</v>
      </c>
      <c r="Y19">
        <v>1.0086815827943805</v>
      </c>
      <c r="Z19">
        <v>1.0123782715962846</v>
      </c>
    </row>
    <row r="20" spans="1:26" x14ac:dyDescent="0.55000000000000004">
      <c r="A20">
        <v>20</v>
      </c>
      <c r="B20">
        <v>0.14176446354046995</v>
      </c>
      <c r="C20">
        <v>1.04121204</v>
      </c>
      <c r="D20">
        <v>1.0427003276290798</v>
      </c>
      <c r="E20">
        <v>1.0314921918144846</v>
      </c>
      <c r="F20">
        <v>1.0691099927278782</v>
      </c>
      <c r="G20">
        <v>1.0445868868282309</v>
      </c>
      <c r="H20">
        <v>1.0598709891361326</v>
      </c>
      <c r="I20">
        <v>1.0387939628109655</v>
      </c>
      <c r="J20">
        <v>1.0458961341059776</v>
      </c>
      <c r="K20">
        <v>1.0471561074086622</v>
      </c>
      <c r="L20">
        <v>1.0509610082496932</v>
      </c>
      <c r="M20">
        <v>1.0620337710829288</v>
      </c>
      <c r="N20">
        <v>1.0657819677531557</v>
      </c>
      <c r="O20">
        <v>0.9888327424627511</v>
      </c>
      <c r="P20">
        <v>0.99024616017336109</v>
      </c>
      <c r="Q20">
        <v>0.97960186175030295</v>
      </c>
      <c r="R20">
        <v>1.0153272585125308</v>
      </c>
      <c r="S20">
        <v>0.99203781397205792</v>
      </c>
      <c r="T20">
        <v>1.0065530329866246</v>
      </c>
      <c r="U20">
        <v>0.98653630926138358</v>
      </c>
      <c r="V20">
        <v>0.99328119814980542</v>
      </c>
      <c r="W20">
        <v>0.99447778713308632</v>
      </c>
      <c r="X20">
        <v>0.99809127832306099</v>
      </c>
      <c r="Y20">
        <v>1.008607013848966</v>
      </c>
      <c r="Z20">
        <v>1.0121666534327631</v>
      </c>
    </row>
    <row r="21" spans="1:26" x14ac:dyDescent="0.55000000000000004">
      <c r="A21">
        <v>21</v>
      </c>
      <c r="B21">
        <v>0.14649497171680698</v>
      </c>
      <c r="C21">
        <v>1.04088454</v>
      </c>
      <c r="D21">
        <v>1.0427649610756826</v>
      </c>
      <c r="E21">
        <v>1.0319236940133607</v>
      </c>
      <c r="F21">
        <v>1.0682369551057245</v>
      </c>
      <c r="G21">
        <v>1.0449352169362072</v>
      </c>
      <c r="H21">
        <v>1.0590116175903219</v>
      </c>
      <c r="I21">
        <v>1.039000614281071</v>
      </c>
      <c r="J21">
        <v>1.0457224686500028</v>
      </c>
      <c r="K21">
        <v>1.0471888199630239</v>
      </c>
      <c r="L21">
        <v>1.0503789814554505</v>
      </c>
      <c r="M21">
        <v>1.061848728297917</v>
      </c>
      <c r="N21">
        <v>1.0660424109895461</v>
      </c>
      <c r="O21">
        <v>0.98845084680072104</v>
      </c>
      <c r="P21">
        <v>0.99023654322830024</v>
      </c>
      <c r="Q21">
        <v>0.97994139597964869</v>
      </c>
      <c r="R21">
        <v>1.0144254067392309</v>
      </c>
      <c r="S21">
        <v>0.99229747425443471</v>
      </c>
      <c r="T21">
        <v>1.0056647879302301</v>
      </c>
      <c r="U21">
        <v>0.98666182227338495</v>
      </c>
      <c r="V21">
        <v>0.99304506881775356</v>
      </c>
      <c r="W21">
        <v>0.9944375539026632</v>
      </c>
      <c r="X21">
        <v>0.99746701366255175</v>
      </c>
      <c r="Y21">
        <v>1.0083589815450087</v>
      </c>
      <c r="Z21">
        <v>1.0123414109581252</v>
      </c>
    </row>
    <row r="22" spans="1:26" x14ac:dyDescent="0.55000000000000004">
      <c r="A22">
        <v>22</v>
      </c>
      <c r="B22">
        <v>0.14979488612938521</v>
      </c>
      <c r="C22">
        <v>1.0405251900000001</v>
      </c>
      <c r="D22">
        <v>1.0424610981572733</v>
      </c>
      <c r="E22">
        <v>1.0317851735724475</v>
      </c>
      <c r="F22">
        <v>1.0673307778308589</v>
      </c>
      <c r="G22">
        <v>1.0451385999977767</v>
      </c>
      <c r="H22">
        <v>1.0583303383421236</v>
      </c>
      <c r="I22">
        <v>1.0389904692238223</v>
      </c>
      <c r="J22">
        <v>1.0454007802608332</v>
      </c>
      <c r="K22">
        <v>1.0468669497998657</v>
      </c>
      <c r="L22">
        <v>1.0497352775185356</v>
      </c>
      <c r="M22">
        <v>1.0615103110858588</v>
      </c>
      <c r="N22">
        <v>1.0654180350976561</v>
      </c>
      <c r="O22">
        <v>0.98840572838747176</v>
      </c>
      <c r="P22">
        <v>0.99024466773336195</v>
      </c>
      <c r="Q22">
        <v>0.98010349564364596</v>
      </c>
      <c r="R22">
        <v>1.0138686357917743</v>
      </c>
      <c r="S22">
        <v>0.99278805465215592</v>
      </c>
      <c r="T22">
        <v>1.0053190244664871</v>
      </c>
      <c r="U22">
        <v>0.98694788111839282</v>
      </c>
      <c r="V22">
        <v>0.99303710241800103</v>
      </c>
      <c r="W22">
        <v>0.99442983215207603</v>
      </c>
      <c r="X22">
        <v>0.99715448656243766</v>
      </c>
      <c r="Y22">
        <v>1.0083397137359356</v>
      </c>
      <c r="Z22">
        <v>1.0120517015237733</v>
      </c>
    </row>
    <row r="23" spans="1:26" x14ac:dyDescent="0.55000000000000004">
      <c r="A23">
        <v>23</v>
      </c>
      <c r="B23">
        <v>0.15309480054196345</v>
      </c>
      <c r="C23">
        <v>1.0397472000000001</v>
      </c>
      <c r="D23">
        <v>1.0417686056494</v>
      </c>
      <c r="E23">
        <v>1.0321633415313003</v>
      </c>
      <c r="F23">
        <v>1.0665367215344246</v>
      </c>
      <c r="G23">
        <v>1.0456452798096108</v>
      </c>
      <c r="H23">
        <v>1.0569655698611404</v>
      </c>
      <c r="I23">
        <v>1.0395188236237629</v>
      </c>
      <c r="J23">
        <v>1.0460281894490955</v>
      </c>
      <c r="K23">
        <v>1.0473632387758438</v>
      </c>
      <c r="L23">
        <v>1.0501796199340512</v>
      </c>
      <c r="M23">
        <v>1.0613506235400516</v>
      </c>
      <c r="N23">
        <v>1.0653371639307141</v>
      </c>
      <c r="O23">
        <v>0.98752590576269905</v>
      </c>
      <c r="P23">
        <v>0.98944578633062696</v>
      </c>
      <c r="Q23">
        <v>0.98032294652079977</v>
      </c>
      <c r="R23">
        <v>1.0129699238069236</v>
      </c>
      <c r="S23">
        <v>0.99312775456426006</v>
      </c>
      <c r="T23">
        <v>1.0038794831446625</v>
      </c>
      <c r="U23">
        <v>0.98730899958800733</v>
      </c>
      <c r="V23">
        <v>0.99349143257037298</v>
      </c>
      <c r="W23">
        <v>0.99475942905609083</v>
      </c>
      <c r="X23">
        <v>0.99743435749468801</v>
      </c>
      <c r="Y23">
        <v>1.0080442975400123</v>
      </c>
      <c r="Z23">
        <v>1.0118306139736115</v>
      </c>
    </row>
    <row r="24" spans="1:26" x14ac:dyDescent="0.55000000000000004">
      <c r="A24">
        <v>24</v>
      </c>
      <c r="B24">
        <v>0.15639471495454169</v>
      </c>
      <c r="C24">
        <v>1.0392442799999999</v>
      </c>
      <c r="D24">
        <v>1.0412404068850638</v>
      </c>
      <c r="E24">
        <v>1.0319587122963096</v>
      </c>
      <c r="F24">
        <v>1.0653771424608662</v>
      </c>
      <c r="G24">
        <v>1.0454800040747876</v>
      </c>
      <c r="H24">
        <v>1.0561237953319946</v>
      </c>
      <c r="I24">
        <v>1.0389770281202457</v>
      </c>
      <c r="J24">
        <v>1.045487308794808</v>
      </c>
      <c r="K24">
        <v>1.0470044239481653</v>
      </c>
      <c r="L24">
        <v>1.0494080350490349</v>
      </c>
      <c r="M24">
        <v>1.0607013965160168</v>
      </c>
      <c r="N24">
        <v>1.0644471039928038</v>
      </c>
      <c r="O24">
        <v>0.98761863884415424</v>
      </c>
      <c r="P24">
        <v>0.98951560585674836</v>
      </c>
      <c r="Q24">
        <v>0.98069498999931726</v>
      </c>
      <c r="R24">
        <v>1.0124533216510707</v>
      </c>
      <c r="S24">
        <v>0.99354459623595204</v>
      </c>
      <c r="T24">
        <v>1.0036596450612236</v>
      </c>
      <c r="U24">
        <v>0.98736466300537329</v>
      </c>
      <c r="V24">
        <v>0.99355153808570051</v>
      </c>
      <c r="W24">
        <v>0.99499328881896265</v>
      </c>
      <c r="X24">
        <v>0.99727749780566166</v>
      </c>
      <c r="Y24">
        <v>1.0080098487020224</v>
      </c>
      <c r="Z24">
        <v>1.011569483901297</v>
      </c>
    </row>
    <row r="25" spans="1:26" x14ac:dyDescent="0.55000000000000004">
      <c r="A25">
        <v>25</v>
      </c>
      <c r="B25">
        <v>0.15969462936711992</v>
      </c>
      <c r="C25">
        <v>1.03881344</v>
      </c>
      <c r="D25">
        <v>1.040783082243006</v>
      </c>
      <c r="E25">
        <v>1.0317099032780588</v>
      </c>
      <c r="F25">
        <v>1.0643009552924487</v>
      </c>
      <c r="G25">
        <v>1.0453898501772922</v>
      </c>
      <c r="H25">
        <v>1.0552493930759219</v>
      </c>
      <c r="I25">
        <v>1.038746400876599</v>
      </c>
      <c r="J25">
        <v>1.0450625611340454</v>
      </c>
      <c r="K25">
        <v>1.0463954596799632</v>
      </c>
      <c r="L25">
        <v>1.0486969833006206</v>
      </c>
      <c r="M25">
        <v>1.0601377306562645</v>
      </c>
      <c r="N25">
        <v>1.0639131961916062</v>
      </c>
      <c r="O25">
        <v>0.98759173313158866</v>
      </c>
      <c r="P25">
        <v>0.98946425645629599</v>
      </c>
      <c r="Q25">
        <v>0.98083845687191118</v>
      </c>
      <c r="R25">
        <v>1.0118225126264009</v>
      </c>
      <c r="S25">
        <v>0.99384387434837562</v>
      </c>
      <c r="T25">
        <v>1.003217263914016</v>
      </c>
      <c r="U25">
        <v>0.98752799956642867</v>
      </c>
      <c r="V25">
        <v>0.99353272323980391</v>
      </c>
      <c r="W25">
        <v>0.99479989936052449</v>
      </c>
      <c r="X25">
        <v>0.99698793968985278</v>
      </c>
      <c r="Y25">
        <v>1.0078645678448379</v>
      </c>
      <c r="Z25">
        <v>1.0114538731116496</v>
      </c>
    </row>
    <row r="26" spans="1:26" x14ac:dyDescent="0.55000000000000004">
      <c r="A26">
        <v>26</v>
      </c>
      <c r="B26">
        <v>0.16171977394118867</v>
      </c>
      <c r="C26">
        <v>1.03849518</v>
      </c>
      <c r="D26">
        <v>1.0404456459551581</v>
      </c>
      <c r="E26">
        <v>1.0317429363229924</v>
      </c>
      <c r="F26">
        <v>1.0635477832755096</v>
      </c>
      <c r="G26">
        <v>1.0454421650513428</v>
      </c>
      <c r="H26">
        <v>1.0544560641499656</v>
      </c>
      <c r="I26">
        <v>1.0386405436007562</v>
      </c>
      <c r="J26">
        <v>1.0450456690977428</v>
      </c>
      <c r="K26">
        <v>1.0463141044990882</v>
      </c>
      <c r="L26">
        <v>1.0484766410358861</v>
      </c>
      <c r="M26">
        <v>1.0598166660615755</v>
      </c>
      <c r="N26">
        <v>1.0633410824511167</v>
      </c>
      <c r="O26">
        <v>0.98752910401148497</v>
      </c>
      <c r="P26">
        <v>0.98938384723436845</v>
      </c>
      <c r="Q26">
        <v>0.98110823920937529</v>
      </c>
      <c r="R26">
        <v>1.0113522043419259</v>
      </c>
      <c r="S26">
        <v>0.99413515289399756</v>
      </c>
      <c r="T26">
        <v>1.002706678185538</v>
      </c>
      <c r="U26">
        <v>0.98766733362407755</v>
      </c>
      <c r="V26">
        <v>0.99375811571429418</v>
      </c>
      <c r="W26">
        <v>0.99496430029705474</v>
      </c>
      <c r="X26">
        <v>0.99702070634467455</v>
      </c>
      <c r="Y26">
        <v>1.0078041986215351</v>
      </c>
      <c r="Z26">
        <v>1.0111556477436456</v>
      </c>
    </row>
    <row r="27" spans="1:26" x14ac:dyDescent="0.55000000000000004">
      <c r="A27">
        <v>27</v>
      </c>
      <c r="B27">
        <v>0.16374491851525741</v>
      </c>
      <c r="C27">
        <v>1.0375217699999999</v>
      </c>
      <c r="D27">
        <v>1.0395896272272243</v>
      </c>
      <c r="E27">
        <v>1.0318913503761094</v>
      </c>
      <c r="F27">
        <v>1.0624818391689892</v>
      </c>
      <c r="G27">
        <v>1.0455420233139321</v>
      </c>
      <c r="H27">
        <v>1.0529076262402715</v>
      </c>
      <c r="I27">
        <v>1.0387487894199963</v>
      </c>
      <c r="J27">
        <v>1.0454330742603508</v>
      </c>
      <c r="K27">
        <v>1.0461456484802583</v>
      </c>
      <c r="L27">
        <v>1.0487376172936838</v>
      </c>
      <c r="M27">
        <v>1.0593563953783331</v>
      </c>
      <c r="N27">
        <v>1.0629469876684086</v>
      </c>
      <c r="O27">
        <v>0.98675651593888147</v>
      </c>
      <c r="P27">
        <v>0.98872319427951516</v>
      </c>
      <c r="Q27">
        <v>0.98140158902361863</v>
      </c>
      <c r="R27">
        <v>1.0104953054302919</v>
      </c>
      <c r="S27">
        <v>0.99438434356220262</v>
      </c>
      <c r="T27">
        <v>1.0013895524084555</v>
      </c>
      <c r="U27">
        <v>0.98792349811012303</v>
      </c>
      <c r="V27">
        <v>0.99428072531376166</v>
      </c>
      <c r="W27">
        <v>0.99495843374833626</v>
      </c>
      <c r="X27">
        <v>0.99742357924186942</v>
      </c>
      <c r="Y27">
        <v>1.0075227875373607</v>
      </c>
      <c r="Z27">
        <v>1.0109376945212516</v>
      </c>
    </row>
    <row r="28" spans="1:26" x14ac:dyDescent="0.55000000000000004">
      <c r="A28">
        <v>28</v>
      </c>
      <c r="B28">
        <v>0.16577006308932615</v>
      </c>
      <c r="C28">
        <v>1.0371037300000001</v>
      </c>
      <c r="D28">
        <v>1.0391017453878946</v>
      </c>
      <c r="E28">
        <v>1.0316623230162281</v>
      </c>
      <c r="F28">
        <v>1.0615094808656813</v>
      </c>
      <c r="G28">
        <v>1.0455275899532734</v>
      </c>
      <c r="H28">
        <v>1.0520289479693432</v>
      </c>
      <c r="I28">
        <v>1.0382690207535124</v>
      </c>
      <c r="J28">
        <v>1.0451835235111158</v>
      </c>
      <c r="K28">
        <v>1.0458934923052927</v>
      </c>
      <c r="L28">
        <v>1.0483270524133392</v>
      </c>
      <c r="M28">
        <v>1.0588449432305531</v>
      </c>
      <c r="N28">
        <v>1.0623633410976079</v>
      </c>
      <c r="O28">
        <v>0.98675638368921703</v>
      </c>
      <c r="P28">
        <v>0.98865740321280338</v>
      </c>
      <c r="Q28">
        <v>0.98157913581885392</v>
      </c>
      <c r="R28">
        <v>1.0099773304169273</v>
      </c>
      <c r="S28">
        <v>0.99477129805481901</v>
      </c>
      <c r="T28">
        <v>1.0009570404636385</v>
      </c>
      <c r="U28">
        <v>0.98786510411574779</v>
      </c>
      <c r="V28">
        <v>0.99444393469820258</v>
      </c>
      <c r="W28">
        <v>0.99511943727292984</v>
      </c>
      <c r="X28">
        <v>0.99743485751706129</v>
      </c>
      <c r="Y28">
        <v>1.0074421457049381</v>
      </c>
      <c r="Z28">
        <v>1.0107897390605949</v>
      </c>
    </row>
    <row r="29" spans="1:26" x14ac:dyDescent="0.55000000000000004">
      <c r="A29">
        <v>29</v>
      </c>
      <c r="B29">
        <v>0.1677952076633949</v>
      </c>
      <c r="C29">
        <v>1.03676875</v>
      </c>
      <c r="D29">
        <v>1.0387708318231583</v>
      </c>
      <c r="E29">
        <v>1.0316354630115157</v>
      </c>
      <c r="F29">
        <v>1.0607731738028978</v>
      </c>
      <c r="G29">
        <v>1.0455184405325615</v>
      </c>
      <c r="H29">
        <v>1.0511996630740923</v>
      </c>
      <c r="I29">
        <v>1.0381661864616456</v>
      </c>
      <c r="J29">
        <v>1.0451482098005793</v>
      </c>
      <c r="K29">
        <v>1.045402746954152</v>
      </c>
      <c r="L29">
        <v>1.0481132862596663</v>
      </c>
      <c r="M29">
        <v>1.0584909856334344</v>
      </c>
      <c r="N29">
        <v>1.0618135702075437</v>
      </c>
      <c r="O29">
        <v>0.98669313117687263</v>
      </c>
      <c r="P29">
        <v>0.98859851305008628</v>
      </c>
      <c r="Q29">
        <v>0.98180778040612726</v>
      </c>
      <c r="R29">
        <v>1.0095381485292743</v>
      </c>
      <c r="S29">
        <v>0.99502021428812737</v>
      </c>
      <c r="T29">
        <v>1.0004270354894953</v>
      </c>
      <c r="U29">
        <v>0.98802307187769112</v>
      </c>
      <c r="V29">
        <v>0.99466786558915532</v>
      </c>
      <c r="W29">
        <v>0.99491010867476093</v>
      </c>
      <c r="X29">
        <v>0.99748972974699701</v>
      </c>
      <c r="Y29">
        <v>1.0073661893620418</v>
      </c>
      <c r="Z29">
        <v>1.0105282941004687</v>
      </c>
    </row>
    <row r="30" spans="1:26" x14ac:dyDescent="0.55000000000000004">
      <c r="A30">
        <v>30</v>
      </c>
      <c r="B30">
        <v>0.16982035223746364</v>
      </c>
      <c r="C30">
        <v>1.03620739</v>
      </c>
      <c r="D30">
        <v>1.0385472931563187</v>
      </c>
      <c r="E30">
        <v>1.03175206839036</v>
      </c>
      <c r="F30">
        <v>1.0595787251628421</v>
      </c>
      <c r="G30">
        <v>1.0453941656642785</v>
      </c>
      <c r="H30">
        <v>1.0501381237859273</v>
      </c>
      <c r="I30">
        <v>1.0378138075611802</v>
      </c>
      <c r="J30">
        <v>1.0447520501976146</v>
      </c>
      <c r="K30">
        <v>1.0451041365427862</v>
      </c>
      <c r="L30">
        <v>1.047470968519538</v>
      </c>
      <c r="M30">
        <v>1.057903908230952</v>
      </c>
      <c r="N30">
        <v>1.061596183763081</v>
      </c>
      <c r="O30">
        <v>0.98646012611464384</v>
      </c>
      <c r="P30">
        <v>0.98868769289804448</v>
      </c>
      <c r="Q30">
        <v>0.9822186999683522</v>
      </c>
      <c r="R30">
        <v>1.0087094272243424</v>
      </c>
      <c r="S30">
        <v>0.99520585401412454</v>
      </c>
      <c r="T30">
        <v>0.99972205952677229</v>
      </c>
      <c r="U30">
        <v>0.98798942120102096</v>
      </c>
      <c r="V30">
        <v>0.99459456585855044</v>
      </c>
      <c r="W30">
        <v>0.99492974889605146</v>
      </c>
      <c r="X30">
        <v>0.99718295167457904</v>
      </c>
      <c r="Y30">
        <v>1.0071150165515415</v>
      </c>
      <c r="Z30">
        <v>1.0106300296871589</v>
      </c>
    </row>
    <row r="31" spans="1:26" x14ac:dyDescent="0.55000000000000004">
      <c r="A31">
        <v>31</v>
      </c>
      <c r="B31">
        <v>0.17184549681153238</v>
      </c>
      <c r="C31">
        <v>1.0355913800000001</v>
      </c>
      <c r="D31">
        <v>1.0379518275219555</v>
      </c>
      <c r="E31">
        <v>1.0313531141666539</v>
      </c>
      <c r="F31">
        <v>1.0583695281569463</v>
      </c>
      <c r="G31">
        <v>1.0450688384569105</v>
      </c>
      <c r="H31">
        <v>1.0492551885559469</v>
      </c>
      <c r="I31">
        <v>1.0372630762166941</v>
      </c>
      <c r="J31">
        <v>1.0441284558959807</v>
      </c>
      <c r="K31">
        <v>1.0443490681076246</v>
      </c>
      <c r="L31">
        <v>1.0466752409048594</v>
      </c>
      <c r="M31">
        <v>1.0571381813647565</v>
      </c>
      <c r="N31">
        <v>1.0608053756355866</v>
      </c>
      <c r="O31">
        <v>0.98647016803695942</v>
      </c>
      <c r="P31">
        <v>0.98871865243784907</v>
      </c>
      <c r="Q31">
        <v>0.98243293589158731</v>
      </c>
      <c r="R31">
        <v>1.0081678801596246</v>
      </c>
      <c r="S31">
        <v>0.99549808215164792</v>
      </c>
      <c r="T31">
        <v>0.99948586108203841</v>
      </c>
      <c r="U31">
        <v>0.98806257067726422</v>
      </c>
      <c r="V31">
        <v>0.99460230476221134</v>
      </c>
      <c r="W31">
        <v>0.99481245267353458</v>
      </c>
      <c r="X31">
        <v>0.9970282881029211</v>
      </c>
      <c r="Y31">
        <v>1.0069949398470051</v>
      </c>
      <c r="Z31">
        <v>1.0104881880706142</v>
      </c>
    </row>
    <row r="32" spans="1:26" x14ac:dyDescent="0.55000000000000004">
      <c r="A32">
        <v>32</v>
      </c>
      <c r="B32">
        <v>0.17387064138560113</v>
      </c>
      <c r="C32">
        <v>1.03499246</v>
      </c>
      <c r="D32">
        <v>1.0372705949212901</v>
      </c>
      <c r="E32">
        <v>1.0308751924688448</v>
      </c>
      <c r="F32">
        <v>1.0570266074116785</v>
      </c>
      <c r="G32">
        <v>1.0446812422438316</v>
      </c>
      <c r="H32">
        <v>1.0483846766419407</v>
      </c>
      <c r="I32">
        <v>1.0363978178863884</v>
      </c>
      <c r="J32">
        <v>1.0434082641551499</v>
      </c>
      <c r="K32">
        <v>1.043817475513803</v>
      </c>
      <c r="L32">
        <v>1.0458360062570844</v>
      </c>
      <c r="M32">
        <v>1.0562591263772463</v>
      </c>
      <c r="N32">
        <v>1.059681838395393</v>
      </c>
      <c r="O32">
        <v>0.98669094552801173</v>
      </c>
      <c r="P32">
        <v>0.98886276337828694</v>
      </c>
      <c r="Q32">
        <v>0.98276582457272743</v>
      </c>
      <c r="R32">
        <v>1.0076967929943137</v>
      </c>
      <c r="S32">
        <v>0.99592756712927566</v>
      </c>
      <c r="T32">
        <v>0.99945816791062936</v>
      </c>
      <c r="U32">
        <v>0.98803071751217275</v>
      </c>
      <c r="V32">
        <v>0.99471399698021601</v>
      </c>
      <c r="W32">
        <v>0.99510411107089281</v>
      </c>
      <c r="X32">
        <v>0.9970284400729279</v>
      </c>
      <c r="Y32">
        <v>1.00696512912544</v>
      </c>
      <c r="Z32">
        <v>1.0102281084107725</v>
      </c>
    </row>
    <row r="33" spans="1:26" x14ac:dyDescent="0.55000000000000004">
      <c r="A33">
        <v>33</v>
      </c>
      <c r="B33">
        <v>0.17589578595966987</v>
      </c>
      <c r="C33">
        <v>1.0344059400000001</v>
      </c>
      <c r="D33">
        <v>1.0366693175361275</v>
      </c>
      <c r="E33">
        <v>1.0304870024098349</v>
      </c>
      <c r="F33">
        <v>1.0557821163120311</v>
      </c>
      <c r="G33">
        <v>1.0441373446218558</v>
      </c>
      <c r="H33">
        <v>1.0475147517852279</v>
      </c>
      <c r="I33">
        <v>1.0358596418884107</v>
      </c>
      <c r="J33">
        <v>1.0427792232219468</v>
      </c>
      <c r="K33">
        <v>1.0429740179241054</v>
      </c>
      <c r="L33">
        <v>1.045022404922928</v>
      </c>
      <c r="M33">
        <v>1.0554412304237295</v>
      </c>
      <c r="N33">
        <v>1.0587528344501345</v>
      </c>
      <c r="O33">
        <v>0.98678654502463692</v>
      </c>
      <c r="P33">
        <v>0.98894572684348991</v>
      </c>
      <c r="Q33">
        <v>0.98304801768713324</v>
      </c>
      <c r="R33">
        <v>1.0071786583653497</v>
      </c>
      <c r="S33">
        <v>0.99606995956597055</v>
      </c>
      <c r="T33">
        <v>0.99929188610081365</v>
      </c>
      <c r="U33">
        <v>0.98817332501930766</v>
      </c>
      <c r="V33">
        <v>0.99477435996419306</v>
      </c>
      <c r="W33">
        <v>0.9949601871947793</v>
      </c>
      <c r="X33">
        <v>0.99691427567327506</v>
      </c>
      <c r="Y33">
        <v>1.0068534653294661</v>
      </c>
      <c r="Z33">
        <v>1.0100126180076745</v>
      </c>
    </row>
    <row r="34" spans="1:26" x14ac:dyDescent="0.55000000000000004">
      <c r="A34">
        <v>34</v>
      </c>
      <c r="B34">
        <v>0.17792093053373861</v>
      </c>
      <c r="C34">
        <v>1.0339077400000001</v>
      </c>
      <c r="D34">
        <v>1.0358916634929618</v>
      </c>
      <c r="E34">
        <v>1.0300491318427634</v>
      </c>
      <c r="F34">
        <v>1.0548025215536436</v>
      </c>
      <c r="G34">
        <v>1.0436577662798845</v>
      </c>
      <c r="H34">
        <v>1.0468205283587075</v>
      </c>
      <c r="I34">
        <v>1.0350728305643218</v>
      </c>
      <c r="J34">
        <v>1.0423633919838076</v>
      </c>
      <c r="K34">
        <v>1.0426424972379578</v>
      </c>
      <c r="L34">
        <v>1.0445224193045874</v>
      </c>
      <c r="M34">
        <v>1.0543803981413755</v>
      </c>
      <c r="N34">
        <v>1.0576685599484135</v>
      </c>
      <c r="O34">
        <v>0.98699800677115856</v>
      </c>
      <c r="P34">
        <v>0.98889191708576729</v>
      </c>
      <c r="Q34">
        <v>0.98331446866348993</v>
      </c>
      <c r="R34">
        <v>1.0069447650238486</v>
      </c>
      <c r="S34">
        <v>0.99630566173098345</v>
      </c>
      <c r="T34">
        <v>0.99932492519804073</v>
      </c>
      <c r="U34">
        <v>0.98811023566761058</v>
      </c>
      <c r="V34">
        <v>0.99507001487312774</v>
      </c>
      <c r="W34">
        <v>0.99533645676041416</v>
      </c>
      <c r="X34">
        <v>0.99713108432810083</v>
      </c>
      <c r="Y34">
        <v>1.0065417938975079</v>
      </c>
      <c r="Z34">
        <v>1.0096807675446995</v>
      </c>
    </row>
    <row r="35" spans="1:26" x14ac:dyDescent="0.55000000000000004">
      <c r="A35">
        <v>35</v>
      </c>
      <c r="B35">
        <v>0.17994607510780736</v>
      </c>
      <c r="C35">
        <v>1.0326747999999999</v>
      </c>
      <c r="D35">
        <v>1.0349082232874796</v>
      </c>
      <c r="E35">
        <v>1.0298680725120577</v>
      </c>
      <c r="F35">
        <v>1.0529880989203413</v>
      </c>
      <c r="G35">
        <v>1.0433144786488189</v>
      </c>
      <c r="H35">
        <v>1.0451728461217229</v>
      </c>
      <c r="I35">
        <v>1.0346443447299638</v>
      </c>
      <c r="J35">
        <v>1.041963269727376</v>
      </c>
      <c r="K35">
        <v>1.0419519351814628</v>
      </c>
      <c r="L35">
        <v>1.0439701201347598</v>
      </c>
      <c r="M35">
        <v>1.0536201151491638</v>
      </c>
      <c r="N35">
        <v>1.0569350606175545</v>
      </c>
      <c r="O35">
        <v>0.98643859920438215</v>
      </c>
      <c r="P35">
        <v>0.98857202488605067</v>
      </c>
      <c r="Q35">
        <v>0.9837575380111061</v>
      </c>
      <c r="R35">
        <v>1.0058424058356676</v>
      </c>
      <c r="S35">
        <v>0.9966019049249496</v>
      </c>
      <c r="T35">
        <v>0.99837706725754294</v>
      </c>
      <c r="U35">
        <v>0.98831996102757758</v>
      </c>
      <c r="V35">
        <v>0.9953111940102447</v>
      </c>
      <c r="W35">
        <v>0.99530036694872137</v>
      </c>
      <c r="X35">
        <v>0.99722819121466222</v>
      </c>
      <c r="Y35">
        <v>1.0064461246476635</v>
      </c>
      <c r="Z35">
        <v>1.0096126492537432</v>
      </c>
    </row>
    <row r="36" spans="1:26" x14ac:dyDescent="0.55000000000000004">
      <c r="A36">
        <v>36</v>
      </c>
      <c r="B36">
        <v>0.1819712196818761</v>
      </c>
      <c r="C36">
        <v>1.0320877399999999</v>
      </c>
      <c r="D36">
        <v>1.0342684571888359</v>
      </c>
      <c r="E36">
        <v>1.0294813931326166</v>
      </c>
      <c r="F36">
        <v>1.0518034575518678</v>
      </c>
      <c r="G36">
        <v>1.0427796933204849</v>
      </c>
      <c r="H36">
        <v>1.0443632729804355</v>
      </c>
      <c r="I36">
        <v>1.0338026546580066</v>
      </c>
      <c r="J36">
        <v>1.0414137049069976</v>
      </c>
      <c r="K36">
        <v>1.0414456673940822</v>
      </c>
      <c r="L36">
        <v>1.0433430735516271</v>
      </c>
      <c r="M36">
        <v>1.0527484822098032</v>
      </c>
      <c r="N36">
        <v>1.0558757313802192</v>
      </c>
      <c r="O36">
        <v>0.98660514995865112</v>
      </c>
      <c r="P36">
        <v>0.98868976614555482</v>
      </c>
      <c r="Q36">
        <v>0.98411366096766761</v>
      </c>
      <c r="R36">
        <v>1.0054520248103986</v>
      </c>
      <c r="S36">
        <v>0.99682592460820563</v>
      </c>
      <c r="T36">
        <v>0.99833971823962397</v>
      </c>
      <c r="U36">
        <v>0.98824449084775901</v>
      </c>
      <c r="V36">
        <v>0.99552013329677069</v>
      </c>
      <c r="W36">
        <v>0.99555068724401863</v>
      </c>
      <c r="X36">
        <v>0.99736447750045276</v>
      </c>
      <c r="Y36">
        <v>1.0063554036203795</v>
      </c>
      <c r="Z36">
        <v>1.0093448395153706</v>
      </c>
    </row>
    <row r="37" spans="1:26" x14ac:dyDescent="0.55000000000000004">
      <c r="A37">
        <v>37</v>
      </c>
      <c r="B37">
        <v>0.1819712196818761</v>
      </c>
      <c r="C37">
        <v>1.0315133299999999</v>
      </c>
      <c r="D37">
        <v>1.0336462167038007</v>
      </c>
      <c r="E37">
        <v>1.0289897881901557</v>
      </c>
      <c r="F37">
        <v>1.0506103077406337</v>
      </c>
      <c r="G37">
        <v>1.0422161258402984</v>
      </c>
      <c r="H37">
        <v>1.0435472354394766</v>
      </c>
      <c r="I37">
        <v>1.0330555035091287</v>
      </c>
      <c r="J37">
        <v>1.0407796146454378</v>
      </c>
      <c r="K37">
        <v>1.0405633118462745</v>
      </c>
      <c r="L37">
        <v>1.0425755902046108</v>
      </c>
      <c r="M37">
        <v>1.051888403028759</v>
      </c>
      <c r="N37">
        <v>1.0548759228332407</v>
      </c>
      <c r="O37">
        <v>0.98677956814475309</v>
      </c>
      <c r="P37">
        <v>0.98881995769597508</v>
      </c>
      <c r="Q37">
        <v>0.98436546507415745</v>
      </c>
      <c r="R37">
        <v>1.0050483649694848</v>
      </c>
      <c r="S37">
        <v>0.99701821455878559</v>
      </c>
      <c r="T37">
        <v>0.9982915977688992</v>
      </c>
      <c r="U37">
        <v>0.98825486203101076</v>
      </c>
      <c r="V37">
        <v>0.99564400071658565</v>
      </c>
      <c r="W37">
        <v>0.99543707834676343</v>
      </c>
      <c r="X37">
        <v>0.99736208998905229</v>
      </c>
      <c r="Y37">
        <v>1.0062710329465085</v>
      </c>
      <c r="Z37">
        <v>1.0091289926225997</v>
      </c>
    </row>
    <row r="38" spans="1:26" x14ac:dyDescent="0.55000000000000004">
      <c r="A38">
        <v>38</v>
      </c>
      <c r="B38">
        <v>0.1819712196818761</v>
      </c>
      <c r="C38">
        <v>1.0340468867833332</v>
      </c>
      <c r="D38">
        <v>1.034046886783333</v>
      </c>
      <c r="E38">
        <v>1.0288448953170068</v>
      </c>
      <c r="F38">
        <v>1.0503629089949738</v>
      </c>
      <c r="G38">
        <v>1.0420749229304698</v>
      </c>
      <c r="H38">
        <v>1.0433340967295563</v>
      </c>
      <c r="I38">
        <v>1.0331253808788254</v>
      </c>
      <c r="J38">
        <v>1.0406110166066735</v>
      </c>
      <c r="K38">
        <v>1.0403615989667436</v>
      </c>
      <c r="L38">
        <v>1.0423901071790422</v>
      </c>
      <c r="M38">
        <v>1.051638694601571</v>
      </c>
      <c r="N38">
        <v>1.0546504236553442</v>
      </c>
      <c r="O38">
        <v>0.98925456411623125</v>
      </c>
      <c r="P38">
        <v>0.98925456411623103</v>
      </c>
      <c r="Q38">
        <v>0.98427790989838881</v>
      </c>
      <c r="R38">
        <v>1.004863817088596</v>
      </c>
      <c r="S38">
        <v>0.99693484583358138</v>
      </c>
      <c r="T38">
        <v>0.9981394753757068</v>
      </c>
      <c r="U38">
        <v>0.98837297554075554</v>
      </c>
      <c r="V38">
        <v>0.99553435226722198</v>
      </c>
      <c r="W38">
        <v>0.99529573877510147</v>
      </c>
      <c r="X38">
        <v>0.99723637708948776</v>
      </c>
      <c r="Y38">
        <v>1.0060843388563139</v>
      </c>
      <c r="Z38">
        <v>1.0089656073465607</v>
      </c>
    </row>
    <row r="39" spans="1:26" x14ac:dyDescent="0.55000000000000004">
      <c r="A39">
        <v>39</v>
      </c>
      <c r="B39">
        <v>0.1819712196818761</v>
      </c>
      <c r="C39">
        <v>1.0338766523494167</v>
      </c>
      <c r="D39">
        <v>1.0338766523494172</v>
      </c>
      <c r="E39">
        <v>1.0287007263486709</v>
      </c>
      <c r="F39">
        <v>1.0501166800247137</v>
      </c>
      <c r="G39">
        <v>1.0419339093220206</v>
      </c>
      <c r="H39">
        <v>1.0431219590556877</v>
      </c>
      <c r="I39">
        <v>1.0331813387209245</v>
      </c>
      <c r="J39">
        <v>1.0404431636367693</v>
      </c>
      <c r="K39">
        <v>1.0401608893550121</v>
      </c>
      <c r="L39">
        <v>1.0422055898854039</v>
      </c>
      <c r="M39">
        <v>1.0513901036192863</v>
      </c>
      <c r="N39">
        <v>1.0544249306479314</v>
      </c>
      <c r="O39">
        <v>0.98917987514225869</v>
      </c>
      <c r="P39">
        <v>0.98917987514225914</v>
      </c>
      <c r="Q39">
        <v>0.98422771588464453</v>
      </c>
      <c r="R39">
        <v>1.0047178104575132</v>
      </c>
      <c r="S39">
        <v>0.99688879905309258</v>
      </c>
      <c r="T39">
        <v>0.99802548676583003</v>
      </c>
      <c r="U39">
        <v>0.98851462146170244</v>
      </c>
      <c r="V39">
        <v>0.99546250160507999</v>
      </c>
      <c r="W39">
        <v>0.99519243066562124</v>
      </c>
      <c r="X39">
        <v>0.99714873426408257</v>
      </c>
      <c r="Y39">
        <v>1.0059361811300882</v>
      </c>
      <c r="Z39">
        <v>1.008839805865642</v>
      </c>
    </row>
    <row r="40" spans="1:26" x14ac:dyDescent="0.55000000000000004">
      <c r="A40">
        <v>40</v>
      </c>
      <c r="B40">
        <v>0.1819712196818761</v>
      </c>
      <c r="C40">
        <v>1.0337072690876696</v>
      </c>
      <c r="D40">
        <v>1.0337072690876694</v>
      </c>
      <c r="E40">
        <v>1.0285572776712038</v>
      </c>
      <c r="F40">
        <v>1.0498716157871855</v>
      </c>
      <c r="G40">
        <v>1.0417930778529727</v>
      </c>
      <c r="H40">
        <v>1.0429108190289638</v>
      </c>
      <c r="I40">
        <v>1.0332245739677342</v>
      </c>
      <c r="J40">
        <v>1.0402760556440214</v>
      </c>
      <c r="K40">
        <v>1.0399611779905227</v>
      </c>
      <c r="L40">
        <v>1.0420220308145343</v>
      </c>
      <c r="M40">
        <v>1.0511426262461225</v>
      </c>
      <c r="N40">
        <v>1.0541994904912317</v>
      </c>
      <c r="O40">
        <v>0.98910931791656342</v>
      </c>
      <c r="P40">
        <v>0.9891093179165632</v>
      </c>
      <c r="Q40">
        <v>0.98418151615919303</v>
      </c>
      <c r="R40">
        <v>1.0045762749716647</v>
      </c>
      <c r="S40">
        <v>0.9968462750143996</v>
      </c>
      <c r="T40">
        <v>0.99791579270596764</v>
      </c>
      <c r="U40">
        <v>0.98864744804767646</v>
      </c>
      <c r="V40">
        <v>0.99539470274898978</v>
      </c>
      <c r="W40">
        <v>0.99509341008094643</v>
      </c>
      <c r="X40">
        <v>0.9970653500992106</v>
      </c>
      <c r="Y40">
        <v>1.0057924493429773</v>
      </c>
      <c r="Z40">
        <v>1.0087174291693377</v>
      </c>
    </row>
    <row r="41" spans="1:26" x14ac:dyDescent="0.55000000000000004">
      <c r="A41">
        <v>41</v>
      </c>
      <c r="B41">
        <v>0.1819712196818761</v>
      </c>
      <c r="C41">
        <v>1.0335387327422312</v>
      </c>
      <c r="D41">
        <v>1.033538732742231</v>
      </c>
      <c r="E41">
        <v>1.0284145456886755</v>
      </c>
      <c r="F41">
        <v>1.0496277112557344</v>
      </c>
      <c r="G41">
        <v>1.0416524217102447</v>
      </c>
      <c r="H41">
        <v>1.0427006732390693</v>
      </c>
      <c r="I41">
        <v>1.0332561743150181</v>
      </c>
      <c r="J41">
        <v>1.0401096923595963</v>
      </c>
      <c r="K41">
        <v>1.0397624598782751</v>
      </c>
      <c r="L41">
        <v>1.0418394224937413</v>
      </c>
      <c r="M41">
        <v>1.0508962586446429</v>
      </c>
      <c r="N41">
        <v>1.0539741461417977</v>
      </c>
      <c r="O41">
        <v>0.98904260084585671</v>
      </c>
      <c r="P41">
        <v>0.98904260084585649</v>
      </c>
      <c r="Q41">
        <v>0.98413902139584175</v>
      </c>
      <c r="R41">
        <v>1.0044389131947207</v>
      </c>
      <c r="S41">
        <v>0.99680697753069247</v>
      </c>
      <c r="T41">
        <v>0.99781009950915822</v>
      </c>
      <c r="U41">
        <v>0.98877220718484682</v>
      </c>
      <c r="V41">
        <v>0.99533066609597898</v>
      </c>
      <c r="W41">
        <v>0.99499838274215358</v>
      </c>
      <c r="X41">
        <v>0.99698592751622317</v>
      </c>
      <c r="Y41">
        <v>1.0056528468085033</v>
      </c>
      <c r="Z41">
        <v>1.008598224430898</v>
      </c>
    </row>
    <row r="42" spans="1:26" x14ac:dyDescent="0.55000000000000004">
      <c r="A42">
        <v>42</v>
      </c>
      <c r="B42">
        <v>0.1819712196818761</v>
      </c>
      <c r="C42">
        <v>1.03337103907852</v>
      </c>
      <c r="D42">
        <v>1.0333710390785202</v>
      </c>
      <c r="E42">
        <v>1.0282725268230801</v>
      </c>
      <c r="F42">
        <v>1.0493849614197233</v>
      </c>
      <c r="G42">
        <v>1.0415119344257211</v>
      </c>
      <c r="H42">
        <v>1.0424915182552892</v>
      </c>
      <c r="I42">
        <v>1.0332771284110338</v>
      </c>
      <c r="J42">
        <v>1.0399440733430163</v>
      </c>
      <c r="K42">
        <v>1.0395647300486919</v>
      </c>
      <c r="L42">
        <v>1.041657757487565</v>
      </c>
      <c r="M42">
        <v>1.0506509969759035</v>
      </c>
      <c r="N42">
        <v>1.0537489372032545</v>
      </c>
      <c r="O42">
        <v>0.98897946167435247</v>
      </c>
      <c r="P42">
        <v>0.98897946167435269</v>
      </c>
      <c r="Q42">
        <v>0.98409997142831129</v>
      </c>
      <c r="R42">
        <v>1.0043054575629353</v>
      </c>
      <c r="S42">
        <v>0.99677064024773454</v>
      </c>
      <c r="T42">
        <v>0.99770814309210987</v>
      </c>
      <c r="U42">
        <v>0.9888895852235291</v>
      </c>
      <c r="V42">
        <v>0.99527013137830056</v>
      </c>
      <c r="W42">
        <v>0.99490708392213678</v>
      </c>
      <c r="X42">
        <v>0.99691019903905764</v>
      </c>
      <c r="Y42">
        <v>1.005517106733913</v>
      </c>
      <c r="Z42">
        <v>1.0084819655721062</v>
      </c>
    </row>
    <row r="43" spans="1:26" x14ac:dyDescent="0.55000000000000004">
      <c r="A43">
        <v>43</v>
      </c>
      <c r="B43">
        <v>0.1819712196818761</v>
      </c>
      <c r="C43">
        <v>1.0332041838831274</v>
      </c>
      <c r="D43">
        <v>1.0332041838831274</v>
      </c>
      <c r="E43">
        <v>1.0281312175142483</v>
      </c>
      <c r="F43">
        <v>1.0491433612845364</v>
      </c>
      <c r="G43">
        <v>1.041371609872068</v>
      </c>
      <c r="H43">
        <v>1.0422833506274904</v>
      </c>
      <c r="I43">
        <v>1.0332883351579671</v>
      </c>
      <c r="J43">
        <v>1.0397791979875188</v>
      </c>
      <c r="K43">
        <v>1.0393679835574883</v>
      </c>
      <c r="L43">
        <v>1.0414770283985386</v>
      </c>
      <c r="M43">
        <v>1.0504068373995983</v>
      </c>
      <c r="N43">
        <v>1.0535239002553112</v>
      </c>
      <c r="O43">
        <v>0.98891966419666344</v>
      </c>
      <c r="P43">
        <v>0.98891966419666344</v>
      </c>
      <c r="Q43">
        <v>0.9840641319831388</v>
      </c>
      <c r="R43">
        <v>1.004175667036423</v>
      </c>
      <c r="S43">
        <v>0.99673702333276215</v>
      </c>
      <c r="T43">
        <v>0.99760968565425812</v>
      </c>
      <c r="U43">
        <v>0.98900020863478555</v>
      </c>
      <c r="V43">
        <v>0.99521286436138379</v>
      </c>
      <c r="W43">
        <v>0.99481927513439261</v>
      </c>
      <c r="X43">
        <v>0.99683792347953248</v>
      </c>
      <c r="Y43">
        <v>1.0053849888674009</v>
      </c>
      <c r="Z43">
        <v>1.0083684502205734</v>
      </c>
    </row>
    <row r="44" spans="1:26" x14ac:dyDescent="0.55000000000000004">
      <c r="A44">
        <v>44</v>
      </c>
      <c r="B44">
        <v>0.1819712196818761</v>
      </c>
      <c r="C44">
        <v>1.0330381629637118</v>
      </c>
      <c r="D44">
        <v>1.0330381629637115</v>
      </c>
      <c r="E44">
        <v>1.0279906142197563</v>
      </c>
      <c r="F44">
        <v>1.0489029058715786</v>
      </c>
      <c r="G44">
        <v>1.0412314422583151</v>
      </c>
      <c r="H44">
        <v>1.0420761668870751</v>
      </c>
      <c r="I44">
        <v>1.0332906121834524</v>
      </c>
      <c r="J44">
        <v>1.039615065525284</v>
      </c>
      <c r="K44">
        <v>1.0391722154855407</v>
      </c>
      <c r="L44">
        <v>1.0412972278679327</v>
      </c>
      <c r="M44">
        <v>1.0501637760742109</v>
      </c>
      <c r="N44">
        <v>1.0532990691459723</v>
      </c>
      <c r="O44">
        <v>0.98886299535544953</v>
      </c>
      <c r="P44">
        <v>0.9888629953554493</v>
      </c>
      <c r="Q44">
        <v>0.9840312917949241</v>
      </c>
      <c r="R44">
        <v>1.0040493241425772</v>
      </c>
      <c r="S44">
        <v>0.99670591055018065</v>
      </c>
      <c r="T44">
        <v>0.99751451274571779</v>
      </c>
      <c r="U44">
        <v>0.98910464924642649</v>
      </c>
      <c r="V44">
        <v>0.99515865392873859</v>
      </c>
      <c r="W44">
        <v>0.99473474120944716</v>
      </c>
      <c r="X44">
        <v>0.99676888301074407</v>
      </c>
      <c r="Y44">
        <v>1.005256276537978</v>
      </c>
      <c r="Z44">
        <v>1.0082574970247065</v>
      </c>
    </row>
    <row r="45" spans="1:26" x14ac:dyDescent="0.55000000000000004">
      <c r="A45">
        <v>45</v>
      </c>
      <c r="B45">
        <v>0.1819712196818761</v>
      </c>
      <c r="C45">
        <v>1.0328729721488932</v>
      </c>
      <c r="D45">
        <v>1.0328729721488934</v>
      </c>
      <c r="E45">
        <v>1.0278507134148409</v>
      </c>
      <c r="F45">
        <v>1.0486635902182819</v>
      </c>
      <c r="G45">
        <v>1.0410914261252111</v>
      </c>
      <c r="H45">
        <v>1.0418699635479074</v>
      </c>
      <c r="I45">
        <v>1.0332847035410413</v>
      </c>
      <c r="J45">
        <v>1.0394516750325449</v>
      </c>
      <c r="K45">
        <v>1.0389774209387557</v>
      </c>
      <c r="L45">
        <v>1.0411183485764972</v>
      </c>
      <c r="M45">
        <v>1.0499218091571672</v>
      </c>
      <c r="N45">
        <v>1.0530744752513246</v>
      </c>
      <c r="O45">
        <v>0.98880926267781488</v>
      </c>
      <c r="P45">
        <v>0.9888092626778151</v>
      </c>
      <c r="Q45">
        <v>0.98400126005822497</v>
      </c>
      <c r="R45">
        <v>1.0039262323647402</v>
      </c>
      <c r="S45">
        <v>0.99667710667780585</v>
      </c>
      <c r="T45">
        <v>0.99742243067762137</v>
      </c>
      <c r="U45">
        <v>0.98920342907123326</v>
      </c>
      <c r="V45">
        <v>0.99510730950754867</v>
      </c>
      <c r="W45">
        <v>0.99465328771256833</v>
      </c>
      <c r="X45">
        <v>0.99670288058217116</v>
      </c>
      <c r="Y45">
        <v>1.0051307740410103</v>
      </c>
      <c r="Z45">
        <v>1.0081489432835915</v>
      </c>
    </row>
    <row r="46" spans="1:26" x14ac:dyDescent="0.55000000000000004">
      <c r="A46">
        <v>46</v>
      </c>
      <c r="B46">
        <v>0.1819712196818761</v>
      </c>
      <c r="C46">
        <v>1.0327086072881488</v>
      </c>
      <c r="D46">
        <v>1.0327086072881488</v>
      </c>
      <c r="E46">
        <v>1.0277115115923086</v>
      </c>
      <c r="F46">
        <v>1.0484254093781047</v>
      </c>
      <c r="G46">
        <v>1.0409515563403664</v>
      </c>
      <c r="H46">
        <v>1.0416647371072187</v>
      </c>
      <c r="I46">
        <v>1.0332712866981524</v>
      </c>
      <c r="J46">
        <v>1.0392890254345726</v>
      </c>
      <c r="K46">
        <v>1.0387835950479414</v>
      </c>
      <c r="L46">
        <v>1.0409403832451878</v>
      </c>
      <c r="M46">
        <v>1.0496809328049881</v>
      </c>
      <c r="N46">
        <v>1.0528501477066949</v>
      </c>
      <c r="O46">
        <v>0.98875829200994603</v>
      </c>
      <c r="P46">
        <v>0.98875829200994603</v>
      </c>
      <c r="Q46">
        <v>0.98397386417584098</v>
      </c>
      <c r="R46">
        <v>1.0038062138347974</v>
      </c>
      <c r="S46">
        <v>0.99665043522292651</v>
      </c>
      <c r="T46">
        <v>0.99733326423388924</v>
      </c>
      <c r="U46">
        <v>0.98929702474487047</v>
      </c>
      <c r="V46">
        <v>0.99505865879419786</v>
      </c>
      <c r="W46">
        <v>0.99457473866194712</v>
      </c>
      <c r="X46">
        <v>0.99663973763560387</v>
      </c>
      <c r="Y46">
        <v>1.0050083043280718</v>
      </c>
      <c r="Z46">
        <v>1.0080426428540696</v>
      </c>
    </row>
    <row r="47" spans="1:26" x14ac:dyDescent="0.55000000000000004">
      <c r="A47">
        <v>47</v>
      </c>
      <c r="B47">
        <v>0.1819712196818761</v>
      </c>
      <c r="C47">
        <v>1.032545064251708</v>
      </c>
      <c r="D47">
        <v>1.0325450642517078</v>
      </c>
      <c r="E47">
        <v>1.0275730052624497</v>
      </c>
      <c r="F47">
        <v>1.0481883584205383</v>
      </c>
      <c r="G47">
        <v>1.0408118280931984</v>
      </c>
      <c r="H47">
        <v>1.0414604840464814</v>
      </c>
      <c r="I47">
        <v>1.0332509788685287</v>
      </c>
      <c r="J47">
        <v>1.0391271155105486</v>
      </c>
      <c r="K47">
        <v>1.0385907329686761</v>
      </c>
      <c r="L47">
        <v>1.0407633246358836</v>
      </c>
      <c r="M47">
        <v>1.0494411431734489</v>
      </c>
      <c r="N47">
        <v>1.052626113612569</v>
      </c>
      <c r="O47">
        <v>0.98870992551434611</v>
      </c>
      <c r="P47">
        <v>0.98870992551434589</v>
      </c>
      <c r="Q47">
        <v>0.98394894776807684</v>
      </c>
      <c r="R47">
        <v>1.0036891072933729</v>
      </c>
      <c r="S47">
        <v>0.99662573640235608</v>
      </c>
      <c r="T47">
        <v>0.99724685464838603</v>
      </c>
      <c r="U47">
        <v>0.98938587159397029</v>
      </c>
      <c r="V47">
        <v>0.99501254574388165</v>
      </c>
      <c r="W47">
        <v>0.99449893451142057</v>
      </c>
      <c r="X47">
        <v>0.99657929208594886</v>
      </c>
      <c r="Y47">
        <v>1.0048887069647281</v>
      </c>
      <c r="Z47">
        <v>1.0079384643018665</v>
      </c>
    </row>
    <row r="48" spans="1:26" x14ac:dyDescent="0.55000000000000004">
      <c r="A48">
        <v>48</v>
      </c>
      <c r="B48">
        <v>0.1819712196818761</v>
      </c>
      <c r="C48">
        <v>1.0323823389304496</v>
      </c>
      <c r="D48">
        <v>1.0323823389304494</v>
      </c>
      <c r="E48">
        <v>1.0274351909529515</v>
      </c>
      <c r="F48">
        <v>1.0479524324311056</v>
      </c>
      <c r="G48">
        <v>1.0406722368896848</v>
      </c>
      <c r="H48">
        <v>1.041257200832264</v>
      </c>
      <c r="I48">
        <v>1.0332243427439431</v>
      </c>
      <c r="J48">
        <v>1.0389659438983256</v>
      </c>
      <c r="K48">
        <v>1.0383988298811828</v>
      </c>
      <c r="L48">
        <v>1.0405871655520935</v>
      </c>
      <c r="M48">
        <v>1.0492024364177357</v>
      </c>
      <c r="N48">
        <v>1.0524023982181814</v>
      </c>
      <c r="O48">
        <v>0.98866401989831965</v>
      </c>
      <c r="P48">
        <v>0.98866401989831942</v>
      </c>
      <c r="Q48">
        <v>0.98392636891183305</v>
      </c>
      <c r="R48">
        <v>1.0035747662856502</v>
      </c>
      <c r="S48">
        <v>0.9966028653549508</v>
      </c>
      <c r="T48">
        <v>0.99716305781578385</v>
      </c>
      <c r="U48">
        <v>0.98947036735664662</v>
      </c>
      <c r="V48">
        <v>0.9949688287927706</v>
      </c>
      <c r="W48">
        <v>0.99442573036616444</v>
      </c>
      <c r="X48">
        <v>0.99652139653528049</v>
      </c>
      <c r="Y48">
        <v>1.0047718363242477</v>
      </c>
      <c r="Z48">
        <v>1.0078362892675508</v>
      </c>
    </row>
    <row r="49" spans="1:26" x14ac:dyDescent="0.55000000000000004">
      <c r="A49">
        <v>49</v>
      </c>
      <c r="B49">
        <v>0.1819712196818761</v>
      </c>
      <c r="C49">
        <v>1.0322204272357973</v>
      </c>
      <c r="D49">
        <v>1.0322204272357975</v>
      </c>
      <c r="E49">
        <v>1.0272980652088122</v>
      </c>
      <c r="F49">
        <v>1.047717626511365</v>
      </c>
      <c r="G49">
        <v>1.0405327785469465</v>
      </c>
      <c r="H49">
        <v>1.041054883917059</v>
      </c>
      <c r="I49">
        <v>1.0331918916770853</v>
      </c>
      <c r="J49">
        <v>1.038805509099076</v>
      </c>
      <c r="K49">
        <v>1.0382078809901978</v>
      </c>
      <c r="L49">
        <v>1.0404118988396491</v>
      </c>
      <c r="M49">
        <v>1.0489648086926056</v>
      </c>
      <c r="N49">
        <v>1.0521790250854104</v>
      </c>
      <c r="O49">
        <v>0.98862044484613587</v>
      </c>
      <c r="P49">
        <v>0.98862044484613609</v>
      </c>
      <c r="Q49">
        <v>0.98390599858213046</v>
      </c>
      <c r="R49">
        <v>1.0034630575647283</v>
      </c>
      <c r="S49">
        <v>0.99658169055888746</v>
      </c>
      <c r="T49">
        <v>0.99708174270825201</v>
      </c>
      <c r="U49">
        <v>0.98955087557852328</v>
      </c>
      <c r="V49">
        <v>0.99492737928499053</v>
      </c>
      <c r="W49">
        <v>0.99435499440356179</v>
      </c>
      <c r="X49">
        <v>0.99646591669232953</v>
      </c>
      <c r="Y49">
        <v>1.004657559989103</v>
      </c>
      <c r="Z49">
        <v>1.0077360110216949</v>
      </c>
    </row>
    <row r="50" spans="1:26" x14ac:dyDescent="0.55000000000000004">
      <c r="A50">
        <v>50</v>
      </c>
      <c r="B50">
        <v>0.1819712196818761</v>
      </c>
      <c r="C50">
        <v>1.0320593250996184</v>
      </c>
      <c r="D50">
        <v>1.0320593250996184</v>
      </c>
      <c r="E50">
        <v>1.027161624592253</v>
      </c>
      <c r="F50">
        <v>1.0474839357789147</v>
      </c>
      <c r="G50">
        <v>1.0403934491876621</v>
      </c>
      <c r="H50">
        <v>1.0408535297400907</v>
      </c>
      <c r="I50">
        <v>1.0331540943644739</v>
      </c>
      <c r="J50">
        <v>1.0386458094818389</v>
      </c>
      <c r="K50">
        <v>1.0380178815248466</v>
      </c>
      <c r="L50">
        <v>1.0402375173873875</v>
      </c>
      <c r="M50">
        <v>1.0487282561525493</v>
      </c>
      <c r="N50">
        <v>1.0519560162352346</v>
      </c>
      <c r="O50">
        <v>0.98857908163064023</v>
      </c>
      <c r="P50">
        <v>0.98857908163064023</v>
      </c>
      <c r="Q50">
        <v>0.98388771927198337</v>
      </c>
      <c r="R50">
        <v>1.0033538596778007</v>
      </c>
      <c r="S50">
        <v>0.99656209242932547</v>
      </c>
      <c r="T50">
        <v>0.99700278997348268</v>
      </c>
      <c r="U50">
        <v>0.98962772870753557</v>
      </c>
      <c r="V50">
        <v>0.99488808008004781</v>
      </c>
      <c r="W50">
        <v>0.99428660647484235</v>
      </c>
      <c r="X50">
        <v>0.99641272997295927</v>
      </c>
      <c r="Y50">
        <v>1.0045457573355279</v>
      </c>
      <c r="Z50">
        <v>1.0076375331866469</v>
      </c>
    </row>
    <row r="51" spans="1:26" x14ac:dyDescent="0.55000000000000004">
      <c r="A51">
        <v>51</v>
      </c>
      <c r="B51">
        <v>0.1819712196818761</v>
      </c>
      <c r="C51">
        <v>1.0318990284741203</v>
      </c>
      <c r="D51">
        <v>1.0318990284741201</v>
      </c>
      <c r="E51">
        <v>1.0270258656826343</v>
      </c>
      <c r="F51">
        <v>1.0472513553673894</v>
      </c>
      <c r="G51">
        <v>1.040254245234336</v>
      </c>
      <c r="H51">
        <v>1.0406531347280974</v>
      </c>
      <c r="I51">
        <v>1.0331113790749082</v>
      </c>
      <c r="J51">
        <v>1.0384868432879604</v>
      </c>
      <c r="K51">
        <v>1.0378288267385147</v>
      </c>
      <c r="L51">
        <v>1.0400640141278188</v>
      </c>
      <c r="M51">
        <v>1.0484927749519528</v>
      </c>
      <c r="N51">
        <v>1.0517333922787613</v>
      </c>
      <c r="O51">
        <v>0.98853982188301692</v>
      </c>
      <c r="P51">
        <v>0.9885398218830167</v>
      </c>
      <c r="Q51">
        <v>0.98387142376946712</v>
      </c>
      <c r="R51">
        <v>1.0032470617134523</v>
      </c>
      <c r="S51">
        <v>0.9965439620750578</v>
      </c>
      <c r="T51">
        <v>0.99692609069252247</v>
      </c>
      <c r="U51">
        <v>0.98970123091034679</v>
      </c>
      <c r="V51">
        <v>0.9948508243192743</v>
      </c>
      <c r="W51">
        <v>0.99422045686602945</v>
      </c>
      <c r="X51">
        <v>0.99636172426015146</v>
      </c>
      <c r="Y51">
        <v>1.0044363182793985</v>
      </c>
      <c r="Z51">
        <v>1.0075407686050968</v>
      </c>
    </row>
    <row r="52" spans="1:26" x14ac:dyDescent="0.55000000000000004">
      <c r="A52">
        <v>52</v>
      </c>
      <c r="B52">
        <v>0.1819712196818761</v>
      </c>
      <c r="C52">
        <v>1.0317395333317496</v>
      </c>
      <c r="D52">
        <v>1.0317395333317498</v>
      </c>
      <c r="E52">
        <v>1.0268907850763707</v>
      </c>
      <c r="F52">
        <v>1.0470198804264674</v>
      </c>
      <c r="G52">
        <v>1.040115163403424</v>
      </c>
      <c r="H52">
        <v>1.0404536952960948</v>
      </c>
      <c r="I52">
        <v>1.033064137465691</v>
      </c>
      <c r="J52">
        <v>1.0383286086354389</v>
      </c>
      <c r="K52">
        <v>1.0376407119087232</v>
      </c>
      <c r="L52">
        <v>1.039891382037784</v>
      </c>
      <c r="M52">
        <v>1.0482583612452612</v>
      </c>
      <c r="N52">
        <v>1.0515111725346051</v>
      </c>
      <c r="O52">
        <v>0.98850256650197588</v>
      </c>
      <c r="P52">
        <v>0.9885025665019761</v>
      </c>
      <c r="Q52">
        <v>0.98385701407336412</v>
      </c>
      <c r="R52">
        <v>1.0031425621909971</v>
      </c>
      <c r="S52">
        <v>0.99652720019531249</v>
      </c>
      <c r="T52">
        <v>0.99685154527848197</v>
      </c>
      <c r="U52">
        <v>0.98977166063251865</v>
      </c>
      <c r="V52">
        <v>0.99481551433246029</v>
      </c>
      <c r="W52">
        <v>0.99415644519933233</v>
      </c>
      <c r="X52">
        <v>0.99631279680460771</v>
      </c>
      <c r="Y52">
        <v>1.0043291421643241</v>
      </c>
      <c r="Z52">
        <v>1.0074456383380044</v>
      </c>
    </row>
    <row r="53" spans="1:26" x14ac:dyDescent="0.55000000000000004">
      <c r="A53">
        <v>53</v>
      </c>
      <c r="B53">
        <v>0.1819712196818761</v>
      </c>
      <c r="C53">
        <v>1.0315808356650908</v>
      </c>
      <c r="D53">
        <v>1.0315808356650908</v>
      </c>
      <c r="E53">
        <v>1.0267563793868442</v>
      </c>
      <c r="F53">
        <v>1.0467895061218682</v>
      </c>
      <c r="G53">
        <v>1.0399762006993338</v>
      </c>
      <c r="H53">
        <v>1.0402552078481144</v>
      </c>
      <c r="I53">
        <v>1.033012728025545</v>
      </c>
      <c r="J53">
        <v>1.0381711035231675</v>
      </c>
      <c r="K53">
        <v>1.0374535323370027</v>
      </c>
      <c r="L53">
        <v>1.0397196141390921</v>
      </c>
      <c r="M53">
        <v>1.0480250111871441</v>
      </c>
      <c r="N53">
        <v>1.0512893751341648</v>
      </c>
      <c r="O53">
        <v>0.98846722468591486</v>
      </c>
      <c r="P53">
        <v>0.98846722468591486</v>
      </c>
      <c r="Q53">
        <v>0.9838444004310396</v>
      </c>
      <c r="R53">
        <v>1.003040268075075</v>
      </c>
      <c r="S53">
        <v>0.99651171610017519</v>
      </c>
      <c r="T53">
        <v>0.99677906249949533</v>
      </c>
      <c r="U53">
        <v>0.98983927292358354</v>
      </c>
      <c r="V53">
        <v>0.9947820606681187</v>
      </c>
      <c r="W53">
        <v>0.99409447945840612</v>
      </c>
      <c r="X53">
        <v>0.99626585324936878</v>
      </c>
      <c r="Y53">
        <v>1.004224136775167</v>
      </c>
      <c r="Z53">
        <v>1.0073520707765735</v>
      </c>
    </row>
    <row r="54" spans="1:26" x14ac:dyDescent="0.55000000000000004">
      <c r="A54">
        <v>54</v>
      </c>
      <c r="B54">
        <v>0.1819712196818761</v>
      </c>
      <c r="C54">
        <v>1.0314229314867653</v>
      </c>
      <c r="D54">
        <v>1.0314229314867651</v>
      </c>
      <c r="E54">
        <v>1.0266226452443219</v>
      </c>
      <c r="F54">
        <v>1.0465602276353572</v>
      </c>
      <c r="G54">
        <v>1.039837354408309</v>
      </c>
      <c r="H54">
        <v>1.0400576687779275</v>
      </c>
      <c r="I54">
        <v>1.0329574791799383</v>
      </c>
      <c r="J54">
        <v>1.0380143258350905</v>
      </c>
      <c r="K54">
        <v>1.0372672833487693</v>
      </c>
      <c r="L54">
        <v>1.0395487034991524</v>
      </c>
      <c r="M54">
        <v>1.0477927209326587</v>
      </c>
      <c r="N54">
        <v>1.0510680171161628</v>
      </c>
      <c r="O54">
        <v>0.98843371307358963</v>
      </c>
      <c r="P54">
        <v>0.9884337130735894</v>
      </c>
      <c r="Q54">
        <v>0.98383350048417684</v>
      </c>
      <c r="R54">
        <v>1.0029400939007831</v>
      </c>
      <c r="S54">
        <v>0.99649742684008902</v>
      </c>
      <c r="T54">
        <v>0.99670855861131258</v>
      </c>
      <c r="U54">
        <v>0.98990430154699605</v>
      </c>
      <c r="V54">
        <v>0.99475038123284398</v>
      </c>
      <c r="W54">
        <v>0.99403447512290932</v>
      </c>
      <c r="X54">
        <v>0.99622080676387204</v>
      </c>
      <c r="Y54">
        <v>1.0041212174622245</v>
      </c>
      <c r="Z54">
        <v>1.0072600008548043</v>
      </c>
    </row>
    <row r="55" spans="1:26" x14ac:dyDescent="0.55000000000000004">
      <c r="A55">
        <v>55</v>
      </c>
      <c r="B55">
        <v>0.1819712196818761</v>
      </c>
      <c r="C55">
        <v>1.0312658168293316</v>
      </c>
      <c r="D55">
        <v>1.0312658168293316</v>
      </c>
      <c r="E55">
        <v>1.0264895792958713</v>
      </c>
      <c r="F55">
        <v>1.0463320401647425</v>
      </c>
      <c r="G55">
        <v>1.0396986220922098</v>
      </c>
      <c r="H55">
        <v>1.0398610744697407</v>
      </c>
      <c r="I55">
        <v>1.0328986920915195</v>
      </c>
      <c r="J55">
        <v>1.0378582733442618</v>
      </c>
      <c r="K55">
        <v>1.0370819602931975</v>
      </c>
      <c r="L55">
        <v>1.0393786432315835</v>
      </c>
      <c r="M55">
        <v>1.0475614866374194</v>
      </c>
      <c r="N55">
        <v>1.0508471145116713</v>
      </c>
      <c r="O55">
        <v>0.98840195498057959</v>
      </c>
      <c r="P55">
        <v>0.98840195498057959</v>
      </c>
      <c r="Q55">
        <v>0.98382423850973</v>
      </c>
      <c r="R55">
        <v>1.0028419609963697</v>
      </c>
      <c r="S55">
        <v>0.99648425643165028</v>
      </c>
      <c r="T55">
        <v>0.99663995658666615</v>
      </c>
      <c r="U55">
        <v>0.98996696089374758</v>
      </c>
      <c r="V55">
        <v>0.99472040052696176</v>
      </c>
      <c r="W55">
        <v>0.99397635439954535</v>
      </c>
      <c r="X55">
        <v>0.99617757727460432</v>
      </c>
      <c r="Y55">
        <v>1.0040203063631092</v>
      </c>
      <c r="Z55">
        <v>1.0071693693508013</v>
      </c>
    </row>
    <row r="56" spans="1:26" x14ac:dyDescent="0.55000000000000004">
      <c r="A56">
        <v>56</v>
      </c>
      <c r="B56">
        <v>0.1819712196818761</v>
      </c>
      <c r="C56">
        <v>1.031109487745185</v>
      </c>
      <c r="D56">
        <v>1.031109487745185</v>
      </c>
      <c r="E56">
        <v>1.0263571782052758</v>
      </c>
      <c r="F56">
        <v>1.0461049389238795</v>
      </c>
      <c r="G56">
        <v>1.0395600015822006</v>
      </c>
      <c r="H56">
        <v>1.0396654212988785</v>
      </c>
      <c r="I56">
        <v>1.0328366431854481</v>
      </c>
      <c r="J56">
        <v>1.0377029437168168</v>
      </c>
      <c r="K56">
        <v>1.0368975585431026</v>
      </c>
      <c r="L56">
        <v>1.0392094264968126</v>
      </c>
      <c r="M56">
        <v>1.0473313044577612</v>
      </c>
      <c r="N56">
        <v>1.0506266824206891</v>
      </c>
      <c r="O56">
        <v>0.98837187972035612</v>
      </c>
      <c r="P56">
        <v>0.98837187972035612</v>
      </c>
      <c r="Q56">
        <v>0.98381654474497504</v>
      </c>
      <c r="R56">
        <v>1.0027457967921034</v>
      </c>
      <c r="S56">
        <v>0.99647213516845468</v>
      </c>
      <c r="T56">
        <v>0.99657318543011064</v>
      </c>
      <c r="U56">
        <v>0.99002744771711193</v>
      </c>
      <c r="V56">
        <v>0.99469204896522079</v>
      </c>
      <c r="W56">
        <v>0.99392004553832614</v>
      </c>
      <c r="X56">
        <v>0.99613609078107757</v>
      </c>
      <c r="Y56">
        <v>1.0039213317109001</v>
      </c>
      <c r="Z56">
        <v>1.0070801222664312</v>
      </c>
    </row>
    <row r="57" spans="1:26" x14ac:dyDescent="0.55000000000000004">
      <c r="A57">
        <v>57</v>
      </c>
      <c r="B57">
        <v>0.1819712196818761</v>
      </c>
      <c r="C57">
        <v>1.0309539403064589</v>
      </c>
      <c r="D57">
        <v>1.0309539403064589</v>
      </c>
      <c r="E57">
        <v>1.0262254386529541</v>
      </c>
      <c r="F57">
        <v>1.0458789191426683</v>
      </c>
      <c r="G57">
        <v>1.0394214909723565</v>
      </c>
      <c r="H57">
        <v>1.0394707056324441</v>
      </c>
      <c r="I57">
        <v>1.032771586426712</v>
      </c>
      <c r="J57">
        <v>1.0375483345158614</v>
      </c>
      <c r="K57">
        <v>1.0367140734948106</v>
      </c>
      <c r="L57">
        <v>1.0390410465026567</v>
      </c>
      <c r="M57">
        <v>1.0471021705509076</v>
      </c>
      <c r="N57">
        <v>1.0504067350811772</v>
      </c>
      <c r="O57">
        <v>0.98834342200014214</v>
      </c>
      <c r="P57">
        <v>0.98834342200014214</v>
      </c>
      <c r="Q57">
        <v>0.98381035478690748</v>
      </c>
      <c r="R57">
        <v>1.0026515342053042</v>
      </c>
      <c r="S57">
        <v>0.99646099900712759</v>
      </c>
      <c r="T57">
        <v>0.99650817956841353</v>
      </c>
      <c r="U57">
        <v>0.99008594270474526</v>
      </c>
      <c r="V57">
        <v>0.99466526227265839</v>
      </c>
      <c r="W57">
        <v>0.9938654822241515</v>
      </c>
      <c r="X57">
        <v>0.99609627874721729</v>
      </c>
      <c r="Y57">
        <v>1.0038242272185598</v>
      </c>
      <c r="Z57">
        <v>1.0069922102761697</v>
      </c>
    </row>
    <row r="58" spans="1:26" x14ac:dyDescent="0.55000000000000004">
      <c r="A58">
        <v>58</v>
      </c>
      <c r="B58">
        <v>0.1819712196818761</v>
      </c>
      <c r="C58">
        <v>1.0307991706049267</v>
      </c>
      <c r="D58">
        <v>1.0307991706049269</v>
      </c>
      <c r="E58">
        <v>1.0260943573358747</v>
      </c>
      <c r="F58">
        <v>1.0456539760670556</v>
      </c>
      <c r="G58">
        <v>1.0392830886131983</v>
      </c>
      <c r="H58">
        <v>1.0392769238299615</v>
      </c>
      <c r="I58">
        <v>1.0327037553740228</v>
      </c>
      <c r="J58">
        <v>1.0373944432052729</v>
      </c>
      <c r="K58">
        <v>1.036531500568042</v>
      </c>
      <c r="L58">
        <v>1.03887349650489</v>
      </c>
      <c r="M58">
        <v>1.0468740810751371</v>
      </c>
      <c r="N58">
        <v>1.0501872859314458</v>
      </c>
      <c r="O58">
        <v>0.98831652138287029</v>
      </c>
      <c r="P58">
        <v>0.98831652138287052</v>
      </c>
      <c r="Q58">
        <v>0.98380560905734271</v>
      </c>
      <c r="R58">
        <v>1.0025591110926919</v>
      </c>
      <c r="S58">
        <v>0.99645078901980666</v>
      </c>
      <c r="T58">
        <v>0.99644487830771311</v>
      </c>
      <c r="U58">
        <v>0.99014261190307051</v>
      </c>
      <c r="V58">
        <v>0.99463998094689055</v>
      </c>
      <c r="W58">
        <v>0.99381260303497343</v>
      </c>
      <c r="X58">
        <v>0.9960580775594049</v>
      </c>
      <c r="Y58">
        <v>1.003728931530752</v>
      </c>
      <c r="Z58">
        <v>1.0069055882371154</v>
      </c>
    </row>
    <row r="59" spans="1:26" x14ac:dyDescent="0.55000000000000004">
      <c r="A59">
        <v>59</v>
      </c>
      <c r="B59">
        <v>0.1819712196818761</v>
      </c>
      <c r="C59">
        <v>1.0306451747519021</v>
      </c>
      <c r="D59">
        <v>1.0306451747519019</v>
      </c>
      <c r="E59">
        <v>1.0259639309674753</v>
      </c>
      <c r="F59">
        <v>1.0454301049590322</v>
      </c>
      <c r="G59">
        <v>1.0391447931051703</v>
      </c>
      <c r="H59">
        <v>1.0390840722439998</v>
      </c>
      <c r="I59">
        <v>1.032633365032521</v>
      </c>
      <c r="J59">
        <v>1.0372412671534235</v>
      </c>
      <c r="K59">
        <v>1.0363498352057856</v>
      </c>
      <c r="L59">
        <v>1.0387067698077923</v>
      </c>
      <c r="M59">
        <v>1.046647032189951</v>
      </c>
      <c r="N59">
        <v>1.0499683476665638</v>
      </c>
      <c r="O59">
        <v>0.98829112180766487</v>
      </c>
      <c r="P59">
        <v>0.98829112180766465</v>
      </c>
      <c r="Q59">
        <v>0.98380225232619656</v>
      </c>
      <c r="R59">
        <v>1.0024684697623283</v>
      </c>
      <c r="S59">
        <v>0.99644145090546565</v>
      </c>
      <c r="T59">
        <v>0.99638322534979096</v>
      </c>
      <c r="U59">
        <v>0.99019760800770251</v>
      </c>
      <c r="V59">
        <v>0.99461614977921264</v>
      </c>
      <c r="W59">
        <v>0.99376135095889284</v>
      </c>
      <c r="X59">
        <v>0.996021428043526</v>
      </c>
      <c r="Y59">
        <v>1.0036353877353277</v>
      </c>
      <c r="Z59">
        <v>1.0068202147530729</v>
      </c>
    </row>
    <row r="60" spans="1:26" x14ac:dyDescent="0.55000000000000004">
      <c r="A60">
        <v>60</v>
      </c>
      <c r="B60">
        <v>0.1819712196818761</v>
      </c>
      <c r="C60">
        <v>1.0304919488781425</v>
      </c>
      <c r="D60">
        <v>1.0304919488781425</v>
      </c>
      <c r="E60">
        <v>1.0258341562775803</v>
      </c>
      <c r="F60">
        <v>1.0452073010966356</v>
      </c>
      <c r="G60">
        <v>1.039006603292064</v>
      </c>
      <c r="H60">
        <v>1.0388921472207813</v>
      </c>
      <c r="I60">
        <v>1.0325606135254315</v>
      </c>
      <c r="J60">
        <v>1.0370888036368171</v>
      </c>
      <c r="K60">
        <v>1.0361690728741806</v>
      </c>
      <c r="L60">
        <v>1.0385408597646841</v>
      </c>
      <c r="M60">
        <v>1.04642102005624</v>
      </c>
      <c r="N60">
        <v>1.0497499322894714</v>
      </c>
      <c r="O60">
        <v>0.98826717116210916</v>
      </c>
      <c r="P60">
        <v>0.98826717116210916</v>
      </c>
      <c r="Q60">
        <v>0.98380023328624444</v>
      </c>
      <c r="R60">
        <v>1.002379556538294</v>
      </c>
      <c r="S60">
        <v>0.99643293455330284</v>
      </c>
      <c r="T60">
        <v>0.99632316836064894</v>
      </c>
      <c r="U60">
        <v>0.99025107153249525</v>
      </c>
      <c r="V60">
        <v>0.99459371742772529</v>
      </c>
      <c r="W60">
        <v>0.99371167296341767</v>
      </c>
      <c r="X60">
        <v>0.99598627503423354</v>
      </c>
      <c r="Y60">
        <v>1.0035435429276103</v>
      </c>
      <c r="Z60">
        <v>1.0067360517864752</v>
      </c>
    </row>
    <row r="61" spans="1:26" x14ac:dyDescent="0.55000000000000004">
      <c r="A61">
        <v>61</v>
      </c>
      <c r="B61">
        <v>0.1819712196818761</v>
      </c>
      <c r="C61">
        <v>1.0303394891337518</v>
      </c>
      <c r="D61">
        <v>1.0303394891337521</v>
      </c>
      <c r="E61">
        <v>1.0257050300123198</v>
      </c>
      <c r="F61">
        <v>1.0449855597739455</v>
      </c>
      <c r="G61">
        <v>1.0388685182544055</v>
      </c>
      <c r="H61">
        <v>1.0387011451007686</v>
      </c>
      <c r="I61">
        <v>1.0324856836028093</v>
      </c>
      <c r="J61">
        <v>1.0369370498436616</v>
      </c>
      <c r="K61">
        <v>1.0359892090623946</v>
      </c>
      <c r="L61">
        <v>1.0383757597784415</v>
      </c>
      <c r="M61">
        <v>1.0461960408364499</v>
      </c>
      <c r="N61">
        <v>1.0495320511573742</v>
      </c>
      <c r="O61">
        <v>0.98824462090040333</v>
      </c>
      <c r="P61">
        <v>0.98824462090040355</v>
      </c>
      <c r="Q61">
        <v>0.98379950417349948</v>
      </c>
      <c r="R61">
        <v>1.0022923213720871</v>
      </c>
      <c r="S61">
        <v>0.99642519365227888</v>
      </c>
      <c r="T61">
        <v>0.99626465858543023</v>
      </c>
      <c r="U61">
        <v>0.99030313186870123</v>
      </c>
      <c r="V61">
        <v>0.99457263603657353</v>
      </c>
      <c r="W61">
        <v>0.99366351961093335</v>
      </c>
      <c r="X61">
        <v>0.99595256699047452</v>
      </c>
      <c r="Y61">
        <v>1.0034533478214642</v>
      </c>
      <c r="Z61">
        <v>1.0066530643126699</v>
      </c>
    </row>
    <row r="62" spans="1:26" x14ac:dyDescent="0.55000000000000004">
      <c r="A62">
        <v>62</v>
      </c>
      <c r="B62">
        <v>0.1819712196818761</v>
      </c>
      <c r="C62">
        <v>1.0301877916880831</v>
      </c>
      <c r="D62">
        <v>1.0301877916880828</v>
      </c>
      <c r="E62">
        <v>1.0255765489340483</v>
      </c>
      <c r="F62">
        <v>1.0447648763010835</v>
      </c>
      <c r="G62">
        <v>1.0387305373028131</v>
      </c>
      <c r="H62">
        <v>1.0385110622192408</v>
      </c>
      <c r="I62">
        <v>1.0324087440037484</v>
      </c>
      <c r="J62">
        <v>1.0367860028773541</v>
      </c>
      <c r="K62">
        <v>1.0358102392825035</v>
      </c>
      <c r="L62">
        <v>1.038211463301999</v>
      </c>
      <c r="M62">
        <v>1.0459720906947498</v>
      </c>
      <c r="N62">
        <v>1.049314715023894</v>
      </c>
      <c r="O62">
        <v>0.98822342570221022</v>
      </c>
      <c r="P62">
        <v>0.98822342570221</v>
      </c>
      <c r="Q62">
        <v>0.98380002042804204</v>
      </c>
      <c r="R62">
        <v>1.0022067174954525</v>
      </c>
      <c r="S62">
        <v>0.99641818534157423</v>
      </c>
      <c r="T62">
        <v>0.99620765050443683</v>
      </c>
      <c r="U62">
        <v>0.99035390824472957</v>
      </c>
      <c r="V62">
        <v>0.99455286089604367</v>
      </c>
      <c r="W62">
        <v>0.99361684471515033</v>
      </c>
      <c r="X62">
        <v>0.99592025565203979</v>
      </c>
      <c r="Y62">
        <v>1.0033647564018455</v>
      </c>
      <c r="Z62">
        <v>1.0065712200117176</v>
      </c>
    </row>
    <row r="63" spans="1:26" x14ac:dyDescent="0.55000000000000004">
      <c r="A63">
        <v>63</v>
      </c>
      <c r="B63">
        <v>0.1819712196818761</v>
      </c>
      <c r="C63">
        <v>1.0300368527296426</v>
      </c>
      <c r="D63">
        <v>1.0300368527296426</v>
      </c>
      <c r="E63">
        <v>1.0254487098212628</v>
      </c>
      <c r="F63">
        <v>1.0445452460042128</v>
      </c>
      <c r="G63">
        <v>1.0385926599713322</v>
      </c>
      <c r="H63">
        <v>1.0383218949068467</v>
      </c>
      <c r="I63">
        <v>1.0323299506867973</v>
      </c>
      <c r="J63">
        <v>1.0366356597598989</v>
      </c>
      <c r="K63">
        <v>1.0356321590693733</v>
      </c>
      <c r="L63">
        <v>1.0380479638388267</v>
      </c>
      <c r="M63">
        <v>1.0457491657971967</v>
      </c>
      <c r="N63">
        <v>1.0490979340774662</v>
      </c>
      <c r="O63">
        <v>0.98820354316758363</v>
      </c>
      <c r="P63">
        <v>0.98820354316758363</v>
      </c>
      <c r="Q63">
        <v>0.98380174039071711</v>
      </c>
      <c r="R63">
        <v>1.0021227011099472</v>
      </c>
      <c r="S63">
        <v>0.99641186989734154</v>
      </c>
      <c r="T63">
        <v>0.99615210152557743</v>
      </c>
      <c r="U63">
        <v>0.99040351059601639</v>
      </c>
      <c r="V63">
        <v>0.99453435013890468</v>
      </c>
      <c r="W63">
        <v>0.99357160503389164</v>
      </c>
      <c r="X63">
        <v>0.9958892957324802</v>
      </c>
      <c r="Y63">
        <v>1.0032777256141321</v>
      </c>
      <c r="Z63">
        <v>1.0064904889934616</v>
      </c>
    </row>
    <row r="64" spans="1:26" x14ac:dyDescent="0.55000000000000004">
      <c r="A64">
        <v>64</v>
      </c>
      <c r="B64">
        <v>0.1819712196818761</v>
      </c>
      <c r="C64">
        <v>1.0298866684659944</v>
      </c>
      <c r="D64">
        <v>1.0298866684659944</v>
      </c>
      <c r="E64">
        <v>1.0253215094685253</v>
      </c>
      <c r="F64">
        <v>1.0443266642255333</v>
      </c>
      <c r="G64">
        <v>1.038454886010763</v>
      </c>
      <c r="H64">
        <v>1.0381336394901486</v>
      </c>
      <c r="I64">
        <v>1.0322494479418485</v>
      </c>
      <c r="J64">
        <v>1.0364860174352528</v>
      </c>
      <c r="K64">
        <v>1.0354549639805408</v>
      </c>
      <c r="L64">
        <v>1.0378852549433986</v>
      </c>
      <c r="M64">
        <v>1.0455272623119025</v>
      </c>
      <c r="N64">
        <v>1.048881717976349</v>
      </c>
      <c r="O64">
        <v>0.9881849335439461</v>
      </c>
      <c r="P64">
        <v>0.9881849335439461</v>
      </c>
      <c r="Q64">
        <v>0.98380462503169885</v>
      </c>
      <c r="R64">
        <v>1.0020402311091325</v>
      </c>
      <c r="S64">
        <v>0.99640621045170397</v>
      </c>
      <c r="T64">
        <v>0.99609797170918546</v>
      </c>
      <c r="U64">
        <v>0.99045204035367262</v>
      </c>
      <c r="V64">
        <v>0.99451706446892785</v>
      </c>
      <c r="W64">
        <v>0.99352775999415255</v>
      </c>
      <c r="X64">
        <v>0.99585964464433563</v>
      </c>
      <c r="Y64">
        <v>1.0031922150861257</v>
      </c>
      <c r="Z64">
        <v>1.0064108435520951</v>
      </c>
    </row>
    <row r="65" spans="1:26" x14ac:dyDescent="0.55000000000000004">
      <c r="A65">
        <v>65</v>
      </c>
      <c r="B65">
        <v>0.1819712196818761</v>
      </c>
      <c r="C65">
        <v>1.0297372351236644</v>
      </c>
      <c r="D65">
        <v>1.0297372351236644</v>
      </c>
      <c r="E65">
        <v>1.0251949446863799</v>
      </c>
      <c r="F65">
        <v>1.0441091263232807</v>
      </c>
      <c r="G65">
        <v>1.0383172153819793</v>
      </c>
      <c r="H65">
        <v>1.0379462922921472</v>
      </c>
      <c r="I65">
        <v>1.0321673693954274</v>
      </c>
      <c r="J65">
        <v>1.0363370727726025</v>
      </c>
      <c r="K65">
        <v>1.0352786495960951</v>
      </c>
      <c r="L65">
        <v>1.037723330221638</v>
      </c>
      <c r="M65">
        <v>1.0453063764091972</v>
      </c>
      <c r="N65">
        <v>1.0486660758806121</v>
      </c>
      <c r="O65">
        <v>0.98816755948152768</v>
      </c>
      <c r="P65">
        <v>0.98816755948152768</v>
      </c>
      <c r="Q65">
        <v>0.9838086377073445</v>
      </c>
      <c r="R65">
        <v>1.0019592688297414</v>
      </c>
      <c r="S65">
        <v>0.9964011727403902</v>
      </c>
      <c r="T65">
        <v>0.99604522352156766</v>
      </c>
      <c r="U65">
        <v>0.99049959115973729</v>
      </c>
      <c r="V65">
        <v>0.99450096691798129</v>
      </c>
      <c r="W65">
        <v>0.99348527144582288</v>
      </c>
      <c r="X65">
        <v>0.99583126225304508</v>
      </c>
      <c r="Y65">
        <v>1.0031081868790601</v>
      </c>
      <c r="Z65">
        <v>1.0063322579469194</v>
      </c>
    </row>
    <row r="66" spans="1:26" x14ac:dyDescent="0.55000000000000004">
      <c r="A66">
        <v>66</v>
      </c>
      <c r="B66">
        <v>0.1819712196818761</v>
      </c>
      <c r="C66">
        <v>1.0295885489480461</v>
      </c>
      <c r="D66">
        <v>1.0295885489480463</v>
      </c>
      <c r="E66">
        <v>1.0250690123012758</v>
      </c>
      <c r="F66">
        <v>1.0438926276717224</v>
      </c>
      <c r="G66">
        <v>1.0381796482492627</v>
      </c>
      <c r="H66">
        <v>1.0377598496327898</v>
      </c>
      <c r="I66">
        <v>1.0320838389200981</v>
      </c>
      <c r="J66">
        <v>1.0361888225695715</v>
      </c>
      <c r="K66">
        <v>1.0351032115185612</v>
      </c>
      <c r="L66">
        <v>1.0375621833313455</v>
      </c>
      <c r="M66">
        <v>1.0450865042617956</v>
      </c>
      <c r="N66">
        <v>1.0484510164814156</v>
      </c>
      <c r="O66">
        <v>0.98815138581412065</v>
      </c>
      <c r="P66">
        <v>0.98815138581412088</v>
      </c>
      <c r="Q66">
        <v>0.98381374394222265</v>
      </c>
      <c r="R66">
        <v>1.0018797778286168</v>
      </c>
      <c r="S66">
        <v>0.99639672487586295</v>
      </c>
      <c r="T66">
        <v>0.99599382161411398</v>
      </c>
      <c r="U66">
        <v>0.99054624951614079</v>
      </c>
      <c r="V66">
        <v>0.99448602262853203</v>
      </c>
      <c r="W66">
        <v>0.99344410344090417</v>
      </c>
      <c r="X66">
        <v>0.9958041106563722</v>
      </c>
      <c r="Y66">
        <v>1.0030256052644184</v>
      </c>
      <c r="Z66">
        <v>1.0062547082063682</v>
      </c>
    </row>
    <row r="67" spans="1:26" x14ac:dyDescent="0.55000000000000004">
      <c r="A67">
        <v>67</v>
      </c>
      <c r="B67">
        <v>0.1819712196818761</v>
      </c>
      <c r="C67">
        <v>1.0294406062033059</v>
      </c>
      <c r="D67">
        <v>1.0294406062033059</v>
      </c>
      <c r="E67">
        <v>1.024943709155486</v>
      </c>
      <c r="F67">
        <v>1.0436771636611546</v>
      </c>
      <c r="G67">
        <v>1.0380421849736425</v>
      </c>
      <c r="H67">
        <v>1.0375743078294701</v>
      </c>
      <c r="I67">
        <v>1.0319989714576241</v>
      </c>
      <c r="J67">
        <v>1.0360412635553609</v>
      </c>
      <c r="K67">
        <v>1.0349286453727833</v>
      </c>
      <c r="L67">
        <v>1.0374018079826082</v>
      </c>
      <c r="M67">
        <v>1.0448676420449585</v>
      </c>
      <c r="N67">
        <v>1.0482365480278553</v>
      </c>
      <c r="O67">
        <v>0.98813637936234988</v>
      </c>
      <c r="P67">
        <v>0.98813637936234988</v>
      </c>
      <c r="Q67">
        <v>0.98381991123352186</v>
      </c>
      <c r="R67">
        <v>1.0018017236825683</v>
      </c>
      <c r="S67">
        <v>0.99639283714311266</v>
      </c>
      <c r="T67">
        <v>0.99594373262514146</v>
      </c>
      <c r="U67">
        <v>0.990592095373798</v>
      </c>
      <c r="V67">
        <v>0.99447219865874059</v>
      </c>
      <c r="W67">
        <v>0.9934042220353978</v>
      </c>
      <c r="X67">
        <v>0.99577815398651814</v>
      </c>
      <c r="Y67">
        <v>1.0029444365236906</v>
      </c>
      <c r="Z67">
        <v>1.0061781719527108</v>
      </c>
    </row>
    <row r="68" spans="1:26" x14ac:dyDescent="0.55000000000000004">
      <c r="A68">
        <v>68</v>
      </c>
      <c r="B68">
        <v>0.1819712196818761</v>
      </c>
      <c r="C68">
        <v>1.0292934031722893</v>
      </c>
      <c r="D68">
        <v>1.0292934031722893</v>
      </c>
      <c r="E68">
        <v>1.0248190321070312</v>
      </c>
      <c r="F68">
        <v>1.043462729697898</v>
      </c>
      <c r="G68">
        <v>1.0379048261062624</v>
      </c>
      <c r="H68">
        <v>1.037389663197507</v>
      </c>
      <c r="I68">
        <v>1.0319128737645251</v>
      </c>
      <c r="J68">
        <v>1.0358943923938306</v>
      </c>
      <c r="K68">
        <v>1.0347549468058062</v>
      </c>
      <c r="L68">
        <v>1.0372421979381929</v>
      </c>
      <c r="M68">
        <v>1.0446497859366564</v>
      </c>
      <c r="N68">
        <v>1.04802267835162</v>
      </c>
      <c r="O68">
        <v>0.98812250875699903</v>
      </c>
      <c r="P68">
        <v>0.98812250875699903</v>
      </c>
      <c r="Q68">
        <v>0.98382710887540414</v>
      </c>
      <c r="R68">
        <v>1.0017250738086454</v>
      </c>
      <c r="S68">
        <v>0.99638948181566223</v>
      </c>
      <c r="T68">
        <v>0.99589492500197907</v>
      </c>
      <c r="U68">
        <v>0.99063720266763511</v>
      </c>
      <c r="V68">
        <v>0.99445946380768202</v>
      </c>
      <c r="W68">
        <v>0.99336559511138922</v>
      </c>
      <c r="X68">
        <v>0.99575335823244682</v>
      </c>
      <c r="Y68">
        <v>1.0028646487685766</v>
      </c>
      <c r="Z68">
        <v>1.0061026282451471</v>
      </c>
    </row>
    <row r="69" spans="1:26" x14ac:dyDescent="0.55000000000000004">
      <c r="A69">
        <v>69</v>
      </c>
      <c r="B69">
        <v>0.1819712196818761</v>
      </c>
      <c r="C69">
        <v>1.029146936156428</v>
      </c>
      <c r="D69">
        <v>1.029146936156428</v>
      </c>
      <c r="E69">
        <v>1.0246949780295982</v>
      </c>
      <c r="F69">
        <v>1.0432493212042933</v>
      </c>
      <c r="G69">
        <v>1.0377675723817783</v>
      </c>
      <c r="H69">
        <v>1.0372059120506136</v>
      </c>
      <c r="I69">
        <v>1.0318256450877858</v>
      </c>
      <c r="J69">
        <v>1.035748205686509</v>
      </c>
      <c r="K69">
        <v>1.0345821114867624</v>
      </c>
      <c r="L69">
        <v>1.0370833470139171</v>
      </c>
      <c r="M69">
        <v>1.0444329321177324</v>
      </c>
      <c r="N69">
        <v>1.0478094148896875</v>
      </c>
      <c r="O69">
        <v>0.98810974428020781</v>
      </c>
      <c r="P69">
        <v>0.98810974428020781</v>
      </c>
      <c r="Q69">
        <v>0.9838353078011205</v>
      </c>
      <c r="R69">
        <v>1.0016497973025968</v>
      </c>
      <c r="S69">
        <v>0.9963866329895853</v>
      </c>
      <c r="T69">
        <v>0.99584736884109337</v>
      </c>
      <c r="U69">
        <v>0.99068163980277557</v>
      </c>
      <c r="V69">
        <v>0.99444778845848014</v>
      </c>
      <c r="W69">
        <v>0.99332819221712954</v>
      </c>
      <c r="X69">
        <v>0.99572969108020903</v>
      </c>
      <c r="Y69">
        <v>1.0027862117793997</v>
      </c>
      <c r="Z69">
        <v>1.006028057439285</v>
      </c>
    </row>
    <row r="70" spans="1:26" x14ac:dyDescent="0.55000000000000004">
      <c r="A70">
        <v>70</v>
      </c>
      <c r="B70">
        <v>0.1819712196818761</v>
      </c>
      <c r="C70">
        <v>1.0290012014756458</v>
      </c>
      <c r="D70">
        <v>1.029001201475646</v>
      </c>
      <c r="E70">
        <v>1.0245715438124652</v>
      </c>
      <c r="F70">
        <v>1.0430369336186949</v>
      </c>
      <c r="G70">
        <v>1.0376304247117885</v>
      </c>
      <c r="H70">
        <v>1.0370230507013529</v>
      </c>
      <c r="I70">
        <v>1.0317373777777001</v>
      </c>
      <c r="J70">
        <v>1.0356026999755481</v>
      </c>
      <c r="K70">
        <v>1.0344101351067558</v>
      </c>
      <c r="L70">
        <v>1.0369252490790031</v>
      </c>
      <c r="M70">
        <v>1.0442170767720607</v>
      </c>
      <c r="N70">
        <v>1.0475967647052373</v>
      </c>
      <c r="O70">
        <v>0.98809805772261039</v>
      </c>
      <c r="P70">
        <v>0.98809805772261061</v>
      </c>
      <c r="Q70">
        <v>0.98384448044098238</v>
      </c>
      <c r="R70">
        <v>1.0015758647935575</v>
      </c>
      <c r="S70">
        <v>0.99638426643360112</v>
      </c>
      <c r="T70">
        <v>0.99580103574430567</v>
      </c>
      <c r="U70">
        <v>0.99072547009663814</v>
      </c>
      <c r="V70">
        <v>0.99443714443743447</v>
      </c>
      <c r="W70">
        <v>0.99329198442316813</v>
      </c>
      <c r="X70">
        <v>0.9957071217693293</v>
      </c>
      <c r="Y70">
        <v>1.0027090968597623</v>
      </c>
      <c r="Z70">
        <v>1.0059544410611991</v>
      </c>
    </row>
    <row r="71" spans="1:26" x14ac:dyDescent="0.55000000000000004">
      <c r="A71">
        <v>71</v>
      </c>
      <c r="B71">
        <v>0.1819712196818761</v>
      </c>
      <c r="C71">
        <v>1.0288561954682676</v>
      </c>
      <c r="D71">
        <v>1.0288561954682671</v>
      </c>
      <c r="E71">
        <v>1.0244487263604221</v>
      </c>
      <c r="F71">
        <v>1.042825562395469</v>
      </c>
      <c r="G71">
        <v>1.0374933841783105</v>
      </c>
      <c r="H71">
        <v>1.0368410754615778</v>
      </c>
      <c r="I71">
        <v>1.0316481578440877</v>
      </c>
      <c r="J71">
        <v>1.0354578717466145</v>
      </c>
      <c r="K71">
        <v>1.0342390133787478</v>
      </c>
      <c r="L71">
        <v>1.0367678980564141</v>
      </c>
      <c r="M71">
        <v>1.0440022160867086</v>
      </c>
      <c r="N71">
        <v>1.0473847345069767</v>
      </c>
      <c r="O71">
        <v>0.98808742225470014</v>
      </c>
      <c r="P71">
        <v>0.9880874222546997</v>
      </c>
      <c r="Q71">
        <v>0.98385460059447172</v>
      </c>
      <c r="R71">
        <v>1.0015032483132158</v>
      </c>
      <c r="S71">
        <v>0.99638235945352749</v>
      </c>
      <c r="T71">
        <v>0.99575589868936076</v>
      </c>
      <c r="U71">
        <v>0.99076875218118288</v>
      </c>
      <c r="V71">
        <v>0.99442750488739784</v>
      </c>
      <c r="W71">
        <v>0.99325694419280941</v>
      </c>
      <c r="X71">
        <v>0.99568562096351931</v>
      </c>
      <c r="Y71">
        <v>1.0026332767057011</v>
      </c>
      <c r="Z71">
        <v>1.0058817616945002</v>
      </c>
    </row>
    <row r="72" spans="1:26" x14ac:dyDescent="0.55000000000000004">
      <c r="A72">
        <v>72</v>
      </c>
      <c r="B72">
        <v>0.1819712196818761</v>
      </c>
      <c r="C72">
        <v>1.0287119144909262</v>
      </c>
      <c r="D72">
        <v>1.028711914490926</v>
      </c>
      <c r="E72">
        <v>1.0243265225936944</v>
      </c>
      <c r="F72">
        <v>1.0426152030049847</v>
      </c>
      <c r="G72">
        <v>1.0373564520273109</v>
      </c>
      <c r="H72">
        <v>1.0366599826428593</v>
      </c>
      <c r="I72">
        <v>1.0315580654615024</v>
      </c>
      <c r="J72">
        <v>1.035313717431722</v>
      </c>
      <c r="K72">
        <v>1.0340687420374419</v>
      </c>
      <c r="L72">
        <v>1.0366112879231675</v>
      </c>
      <c r="M72">
        <v>1.0437883462520932</v>
      </c>
      <c r="N72">
        <v>1.047173330667015</v>
      </c>
      <c r="O72">
        <v>0.98807781231090053</v>
      </c>
      <c r="P72">
        <v>0.98807781231090031</v>
      </c>
      <c r="Q72">
        <v>0.9838656433149896</v>
      </c>
      <c r="R72">
        <v>1.0014319211779066</v>
      </c>
      <c r="S72">
        <v>0.99638089076957403</v>
      </c>
      <c r="T72">
        <v>0.99571193191332219</v>
      </c>
      <c r="U72">
        <v>0.99081154036916363</v>
      </c>
      <c r="V72">
        <v>0.99441884415388948</v>
      </c>
      <c r="W72">
        <v>0.99322304526536409</v>
      </c>
      <c r="X72">
        <v>0.99566516063418531</v>
      </c>
      <c r="Y72">
        <v>1.0025587252877861</v>
      </c>
      <c r="Z72">
        <v>1.0058100028790031</v>
      </c>
    </row>
    <row r="73" spans="1:26" x14ac:dyDescent="0.55000000000000004">
      <c r="A73">
        <v>73</v>
      </c>
      <c r="B73">
        <v>0.1819712196818761</v>
      </c>
      <c r="C73">
        <v>1.0285683549184717</v>
      </c>
      <c r="D73">
        <v>1.0285683549184719</v>
      </c>
      <c r="E73">
        <v>1.0242049294478659</v>
      </c>
      <c r="F73">
        <v>1.0424058509336069</v>
      </c>
      <c r="G73">
        <v>1.0372196296622846</v>
      </c>
      <c r="H73">
        <v>1.0364797685569067</v>
      </c>
      <c r="I73">
        <v>1.031467175428459</v>
      </c>
      <c r="J73">
        <v>1.0351702334120054</v>
      </c>
      <c r="K73">
        <v>1.0338993168391717</v>
      </c>
      <c r="L73">
        <v>1.0364554127106334</v>
      </c>
      <c r="M73">
        <v>1.0435754634621399</v>
      </c>
      <c r="N73">
        <v>1.0469625592374348</v>
      </c>
      <c r="O73">
        <v>0.98806920348500715</v>
      </c>
      <c r="P73">
        <v>0.98806920348500737</v>
      </c>
      <c r="Q73">
        <v>0.98387758480590704</v>
      </c>
      <c r="R73">
        <v>1.0013618578822789</v>
      </c>
      <c r="S73">
        <v>0.99637984040512406</v>
      </c>
      <c r="T73">
        <v>0.99566911080744136</v>
      </c>
      <c r="U73">
        <v>0.99085388498784832</v>
      </c>
      <c r="V73">
        <v>0.99441113768259171</v>
      </c>
      <c r="W73">
        <v>0.99319026255085074</v>
      </c>
      <c r="X73">
        <v>0.99564571395538726</v>
      </c>
      <c r="Y73">
        <v>1.0024854177448079</v>
      </c>
      <c r="Z73">
        <v>1.0057391490197587</v>
      </c>
    </row>
    <row r="74" spans="1:26" x14ac:dyDescent="0.55000000000000004">
      <c r="A74">
        <v>74</v>
      </c>
      <c r="B74">
        <v>0.1819712196818761</v>
      </c>
      <c r="C74">
        <v>1.0284255131438793</v>
      </c>
      <c r="D74">
        <v>1.0284255131438795</v>
      </c>
      <c r="E74">
        <v>1.0240839438738027</v>
      </c>
      <c r="F74">
        <v>1.0421975016836931</v>
      </c>
      <c r="G74">
        <v>1.0370829186379045</v>
      </c>
      <c r="H74">
        <v>1.036300429515967</v>
      </c>
      <c r="I74">
        <v>1.0313755575852177</v>
      </c>
      <c r="J74">
        <v>1.0350274160204422</v>
      </c>
      <c r="K74">
        <v>1.0337307335617887</v>
      </c>
      <c r="L74">
        <v>1.0363002665048107</v>
      </c>
      <c r="M74">
        <v>1.0433635639144396</v>
      </c>
      <c r="N74">
        <v>1.0467524259656755</v>
      </c>
      <c r="O74">
        <v>0.98806157243579507</v>
      </c>
      <c r="P74">
        <v>0.98806157243579518</v>
      </c>
      <c r="Q74">
        <v>0.98389040232672498</v>
      </c>
      <c r="R74">
        <v>1.001293034003311</v>
      </c>
      <c r="S74">
        <v>0.99637918958581229</v>
      </c>
      <c r="T74">
        <v>0.99562741182227554</v>
      </c>
      <c r="U74">
        <v>0.99089583268333958</v>
      </c>
      <c r="V74">
        <v>0.9944043619270283</v>
      </c>
      <c r="W74">
        <v>0.99315857203493341</v>
      </c>
      <c r="X74">
        <v>0.99562725520902795</v>
      </c>
      <c r="Y74">
        <v>1.00241333028782</v>
      </c>
      <c r="Z74">
        <v>1.0056691853053372</v>
      </c>
    </row>
    <row r="75" spans="1:26" x14ac:dyDescent="0.55000000000000004">
      <c r="A75">
        <v>75</v>
      </c>
      <c r="B75">
        <v>0.1819712196818761</v>
      </c>
      <c r="C75">
        <v>1.0282833855781599</v>
      </c>
      <c r="D75">
        <v>1.0282833855781597</v>
      </c>
      <c r="E75">
        <v>1.0239635628375772</v>
      </c>
      <c r="F75">
        <v>1.0419901507735834</v>
      </c>
      <c r="G75">
        <v>1.0369463206537333</v>
      </c>
      <c r="H75">
        <v>1.0361219618332222</v>
      </c>
      <c r="I75">
        <v>1.0312832771941518</v>
      </c>
      <c r="J75">
        <v>1.0348852615445086</v>
      </c>
      <c r="K75">
        <v>1.0335629880045489</v>
      </c>
      <c r="L75">
        <v>1.0361458434465849</v>
      </c>
      <c r="M75">
        <v>1.0431526438103997</v>
      </c>
      <c r="N75">
        <v>1.0465429363088565</v>
      </c>
      <c r="O75">
        <v>0.9880548968017252</v>
      </c>
      <c r="P75">
        <v>0.98805489680172498</v>
      </c>
      <c r="Q75">
        <v>0.98390407410828218</v>
      </c>
      <c r="R75">
        <v>1.0012254261135791</v>
      </c>
      <c r="S75">
        <v>0.99637892064781997</v>
      </c>
      <c r="T75">
        <v>0.99558681238199431</v>
      </c>
      <c r="U75">
        <v>0.99093742669827567</v>
      </c>
      <c r="V75">
        <v>0.99439849426533755</v>
      </c>
      <c r="W75">
        <v>0.99312795069301885</v>
      </c>
      <c r="X75">
        <v>0.99560975969920029</v>
      </c>
      <c r="Y75">
        <v>1.0023424401134489</v>
      </c>
      <c r="Z75">
        <v>1.0056000976343928</v>
      </c>
    </row>
    <row r="76" spans="1:26" x14ac:dyDescent="0.55000000000000004">
      <c r="A76">
        <v>76</v>
      </c>
      <c r="B76">
        <v>0.1819712196818761</v>
      </c>
      <c r="C76">
        <v>1.0281419686502691</v>
      </c>
      <c r="D76">
        <v>1.0281419686502691</v>
      </c>
      <c r="E76">
        <v>1.0238437833203915</v>
      </c>
      <c r="F76">
        <v>1.0417837937375918</v>
      </c>
      <c r="G76">
        <v>1.0368098375480115</v>
      </c>
      <c r="H76">
        <v>1.0359443618231678</v>
      </c>
      <c r="I76">
        <v>1.0311903952863699</v>
      </c>
      <c r="J76">
        <v>1.0347437662287915</v>
      </c>
      <c r="K76">
        <v>1.033396075988001</v>
      </c>
      <c r="L76">
        <v>1.0359921377319663</v>
      </c>
      <c r="M76">
        <v>1.0429426993554016</v>
      </c>
      <c r="N76">
        <v>1.0463340954471074</v>
      </c>
      <c r="O76">
        <v>0.98804915512382641</v>
      </c>
      <c r="P76">
        <v>0.98804915512382641</v>
      </c>
      <c r="Q76">
        <v>0.98391857927608972</v>
      </c>
      <c r="R76">
        <v>1.0011590117028464</v>
      </c>
      <c r="S76">
        <v>0.99637901695446596</v>
      </c>
      <c r="T76">
        <v>0.99554729080692372</v>
      </c>
      <c r="U76">
        <v>0.99097870712549252</v>
      </c>
      <c r="V76">
        <v>0.99439351292523082</v>
      </c>
      <c r="W76">
        <v>0.9930983764125858</v>
      </c>
      <c r="X76">
        <v>0.99559320367476001</v>
      </c>
      <c r="Y76">
        <v>1.0022727253255364</v>
      </c>
      <c r="Z76">
        <v>1.0055318725496296</v>
      </c>
    </row>
    <row r="77" spans="1:26" x14ac:dyDescent="0.55000000000000004">
      <c r="A77">
        <v>77</v>
      </c>
      <c r="B77">
        <v>0.1819712196818761</v>
      </c>
      <c r="C77">
        <v>1.0280012588070178</v>
      </c>
      <c r="D77">
        <v>1.028001258807018</v>
      </c>
      <c r="E77">
        <v>1.0237246023185038</v>
      </c>
      <c r="F77">
        <v>1.0415784261260008</v>
      </c>
      <c r="G77">
        <v>1.036673471291522</v>
      </c>
      <c r="H77">
        <v>1.0357676258019841</v>
      </c>
      <c r="I77">
        <v>1.0310969689778495</v>
      </c>
      <c r="J77">
        <v>1.0346029262775425</v>
      </c>
      <c r="K77">
        <v>1.0332299933538767</v>
      </c>
      <c r="L77">
        <v>1.0358391436123109</v>
      </c>
      <c r="M77">
        <v>1.0427337267589516</v>
      </c>
      <c r="N77">
        <v>1.0461259082960228</v>
      </c>
      <c r="O77">
        <v>0.98804432677588905</v>
      </c>
      <c r="P77">
        <v>0.98804432677588927</v>
      </c>
      <c r="Q77">
        <v>0.98393389778093898</v>
      </c>
      <c r="R77">
        <v>1.001093769107094</v>
      </c>
      <c r="S77">
        <v>0.99637946282022927</v>
      </c>
      <c r="T77">
        <v>0.99550882624346859</v>
      </c>
      <c r="U77">
        <v>0.99101971113989495</v>
      </c>
      <c r="V77">
        <v>0.99438939691625294</v>
      </c>
      <c r="W77">
        <v>0.99306982792287835</v>
      </c>
      <c r="X77">
        <v>0.99557756425925537</v>
      </c>
      <c r="Y77">
        <v>1.0022041648642279</v>
      </c>
      <c r="Z77">
        <v>1.005464497178399</v>
      </c>
    </row>
    <row r="78" spans="1:26" x14ac:dyDescent="0.55000000000000004">
      <c r="A78">
        <v>78</v>
      </c>
      <c r="B78">
        <v>0.1819712196818761</v>
      </c>
      <c r="C78">
        <v>1.0278612525129827</v>
      </c>
      <c r="D78">
        <v>1.0278612525129824</v>
      </c>
      <c r="E78">
        <v>1.0236060168431518</v>
      </c>
      <c r="F78">
        <v>1.0413740435050511</v>
      </c>
      <c r="G78">
        <v>1.0365372239815374</v>
      </c>
      <c r="H78">
        <v>1.0355917500878957</v>
      </c>
      <c r="I78">
        <v>1.0310030517580151</v>
      </c>
      <c r="J78">
        <v>1.034462737857176</v>
      </c>
      <c r="K78">
        <v>1.0330647359649801</v>
      </c>
      <c r="L78">
        <v>1.0356868553945167</v>
      </c>
      <c r="M78">
        <v>1.0425257222348301</v>
      </c>
      <c r="N78">
        <v>1.0459183795183125</v>
      </c>
      <c r="O78">
        <v>0.98804039190123416</v>
      </c>
      <c r="P78">
        <v>0.98804039190123394</v>
      </c>
      <c r="Q78">
        <v>0.98395001033604446</v>
      </c>
      <c r="R78">
        <v>1.00102967744424</v>
      </c>
      <c r="S78">
        <v>0.9963802434414657</v>
      </c>
      <c r="T78">
        <v>0.99547139860066425</v>
      </c>
      <c r="U78">
        <v>0.99106047321060098</v>
      </c>
      <c r="V78">
        <v>0.99438612596860976</v>
      </c>
      <c r="W78">
        <v>0.99304228473121814</v>
      </c>
      <c r="X78">
        <v>0.99556281938746394</v>
      </c>
      <c r="Y78">
        <v>1.0021367384417561</v>
      </c>
      <c r="Z78">
        <v>1.0053979591792468</v>
      </c>
    </row>
    <row r="79" spans="1:26" x14ac:dyDescent="0.55000000000000004">
      <c r="A79">
        <v>79</v>
      </c>
      <c r="B79">
        <v>0.1819712196818761</v>
      </c>
      <c r="C79">
        <v>1.0277219462504177</v>
      </c>
      <c r="D79">
        <v>1.0277219462504179</v>
      </c>
      <c r="E79">
        <v>1.0234880239204802</v>
      </c>
      <c r="F79">
        <v>1.0411706414569306</v>
      </c>
      <c r="G79">
        <v>1.0364010978358553</v>
      </c>
      <c r="H79">
        <v>1.0354167310015199</v>
      </c>
      <c r="I79">
        <v>1.0309086937534104</v>
      </c>
      <c r="J79">
        <v>1.0343231970987206</v>
      </c>
      <c r="K79">
        <v>1.032900299705076</v>
      </c>
      <c r="L79">
        <v>1.0355352674412057</v>
      </c>
      <c r="M79">
        <v>1.0423186820012416</v>
      </c>
      <c r="N79">
        <v>1.0457115135347008</v>
      </c>
      <c r="O79">
        <v>0.98803733135539218</v>
      </c>
      <c r="P79">
        <v>0.9880373313553924</v>
      </c>
      <c r="Q79">
        <v>0.98396689836006701</v>
      </c>
      <c r="R79">
        <v>1.0009667165558687</v>
      </c>
      <c r="S79">
        <v>0.99638134483315366</v>
      </c>
      <c r="T79">
        <v>0.99543498849268619</v>
      </c>
      <c r="U79">
        <v>0.99110102529522481</v>
      </c>
      <c r="V79">
        <v>0.99438368047789638</v>
      </c>
      <c r="W79">
        <v>0.99301572706526531</v>
      </c>
      <c r="X79">
        <v>0.99554894774787472</v>
      </c>
      <c r="Y79">
        <v>1.0020704264842468</v>
      </c>
      <c r="Z79">
        <v>1.0053322466937773</v>
      </c>
    </row>
    <row r="80" spans="1:26" x14ac:dyDescent="0.55000000000000004">
      <c r="A80">
        <v>80</v>
      </c>
      <c r="B80">
        <v>0.1819712196818761</v>
      </c>
      <c r="C80">
        <v>1.0275833365191656</v>
      </c>
      <c r="D80">
        <v>1.0275833365191656</v>
      </c>
      <c r="E80">
        <v>1.0233706205914634</v>
      </c>
      <c r="F80">
        <v>1.0409682155797682</v>
      </c>
      <c r="G80">
        <v>1.0362650951869221</v>
      </c>
      <c r="H80">
        <v>1.0352425648662076</v>
      </c>
      <c r="I80">
        <v>1.0308139419688336</v>
      </c>
      <c r="J80">
        <v>1.0341843001002184</v>
      </c>
      <c r="K80">
        <v>1.0327366804787839</v>
      </c>
      <c r="L80">
        <v>1.0353843741708861</v>
      </c>
      <c r="M80">
        <v>1.0421126022809617</v>
      </c>
      <c r="N80">
        <v>1.0455053145341655</v>
      </c>
      <c r="O80">
        <v>0.98803512665408977</v>
      </c>
      <c r="P80">
        <v>0.98803512665408977</v>
      </c>
      <c r="Q80">
        <v>0.98398454392540879</v>
      </c>
      <c r="R80">
        <v>1.0009048669543652</v>
      </c>
      <c r="S80">
        <v>0.99638275377106289</v>
      </c>
      <c r="T80">
        <v>0.9953995771867119</v>
      </c>
      <c r="U80">
        <v>0.99114139701795589</v>
      </c>
      <c r="V80">
        <v>0.9943820414551191</v>
      </c>
      <c r="W80">
        <v>0.99299013582062712</v>
      </c>
      <c r="X80">
        <v>0.99553592873050345</v>
      </c>
      <c r="Y80">
        <v>1.0020052100789287</v>
      </c>
      <c r="Z80">
        <v>1.0052673483033088</v>
      </c>
    </row>
    <row r="81" spans="1:26" x14ac:dyDescent="0.55000000000000004">
      <c r="A81">
        <v>81</v>
      </c>
      <c r="B81">
        <v>0.1819712196818761</v>
      </c>
      <c r="C81">
        <v>1.0274454198365699</v>
      </c>
      <c r="D81">
        <v>1.0274454198365697</v>
      </c>
      <c r="E81">
        <v>1.0232538039118362</v>
      </c>
      <c r="F81">
        <v>1.0407667614876195</v>
      </c>
      <c r="G81">
        <v>1.0361292184760522</v>
      </c>
      <c r="H81">
        <v>1.0350692480083703</v>
      </c>
      <c r="I81">
        <v>1.0307188405080647</v>
      </c>
      <c r="J81">
        <v>1.0340460429290708</v>
      </c>
      <c r="K81">
        <v>1.0325738742114656</v>
      </c>
      <c r="L81">
        <v>1.0352341700580912</v>
      </c>
      <c r="M81">
        <v>1.0419074793014853</v>
      </c>
      <c r="N81">
        <v>1.0452997864835494</v>
      </c>
      <c r="O81">
        <v>0.98803375992602316</v>
      </c>
      <c r="P81">
        <v>0.98803375992602294</v>
      </c>
      <c r="Q81">
        <v>0.98400292971127645</v>
      </c>
      <c r="R81">
        <v>1.0008441097749128</v>
      </c>
      <c r="S81">
        <v>0.99638445773883055</v>
      </c>
      <c r="T81">
        <v>0.99536514655560404</v>
      </c>
      <c r="U81">
        <v>0.99118161583294917</v>
      </c>
      <c r="V81">
        <v>0.99438119048148332</v>
      </c>
      <c r="W81">
        <v>0.99296549251328148</v>
      </c>
      <c r="X81">
        <v>0.99552374237951291</v>
      </c>
      <c r="Y81">
        <v>1.0019410709262191</v>
      </c>
      <c r="Z81">
        <v>1.0052032529898192</v>
      </c>
    </row>
    <row r="82" spans="1:26" x14ac:dyDescent="0.55000000000000004">
      <c r="A82">
        <v>82</v>
      </c>
      <c r="B82">
        <v>0.1819712196818761</v>
      </c>
      <c r="C82">
        <v>1.027308192737387</v>
      </c>
      <c r="D82">
        <v>1.0273081927373873</v>
      </c>
      <c r="E82">
        <v>1.0231375709520156</v>
      </c>
      <c r="F82">
        <v>1.0405662748104592</v>
      </c>
      <c r="G82">
        <v>1.0359934702477462</v>
      </c>
      <c r="H82">
        <v>1.0348967767577983</v>
      </c>
      <c r="I82">
        <v>1.0306234307761084</v>
      </c>
      <c r="J82">
        <v>1.0339084216243382</v>
      </c>
      <c r="K82">
        <v>1.0324118768491195</v>
      </c>
      <c r="L82">
        <v>1.0350846496335027</v>
      </c>
      <c r="M82">
        <v>1.0417033092951669</v>
      </c>
      <c r="N82">
        <v>1.0450949331366128</v>
      </c>
      <c r="O82">
        <v>0.98803321386993059</v>
      </c>
      <c r="P82">
        <v>0.98803321386993082</v>
      </c>
      <c r="Q82">
        <v>0.98402203896101037</v>
      </c>
      <c r="R82">
        <v>1.0007844267318702</v>
      </c>
      <c r="S82">
        <v>0.99638644487945505</v>
      </c>
      <c r="T82">
        <v>0.99533167903492681</v>
      </c>
      <c r="U82">
        <v>0.99122170717437275</v>
      </c>
      <c r="V82">
        <v>0.99438110966746618</v>
      </c>
      <c r="W82">
        <v>0.99294177923633276</v>
      </c>
      <c r="X82">
        <v>0.99551236935015386</v>
      </c>
      <c r="Y82">
        <v>1.0018779912961837</v>
      </c>
      <c r="Z82">
        <v>1.005139950100749</v>
      </c>
    </row>
    <row r="83" spans="1:26" x14ac:dyDescent="0.55000000000000004">
      <c r="A83">
        <v>83</v>
      </c>
      <c r="B83">
        <v>0.1819712196818761</v>
      </c>
      <c r="C83">
        <v>1.0271716517737</v>
      </c>
      <c r="D83">
        <v>1.0271716517737</v>
      </c>
      <c r="E83">
        <v>1.0230219187970309</v>
      </c>
      <c r="F83">
        <v>1.040366751194167</v>
      </c>
      <c r="G83">
        <v>1.0358578531441056</v>
      </c>
      <c r="H83">
        <v>1.0347251474479753</v>
      </c>
      <c r="I83">
        <v>1.0305277516646756</v>
      </c>
      <c r="J83">
        <v>1.0337714321989921</v>
      </c>
      <c r="K83">
        <v>1.0322506843582726</v>
      </c>
      <c r="L83">
        <v>1.0349358074840538</v>
      </c>
      <c r="M83">
        <v>1.0415000884993666</v>
      </c>
      <c r="N83">
        <v>1.044890758042565</v>
      </c>
      <c r="O83">
        <v>0.98803347171555311</v>
      </c>
      <c r="P83">
        <v>0.98803347171555311</v>
      </c>
      <c r="Q83">
        <v>0.98404185544328648</v>
      </c>
      <c r="R83">
        <v>1.0007258000790973</v>
      </c>
      <c r="S83">
        <v>0.99638870395079104</v>
      </c>
      <c r="T83">
        <v>0.99529915758388432</v>
      </c>
      <c r="U83">
        <v>0.99126169459434743</v>
      </c>
      <c r="V83">
        <v>0.99438178161575508</v>
      </c>
      <c r="W83">
        <v>0.99291897862068068</v>
      </c>
      <c r="X83">
        <v>0.99550179086960533</v>
      </c>
      <c r="Y83">
        <v>1.00181595398896</v>
      </c>
      <c r="Z83">
        <v>1.0050774293172768</v>
      </c>
    </row>
    <row r="84" spans="1:26" x14ac:dyDescent="0.55000000000000004">
      <c r="A84">
        <v>84</v>
      </c>
      <c r="B84">
        <v>0.1819712196818761</v>
      </c>
      <c r="C84">
        <v>1.0270357935148315</v>
      </c>
      <c r="D84">
        <v>1.0270357935148315</v>
      </c>
      <c r="E84">
        <v>1.02290684454645</v>
      </c>
      <c r="F84">
        <v>1.0401681863005192</v>
      </c>
      <c r="G84">
        <v>1.035722369899357</v>
      </c>
      <c r="H84">
        <v>1.0345543564163726</v>
      </c>
      <c r="I84">
        <v>1.0304318397224634</v>
      </c>
      <c r="J84">
        <v>1.0336350706421145</v>
      </c>
      <c r="K84">
        <v>1.0320902927258726</v>
      </c>
      <c r="L84">
        <v>1.034787638253013</v>
      </c>
      <c r="M84">
        <v>1.0412978131565893</v>
      </c>
      <c r="N84">
        <v>1.0446872645541119</v>
      </c>
      <c r="O84">
        <v>0.98803451718809954</v>
      </c>
      <c r="P84">
        <v>0.98803451718809954</v>
      </c>
      <c r="Q84">
        <v>0.98406236341680031</v>
      </c>
      <c r="R84">
        <v>1.0006682125738524</v>
      </c>
      <c r="S84">
        <v>0.99639122428467464</v>
      </c>
      <c r="T84">
        <v>0.99526756564977925</v>
      </c>
      <c r="U84">
        <v>0.9913015998898842</v>
      </c>
      <c r="V84">
        <v>0.99438318938766412</v>
      </c>
      <c r="W84">
        <v>0.99289707379921577</v>
      </c>
      <c r="X84">
        <v>0.99549198870133127</v>
      </c>
      <c r="Y84">
        <v>1.0017549422987437</v>
      </c>
      <c r="Z84">
        <v>1.0050156806257136</v>
      </c>
    </row>
    <row r="85" spans="1:26" x14ac:dyDescent="0.55000000000000004">
      <c r="A85">
        <v>85</v>
      </c>
      <c r="B85">
        <v>0.1819712196818761</v>
      </c>
      <c r="C85">
        <v>1.0269006145472575</v>
      </c>
      <c r="D85">
        <v>1.0269006145472577</v>
      </c>
      <c r="E85">
        <v>1.0227923453143077</v>
      </c>
      <c r="F85">
        <v>1.0399705758071722</v>
      </c>
      <c r="G85">
        <v>1.0355870233344755</v>
      </c>
      <c r="H85">
        <v>1.0343844000047466</v>
      </c>
      <c r="I85">
        <v>1.0303357293116255</v>
      </c>
      <c r="J85">
        <v>1.033499332921056</v>
      </c>
      <c r="K85">
        <v>1.0319306979591834</v>
      </c>
      <c r="L85">
        <v>1.0346401366400502</v>
      </c>
      <c r="M85">
        <v>1.0410964795146243</v>
      </c>
      <c r="N85">
        <v>1.0444844558350732</v>
      </c>
      <c r="O85">
        <v>0.98803633447586636</v>
      </c>
      <c r="P85">
        <v>0.98803633447586647</v>
      </c>
      <c r="Q85">
        <v>0.98408354759808925</v>
      </c>
      <c r="R85">
        <v>1.0006116474438902</v>
      </c>
      <c r="S85">
        <v>0.99639399574931464</v>
      </c>
      <c r="T85">
        <v>0.99523688713565939</v>
      </c>
      <c r="U85">
        <v>0.99134144321979922</v>
      </c>
      <c r="V85">
        <v>0.9943853164726888</v>
      </c>
      <c r="W85">
        <v>0.99287604837419552</v>
      </c>
      <c r="X85">
        <v>0.99548294511260182</v>
      </c>
      <c r="Y85">
        <v>1.0016949399809914</v>
      </c>
      <c r="Z85">
        <v>1.0049546942917074</v>
      </c>
    </row>
    <row r="86" spans="1:26" x14ac:dyDescent="0.55000000000000004">
      <c r="A86">
        <v>86</v>
      </c>
      <c r="B86">
        <v>0.1819712196818761</v>
      </c>
      <c r="C86">
        <v>1.026766111474521</v>
      </c>
      <c r="D86">
        <v>1.0267661114745208</v>
      </c>
      <c r="E86">
        <v>1.022678418229032</v>
      </c>
      <c r="F86">
        <v>1.0397739154076524</v>
      </c>
      <c r="G86">
        <v>1.0354518163519209</v>
      </c>
      <c r="H86">
        <v>1.03421527455942</v>
      </c>
      <c r="I86">
        <v>1.030239452751702</v>
      </c>
      <c r="J86">
        <v>1.0333642149835411</v>
      </c>
      <c r="K86">
        <v>1.0317718960856761</v>
      </c>
      <c r="L86">
        <v>1.0344932974012797</v>
      </c>
      <c r="M86">
        <v>1.0408960838266832</v>
      </c>
      <c r="N86">
        <v>1.0442823348675814</v>
      </c>
      <c r="O86">
        <v>0.98803890820072926</v>
      </c>
      <c r="P86">
        <v>0.98803890820072904</v>
      </c>
      <c r="Q86">
        <v>0.98410539313220757</v>
      </c>
      <c r="R86">
        <v>1.0005560883574871</v>
      </c>
      <c r="S86">
        <v>0.99639700871467751</v>
      </c>
      <c r="T86">
        <v>0.99520710637084908</v>
      </c>
      <c r="U86">
        <v>0.99138124321253263</v>
      </c>
      <c r="V86">
        <v>0.99438814676089715</v>
      </c>
      <c r="W86">
        <v>0.99285588638750533</v>
      </c>
      <c r="X86">
        <v>0.99547464284488751</v>
      </c>
      <c r="Y86">
        <v>1.0016359312225427</v>
      </c>
      <c r="Z86">
        <v>1.0048944608369821</v>
      </c>
    </row>
    <row r="87" spans="1:26" x14ac:dyDescent="0.55000000000000004">
      <c r="A87">
        <v>87</v>
      </c>
      <c r="B87">
        <v>0.1819712196818761</v>
      </c>
      <c r="C87">
        <v>1.0266322809171484</v>
      </c>
      <c r="D87">
        <v>1.0266322809171484</v>
      </c>
      <c r="E87">
        <v>1.0225650604333749</v>
      </c>
      <c r="F87">
        <v>1.0395782008113419</v>
      </c>
      <c r="G87">
        <v>1.0353167519304829</v>
      </c>
      <c r="H87">
        <v>1.0340469764315554</v>
      </c>
      <c r="I87">
        <v>1.0301430404521486</v>
      </c>
      <c r="J87">
        <v>1.0332297127597347</v>
      </c>
      <c r="K87">
        <v>1.0316138831529256</v>
      </c>
      <c r="L87">
        <v>1.0343471153492925</v>
      </c>
      <c r="M87">
        <v>1.040696622351535</v>
      </c>
      <c r="N87">
        <v>1.044080904458917</v>
      </c>
      <c r="O87">
        <v>0.98804222339120507</v>
      </c>
      <c r="P87">
        <v>0.98804222339120507</v>
      </c>
      <c r="Q87">
        <v>0.98412788556596165</v>
      </c>
      <c r="R87">
        <v>1.0005015193960767</v>
      </c>
      <c r="S87">
        <v>0.99640025402056132</v>
      </c>
      <c r="T87">
        <v>0.99517820808406776</v>
      </c>
      <c r="U87">
        <v>0.99142101706565933</v>
      </c>
      <c r="V87">
        <v>0.99439166451787364</v>
      </c>
      <c r="W87">
        <v>0.99283657229351185</v>
      </c>
      <c r="X87">
        <v>0.99546706508683236</v>
      </c>
      <c r="Y87">
        <v>1.0015779006143586</v>
      </c>
      <c r="Z87">
        <v>1.0048349710183533</v>
      </c>
    </row>
    <row r="88" spans="1:26" x14ac:dyDescent="0.55000000000000004">
      <c r="A88">
        <v>88</v>
      </c>
      <c r="B88">
        <v>0.1819712196818761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</row>
    <row r="89" spans="1:26" x14ac:dyDescent="0.55000000000000004">
      <c r="A89">
        <v>89</v>
      </c>
      <c r="B89">
        <v>0.1819712196818761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</row>
    <row r="90" spans="1:26" x14ac:dyDescent="0.55000000000000004">
      <c r="A90">
        <v>90</v>
      </c>
      <c r="B90">
        <v>0.1819712196818761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</row>
    <row r="91" spans="1:26" x14ac:dyDescent="0.55000000000000004">
      <c r="A91">
        <v>91</v>
      </c>
      <c r="B91">
        <v>0.1819712196818761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</row>
    <row r="92" spans="1:26" x14ac:dyDescent="0.55000000000000004">
      <c r="A92">
        <v>92</v>
      </c>
      <c r="B92">
        <v>0.1819712196818761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</row>
    <row r="93" spans="1:26" x14ac:dyDescent="0.55000000000000004">
      <c r="A93">
        <v>93</v>
      </c>
      <c r="B93">
        <v>0.1819712196818761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</row>
    <row r="94" spans="1:26" x14ac:dyDescent="0.55000000000000004">
      <c r="A94">
        <v>94</v>
      </c>
      <c r="B94">
        <v>0.1819712196818761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</row>
    <row r="95" spans="1:26" x14ac:dyDescent="0.55000000000000004">
      <c r="A95">
        <v>95</v>
      </c>
      <c r="B95">
        <v>0.1819712196818761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</row>
    <row r="96" spans="1:26" x14ac:dyDescent="0.55000000000000004">
      <c r="A96">
        <v>96</v>
      </c>
      <c r="B96">
        <v>0.1819712196818761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</row>
    <row r="97" spans="1:26" x14ac:dyDescent="0.55000000000000004">
      <c r="A97">
        <v>97</v>
      </c>
      <c r="B97">
        <v>0.1819712196818761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</row>
    <row r="98" spans="1:26" x14ac:dyDescent="0.55000000000000004">
      <c r="A98">
        <v>98</v>
      </c>
      <c r="B98">
        <v>0.1819712196818761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55000000000000004">
      <c r="A99">
        <v>99</v>
      </c>
      <c r="B99">
        <v>0.1819712196818761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</row>
    <row r="100" spans="1:26" x14ac:dyDescent="0.55000000000000004">
      <c r="A100">
        <v>100</v>
      </c>
      <c r="B100">
        <v>0.1819712196818761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F52" workbookViewId="0">
      <selection activeCell="AE2" sqref="AE2:AE100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6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6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4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5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4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4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6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5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4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3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4.3414804188397431E-2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6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5.207851234129271E-2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4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4.7169077721318717E-2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6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4.0719428318607795E-2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6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4.9768190167187303E-2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1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5.1885985493450595E-2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6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5.6217839569898231E-2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6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5.0056980438950481E-2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4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4.9768190167187303E-2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6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5.265609288481906E-2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3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4.7939185112687188E-2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4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4.6591497177792367E-2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6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6.0838483918109046E-2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6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6.1512327885556453E-2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4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5.1212141526003181E-2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3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4.9575663319345188E-2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6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4.8805555927976717E-2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4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5.7469264080871989E-2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6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5.3137410004424353E-2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6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5.9587059407135282E-2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1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4.6110180058187074E-2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6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5.1693458645608474E-2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6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4.9094346199739895E-2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4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6.1801118157319632E-2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6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5.0056980438950481E-2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3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5.7469264080871989E-2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4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4.9671926743266245E-2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6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4.7939185112687188E-2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6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5.1885985493450595E-2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4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3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4.8901819351897774E-2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6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4.6013916634266017E-2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4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6.0260903374582689E-2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6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4.7265341145239781E-2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6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4.7554131417002952E-2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4.5243809242897545E-2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6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5.207851234129271E-2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6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5.7373000656950932E-2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4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4.8324238808371424E-2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6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4.7650394840924017E-2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3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4.8420502232292481E-2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4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4.870929250405566E-2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6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5.4581361363240231E-2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6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5.487015163500341E-2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4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5.150093179776636E-2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3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5.4773888211082353E-2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6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5.5351468754608703E-2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4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3.8601632992344502E-2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6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5.1789722069529531E-2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6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4.0526901470765674E-2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5.0345770710713653E-2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6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5.5736522450292939E-2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6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5.1693458645608474E-2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4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6.2089908429082803E-2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6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6.4303967179267146E-2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3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4.5436336090739667E-2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4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5.1885985493450595E-2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6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5.1982248917371653E-2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6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5.8720688591845753E-2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4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4.9768190167187303E-2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3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4.2548433373107909E-2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6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4.3703594460160609E-2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4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5.1693458645608474E-2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6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5.544773217852976E-2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6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5.766179092871411E-2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4.8324238808371424E-2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6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5.7180473809108817E-2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6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4.3607331036239552E-2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4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4.9575663319345188E-2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6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5.5062678482845524E-2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3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4.7265341145239781E-2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4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5.0538297558555774E-2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6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5.0153243862871538E-2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6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5.3618727124029646E-2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4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5.8624425167924696E-2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3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6.5266601418477746E-2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6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5.4677624787161289E-2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4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5.2838993390269068E-2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6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5.2838993390269068E-2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6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5.2838993390269068E-2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5.2838993390269068E-2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6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5.2838993390269068E-2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6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5.2838993390269068E-2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4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5.2838993390269068E-2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6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5.2838993390269068E-2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3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5.2838993390269068E-2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4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5.2838993390269068E-2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6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5.2838993390269068E-2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6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5.2838993390269068E-2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4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5.2838993390269068E-2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workbookViewId="0">
      <selection activeCell="AE2" sqref="AE2:AE100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5.0634560982476831E-2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5.1789722069529531E-2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4.3992384731923788E-2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4.6591497177792367E-2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5.265609288481906E-2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5.3426200276187531E-2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4.2837223644871081E-2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5.2463566036976945E-2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5.3426200276187531E-2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5.4388834515398117E-2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4.1778325981739438E-2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4.6206443482108131E-2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5.8335634896161517E-2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4.9960717015029417E-2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5.9202005711451046E-2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5.4388834515398117E-2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5.6987946961266696E-2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5.3329936852266474E-2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5.7854317776556224E-2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5.5736522450292939E-2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5.2752356308740117E-2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5.7950581200477282E-2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5.6602893265582467E-2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4.3029750492713202E-2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5.8046844624398346E-2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5.3137410004424353E-2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3.7061418209607566E-2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5.487015163500341E-2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5.8046844624398346E-2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5.9105742287529989E-2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5.8913215439687874E-2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5.5640259026371881E-2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5.1982248917371653E-2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4.6591497177792367E-2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5.4196307667555996E-2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4.0334374622923559E-2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6.1801118157319632E-2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5.9779586254977396E-2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5.0153243862871538E-2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6.0645957070266925E-2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5.0538297558555774E-2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4.5436336090739667E-2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5.6314102993819289E-2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4.7650394840924017E-2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5.5929049298135053E-2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5.4966415058924467E-2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5.5062678482845524E-2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5.0345770710713653E-2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6.0164639950661632E-2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5.8913215439687874E-2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5.8046844624398346E-2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4.813171196052931E-2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4.7457867993081895E-2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5.4196307667555996E-2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5.2367302613055888E-2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5.6795420113424581E-2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6.9790982342767496E-2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5.5929049298135053E-2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5.0056980438950481E-2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5.6506629841661403E-2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6.2571225548688103E-2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6.1319801037714339E-2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5.8720688591845753E-2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5.4003780819713881E-2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6.4785284298872453E-2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4.7939185112687188E-2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5.0730824406397888E-2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5.150093179776636E-2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5.2848619732661181E-2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6.0742220494187982E-2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6.2571225548688103E-2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5.4100044243634939E-2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3.9949320927239323E-2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5.3907517395792824E-2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5.708421038518776E-2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6.9020874951399025E-2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5.5245578988295546E-2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5.5245578988295546E-2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5.5245578988295546E-2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5.5245578988295546E-2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5.5245578988295546E-2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5.5245578988295546E-2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5.5245578988295546E-2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5.5245578988295546E-2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5.5245578988295546E-2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5.5245578988295546E-2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5.5245578988295546E-2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5.5245578988295546E-2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5.5245578988295546E-2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abSelected="1" workbookViewId="0">
      <selection activeCell="C2" sqref="C2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2*'SSP585'!M2</f>
        <v>846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8.143885663721559E-2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f>2*'SSP585'!M3</f>
        <v>1074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0.10338691729121695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f>2*'SSP585'!M4</f>
        <v>1154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0.11108799120490163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f>2*'SSP585'!M5</f>
        <v>962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9.260541381205839E-2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f>2*'SSP585'!M6</f>
        <v>1206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0.11609368924879669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f>2*'SSP585'!M7</f>
        <v>958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9.2220360116374148E-2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f>2*'SSP585'!M8</f>
        <v>1144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0.11012535696569105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f>2*'SSP585'!M9</f>
        <v>988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9.5108262834005905E-2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f>2*'SSP585'!M10</f>
        <v>1000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9.6263423921058619E-2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f>2*'SSP585'!M11</f>
        <v>1052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0.10126912196495366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f>2*'SSP585'!M12</f>
        <v>1076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0.10357944413905906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f>2*'SSP585'!M13</f>
        <v>914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8.7984769463847576E-2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f>2*'SSP585'!M14</f>
        <v>968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9.3182994355584733E-2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f>2*'SSP585'!M15</f>
        <v>1094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0.10531218576963812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f>2*'SSP585'!M16</f>
        <v>1110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0.10685240055237506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f>2*'SSP585'!M17</f>
        <v>890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8.5674447289742162E-2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f>2*'SSP585'!M18</f>
        <v>1090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0.10492713207395389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f>2*'SSP585'!M19</f>
        <v>1110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0.10685240055237506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f>2*'SSP585'!M20</f>
        <v>1130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0.10877766903079623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f>2*'SSP585'!M21</f>
        <v>868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8.3556651963478876E-2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f>2*'SSP585'!M22</f>
        <v>960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9.2412886964216262E-2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f>2*'SSP585'!M23</f>
        <v>1212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0.11667126979232303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f>2*'SSP585'!M24</f>
        <v>1038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9.9921434030058834E-2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f>2*'SSP585'!M25</f>
        <v>1230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0.11840401142290209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f>2*'SSP585'!M26</f>
        <v>1130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0.10877766903079623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f>2*'SSP585'!M27</f>
        <v>1184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0.11397589392253339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f>2*'SSP585'!M28</f>
        <v>1108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0.10665987370453295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f>2*'SSP585'!M29</f>
        <v>1202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0.11570863555311245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f>2*'SSP585'!M30</f>
        <v>1158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0.11147304490058588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f>2*'SSP585'!M31</f>
        <v>1096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0.10550471261748023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f>2*'SSP585'!M32</f>
        <v>1204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0.11590116240095456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f>2*'SSP585'!M33</f>
        <v>1176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0.11320578653116493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f>2*'SSP585'!M34</f>
        <v>894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8.6059500985426404E-2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f>2*'SSP585'!M35</f>
        <v>1206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0.11609368924879669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f>2*'SSP585'!M36</f>
        <v>1104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0.10627482000884871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f>2*'SSP585'!M37</f>
        <v>770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7.4122836419215132E-2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f>2*'SSP585'!M38</f>
        <v>1140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0.10974030327000682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f>2*'SSP585'!M39</f>
        <v>1206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0.11609368924879669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f>2*'SSP585'!M40</f>
        <v>1022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9.8381219247321905E-2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f>2*'SSP585'!M41</f>
        <v>1228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0.11821148457505998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f>2*'SSP585'!M42</f>
        <v>1224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0.11782643087937575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f>2*'SSP585'!M43</f>
        <v>1156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0.11128051805274376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f>2*'SSP585'!M44</f>
        <v>1080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0.10396449783474331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f>2*'SSP585'!M45</f>
        <v>968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9.3182994355584733E-2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f>2*'SSP585'!M46</f>
        <v>1126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0.10839261533511199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f>2*'SSP585'!M47</f>
        <v>838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8.0668749245847118E-2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f>2*'SSP585'!M48</f>
        <v>1284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0.12360223631463926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f>2*'SSP585'!M49</f>
        <v>1242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0.11955917250995479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f>2*'SSP585'!M50</f>
        <v>1042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0.10030648772574308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f>2*'SSP585'!M51</f>
        <v>1260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0.12129191414053385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f>2*'SSP585'!M52</f>
        <v>1050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0.10107659511711155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f>2*'SSP585'!M53</f>
        <v>944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9.0872672181479333E-2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f>2*'SSP585'!M54</f>
        <v>1170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0.11262820598763858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f>2*'SSP585'!M55</f>
        <v>990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9.5300789681848033E-2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f>2*'SSP585'!M56</f>
        <v>1162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0.11185809859627011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f>2*'SSP585'!M57</f>
        <v>1142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0.10993283011784893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f>2*'SSP585'!M58</f>
        <v>1144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0.11012535696569105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f>2*'SSP585'!M59</f>
        <v>1046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0.10069154142142731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f>2*'SSP585'!M60</f>
        <v>1250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0.12032927990132326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f>2*'SSP585'!M61</f>
        <v>1224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0.11782643087937575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f>2*'SSP585'!M62</f>
        <v>1206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0.11609368924879669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f>2*'SSP585'!M63</f>
        <v>1000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9.6263423921058619E-2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f>2*'SSP585'!M64</f>
        <v>986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9.4915735986163791E-2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f>2*'SSP585'!M65</f>
        <v>1126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0.10839261533511199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f>2*'SSP585'!M66</f>
        <v>1088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0.10473460522611178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f>2*'SSP585'!M67</f>
        <v>1180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0.11359084022684916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f>2*'SSP585'!M68</f>
        <v>1450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0.13958196468553499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f>2*'SSP585'!M69</f>
        <v>1162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0.11185809859627011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f>2*'SSP585'!M70</f>
        <v>1040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0.10011396087790096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f>2*'SSP585'!M71</f>
        <v>1174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0.11301325968332281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f>2*'SSP585'!M72</f>
        <v>1300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0.12514245109737621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f>2*'SSP585'!M73</f>
        <v>1274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0.12263960207542868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f>2*'SSP585'!M74</f>
        <v>1220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0.11744137718369151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f>2*'SSP585'!M75</f>
        <v>1122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0.10800756163942776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f>2*'SSP585'!M76</f>
        <v>1346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0.12957056859774491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f>2*'SSP585'!M77</f>
        <v>996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9.5878370225374376E-2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f>2*'SSP585'!M78</f>
        <v>1054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0.10146164881279578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f>2*'SSP585'!M79</f>
        <v>1070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0.10300186359553272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f>2*'SSP585'!M80</f>
        <v>1098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0.10569723946532236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f>2*'SSP585'!M81</f>
        <v>1262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0.12148444098837596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f>2*'SSP585'!M82</f>
        <v>1300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0.12514245109737621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f>2*'SSP585'!M83</f>
        <v>1124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0.10820008848726988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f>2*'SSP585'!M84</f>
        <v>830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7.9898641854478647E-2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f>2*'SSP585'!M85</f>
        <v>1120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0.10781503479158565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f>2*'SSP585'!M86</f>
        <v>1186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0.11416842077037552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f>2*'SSP585'!M87</f>
        <v>1434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0.13804174990279805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f>2*'SSP585'!M88</f>
        <v>1147.8000000000002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0.11049115797659109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f>2*'SSP585'!M89</f>
        <v>1147.8000000000002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0.11049115797659109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f>2*'SSP585'!M90</f>
        <v>1147.8000000000002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0.11049115797659109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f>2*'SSP585'!M91</f>
        <v>1147.8000000000002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0.11049115797659109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f>2*'SSP585'!M92</f>
        <v>1147.8000000000002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0.11049115797659109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f>2*'SSP585'!M93</f>
        <v>1147.8000000000002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0.11049115797659109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f>2*'SSP585'!M94</f>
        <v>1147.8000000000002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0.11049115797659109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f>2*'SSP585'!M95</f>
        <v>1147.8000000000002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0.11049115797659109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f>2*'SSP585'!M96</f>
        <v>1147.8000000000002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0.11049115797659109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f>2*'SSP585'!M97</f>
        <v>1147.8000000000002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0.11049115797659109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f>2*'SSP585'!M98</f>
        <v>1147.8000000000002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0.11049115797659109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f>2*'SSP585'!M99</f>
        <v>1147.8000000000002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0.11049115797659109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f>2*'SSP585'!M100</f>
        <v>1147.8000000000002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0.11049115797659109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F1" workbookViewId="0">
      <selection activeCell="L44" sqref="L44"/>
    </sheetView>
  </sheetViews>
  <sheetFormatPr baseColWidth="10"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6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2.4425349695866592E-2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6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1.217407490263802E-2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4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7.465289447538619E-3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5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3.1699673612468789E-3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4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2.1794388616712939E-3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4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1.9320124930918975E-2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6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1.820852340707887E-4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5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1.820852340707887E-4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4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1.820852340707887E-4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3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2.0454241293951934E-2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2.6716802577475343E-2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6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8.9734742196044687E-2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3.2048315286949361E-2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4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2.902712475158075E-2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6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2.5058109734527871E-2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6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3.0626578564422954E-2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1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3.1929837226738825E-2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6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3.4595593581475834E-2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6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3.0804295654738755E-2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4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3.0626578564422954E-2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6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3.2403749467580963E-2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3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2.9501036992422885E-2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4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2.8671690570949149E-2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6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3.743906702652864E-2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6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3.785374023726551E-2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4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3.1515164016001955E-2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3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3.0508100504212422E-2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6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3.0034188263370287E-2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4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3.5365700972844305E-2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6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3.2699944618107296E-2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6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3.6668959635160175E-2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1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2.8375495420422815E-2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6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3.1811359166528289E-2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6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3.0211905353686088E-2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4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3.8031457327581307E-2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6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3.0804295654738755E-2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3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3.5365700972844305E-2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4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3.056733953431769E-2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6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2.9501036992422885E-2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6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3.1929837226738825E-2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4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3.0271144383791353E-2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3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3.0093427293475552E-2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6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2.8316256390317547E-2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4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3.7083632845897038E-2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6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2.9086363781686018E-2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6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2.9264080872001819E-2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2.7842344149475413E-2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6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3.2048315286949361E-2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6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3.5306461942739037E-2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4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2.9737993112843954E-2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6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2.9323319902107084E-2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3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2.9797232142949218E-2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4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2.9974949233265019E-2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6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3.3588530069686297E-2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6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3.3766247160002094E-2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4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3.1692881106317759E-2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3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3.3707008129896833E-2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6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3.4062442310528435E-2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4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2.3754851072212001E-2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6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3.1870598196633557E-2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6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2.4939631674317338E-2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3.0982012745054556E-2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6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3.42993984309495E-2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6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3.1811359166528289E-2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4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3.8209174417897111E-2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6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3.957167211031825E-2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3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2.7960822209685949E-2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4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3.1929837226738825E-2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6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3.1989076256844093E-2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6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3.6135808364212769E-2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4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3.0626578564422954E-2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3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2.6183651306527941E-2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6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2.6894519667791144E-2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4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3.1811359166528289E-2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6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3.4121681340633696E-2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6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3.5484179033054834E-2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2.9737993112843954E-2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6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3.5187983882528501E-2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6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2.6835280637685876E-2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4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3.0508100504212422E-2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6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3.388472522021263E-2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3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2.9086363781686018E-2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4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3.1100490805265089E-2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6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3.0863534684844023E-2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6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3.299613976863363E-2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4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3.6076569334107501E-2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3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4.0164062411370917E-2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6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3.3647769099791565E-2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4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3.2516303624780966E-2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6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3.2516303624780966E-2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6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3.2516303624780966E-2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3.2516303624780966E-2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6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3.2516303624780966E-2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6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3.2516303624780966E-2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4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3.2516303624780966E-2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6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3.2516303624780966E-2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3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3.2516303624780966E-2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4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3.2516303624780966E-2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6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3.2516303624780966E-2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6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3.2516303624780966E-2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4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3.2516303624780966E-2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90</vt:i4>
      </vt:variant>
    </vt:vector>
  </HeadingPairs>
  <TitlesOfParts>
    <vt:vector size="100" baseType="lpstr">
      <vt:lpstr>Content</vt:lpstr>
      <vt:lpstr>Data</vt:lpstr>
      <vt:lpstr>Start</vt:lpstr>
      <vt:lpstr>Structural Parameters</vt:lpstr>
      <vt:lpstr>Baseline</vt:lpstr>
      <vt:lpstr>SSP126</vt:lpstr>
      <vt:lpstr>SSP585</vt:lpstr>
      <vt:lpstr>SSP585_firehigh</vt:lpstr>
      <vt:lpstr>SSP126_AdaptForestry</vt:lpstr>
      <vt:lpstr>SSP585_AdaptForestry</vt:lpstr>
      <vt:lpstr>fire0_1_p</vt:lpstr>
      <vt:lpstr>floods0_1_p</vt:lpstr>
      <vt:lpstr>H0_p</vt:lpstr>
      <vt:lpstr>heatwave0_1_p</vt:lpstr>
      <vt:lpstr>hurs0_1_p</vt:lpstr>
      <vt:lpstr>landslide0_1_p</vt:lpstr>
      <vt:lpstr>maxdrydays0_1_p</vt:lpstr>
      <vt:lpstr>maxwetdays0_1_p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phiN0_10_1_p</vt:lpstr>
      <vt:lpstr>phiN0_11_1_p</vt:lpstr>
      <vt:lpstr>phiN0_12_1_p</vt:lpstr>
      <vt:lpstr>phiN0_2_1_p</vt:lpstr>
      <vt:lpstr>phiN0_3_1_p</vt:lpstr>
      <vt:lpstr>phiN0_4_1_p</vt:lpstr>
      <vt:lpstr>phiN0_5_1_p</vt:lpstr>
      <vt:lpstr>phiN0_6_1_p</vt:lpstr>
      <vt:lpstr>phiN0_7_1_p</vt:lpstr>
      <vt:lpstr>phiN0_8_1_p</vt:lpstr>
      <vt:lpstr>phiN0_9_1_p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phiW_10_1_p</vt:lpstr>
      <vt:lpstr>phiW_11_1_p</vt:lpstr>
      <vt:lpstr>phiW_12_1_p</vt:lpstr>
      <vt:lpstr>phiW_2_1_p</vt:lpstr>
      <vt:lpstr>phiW_3_1_p</vt:lpstr>
      <vt:lpstr>phiW_4_1_p</vt:lpstr>
      <vt:lpstr>phiW_5_1_p</vt:lpstr>
      <vt:lpstr>phiW_6_1_p</vt:lpstr>
      <vt:lpstr>phiW_7_1_p</vt:lpstr>
      <vt:lpstr>phiW_8_1_p</vt:lpstr>
      <vt:lpstr>phiW_9_1_p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phiY0_10_1_p</vt:lpstr>
      <vt:lpstr>phiY0_11_1_p</vt:lpstr>
      <vt:lpstr>phiY0_12_1_p</vt:lpstr>
      <vt:lpstr>phiY0_2_1_p</vt:lpstr>
      <vt:lpstr>phiY0_3_1_p</vt:lpstr>
      <vt:lpstr>phiY0_4_1_p</vt:lpstr>
      <vt:lpstr>phiY0_5_1_p</vt:lpstr>
      <vt:lpstr>phiY0_6_1_p</vt:lpstr>
      <vt:lpstr>phiY0_7_1_p</vt:lpstr>
      <vt:lpstr>phiY0_8_1_p</vt:lpstr>
      <vt:lpstr>phiY0_9_1_p</vt:lpstr>
      <vt:lpstr>PoP0_p</vt:lpstr>
      <vt:lpstr>pr0_1_p</vt:lpstr>
      <vt:lpstr>SfcWind0_1_p</vt:lpstr>
      <vt:lpstr>sH_p</vt:lpstr>
      <vt:lpstr>SL0_p</vt:lpstr>
      <vt:lpstr>storms0_1_p</vt:lpstr>
      <vt:lpstr>sunshine0_1_p</vt:lpstr>
      <vt:lpstr>tas0_1_p</vt:lpstr>
      <vt:lpstr>Y0_p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2021-10-27T12:52:47Z</dcterms:created>
  <dcterms:modified xsi:type="dcterms:W3CDTF">2021-11-01T10:49:42Z</dcterms:modified>
</cp:coreProperties>
</file>