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kw\PycharmProjects\AIIE2Practice\midterm\problem1\TSV_Etch_Dataset\25um\OES_Data\"/>
    </mc:Choice>
  </mc:AlternateContent>
  <xr:revisionPtr revIDLastSave="0" documentId="13_ncr:1_{AB50652C-9FA7-4184-A344-18A37940E364}" xr6:coauthVersionLast="47" xr6:coauthVersionMax="47" xr10:uidLastSave="{00000000-0000-0000-0000-000000000000}"/>
  <bookViews>
    <workbookView xWindow="-108" yWindow="-108" windowWidth="23256" windowHeight="12576" activeTab="1" xr2:uid="{89056EB9-8A98-44B2-BBEB-B208D550F8C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B23" i="2"/>
  <c r="B22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A21" i="2"/>
  <c r="S21" i="2"/>
  <c r="T21" i="2"/>
  <c r="U21" i="2"/>
  <c r="V21" i="2"/>
  <c r="W21" i="2"/>
  <c r="X21" i="2"/>
  <c r="Y21" i="2"/>
  <c r="Z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C21" i="2"/>
  <c r="D21" i="2"/>
  <c r="E21" i="2"/>
  <c r="B21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B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B18" i="2"/>
  <c r="C15" i="2"/>
  <c r="C16" i="2" s="1"/>
  <c r="D15" i="2"/>
  <c r="D16" i="2" s="1"/>
  <c r="E15" i="2"/>
  <c r="E16" i="2" s="1"/>
  <c r="F15" i="2"/>
  <c r="F16" i="2" s="1"/>
  <c r="G15" i="2"/>
  <c r="G16" i="2" s="1"/>
  <c r="H15" i="2"/>
  <c r="H16" i="2" s="1"/>
  <c r="I15" i="2"/>
  <c r="I16" i="2" s="1"/>
  <c r="J15" i="2"/>
  <c r="J16" i="2" s="1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S15" i="2"/>
  <c r="S16" i="2" s="1"/>
  <c r="T15" i="2"/>
  <c r="T16" i="2" s="1"/>
  <c r="U15" i="2"/>
  <c r="U16" i="2" s="1"/>
  <c r="V15" i="2"/>
  <c r="V16" i="2" s="1"/>
  <c r="W15" i="2"/>
  <c r="W16" i="2" s="1"/>
  <c r="X15" i="2"/>
  <c r="X16" i="2" s="1"/>
  <c r="Y15" i="2"/>
  <c r="Y16" i="2" s="1"/>
  <c r="Z15" i="2"/>
  <c r="Z16" i="2" s="1"/>
  <c r="AA15" i="2"/>
  <c r="AA16" i="2" s="1"/>
  <c r="AB15" i="2"/>
  <c r="AB16" i="2" s="1"/>
  <c r="AC15" i="2"/>
  <c r="AC16" i="2" s="1"/>
  <c r="AD15" i="2"/>
  <c r="AD16" i="2" s="1"/>
  <c r="AE15" i="2"/>
  <c r="AE16" i="2" s="1"/>
  <c r="AF15" i="2"/>
  <c r="AF16" i="2" s="1"/>
  <c r="AG15" i="2"/>
  <c r="AG16" i="2" s="1"/>
  <c r="AH15" i="2"/>
  <c r="AH16" i="2" s="1"/>
  <c r="AI15" i="2"/>
  <c r="AI16" i="2" s="1"/>
  <c r="AJ15" i="2"/>
  <c r="AJ16" i="2" s="1"/>
  <c r="AK15" i="2"/>
  <c r="AK16" i="2" s="1"/>
  <c r="AL15" i="2"/>
  <c r="AL16" i="2" s="1"/>
  <c r="AM15" i="2"/>
  <c r="AM16" i="2" s="1"/>
  <c r="AN15" i="2"/>
  <c r="AN16" i="2" s="1"/>
  <c r="AO15" i="2"/>
  <c r="AO16" i="2" s="1"/>
  <c r="AP15" i="2"/>
  <c r="AP16" i="2" s="1"/>
  <c r="AQ15" i="2"/>
  <c r="AQ16" i="2" s="1"/>
  <c r="AR15" i="2"/>
  <c r="AR16" i="2" s="1"/>
  <c r="AS15" i="2"/>
  <c r="AS16" i="2" s="1"/>
  <c r="AT15" i="2"/>
  <c r="AT16" i="2" s="1"/>
  <c r="AU15" i="2"/>
  <c r="AU16" i="2" s="1"/>
  <c r="AV15" i="2"/>
  <c r="AV16" i="2" s="1"/>
  <c r="AW15" i="2"/>
  <c r="AW16" i="2" s="1"/>
  <c r="AX15" i="2"/>
  <c r="AX16" i="2" s="1"/>
  <c r="AY15" i="2"/>
  <c r="AY16" i="2" s="1"/>
  <c r="B15" i="2"/>
  <c r="B16" i="2" s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B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B15" i="1"/>
  <c r="BA16" i="2" l="1"/>
  <c r="BA18" i="2"/>
  <c r="BA15" i="2"/>
  <c r="BA19" i="2"/>
</calcChain>
</file>

<file path=xl/sharedStrings.xml><?xml version="1.0" encoding="utf-8"?>
<sst xmlns="http://schemas.openxmlformats.org/spreadsheetml/2006/main" count="35" uniqueCount="22">
  <si>
    <t>AVG</t>
    <phoneticPr fontId="1" type="noConversion"/>
  </si>
  <si>
    <t>RND</t>
    <phoneticPr fontId="1" type="noConversion"/>
  </si>
  <si>
    <t>range_per_cycle</t>
    <phoneticPr fontId="1" type="noConversion"/>
  </si>
  <si>
    <t>start_num_of_each_range</t>
    <phoneticPr fontId="1" type="noConversion"/>
  </si>
  <si>
    <t>S2514</t>
    <phoneticPr fontId="1" type="noConversion"/>
  </si>
  <si>
    <t>S2515</t>
    <phoneticPr fontId="1" type="noConversion"/>
  </si>
  <si>
    <t>S2516</t>
  </si>
  <si>
    <t>S2517</t>
  </si>
  <si>
    <t>S2518</t>
  </si>
  <si>
    <t>S2519</t>
  </si>
  <si>
    <t>S2520</t>
  </si>
  <si>
    <t>S2521</t>
  </si>
  <si>
    <t>S2522</t>
  </si>
  <si>
    <t>S2523</t>
  </si>
  <si>
    <t>S2524</t>
  </si>
  <si>
    <t>S2525</t>
  </si>
  <si>
    <t>VAR</t>
    <phoneticPr fontId="1" type="noConversion"/>
  </si>
  <si>
    <t>STD</t>
    <phoneticPr fontId="1" type="noConversion"/>
  </si>
  <si>
    <t>MEAN</t>
    <phoneticPr fontId="1" type="noConversion"/>
  </si>
  <si>
    <t>START_CELL</t>
    <phoneticPr fontId="1" type="noConversion"/>
  </si>
  <si>
    <t>END_CELL</t>
    <phoneticPr fontId="1" type="noConversion"/>
  </si>
  <si>
    <t>COL_NM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</si>
</sst>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AEB6-B2F0-458C-B2D1-C64EAC3AAC4E}">
  <dimension ref="A1:AY16"/>
  <sheetViews>
    <sheetView workbookViewId="0">
      <selection activeCell="B18" sqref="B18"/>
    </sheetView>
  </sheetViews>
  <sheetFormatPr defaultRowHeight="17.399999999999999" x14ac:dyDescent="0.4"/>
  <cols>
    <col min="1" max="1" width="14.796875" bestFit="1" customWidth="1"/>
  </cols>
  <sheetData>
    <row r="1" spans="1:51" x14ac:dyDescent="0.4">
      <c r="A1" t="s">
        <v>2</v>
      </c>
      <c r="B1">
        <v>50</v>
      </c>
      <c r="C1">
        <v>49</v>
      </c>
      <c r="D1">
        <v>48</v>
      </c>
      <c r="E1">
        <v>47</v>
      </c>
      <c r="F1">
        <v>46</v>
      </c>
      <c r="G1">
        <v>45</v>
      </c>
      <c r="H1">
        <v>44</v>
      </c>
      <c r="I1">
        <v>43</v>
      </c>
      <c r="J1">
        <v>42</v>
      </c>
      <c r="K1">
        <v>41</v>
      </c>
      <c r="L1">
        <v>40</v>
      </c>
      <c r="M1">
        <v>39</v>
      </c>
      <c r="N1">
        <v>38</v>
      </c>
      <c r="O1">
        <v>37</v>
      </c>
      <c r="P1">
        <v>36</v>
      </c>
      <c r="Q1">
        <v>35</v>
      </c>
      <c r="R1">
        <v>34</v>
      </c>
      <c r="S1">
        <v>33</v>
      </c>
      <c r="T1">
        <v>32</v>
      </c>
      <c r="U1">
        <v>31</v>
      </c>
      <c r="V1">
        <v>30</v>
      </c>
      <c r="W1">
        <v>29</v>
      </c>
      <c r="X1">
        <v>28</v>
      </c>
      <c r="Y1">
        <v>27</v>
      </c>
      <c r="Z1">
        <v>26</v>
      </c>
      <c r="AA1">
        <v>25</v>
      </c>
      <c r="AB1">
        <v>24</v>
      </c>
      <c r="AC1">
        <v>23</v>
      </c>
      <c r="AD1">
        <v>22</v>
      </c>
      <c r="AE1">
        <v>21</v>
      </c>
      <c r="AF1">
        <v>20</v>
      </c>
      <c r="AG1">
        <v>19</v>
      </c>
      <c r="AH1">
        <v>18</v>
      </c>
      <c r="AI1">
        <v>17</v>
      </c>
      <c r="AJ1">
        <v>16</v>
      </c>
      <c r="AK1">
        <v>15</v>
      </c>
      <c r="AL1">
        <v>14</v>
      </c>
      <c r="AM1">
        <v>13</v>
      </c>
      <c r="AN1">
        <v>12</v>
      </c>
      <c r="AO1">
        <v>11</v>
      </c>
      <c r="AP1">
        <v>10</v>
      </c>
      <c r="AQ1">
        <v>9</v>
      </c>
      <c r="AR1">
        <v>8</v>
      </c>
      <c r="AS1">
        <v>7</v>
      </c>
      <c r="AT1">
        <v>6</v>
      </c>
      <c r="AU1">
        <v>5</v>
      </c>
      <c r="AV1">
        <v>4</v>
      </c>
      <c r="AW1">
        <v>3</v>
      </c>
      <c r="AX1">
        <v>2</v>
      </c>
      <c r="AY1">
        <v>1</v>
      </c>
    </row>
    <row r="2" spans="1:51" x14ac:dyDescent="0.4">
      <c r="A2" t="s">
        <v>4</v>
      </c>
      <c r="B2">
        <v>82</v>
      </c>
      <c r="C2">
        <v>77</v>
      </c>
      <c r="D2">
        <v>72</v>
      </c>
      <c r="E2">
        <v>75</v>
      </c>
      <c r="F2">
        <v>75</v>
      </c>
      <c r="G2">
        <v>73</v>
      </c>
      <c r="H2">
        <v>78</v>
      </c>
      <c r="I2">
        <v>76</v>
      </c>
      <c r="J2">
        <v>76</v>
      </c>
      <c r="K2">
        <v>81</v>
      </c>
      <c r="L2">
        <v>79</v>
      </c>
      <c r="M2">
        <v>80</v>
      </c>
      <c r="N2">
        <v>77</v>
      </c>
      <c r="O2">
        <v>77</v>
      </c>
      <c r="P2">
        <v>84</v>
      </c>
      <c r="Q2">
        <v>78</v>
      </c>
      <c r="R2">
        <v>81</v>
      </c>
      <c r="S2">
        <v>74</v>
      </c>
      <c r="T2">
        <v>83</v>
      </c>
      <c r="U2">
        <v>84</v>
      </c>
      <c r="V2">
        <v>76</v>
      </c>
      <c r="W2">
        <v>82</v>
      </c>
      <c r="X2">
        <v>75</v>
      </c>
      <c r="Y2">
        <v>80</v>
      </c>
      <c r="Z2">
        <v>83</v>
      </c>
      <c r="AA2">
        <v>79</v>
      </c>
      <c r="AB2">
        <v>85</v>
      </c>
      <c r="AC2">
        <v>84</v>
      </c>
      <c r="AD2">
        <v>80</v>
      </c>
      <c r="AE2">
        <v>84</v>
      </c>
      <c r="AF2">
        <v>73</v>
      </c>
      <c r="AG2">
        <v>81</v>
      </c>
      <c r="AH2">
        <v>80</v>
      </c>
      <c r="AI2">
        <v>81</v>
      </c>
      <c r="AJ2">
        <v>81</v>
      </c>
      <c r="AK2">
        <v>81</v>
      </c>
      <c r="AL2">
        <v>82</v>
      </c>
      <c r="AM2">
        <v>84</v>
      </c>
      <c r="AN2">
        <v>81</v>
      </c>
      <c r="AO2">
        <v>82</v>
      </c>
      <c r="AP2">
        <v>85</v>
      </c>
      <c r="AQ2">
        <v>82</v>
      </c>
      <c r="AR2">
        <v>82</v>
      </c>
      <c r="AS2">
        <v>82</v>
      </c>
      <c r="AT2">
        <v>83</v>
      </c>
      <c r="AU2">
        <v>75</v>
      </c>
      <c r="AV2">
        <v>84</v>
      </c>
      <c r="AW2">
        <v>84</v>
      </c>
      <c r="AX2">
        <v>75</v>
      </c>
      <c r="AY2">
        <v>79</v>
      </c>
    </row>
    <row r="3" spans="1:51" x14ac:dyDescent="0.4">
      <c r="A3" t="s">
        <v>5</v>
      </c>
      <c r="B3">
        <v>83</v>
      </c>
      <c r="C3">
        <v>87</v>
      </c>
      <c r="D3">
        <v>80</v>
      </c>
      <c r="E3">
        <v>81</v>
      </c>
      <c r="F3">
        <v>76</v>
      </c>
      <c r="G3">
        <v>78</v>
      </c>
      <c r="H3">
        <v>83</v>
      </c>
      <c r="I3">
        <v>83</v>
      </c>
      <c r="J3">
        <v>81</v>
      </c>
      <c r="K3">
        <v>85</v>
      </c>
      <c r="L3">
        <v>81</v>
      </c>
      <c r="M3">
        <v>80</v>
      </c>
      <c r="N3">
        <v>84</v>
      </c>
      <c r="O3">
        <v>87</v>
      </c>
      <c r="P3">
        <v>80</v>
      </c>
      <c r="Q3">
        <v>84</v>
      </c>
      <c r="R3">
        <v>82</v>
      </c>
      <c r="S3">
        <v>80</v>
      </c>
      <c r="T3">
        <v>82</v>
      </c>
      <c r="U3">
        <v>84</v>
      </c>
      <c r="V3">
        <v>75</v>
      </c>
      <c r="W3">
        <v>84</v>
      </c>
      <c r="X3">
        <v>84</v>
      </c>
      <c r="Y3">
        <v>86</v>
      </c>
      <c r="Z3">
        <v>84</v>
      </c>
      <c r="AA3">
        <v>81</v>
      </c>
      <c r="AB3">
        <v>82</v>
      </c>
      <c r="AC3">
        <v>81</v>
      </c>
      <c r="AD3">
        <v>80</v>
      </c>
      <c r="AE3">
        <v>81</v>
      </c>
      <c r="AF3">
        <v>82</v>
      </c>
      <c r="AG3">
        <v>87</v>
      </c>
      <c r="AH3">
        <v>84</v>
      </c>
      <c r="AI3">
        <v>87</v>
      </c>
      <c r="AJ3">
        <v>85</v>
      </c>
      <c r="AK3">
        <v>85</v>
      </c>
      <c r="AL3">
        <v>86</v>
      </c>
      <c r="AM3">
        <v>84</v>
      </c>
      <c r="AN3">
        <v>81</v>
      </c>
      <c r="AO3">
        <v>88</v>
      </c>
      <c r="AP3">
        <v>87</v>
      </c>
      <c r="AQ3">
        <v>85</v>
      </c>
      <c r="AR3">
        <v>85</v>
      </c>
      <c r="AS3">
        <v>86</v>
      </c>
      <c r="AT3">
        <v>84</v>
      </c>
      <c r="AU3">
        <v>84</v>
      </c>
      <c r="AV3">
        <v>84</v>
      </c>
      <c r="AW3">
        <v>84</v>
      </c>
      <c r="AX3">
        <v>90</v>
      </c>
      <c r="AY3">
        <v>83</v>
      </c>
    </row>
    <row r="4" spans="1:51" x14ac:dyDescent="0.4">
      <c r="A4" t="s">
        <v>6</v>
      </c>
      <c r="B4">
        <v>85</v>
      </c>
      <c r="C4">
        <v>80</v>
      </c>
      <c r="D4">
        <v>79</v>
      </c>
      <c r="E4">
        <v>83</v>
      </c>
      <c r="F4">
        <v>81</v>
      </c>
      <c r="G4">
        <v>84</v>
      </c>
      <c r="H4">
        <v>82</v>
      </c>
      <c r="I4">
        <v>82</v>
      </c>
      <c r="J4">
        <v>84</v>
      </c>
      <c r="K4">
        <v>86</v>
      </c>
      <c r="L4">
        <v>83</v>
      </c>
      <c r="M4">
        <v>82</v>
      </c>
      <c r="N4">
        <v>85</v>
      </c>
      <c r="O4">
        <v>84</v>
      </c>
      <c r="P4">
        <v>85</v>
      </c>
      <c r="Q4">
        <v>85</v>
      </c>
      <c r="R4">
        <v>85</v>
      </c>
      <c r="S4">
        <v>82</v>
      </c>
      <c r="T4">
        <v>83</v>
      </c>
      <c r="U4">
        <v>81</v>
      </c>
      <c r="V4">
        <v>82</v>
      </c>
      <c r="W4">
        <v>83</v>
      </c>
      <c r="X4">
        <v>82</v>
      </c>
      <c r="Y4">
        <v>83</v>
      </c>
      <c r="Z4">
        <v>86</v>
      </c>
      <c r="AA4">
        <v>82</v>
      </c>
      <c r="AB4">
        <v>83</v>
      </c>
      <c r="AC4">
        <v>86</v>
      </c>
      <c r="AD4">
        <v>82</v>
      </c>
      <c r="AE4">
        <v>86</v>
      </c>
      <c r="AF4">
        <v>83</v>
      </c>
      <c r="AG4">
        <v>85</v>
      </c>
      <c r="AH4">
        <v>86</v>
      </c>
      <c r="AI4">
        <v>87</v>
      </c>
      <c r="AJ4">
        <v>87</v>
      </c>
      <c r="AK4">
        <v>86</v>
      </c>
      <c r="AL4">
        <v>87</v>
      </c>
      <c r="AM4">
        <v>83</v>
      </c>
      <c r="AN4">
        <v>88</v>
      </c>
      <c r="AO4">
        <v>89</v>
      </c>
      <c r="AP4">
        <v>84</v>
      </c>
      <c r="AQ4">
        <v>87</v>
      </c>
      <c r="AR4">
        <v>85</v>
      </c>
      <c r="AS4">
        <v>88</v>
      </c>
      <c r="AT4">
        <v>85</v>
      </c>
      <c r="AU4">
        <v>85</v>
      </c>
      <c r="AV4">
        <v>87</v>
      </c>
      <c r="AW4">
        <v>84</v>
      </c>
      <c r="AX4">
        <v>87</v>
      </c>
      <c r="AY4">
        <v>81</v>
      </c>
    </row>
    <row r="5" spans="1:51" x14ac:dyDescent="0.4">
      <c r="A5" t="s">
        <v>7</v>
      </c>
      <c r="B5">
        <v>80</v>
      </c>
      <c r="C5">
        <v>78</v>
      </c>
      <c r="D5">
        <v>86</v>
      </c>
      <c r="E5">
        <v>79</v>
      </c>
      <c r="F5">
        <v>87</v>
      </c>
      <c r="G5">
        <v>80</v>
      </c>
      <c r="H5">
        <v>80</v>
      </c>
      <c r="I5">
        <v>82</v>
      </c>
      <c r="J5">
        <v>83</v>
      </c>
      <c r="K5">
        <v>84</v>
      </c>
      <c r="L5">
        <v>82</v>
      </c>
      <c r="M5">
        <v>81</v>
      </c>
      <c r="N5">
        <v>83</v>
      </c>
      <c r="O5">
        <v>84</v>
      </c>
      <c r="P5">
        <v>84</v>
      </c>
      <c r="Q5">
        <v>82</v>
      </c>
      <c r="R5">
        <v>80</v>
      </c>
      <c r="S5">
        <v>81</v>
      </c>
      <c r="T5">
        <v>80</v>
      </c>
      <c r="U5">
        <v>85</v>
      </c>
      <c r="V5">
        <v>82</v>
      </c>
      <c r="W5">
        <v>77</v>
      </c>
      <c r="X5">
        <v>84</v>
      </c>
      <c r="Y5">
        <v>85</v>
      </c>
      <c r="Z5">
        <v>80</v>
      </c>
      <c r="AA5">
        <v>85</v>
      </c>
      <c r="AB5">
        <v>85</v>
      </c>
      <c r="AC5">
        <v>84</v>
      </c>
      <c r="AD5">
        <v>89</v>
      </c>
      <c r="AE5">
        <v>85</v>
      </c>
      <c r="AF5">
        <v>85</v>
      </c>
      <c r="AG5">
        <v>81</v>
      </c>
      <c r="AH5">
        <v>81</v>
      </c>
      <c r="AI5">
        <v>86</v>
      </c>
      <c r="AJ5">
        <v>82</v>
      </c>
      <c r="AK5">
        <v>86</v>
      </c>
      <c r="AL5">
        <v>84</v>
      </c>
      <c r="AM5">
        <v>84</v>
      </c>
      <c r="AN5">
        <v>82</v>
      </c>
      <c r="AO5">
        <v>88</v>
      </c>
      <c r="AP5">
        <v>76</v>
      </c>
      <c r="AQ5">
        <v>88</v>
      </c>
      <c r="AR5">
        <v>87</v>
      </c>
      <c r="AS5">
        <v>88</v>
      </c>
      <c r="AT5">
        <v>85</v>
      </c>
      <c r="AU5">
        <v>86</v>
      </c>
      <c r="AV5">
        <v>89</v>
      </c>
      <c r="AW5">
        <v>88</v>
      </c>
      <c r="AX5">
        <v>87</v>
      </c>
      <c r="AY5">
        <v>82</v>
      </c>
    </row>
    <row r="6" spans="1:51" x14ac:dyDescent="0.4">
      <c r="A6" t="s">
        <v>8</v>
      </c>
      <c r="B6">
        <v>53</v>
      </c>
      <c r="C6">
        <v>81</v>
      </c>
      <c r="D6">
        <v>84</v>
      </c>
      <c r="E6">
        <v>81</v>
      </c>
      <c r="F6">
        <v>84</v>
      </c>
      <c r="G6">
        <v>83</v>
      </c>
      <c r="H6">
        <v>83</v>
      </c>
      <c r="I6">
        <v>84</v>
      </c>
      <c r="J6">
        <v>86</v>
      </c>
      <c r="K6">
        <v>83</v>
      </c>
      <c r="L6">
        <v>85</v>
      </c>
      <c r="M6">
        <v>83</v>
      </c>
      <c r="N6">
        <v>83</v>
      </c>
      <c r="O6">
        <v>83</v>
      </c>
      <c r="P6">
        <v>86</v>
      </c>
      <c r="Q6">
        <v>85</v>
      </c>
      <c r="R6">
        <v>85</v>
      </c>
      <c r="S6">
        <v>86</v>
      </c>
      <c r="T6">
        <v>75</v>
      </c>
      <c r="U6">
        <v>73</v>
      </c>
      <c r="V6">
        <v>85</v>
      </c>
      <c r="W6">
        <v>86</v>
      </c>
      <c r="X6">
        <v>86</v>
      </c>
      <c r="Y6">
        <v>88</v>
      </c>
      <c r="Z6">
        <v>87</v>
      </c>
      <c r="AA6">
        <v>85</v>
      </c>
      <c r="AB6">
        <v>86</v>
      </c>
      <c r="AC6">
        <v>84</v>
      </c>
      <c r="AD6">
        <v>85</v>
      </c>
      <c r="AE6">
        <v>86</v>
      </c>
      <c r="AF6">
        <v>85</v>
      </c>
      <c r="AG6">
        <v>85</v>
      </c>
      <c r="AH6">
        <v>86</v>
      </c>
      <c r="AI6">
        <v>86</v>
      </c>
      <c r="AJ6">
        <v>84</v>
      </c>
      <c r="AK6">
        <v>86</v>
      </c>
      <c r="AL6">
        <v>85</v>
      </c>
      <c r="AM6">
        <v>87</v>
      </c>
      <c r="AN6">
        <v>87</v>
      </c>
      <c r="AO6">
        <v>87</v>
      </c>
      <c r="AP6">
        <v>86</v>
      </c>
      <c r="AQ6">
        <v>90</v>
      </c>
      <c r="AR6">
        <v>84</v>
      </c>
      <c r="AS6">
        <v>87</v>
      </c>
      <c r="AT6">
        <v>85</v>
      </c>
      <c r="AU6">
        <v>85</v>
      </c>
      <c r="AV6">
        <v>86</v>
      </c>
      <c r="AW6">
        <v>86</v>
      </c>
      <c r="AX6">
        <v>89</v>
      </c>
      <c r="AY6">
        <v>81</v>
      </c>
    </row>
    <row r="7" spans="1:51" x14ac:dyDescent="0.4">
      <c r="A7" t="s">
        <v>9</v>
      </c>
      <c r="B7">
        <v>87</v>
      </c>
      <c r="C7">
        <v>90</v>
      </c>
      <c r="D7">
        <v>88</v>
      </c>
      <c r="E7">
        <v>88</v>
      </c>
      <c r="F7">
        <v>88</v>
      </c>
      <c r="G7">
        <v>87</v>
      </c>
      <c r="H7">
        <v>88</v>
      </c>
      <c r="I7">
        <v>86</v>
      </c>
      <c r="J7">
        <v>86</v>
      </c>
      <c r="K7">
        <v>90</v>
      </c>
      <c r="L7">
        <v>87</v>
      </c>
      <c r="M7">
        <v>90</v>
      </c>
      <c r="N7">
        <v>88</v>
      </c>
      <c r="O7">
        <v>89</v>
      </c>
      <c r="P7">
        <v>89</v>
      </c>
      <c r="Q7">
        <v>88</v>
      </c>
      <c r="R7">
        <v>89</v>
      </c>
      <c r="S7">
        <v>89</v>
      </c>
      <c r="T7">
        <v>89</v>
      </c>
      <c r="U7">
        <v>88</v>
      </c>
      <c r="V7">
        <v>90</v>
      </c>
      <c r="W7">
        <v>89</v>
      </c>
      <c r="X7">
        <v>90</v>
      </c>
      <c r="Y7">
        <v>90</v>
      </c>
      <c r="Z7">
        <v>88</v>
      </c>
      <c r="AA7">
        <v>88</v>
      </c>
      <c r="AB7">
        <v>88</v>
      </c>
      <c r="AC7">
        <v>88</v>
      </c>
      <c r="AD7">
        <v>86</v>
      </c>
      <c r="AE7">
        <v>87</v>
      </c>
      <c r="AF7">
        <v>88</v>
      </c>
      <c r="AG7">
        <v>89</v>
      </c>
      <c r="AH7">
        <v>88</v>
      </c>
      <c r="AI7">
        <v>92</v>
      </c>
      <c r="AJ7">
        <v>92</v>
      </c>
      <c r="AK7">
        <v>91</v>
      </c>
      <c r="AL7">
        <v>90</v>
      </c>
      <c r="AM7">
        <v>91</v>
      </c>
      <c r="AN7">
        <v>90</v>
      </c>
      <c r="AO7">
        <v>89</v>
      </c>
      <c r="AP7">
        <v>91</v>
      </c>
      <c r="AQ7">
        <v>90</v>
      </c>
      <c r="AR7">
        <v>90</v>
      </c>
      <c r="AS7">
        <v>91</v>
      </c>
      <c r="AT7">
        <v>91</v>
      </c>
      <c r="AU7">
        <v>89</v>
      </c>
      <c r="AV7">
        <v>92</v>
      </c>
      <c r="AW7">
        <v>90</v>
      </c>
      <c r="AX7">
        <v>89</v>
      </c>
      <c r="AY7">
        <v>84</v>
      </c>
    </row>
    <row r="8" spans="1:51" x14ac:dyDescent="0.4">
      <c r="A8" t="s">
        <v>10</v>
      </c>
      <c r="B8">
        <v>83</v>
      </c>
      <c r="C8">
        <v>85</v>
      </c>
      <c r="D8">
        <v>80</v>
      </c>
      <c r="E8">
        <v>81</v>
      </c>
      <c r="F8">
        <v>83</v>
      </c>
      <c r="G8">
        <v>84</v>
      </c>
      <c r="H8">
        <v>84</v>
      </c>
      <c r="I8">
        <v>80</v>
      </c>
      <c r="J8">
        <v>87</v>
      </c>
      <c r="K8">
        <v>88</v>
      </c>
      <c r="L8">
        <v>83</v>
      </c>
      <c r="M8">
        <v>83</v>
      </c>
      <c r="N8">
        <v>83</v>
      </c>
      <c r="O8">
        <v>84</v>
      </c>
      <c r="P8">
        <v>83</v>
      </c>
      <c r="Q8">
        <v>86</v>
      </c>
      <c r="R8">
        <v>83</v>
      </c>
      <c r="S8">
        <v>84</v>
      </c>
      <c r="T8">
        <v>86</v>
      </c>
      <c r="U8">
        <v>85</v>
      </c>
      <c r="V8">
        <v>86</v>
      </c>
      <c r="W8">
        <v>88</v>
      </c>
      <c r="X8">
        <v>84</v>
      </c>
      <c r="Y8">
        <v>84</v>
      </c>
      <c r="Z8">
        <v>87</v>
      </c>
      <c r="AA8">
        <v>87</v>
      </c>
      <c r="AB8">
        <v>84</v>
      </c>
      <c r="AC8">
        <v>75</v>
      </c>
      <c r="AD8">
        <v>85</v>
      </c>
      <c r="AE8">
        <v>85</v>
      </c>
      <c r="AF8">
        <v>87</v>
      </c>
      <c r="AG8">
        <v>87</v>
      </c>
      <c r="AH8">
        <v>86</v>
      </c>
      <c r="AI8">
        <v>85</v>
      </c>
      <c r="AJ8">
        <v>89</v>
      </c>
      <c r="AK8">
        <v>88</v>
      </c>
      <c r="AL8">
        <v>88</v>
      </c>
      <c r="AM8">
        <v>84</v>
      </c>
      <c r="AN8">
        <v>89</v>
      </c>
      <c r="AO8">
        <v>84</v>
      </c>
      <c r="AP8">
        <v>87</v>
      </c>
      <c r="AQ8">
        <v>87</v>
      </c>
      <c r="AR8">
        <v>86</v>
      </c>
      <c r="AS8">
        <v>85</v>
      </c>
      <c r="AT8">
        <v>86</v>
      </c>
      <c r="AU8">
        <v>82</v>
      </c>
      <c r="AV8">
        <v>86</v>
      </c>
      <c r="AW8">
        <v>85</v>
      </c>
      <c r="AX8">
        <v>87</v>
      </c>
      <c r="AY8">
        <v>81</v>
      </c>
    </row>
    <row r="9" spans="1:51" x14ac:dyDescent="0.4">
      <c r="A9" t="s">
        <v>11</v>
      </c>
      <c r="B9">
        <v>84</v>
      </c>
      <c r="C9">
        <v>84</v>
      </c>
      <c r="D9">
        <v>85</v>
      </c>
      <c r="E9">
        <v>83</v>
      </c>
      <c r="F9">
        <v>86</v>
      </c>
      <c r="G9">
        <v>81</v>
      </c>
      <c r="H9">
        <v>85</v>
      </c>
      <c r="I9">
        <v>84</v>
      </c>
      <c r="J9">
        <v>86</v>
      </c>
      <c r="K9">
        <v>85</v>
      </c>
      <c r="L9">
        <v>88</v>
      </c>
      <c r="M9">
        <v>81</v>
      </c>
      <c r="N9">
        <v>85</v>
      </c>
      <c r="O9">
        <v>86</v>
      </c>
      <c r="P9">
        <v>83</v>
      </c>
      <c r="Q9">
        <v>84</v>
      </c>
      <c r="R9">
        <v>82</v>
      </c>
      <c r="S9">
        <v>84</v>
      </c>
      <c r="T9">
        <v>83</v>
      </c>
      <c r="U9">
        <v>86</v>
      </c>
      <c r="V9">
        <v>86</v>
      </c>
      <c r="W9">
        <v>85</v>
      </c>
      <c r="X9">
        <v>85</v>
      </c>
      <c r="Y9">
        <v>88</v>
      </c>
      <c r="Z9">
        <v>86</v>
      </c>
      <c r="AA9">
        <v>86</v>
      </c>
      <c r="AB9">
        <v>83</v>
      </c>
      <c r="AC9">
        <v>85</v>
      </c>
      <c r="AD9">
        <v>85</v>
      </c>
      <c r="AE9">
        <v>86</v>
      </c>
      <c r="AF9">
        <v>84</v>
      </c>
      <c r="AG9">
        <v>87</v>
      </c>
      <c r="AH9">
        <v>86</v>
      </c>
      <c r="AI9">
        <v>86</v>
      </c>
      <c r="AJ9">
        <v>87</v>
      </c>
      <c r="AK9">
        <v>85</v>
      </c>
      <c r="AL9">
        <v>86</v>
      </c>
      <c r="AM9">
        <v>83</v>
      </c>
      <c r="AN9">
        <v>83</v>
      </c>
      <c r="AO9">
        <v>85</v>
      </c>
      <c r="AP9">
        <v>84</v>
      </c>
      <c r="AQ9">
        <v>88</v>
      </c>
      <c r="AR9">
        <v>86</v>
      </c>
      <c r="AS9">
        <v>85</v>
      </c>
      <c r="AT9">
        <v>84</v>
      </c>
      <c r="AU9">
        <v>87</v>
      </c>
      <c r="AV9">
        <v>85</v>
      </c>
      <c r="AW9">
        <v>85</v>
      </c>
      <c r="AX9">
        <v>89</v>
      </c>
      <c r="AY9">
        <v>81</v>
      </c>
    </row>
    <row r="10" spans="1:51" x14ac:dyDescent="0.4">
      <c r="A10" t="s">
        <v>12</v>
      </c>
      <c r="B10">
        <v>84</v>
      </c>
      <c r="C10">
        <v>84</v>
      </c>
      <c r="D10">
        <v>83</v>
      </c>
      <c r="E10">
        <v>79</v>
      </c>
      <c r="F10">
        <v>85</v>
      </c>
      <c r="G10">
        <v>83</v>
      </c>
      <c r="H10">
        <v>84</v>
      </c>
      <c r="I10">
        <v>88</v>
      </c>
      <c r="J10">
        <v>86</v>
      </c>
      <c r="K10">
        <v>83</v>
      </c>
      <c r="L10">
        <v>84</v>
      </c>
      <c r="M10">
        <v>85</v>
      </c>
      <c r="N10">
        <v>85</v>
      </c>
      <c r="O10">
        <v>84</v>
      </c>
      <c r="P10">
        <v>86</v>
      </c>
      <c r="Q10">
        <v>85</v>
      </c>
      <c r="R10">
        <v>85</v>
      </c>
      <c r="S10">
        <v>87</v>
      </c>
      <c r="T10">
        <v>87</v>
      </c>
      <c r="U10">
        <v>83</v>
      </c>
      <c r="V10">
        <v>83</v>
      </c>
      <c r="W10">
        <v>82</v>
      </c>
      <c r="X10">
        <v>84</v>
      </c>
      <c r="Y10">
        <v>89</v>
      </c>
      <c r="Z10">
        <v>83</v>
      </c>
      <c r="AA10">
        <v>84</v>
      </c>
      <c r="AB10">
        <v>84</v>
      </c>
      <c r="AC10">
        <v>88</v>
      </c>
      <c r="AD10">
        <v>84</v>
      </c>
      <c r="AE10">
        <v>87</v>
      </c>
      <c r="AF10">
        <v>84</v>
      </c>
      <c r="AG10">
        <v>85</v>
      </c>
      <c r="AH10">
        <v>86</v>
      </c>
      <c r="AI10">
        <v>87</v>
      </c>
      <c r="AJ10">
        <v>86</v>
      </c>
      <c r="AK10">
        <v>85</v>
      </c>
      <c r="AL10">
        <v>87</v>
      </c>
      <c r="AM10">
        <v>88</v>
      </c>
      <c r="AN10">
        <v>88</v>
      </c>
      <c r="AO10">
        <v>87</v>
      </c>
      <c r="AP10">
        <v>86</v>
      </c>
      <c r="AQ10">
        <v>89</v>
      </c>
      <c r="AR10">
        <v>87</v>
      </c>
      <c r="AS10">
        <v>78</v>
      </c>
      <c r="AT10">
        <v>87</v>
      </c>
      <c r="AU10">
        <v>84</v>
      </c>
      <c r="AV10">
        <v>82</v>
      </c>
      <c r="AW10">
        <v>87</v>
      </c>
      <c r="AX10">
        <v>84</v>
      </c>
      <c r="AY10">
        <v>85</v>
      </c>
    </row>
    <row r="11" spans="1:51" x14ac:dyDescent="0.4">
      <c r="A11" t="s">
        <v>13</v>
      </c>
      <c r="B11">
        <v>83</v>
      </c>
      <c r="C11">
        <v>84</v>
      </c>
      <c r="D11">
        <v>85</v>
      </c>
      <c r="E11">
        <v>85</v>
      </c>
      <c r="F11">
        <v>81</v>
      </c>
      <c r="G11">
        <v>84</v>
      </c>
      <c r="H11">
        <v>85</v>
      </c>
      <c r="I11">
        <v>85</v>
      </c>
      <c r="J11">
        <v>79</v>
      </c>
      <c r="K11">
        <v>86</v>
      </c>
      <c r="L11">
        <v>82</v>
      </c>
      <c r="M11">
        <v>85</v>
      </c>
      <c r="N11">
        <v>86</v>
      </c>
      <c r="O11">
        <v>84</v>
      </c>
      <c r="P11">
        <v>82</v>
      </c>
      <c r="Q11">
        <v>86</v>
      </c>
      <c r="R11">
        <v>87</v>
      </c>
      <c r="S11">
        <v>87</v>
      </c>
      <c r="T11">
        <v>85</v>
      </c>
      <c r="U11">
        <v>88</v>
      </c>
      <c r="V11">
        <v>82</v>
      </c>
      <c r="W11">
        <v>83</v>
      </c>
      <c r="X11">
        <v>87</v>
      </c>
      <c r="Y11">
        <v>84</v>
      </c>
      <c r="Z11">
        <v>87</v>
      </c>
      <c r="AA11">
        <v>84</v>
      </c>
      <c r="AB11">
        <v>86</v>
      </c>
      <c r="AC11">
        <v>86</v>
      </c>
      <c r="AD11">
        <v>89</v>
      </c>
      <c r="AE11">
        <v>85</v>
      </c>
      <c r="AF11">
        <v>84</v>
      </c>
      <c r="AG11">
        <v>87</v>
      </c>
      <c r="AH11">
        <v>85</v>
      </c>
      <c r="AI11">
        <v>86</v>
      </c>
      <c r="AJ11">
        <v>86</v>
      </c>
      <c r="AK11">
        <v>87</v>
      </c>
      <c r="AL11">
        <v>87</v>
      </c>
      <c r="AM11">
        <v>88</v>
      </c>
      <c r="AN11">
        <v>83</v>
      </c>
      <c r="AO11">
        <v>89</v>
      </c>
      <c r="AP11">
        <v>85</v>
      </c>
      <c r="AQ11">
        <v>85</v>
      </c>
      <c r="AR11">
        <v>86</v>
      </c>
      <c r="AS11">
        <v>84</v>
      </c>
      <c r="AT11">
        <v>85</v>
      </c>
      <c r="AU11">
        <v>87</v>
      </c>
      <c r="AV11">
        <v>87</v>
      </c>
      <c r="AW11">
        <v>87</v>
      </c>
      <c r="AX11">
        <v>86</v>
      </c>
      <c r="AY11">
        <v>81</v>
      </c>
    </row>
    <row r="12" spans="1:51" x14ac:dyDescent="0.4">
      <c r="A12" t="s">
        <v>14</v>
      </c>
      <c r="B12">
        <v>78</v>
      </c>
      <c r="C12">
        <v>82</v>
      </c>
      <c r="D12">
        <v>82</v>
      </c>
      <c r="E12">
        <v>86</v>
      </c>
      <c r="F12">
        <v>80</v>
      </c>
      <c r="G12">
        <v>79</v>
      </c>
      <c r="H12">
        <v>74</v>
      </c>
      <c r="I12">
        <v>79</v>
      </c>
      <c r="J12">
        <v>82</v>
      </c>
      <c r="K12">
        <v>81</v>
      </c>
      <c r="L12">
        <v>82</v>
      </c>
      <c r="M12">
        <v>80</v>
      </c>
      <c r="N12">
        <v>79</v>
      </c>
      <c r="O12">
        <v>77</v>
      </c>
      <c r="P12">
        <v>85</v>
      </c>
      <c r="Q12">
        <v>82</v>
      </c>
      <c r="R12">
        <v>82</v>
      </c>
      <c r="S12">
        <v>79</v>
      </c>
      <c r="T12">
        <v>83</v>
      </c>
      <c r="U12">
        <v>77</v>
      </c>
      <c r="V12">
        <v>88</v>
      </c>
      <c r="W12">
        <v>84</v>
      </c>
      <c r="X12">
        <v>81</v>
      </c>
      <c r="Y12">
        <v>83</v>
      </c>
      <c r="Z12">
        <v>81</v>
      </c>
      <c r="AA12">
        <v>83</v>
      </c>
      <c r="AB12">
        <v>83</v>
      </c>
      <c r="AC12">
        <v>85</v>
      </c>
      <c r="AD12">
        <v>88</v>
      </c>
      <c r="AE12">
        <v>85</v>
      </c>
      <c r="AF12">
        <v>83</v>
      </c>
      <c r="AG12">
        <v>82</v>
      </c>
      <c r="AH12">
        <v>85</v>
      </c>
      <c r="AI12">
        <v>83</v>
      </c>
      <c r="AJ12">
        <v>87</v>
      </c>
      <c r="AK12">
        <v>87</v>
      </c>
      <c r="AL12">
        <v>82</v>
      </c>
      <c r="AM12">
        <v>84</v>
      </c>
      <c r="AN12">
        <v>87</v>
      </c>
      <c r="AO12">
        <v>83</v>
      </c>
      <c r="AP12">
        <v>87</v>
      </c>
      <c r="AQ12">
        <v>82</v>
      </c>
      <c r="AR12">
        <v>87</v>
      </c>
      <c r="AS12">
        <v>84</v>
      </c>
      <c r="AT12">
        <v>85</v>
      </c>
      <c r="AU12">
        <v>89</v>
      </c>
      <c r="AV12">
        <v>85</v>
      </c>
      <c r="AW12">
        <v>84</v>
      </c>
      <c r="AX12">
        <v>87</v>
      </c>
      <c r="AY12">
        <v>81</v>
      </c>
    </row>
    <row r="13" spans="1:51" x14ac:dyDescent="0.4">
      <c r="A13" t="s">
        <v>15</v>
      </c>
      <c r="B13">
        <v>82</v>
      </c>
      <c r="C13">
        <v>82</v>
      </c>
      <c r="D13">
        <v>81</v>
      </c>
      <c r="E13">
        <v>83</v>
      </c>
      <c r="F13">
        <v>84</v>
      </c>
      <c r="G13">
        <v>80</v>
      </c>
      <c r="H13">
        <v>84</v>
      </c>
      <c r="I13">
        <v>83</v>
      </c>
      <c r="J13">
        <v>83</v>
      </c>
      <c r="K13">
        <v>83</v>
      </c>
      <c r="L13">
        <v>85</v>
      </c>
      <c r="M13">
        <v>85</v>
      </c>
      <c r="N13">
        <v>84</v>
      </c>
      <c r="O13">
        <v>81</v>
      </c>
      <c r="P13">
        <v>84</v>
      </c>
      <c r="Q13">
        <v>85</v>
      </c>
      <c r="R13">
        <v>84</v>
      </c>
      <c r="S13">
        <v>85</v>
      </c>
      <c r="T13">
        <v>84</v>
      </c>
      <c r="U13">
        <v>88</v>
      </c>
      <c r="V13">
        <v>85</v>
      </c>
      <c r="W13">
        <v>85</v>
      </c>
      <c r="X13">
        <v>85</v>
      </c>
      <c r="Y13">
        <v>88</v>
      </c>
      <c r="Z13">
        <v>86</v>
      </c>
      <c r="AA13">
        <v>85</v>
      </c>
      <c r="AB13">
        <v>85</v>
      </c>
      <c r="AC13">
        <v>86</v>
      </c>
      <c r="AD13">
        <v>85</v>
      </c>
      <c r="AE13">
        <v>82</v>
      </c>
      <c r="AF13">
        <v>86</v>
      </c>
      <c r="AG13">
        <v>85</v>
      </c>
      <c r="AH13">
        <v>84</v>
      </c>
      <c r="AI13">
        <v>84</v>
      </c>
      <c r="AJ13">
        <v>86</v>
      </c>
      <c r="AK13">
        <v>87</v>
      </c>
      <c r="AL13">
        <v>75</v>
      </c>
      <c r="AM13">
        <v>84</v>
      </c>
      <c r="AN13">
        <v>82</v>
      </c>
      <c r="AO13">
        <v>86</v>
      </c>
      <c r="AP13">
        <v>86</v>
      </c>
      <c r="AQ13">
        <v>84</v>
      </c>
      <c r="AR13">
        <v>85</v>
      </c>
      <c r="AS13">
        <v>86</v>
      </c>
      <c r="AT13">
        <v>86</v>
      </c>
      <c r="AU13">
        <v>87</v>
      </c>
      <c r="AV13">
        <v>88</v>
      </c>
      <c r="AW13">
        <v>88</v>
      </c>
      <c r="AX13">
        <v>86</v>
      </c>
      <c r="AY13">
        <v>82</v>
      </c>
    </row>
    <row r="15" spans="1:51" x14ac:dyDescent="0.4">
      <c r="A15" t="s">
        <v>0</v>
      </c>
      <c r="B15">
        <f>AVERAGE(B2:B13)</f>
        <v>80.333333333333329</v>
      </c>
      <c r="C15">
        <f t="shared" ref="C15:AY15" si="0">AVERAGE(C2:C13)</f>
        <v>82.833333333333329</v>
      </c>
      <c r="D15">
        <f t="shared" si="0"/>
        <v>82.083333333333329</v>
      </c>
      <c r="E15">
        <f t="shared" si="0"/>
        <v>82</v>
      </c>
      <c r="F15">
        <f t="shared" si="0"/>
        <v>82.5</v>
      </c>
      <c r="G15">
        <f t="shared" si="0"/>
        <v>81.333333333333329</v>
      </c>
      <c r="H15">
        <f t="shared" si="0"/>
        <v>82.5</v>
      </c>
      <c r="I15">
        <f t="shared" si="0"/>
        <v>82.666666666666671</v>
      </c>
      <c r="J15">
        <f t="shared" si="0"/>
        <v>83.25</v>
      </c>
      <c r="K15">
        <f t="shared" si="0"/>
        <v>84.583333333333329</v>
      </c>
      <c r="L15">
        <f t="shared" si="0"/>
        <v>83.416666666666671</v>
      </c>
      <c r="M15">
        <f t="shared" si="0"/>
        <v>82.916666666666671</v>
      </c>
      <c r="N15">
        <f t="shared" si="0"/>
        <v>83.5</v>
      </c>
      <c r="O15">
        <f t="shared" si="0"/>
        <v>83.333333333333329</v>
      </c>
      <c r="P15">
        <f t="shared" si="0"/>
        <v>84.25</v>
      </c>
      <c r="Q15">
        <f t="shared" si="0"/>
        <v>84.166666666666671</v>
      </c>
      <c r="R15">
        <f t="shared" si="0"/>
        <v>83.75</v>
      </c>
      <c r="S15">
        <f t="shared" si="0"/>
        <v>83.166666666666671</v>
      </c>
      <c r="T15">
        <f t="shared" si="0"/>
        <v>83.333333333333329</v>
      </c>
      <c r="U15">
        <f t="shared" si="0"/>
        <v>83.5</v>
      </c>
      <c r="V15">
        <f t="shared" si="0"/>
        <v>83.333333333333329</v>
      </c>
      <c r="W15">
        <f t="shared" si="0"/>
        <v>84</v>
      </c>
      <c r="X15">
        <f t="shared" si="0"/>
        <v>83.916666666666671</v>
      </c>
      <c r="Y15">
        <f t="shared" si="0"/>
        <v>85.666666666666671</v>
      </c>
      <c r="Z15">
        <f t="shared" si="0"/>
        <v>84.833333333333329</v>
      </c>
      <c r="AA15">
        <f t="shared" si="0"/>
        <v>84.083333333333329</v>
      </c>
      <c r="AB15">
        <f t="shared" si="0"/>
        <v>84.5</v>
      </c>
      <c r="AC15">
        <f t="shared" si="0"/>
        <v>84.333333333333329</v>
      </c>
      <c r="AD15">
        <f t="shared" si="0"/>
        <v>84.833333333333329</v>
      </c>
      <c r="AE15">
        <f t="shared" si="0"/>
        <v>84.916666666666671</v>
      </c>
      <c r="AF15">
        <f t="shared" si="0"/>
        <v>83.666666666666671</v>
      </c>
      <c r="AG15">
        <f t="shared" si="0"/>
        <v>85.083333333333329</v>
      </c>
      <c r="AH15">
        <f t="shared" si="0"/>
        <v>84.75</v>
      </c>
      <c r="AI15">
        <f t="shared" si="0"/>
        <v>85.833333333333329</v>
      </c>
      <c r="AJ15">
        <f t="shared" si="0"/>
        <v>86</v>
      </c>
      <c r="AK15">
        <f t="shared" si="0"/>
        <v>86.166666666666671</v>
      </c>
      <c r="AL15">
        <f t="shared" si="0"/>
        <v>84.916666666666671</v>
      </c>
      <c r="AM15">
        <f t="shared" si="0"/>
        <v>85.333333333333329</v>
      </c>
      <c r="AN15">
        <f t="shared" si="0"/>
        <v>85.083333333333329</v>
      </c>
      <c r="AO15">
        <f t="shared" si="0"/>
        <v>86.416666666666671</v>
      </c>
      <c r="AP15">
        <f t="shared" si="0"/>
        <v>85.333333333333329</v>
      </c>
      <c r="AQ15">
        <f t="shared" si="0"/>
        <v>86.416666666666671</v>
      </c>
      <c r="AR15">
        <f t="shared" si="0"/>
        <v>85.833333333333329</v>
      </c>
      <c r="AS15">
        <f t="shared" si="0"/>
        <v>85.333333333333329</v>
      </c>
      <c r="AT15">
        <f t="shared" si="0"/>
        <v>85.5</v>
      </c>
      <c r="AU15">
        <f t="shared" si="0"/>
        <v>85</v>
      </c>
      <c r="AV15">
        <f t="shared" si="0"/>
        <v>86.25</v>
      </c>
      <c r="AW15">
        <f t="shared" si="0"/>
        <v>86</v>
      </c>
      <c r="AX15">
        <f t="shared" si="0"/>
        <v>86.333333333333329</v>
      </c>
      <c r="AY15">
        <f t="shared" si="0"/>
        <v>81.75</v>
      </c>
    </row>
    <row r="16" spans="1:51" x14ac:dyDescent="0.4">
      <c r="A16" t="s">
        <v>1</v>
      </c>
      <c r="B16">
        <f>ROUND(B15, 0)</f>
        <v>80</v>
      </c>
      <c r="C16">
        <f t="shared" ref="C16:AY16" si="1">ROUND(C15, 0)</f>
        <v>83</v>
      </c>
      <c r="D16">
        <f t="shared" si="1"/>
        <v>82</v>
      </c>
      <c r="E16">
        <f t="shared" si="1"/>
        <v>82</v>
      </c>
      <c r="F16">
        <f t="shared" si="1"/>
        <v>83</v>
      </c>
      <c r="G16">
        <f t="shared" si="1"/>
        <v>81</v>
      </c>
      <c r="H16">
        <f t="shared" si="1"/>
        <v>83</v>
      </c>
      <c r="I16">
        <f t="shared" si="1"/>
        <v>83</v>
      </c>
      <c r="J16">
        <f t="shared" si="1"/>
        <v>83</v>
      </c>
      <c r="K16">
        <f t="shared" si="1"/>
        <v>85</v>
      </c>
      <c r="L16">
        <f t="shared" si="1"/>
        <v>83</v>
      </c>
      <c r="M16">
        <f t="shared" si="1"/>
        <v>83</v>
      </c>
      <c r="N16">
        <f t="shared" si="1"/>
        <v>84</v>
      </c>
      <c r="O16">
        <f t="shared" si="1"/>
        <v>83</v>
      </c>
      <c r="P16">
        <f t="shared" si="1"/>
        <v>84</v>
      </c>
      <c r="Q16">
        <f t="shared" si="1"/>
        <v>84</v>
      </c>
      <c r="R16">
        <f t="shared" si="1"/>
        <v>84</v>
      </c>
      <c r="S16">
        <f t="shared" si="1"/>
        <v>83</v>
      </c>
      <c r="T16">
        <f t="shared" si="1"/>
        <v>83</v>
      </c>
      <c r="U16">
        <f t="shared" si="1"/>
        <v>84</v>
      </c>
      <c r="V16">
        <f t="shared" si="1"/>
        <v>83</v>
      </c>
      <c r="W16">
        <f t="shared" si="1"/>
        <v>84</v>
      </c>
      <c r="X16">
        <f t="shared" si="1"/>
        <v>84</v>
      </c>
      <c r="Y16">
        <f t="shared" si="1"/>
        <v>86</v>
      </c>
      <c r="Z16">
        <f t="shared" si="1"/>
        <v>85</v>
      </c>
      <c r="AA16">
        <f t="shared" si="1"/>
        <v>84</v>
      </c>
      <c r="AB16">
        <f t="shared" si="1"/>
        <v>85</v>
      </c>
      <c r="AC16">
        <f t="shared" si="1"/>
        <v>84</v>
      </c>
      <c r="AD16">
        <f t="shared" si="1"/>
        <v>85</v>
      </c>
      <c r="AE16">
        <f t="shared" si="1"/>
        <v>85</v>
      </c>
      <c r="AF16">
        <f t="shared" si="1"/>
        <v>84</v>
      </c>
      <c r="AG16">
        <f t="shared" si="1"/>
        <v>85</v>
      </c>
      <c r="AH16">
        <f t="shared" si="1"/>
        <v>85</v>
      </c>
      <c r="AI16">
        <f t="shared" si="1"/>
        <v>86</v>
      </c>
      <c r="AJ16">
        <f t="shared" si="1"/>
        <v>86</v>
      </c>
      <c r="AK16">
        <f t="shared" si="1"/>
        <v>86</v>
      </c>
      <c r="AL16">
        <f t="shared" si="1"/>
        <v>85</v>
      </c>
      <c r="AM16">
        <f t="shared" si="1"/>
        <v>85</v>
      </c>
      <c r="AN16">
        <f t="shared" si="1"/>
        <v>85</v>
      </c>
      <c r="AO16">
        <f t="shared" si="1"/>
        <v>86</v>
      </c>
      <c r="AP16">
        <f t="shared" si="1"/>
        <v>85</v>
      </c>
      <c r="AQ16">
        <f t="shared" si="1"/>
        <v>86</v>
      </c>
      <c r="AR16">
        <f t="shared" si="1"/>
        <v>86</v>
      </c>
      <c r="AS16">
        <f t="shared" si="1"/>
        <v>85</v>
      </c>
      <c r="AT16">
        <f t="shared" si="1"/>
        <v>86</v>
      </c>
      <c r="AU16">
        <f t="shared" si="1"/>
        <v>85</v>
      </c>
      <c r="AV16">
        <f t="shared" si="1"/>
        <v>86</v>
      </c>
      <c r="AW16">
        <f t="shared" si="1"/>
        <v>86</v>
      </c>
      <c r="AX16">
        <f t="shared" si="1"/>
        <v>86</v>
      </c>
      <c r="AY16">
        <f t="shared" si="1"/>
        <v>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0C0A-BA09-457E-AB7C-4F5788CD86E2}">
  <dimension ref="A1:BA23"/>
  <sheetViews>
    <sheetView tabSelected="1" topLeftCell="A4" workbookViewId="0">
      <selection activeCell="A24" sqref="A24"/>
    </sheetView>
  </sheetViews>
  <sheetFormatPr defaultRowHeight="17.399999999999999" x14ac:dyDescent="0.4"/>
  <cols>
    <col min="1" max="1" width="22.796875" bestFit="1" customWidth="1"/>
  </cols>
  <sheetData>
    <row r="1" spans="1:53" x14ac:dyDescent="0.4">
      <c r="A1" t="s">
        <v>3</v>
      </c>
      <c r="B1">
        <v>50</v>
      </c>
      <c r="C1">
        <v>49</v>
      </c>
      <c r="D1">
        <v>48</v>
      </c>
      <c r="E1">
        <v>47</v>
      </c>
      <c r="F1">
        <v>46</v>
      </c>
      <c r="G1">
        <v>45</v>
      </c>
      <c r="H1">
        <v>44</v>
      </c>
      <c r="I1">
        <v>43</v>
      </c>
      <c r="J1">
        <v>42</v>
      </c>
      <c r="K1">
        <v>41</v>
      </c>
      <c r="L1">
        <v>40</v>
      </c>
      <c r="M1">
        <v>39</v>
      </c>
      <c r="N1">
        <v>38</v>
      </c>
      <c r="O1">
        <v>37</v>
      </c>
      <c r="P1">
        <v>36</v>
      </c>
      <c r="Q1">
        <v>35</v>
      </c>
      <c r="R1">
        <v>34</v>
      </c>
      <c r="S1">
        <v>33</v>
      </c>
      <c r="T1">
        <v>32</v>
      </c>
      <c r="U1">
        <v>31</v>
      </c>
      <c r="V1">
        <v>30</v>
      </c>
      <c r="W1">
        <v>29</v>
      </c>
      <c r="X1">
        <v>28</v>
      </c>
      <c r="Y1">
        <v>27</v>
      </c>
      <c r="Z1">
        <v>26</v>
      </c>
      <c r="AA1">
        <v>25</v>
      </c>
      <c r="AB1">
        <v>24</v>
      </c>
      <c r="AC1">
        <v>23</v>
      </c>
      <c r="AD1">
        <v>22</v>
      </c>
      <c r="AE1">
        <v>21</v>
      </c>
      <c r="AF1">
        <v>20</v>
      </c>
      <c r="AG1">
        <v>19</v>
      </c>
      <c r="AH1">
        <v>18</v>
      </c>
      <c r="AI1">
        <v>17</v>
      </c>
      <c r="AJ1">
        <v>16</v>
      </c>
      <c r="AK1">
        <v>15</v>
      </c>
      <c r="AL1">
        <v>14</v>
      </c>
      <c r="AM1">
        <v>13</v>
      </c>
      <c r="AN1">
        <v>12</v>
      </c>
      <c r="AO1">
        <v>11</v>
      </c>
      <c r="AP1">
        <v>10</v>
      </c>
      <c r="AQ1">
        <v>9</v>
      </c>
      <c r="AR1">
        <v>8</v>
      </c>
      <c r="AS1">
        <v>7</v>
      </c>
      <c r="AT1">
        <v>6</v>
      </c>
      <c r="AU1">
        <v>5</v>
      </c>
      <c r="AV1">
        <v>4</v>
      </c>
      <c r="AW1">
        <v>3</v>
      </c>
      <c r="AX1">
        <v>2</v>
      </c>
      <c r="AY1">
        <v>1</v>
      </c>
    </row>
    <row r="2" spans="1:53" x14ac:dyDescent="0.4">
      <c r="A2" t="s">
        <v>4</v>
      </c>
      <c r="B2">
        <v>103</v>
      </c>
      <c r="C2">
        <v>282</v>
      </c>
      <c r="D2">
        <v>461</v>
      </c>
      <c r="E2">
        <v>632</v>
      </c>
      <c r="F2">
        <v>806</v>
      </c>
      <c r="G2">
        <v>982</v>
      </c>
      <c r="H2">
        <v>1151</v>
      </c>
      <c r="I2">
        <v>1327</v>
      </c>
      <c r="J2">
        <v>1500</v>
      </c>
      <c r="K2">
        <v>1669</v>
      </c>
      <c r="L2">
        <v>1845</v>
      </c>
      <c r="M2">
        <v>2018</v>
      </c>
      <c r="N2">
        <v>2195</v>
      </c>
      <c r="O2">
        <v>2368</v>
      </c>
      <c r="P2">
        <v>2535</v>
      </c>
      <c r="Q2">
        <v>2715</v>
      </c>
      <c r="R2">
        <v>2887</v>
      </c>
      <c r="S2">
        <v>3066</v>
      </c>
      <c r="T2">
        <v>3232</v>
      </c>
      <c r="U2">
        <v>3405</v>
      </c>
      <c r="V2">
        <v>3587</v>
      </c>
      <c r="W2">
        <v>3754</v>
      </c>
      <c r="X2">
        <v>3935</v>
      </c>
      <c r="Y2">
        <v>4104</v>
      </c>
      <c r="Z2">
        <v>4275</v>
      </c>
      <c r="AA2">
        <v>4453</v>
      </c>
      <c r="AB2">
        <v>4621</v>
      </c>
      <c r="AC2">
        <v>4797</v>
      </c>
      <c r="AD2">
        <v>4974</v>
      </c>
      <c r="AE2">
        <v>5144</v>
      </c>
      <c r="AF2">
        <v>5329</v>
      </c>
      <c r="AG2">
        <v>5494</v>
      </c>
      <c r="AH2">
        <v>5670</v>
      </c>
      <c r="AI2">
        <v>5842</v>
      </c>
      <c r="AJ2">
        <v>6016</v>
      </c>
      <c r="AK2">
        <v>6190</v>
      </c>
      <c r="AL2">
        <v>6363</v>
      </c>
      <c r="AM2">
        <v>6535</v>
      </c>
      <c r="AN2">
        <v>6711</v>
      </c>
      <c r="AO2">
        <v>6883</v>
      </c>
      <c r="AP2">
        <v>7054</v>
      </c>
      <c r="AQ2">
        <v>7231</v>
      </c>
      <c r="AR2">
        <v>7405</v>
      </c>
      <c r="AS2">
        <v>7578</v>
      </c>
      <c r="AT2">
        <v>7751</v>
      </c>
      <c r="AU2">
        <v>7933</v>
      </c>
      <c r="AV2">
        <v>8098</v>
      </c>
      <c r="AW2">
        <v>8272</v>
      </c>
      <c r="AX2">
        <v>8456</v>
      </c>
      <c r="AY2">
        <v>8621</v>
      </c>
    </row>
    <row r="3" spans="1:53" x14ac:dyDescent="0.4">
      <c r="A3" t="s">
        <v>5</v>
      </c>
      <c r="B3">
        <v>91</v>
      </c>
      <c r="C3">
        <v>261</v>
      </c>
      <c r="D3">
        <v>442</v>
      </c>
      <c r="E3">
        <v>615</v>
      </c>
      <c r="F3">
        <v>793</v>
      </c>
      <c r="G3">
        <v>964</v>
      </c>
      <c r="H3">
        <v>1134</v>
      </c>
      <c r="I3">
        <v>1307</v>
      </c>
      <c r="J3">
        <v>1484</v>
      </c>
      <c r="K3">
        <v>1653</v>
      </c>
      <c r="L3">
        <v>1831</v>
      </c>
      <c r="M3">
        <v>2006</v>
      </c>
      <c r="N3">
        <v>2176</v>
      </c>
      <c r="O3">
        <v>2347</v>
      </c>
      <c r="P3">
        <v>2527</v>
      </c>
      <c r="Q3">
        <v>2697</v>
      </c>
      <c r="R3">
        <v>2873</v>
      </c>
      <c r="S3">
        <v>3049</v>
      </c>
      <c r="T3">
        <v>3221</v>
      </c>
      <c r="U3">
        <v>3393</v>
      </c>
      <c r="V3">
        <v>3576</v>
      </c>
      <c r="W3">
        <v>3741</v>
      </c>
      <c r="X3">
        <v>3915</v>
      </c>
      <c r="Y3">
        <v>4087</v>
      </c>
      <c r="Z3">
        <v>4262</v>
      </c>
      <c r="AA3">
        <v>4439</v>
      </c>
      <c r="AB3">
        <v>4612</v>
      </c>
      <c r="AC3">
        <v>4787</v>
      </c>
      <c r="AD3">
        <v>4962</v>
      </c>
      <c r="AE3">
        <v>5134</v>
      </c>
      <c r="AF3">
        <v>5308</v>
      </c>
      <c r="AG3">
        <v>5477</v>
      </c>
      <c r="AH3">
        <v>5654</v>
      </c>
      <c r="AI3">
        <v>5825</v>
      </c>
      <c r="AJ3">
        <v>6000</v>
      </c>
      <c r="AK3">
        <v>6174</v>
      </c>
      <c r="AL3">
        <v>6346</v>
      </c>
      <c r="AM3">
        <v>6522</v>
      </c>
      <c r="AN3">
        <v>6699</v>
      </c>
      <c r="AO3">
        <v>6866</v>
      </c>
      <c r="AP3">
        <v>7041</v>
      </c>
      <c r="AQ3">
        <v>7217</v>
      </c>
      <c r="AR3">
        <v>7392</v>
      </c>
      <c r="AS3">
        <v>7564</v>
      </c>
      <c r="AT3">
        <v>7740</v>
      </c>
      <c r="AU3">
        <v>7914</v>
      </c>
      <c r="AV3">
        <v>8088</v>
      </c>
      <c r="AW3">
        <v>8262</v>
      </c>
      <c r="AX3">
        <v>8430</v>
      </c>
      <c r="AY3">
        <v>8606</v>
      </c>
    </row>
    <row r="4" spans="1:53" x14ac:dyDescent="0.4">
      <c r="A4" t="s">
        <v>6</v>
      </c>
      <c r="B4">
        <v>103</v>
      </c>
      <c r="C4">
        <v>282</v>
      </c>
      <c r="D4">
        <v>457</v>
      </c>
      <c r="E4">
        <v>627</v>
      </c>
      <c r="F4">
        <v>803</v>
      </c>
      <c r="G4">
        <v>973</v>
      </c>
      <c r="H4">
        <v>1148</v>
      </c>
      <c r="I4">
        <v>1323</v>
      </c>
      <c r="J4">
        <v>1495</v>
      </c>
      <c r="K4">
        <v>1667</v>
      </c>
      <c r="L4">
        <v>1844</v>
      </c>
      <c r="M4">
        <v>2019</v>
      </c>
      <c r="N4">
        <v>2191</v>
      </c>
      <c r="O4">
        <v>2365</v>
      </c>
      <c r="P4">
        <v>2538</v>
      </c>
      <c r="Q4">
        <v>2712</v>
      </c>
      <c r="R4">
        <v>2886</v>
      </c>
      <c r="S4">
        <v>3062</v>
      </c>
      <c r="T4">
        <v>3235</v>
      </c>
      <c r="U4">
        <v>3410</v>
      </c>
      <c r="V4">
        <v>3584</v>
      </c>
      <c r="W4">
        <v>3756</v>
      </c>
      <c r="X4">
        <v>3932</v>
      </c>
      <c r="Y4">
        <v>4105</v>
      </c>
      <c r="Z4">
        <v>4275</v>
      </c>
      <c r="AA4">
        <v>4453</v>
      </c>
      <c r="AB4">
        <v>4626</v>
      </c>
      <c r="AC4">
        <v>4796</v>
      </c>
      <c r="AD4">
        <v>4974</v>
      </c>
      <c r="AE4">
        <v>5144</v>
      </c>
      <c r="AF4">
        <v>5321</v>
      </c>
      <c r="AG4">
        <v>5494</v>
      </c>
      <c r="AH4">
        <v>5666</v>
      </c>
      <c r="AI4">
        <v>5840</v>
      </c>
      <c r="AJ4">
        <v>6013</v>
      </c>
      <c r="AK4">
        <v>6188</v>
      </c>
      <c r="AL4">
        <v>6361</v>
      </c>
      <c r="AM4">
        <v>6539</v>
      </c>
      <c r="AN4">
        <v>6708</v>
      </c>
      <c r="AO4">
        <v>6881</v>
      </c>
      <c r="AP4">
        <v>7059</v>
      </c>
      <c r="AQ4">
        <v>7230</v>
      </c>
      <c r="AR4">
        <v>7406</v>
      </c>
      <c r="AS4">
        <v>7577</v>
      </c>
      <c r="AT4">
        <v>7754</v>
      </c>
      <c r="AU4">
        <v>7928</v>
      </c>
      <c r="AV4">
        <v>8100</v>
      </c>
      <c r="AW4">
        <v>8277</v>
      </c>
      <c r="AX4">
        <v>8447</v>
      </c>
      <c r="AY4">
        <v>8623</v>
      </c>
    </row>
    <row r="5" spans="1:53" x14ac:dyDescent="0.4">
      <c r="A5" t="s">
        <v>7</v>
      </c>
      <c r="B5">
        <v>95</v>
      </c>
      <c r="C5">
        <v>271</v>
      </c>
      <c r="D5">
        <v>437</v>
      </c>
      <c r="E5">
        <v>618</v>
      </c>
      <c r="F5">
        <v>785</v>
      </c>
      <c r="G5">
        <v>966</v>
      </c>
      <c r="H5">
        <v>1139</v>
      </c>
      <c r="I5">
        <v>1311</v>
      </c>
      <c r="J5">
        <v>1484</v>
      </c>
      <c r="K5">
        <v>1657</v>
      </c>
      <c r="L5">
        <v>1833</v>
      </c>
      <c r="M5">
        <v>2007</v>
      </c>
      <c r="N5">
        <v>2179</v>
      </c>
      <c r="O5">
        <v>2352</v>
      </c>
      <c r="P5">
        <v>2526</v>
      </c>
      <c r="Q5">
        <v>2702</v>
      </c>
      <c r="R5">
        <v>2878</v>
      </c>
      <c r="S5">
        <v>3050</v>
      </c>
      <c r="T5">
        <v>3225</v>
      </c>
      <c r="U5">
        <v>3394</v>
      </c>
      <c r="V5">
        <v>3571</v>
      </c>
      <c r="W5">
        <v>3750</v>
      </c>
      <c r="X5">
        <v>3916</v>
      </c>
      <c r="Y5">
        <v>4089</v>
      </c>
      <c r="Z5">
        <v>4269</v>
      </c>
      <c r="AA5">
        <v>4437</v>
      </c>
      <c r="AB5">
        <v>4612</v>
      </c>
      <c r="AC5">
        <v>4787</v>
      </c>
      <c r="AD5">
        <v>4956</v>
      </c>
      <c r="AE5">
        <v>5134</v>
      </c>
      <c r="AF5">
        <v>5307</v>
      </c>
      <c r="AG5">
        <v>5485</v>
      </c>
      <c r="AH5">
        <v>5658</v>
      </c>
      <c r="AI5">
        <v>5828</v>
      </c>
      <c r="AJ5">
        <v>6006</v>
      </c>
      <c r="AK5">
        <v>6175</v>
      </c>
      <c r="AL5">
        <v>6352</v>
      </c>
      <c r="AM5">
        <v>6525</v>
      </c>
      <c r="AN5">
        <v>6701</v>
      </c>
      <c r="AO5">
        <v>6869</v>
      </c>
      <c r="AP5">
        <v>7055</v>
      </c>
      <c r="AQ5">
        <v>7217</v>
      </c>
      <c r="AR5">
        <v>7391</v>
      </c>
      <c r="AS5">
        <v>7564</v>
      </c>
      <c r="AT5">
        <v>7741</v>
      </c>
      <c r="AU5">
        <v>7913</v>
      </c>
      <c r="AV5">
        <v>8085</v>
      </c>
      <c r="AW5">
        <v>8260</v>
      </c>
      <c r="AX5">
        <v>8435</v>
      </c>
      <c r="AY5">
        <v>8610</v>
      </c>
    </row>
    <row r="6" spans="1:53" x14ac:dyDescent="0.4">
      <c r="A6" t="s">
        <v>8</v>
      </c>
      <c r="B6">
        <v>4</v>
      </c>
      <c r="C6">
        <v>150</v>
      </c>
      <c r="D6">
        <v>321</v>
      </c>
      <c r="E6">
        <v>498</v>
      </c>
      <c r="F6">
        <v>668</v>
      </c>
      <c r="G6">
        <v>843</v>
      </c>
      <c r="H6">
        <v>1017</v>
      </c>
      <c r="I6">
        <v>1190</v>
      </c>
      <c r="J6">
        <v>1362</v>
      </c>
      <c r="K6">
        <v>1539</v>
      </c>
      <c r="L6">
        <v>1711</v>
      </c>
      <c r="M6">
        <v>1887</v>
      </c>
      <c r="N6">
        <v>2061</v>
      </c>
      <c r="O6">
        <v>2235</v>
      </c>
      <c r="P6">
        <v>2406</v>
      </c>
      <c r="Q6">
        <v>2581</v>
      </c>
      <c r="R6">
        <v>2754</v>
      </c>
      <c r="S6">
        <v>2926</v>
      </c>
      <c r="T6">
        <v>3112</v>
      </c>
      <c r="U6">
        <v>3288</v>
      </c>
      <c r="V6">
        <v>3449</v>
      </c>
      <c r="W6">
        <v>3623</v>
      </c>
      <c r="X6">
        <v>3796</v>
      </c>
      <c r="Y6">
        <v>3968</v>
      </c>
      <c r="Z6">
        <v>4143</v>
      </c>
      <c r="AA6">
        <v>4319</v>
      </c>
      <c r="AB6">
        <v>4492</v>
      </c>
      <c r="AC6">
        <v>4667</v>
      </c>
      <c r="AD6">
        <v>4840</v>
      </c>
      <c r="AE6">
        <v>5013</v>
      </c>
      <c r="AF6">
        <v>5188</v>
      </c>
      <c r="AG6">
        <v>5362</v>
      </c>
      <c r="AH6">
        <v>5535</v>
      </c>
      <c r="AI6">
        <v>5710</v>
      </c>
      <c r="AJ6">
        <v>5885</v>
      </c>
      <c r="AK6">
        <v>6057</v>
      </c>
      <c r="AL6">
        <v>6232</v>
      </c>
      <c r="AM6">
        <v>6404</v>
      </c>
      <c r="AN6">
        <v>6577</v>
      </c>
      <c r="AO6">
        <v>6751</v>
      </c>
      <c r="AP6">
        <v>6926</v>
      </c>
      <c r="AQ6">
        <v>7096</v>
      </c>
      <c r="AR6">
        <v>7276</v>
      </c>
      <c r="AS6">
        <v>7447</v>
      </c>
      <c r="AT6">
        <v>7622</v>
      </c>
      <c r="AU6">
        <v>7796</v>
      </c>
      <c r="AV6">
        <v>7969</v>
      </c>
      <c r="AW6">
        <v>8143</v>
      </c>
      <c r="AX6">
        <v>8314</v>
      </c>
      <c r="AY6">
        <v>8492</v>
      </c>
    </row>
    <row r="7" spans="1:53" x14ac:dyDescent="0.4">
      <c r="A7" t="s">
        <v>9</v>
      </c>
      <c r="B7">
        <v>101</v>
      </c>
      <c r="C7">
        <v>273</v>
      </c>
      <c r="D7">
        <v>448</v>
      </c>
      <c r="E7">
        <v>622</v>
      </c>
      <c r="F7">
        <v>796</v>
      </c>
      <c r="G7">
        <v>970</v>
      </c>
      <c r="H7">
        <v>1143</v>
      </c>
      <c r="I7">
        <v>1319</v>
      </c>
      <c r="J7">
        <v>1493</v>
      </c>
      <c r="K7">
        <v>1663</v>
      </c>
      <c r="L7">
        <v>1840</v>
      </c>
      <c r="M7">
        <v>2012</v>
      </c>
      <c r="N7">
        <v>2188</v>
      </c>
      <c r="O7">
        <v>2360</v>
      </c>
      <c r="P7">
        <v>2534</v>
      </c>
      <c r="Q7">
        <v>2709</v>
      </c>
      <c r="R7">
        <v>2882</v>
      </c>
      <c r="S7">
        <v>3056</v>
      </c>
      <c r="T7">
        <v>3230</v>
      </c>
      <c r="U7">
        <v>3404</v>
      </c>
      <c r="V7">
        <v>3576</v>
      </c>
      <c r="W7">
        <v>3751</v>
      </c>
      <c r="X7">
        <v>3924</v>
      </c>
      <c r="Y7">
        <v>4098</v>
      </c>
      <c r="Z7">
        <v>4273</v>
      </c>
      <c r="AA7">
        <v>4447</v>
      </c>
      <c r="AB7">
        <v>4621</v>
      </c>
      <c r="AC7">
        <v>4794</v>
      </c>
      <c r="AD7">
        <v>4970</v>
      </c>
      <c r="AE7">
        <v>5144</v>
      </c>
      <c r="AF7">
        <v>5316</v>
      </c>
      <c r="AG7">
        <v>5490</v>
      </c>
      <c r="AH7">
        <v>5665</v>
      </c>
      <c r="AI7">
        <v>5835</v>
      </c>
      <c r="AJ7">
        <v>6009</v>
      </c>
      <c r="AK7">
        <v>6184</v>
      </c>
      <c r="AL7">
        <v>6358</v>
      </c>
      <c r="AM7">
        <v>6531</v>
      </c>
      <c r="AN7">
        <v>6706</v>
      </c>
      <c r="AO7">
        <v>6881</v>
      </c>
      <c r="AP7">
        <v>7053</v>
      </c>
      <c r="AQ7">
        <v>7228</v>
      </c>
      <c r="AR7">
        <v>7401</v>
      </c>
      <c r="AS7">
        <v>7574</v>
      </c>
      <c r="AT7">
        <v>7748</v>
      </c>
      <c r="AU7">
        <v>7924</v>
      </c>
      <c r="AV7">
        <v>8095</v>
      </c>
      <c r="AW7">
        <v>8271</v>
      </c>
      <c r="AX7">
        <v>8446</v>
      </c>
      <c r="AY7">
        <v>8620</v>
      </c>
    </row>
    <row r="8" spans="1:53" x14ac:dyDescent="0.4">
      <c r="A8" t="s">
        <v>10</v>
      </c>
      <c r="B8">
        <v>19</v>
      </c>
      <c r="C8">
        <v>192</v>
      </c>
      <c r="D8">
        <v>370</v>
      </c>
      <c r="E8">
        <v>543</v>
      </c>
      <c r="F8">
        <v>716</v>
      </c>
      <c r="G8">
        <v>889</v>
      </c>
      <c r="H8">
        <v>1062</v>
      </c>
      <c r="I8">
        <v>1240</v>
      </c>
      <c r="J8">
        <v>1407</v>
      </c>
      <c r="K8">
        <v>1580</v>
      </c>
      <c r="L8">
        <v>1759</v>
      </c>
      <c r="M8">
        <v>1933</v>
      </c>
      <c r="N8">
        <v>2107</v>
      </c>
      <c r="O8">
        <v>2280</v>
      </c>
      <c r="P8">
        <v>2454</v>
      </c>
      <c r="Q8">
        <v>2625</v>
      </c>
      <c r="R8">
        <v>2802</v>
      </c>
      <c r="S8">
        <v>2974</v>
      </c>
      <c r="T8">
        <v>3146</v>
      </c>
      <c r="U8">
        <v>3322</v>
      </c>
      <c r="V8">
        <v>3494</v>
      </c>
      <c r="W8">
        <v>3666</v>
      </c>
      <c r="X8">
        <v>3844</v>
      </c>
      <c r="Y8">
        <v>4017</v>
      </c>
      <c r="Z8">
        <v>4189</v>
      </c>
      <c r="AA8">
        <v>4363</v>
      </c>
      <c r="AB8">
        <v>4540</v>
      </c>
      <c r="AC8">
        <v>4723</v>
      </c>
      <c r="AD8">
        <v>4887</v>
      </c>
      <c r="AE8">
        <v>5061</v>
      </c>
      <c r="AF8">
        <v>5233</v>
      </c>
      <c r="AG8">
        <v>5407</v>
      </c>
      <c r="AH8">
        <v>5581</v>
      </c>
      <c r="AI8">
        <v>5756</v>
      </c>
      <c r="AJ8">
        <v>5926</v>
      </c>
      <c r="AK8">
        <v>6101</v>
      </c>
      <c r="AL8">
        <v>6275</v>
      </c>
      <c r="AM8">
        <v>6452</v>
      </c>
      <c r="AN8">
        <v>6621</v>
      </c>
      <c r="AO8">
        <v>6799</v>
      </c>
      <c r="AP8">
        <v>6971</v>
      </c>
      <c r="AQ8">
        <v>7145</v>
      </c>
      <c r="AR8">
        <v>7319</v>
      </c>
      <c r="AS8">
        <v>7494</v>
      </c>
      <c r="AT8">
        <v>7667</v>
      </c>
      <c r="AU8">
        <v>7844</v>
      </c>
      <c r="AV8">
        <v>8015</v>
      </c>
      <c r="AW8">
        <v>8190</v>
      </c>
      <c r="AX8">
        <v>8362</v>
      </c>
      <c r="AY8">
        <v>8538</v>
      </c>
    </row>
    <row r="9" spans="1:53" x14ac:dyDescent="0.4">
      <c r="A9" t="s">
        <v>11</v>
      </c>
      <c r="B9">
        <v>96</v>
      </c>
      <c r="C9">
        <v>270</v>
      </c>
      <c r="D9">
        <v>443</v>
      </c>
      <c r="E9">
        <v>618</v>
      </c>
      <c r="F9">
        <v>789</v>
      </c>
      <c r="G9">
        <v>967</v>
      </c>
      <c r="H9">
        <v>1138</v>
      </c>
      <c r="I9">
        <v>1312</v>
      </c>
      <c r="J9">
        <v>1485</v>
      </c>
      <c r="K9">
        <v>1659</v>
      </c>
      <c r="L9">
        <v>1830</v>
      </c>
      <c r="M9">
        <v>2011</v>
      </c>
      <c r="N9">
        <v>2180</v>
      </c>
      <c r="O9">
        <v>2354</v>
      </c>
      <c r="P9">
        <v>2530</v>
      </c>
      <c r="Q9">
        <v>2703</v>
      </c>
      <c r="R9">
        <v>2879</v>
      </c>
      <c r="S9">
        <v>3051</v>
      </c>
      <c r="T9">
        <v>3226</v>
      </c>
      <c r="U9">
        <v>3397</v>
      </c>
      <c r="V9">
        <v>3571</v>
      </c>
      <c r="W9">
        <v>3746</v>
      </c>
      <c r="X9">
        <v>3920</v>
      </c>
      <c r="Y9">
        <v>4091</v>
      </c>
      <c r="Z9">
        <v>4266</v>
      </c>
      <c r="AA9">
        <v>4440</v>
      </c>
      <c r="AB9">
        <v>4618</v>
      </c>
      <c r="AC9">
        <v>4789</v>
      </c>
      <c r="AD9">
        <v>4963</v>
      </c>
      <c r="AE9">
        <v>5136</v>
      </c>
      <c r="AF9">
        <v>5311</v>
      </c>
      <c r="AG9">
        <v>5482</v>
      </c>
      <c r="AH9">
        <v>5658</v>
      </c>
      <c r="AI9">
        <v>5831</v>
      </c>
      <c r="AJ9">
        <v>6004</v>
      </c>
      <c r="AK9">
        <v>6179</v>
      </c>
      <c r="AL9">
        <v>6353</v>
      </c>
      <c r="AM9">
        <v>6529</v>
      </c>
      <c r="AN9">
        <v>6703</v>
      </c>
      <c r="AO9">
        <v>6875</v>
      </c>
      <c r="AP9">
        <v>7050</v>
      </c>
      <c r="AQ9">
        <v>7221</v>
      </c>
      <c r="AR9">
        <v>7397</v>
      </c>
      <c r="AS9">
        <v>7571</v>
      </c>
      <c r="AT9">
        <v>7746</v>
      </c>
      <c r="AU9">
        <v>7917</v>
      </c>
      <c r="AV9">
        <v>8093</v>
      </c>
      <c r="AW9">
        <v>8267</v>
      </c>
      <c r="AX9">
        <v>8437</v>
      </c>
      <c r="AY9">
        <v>8614</v>
      </c>
    </row>
    <row r="10" spans="1:53" x14ac:dyDescent="0.4">
      <c r="A10" t="s">
        <v>12</v>
      </c>
      <c r="B10">
        <v>98</v>
      </c>
      <c r="C10">
        <v>272</v>
      </c>
      <c r="D10">
        <v>447</v>
      </c>
      <c r="E10">
        <v>624</v>
      </c>
      <c r="F10">
        <v>792</v>
      </c>
      <c r="G10">
        <v>968</v>
      </c>
      <c r="H10">
        <v>1141</v>
      </c>
      <c r="I10">
        <v>1311</v>
      </c>
      <c r="J10">
        <v>1487</v>
      </c>
      <c r="K10">
        <v>1663</v>
      </c>
      <c r="L10">
        <v>1836</v>
      </c>
      <c r="M10">
        <v>2009</v>
      </c>
      <c r="N10">
        <v>2184</v>
      </c>
      <c r="O10">
        <v>2358</v>
      </c>
      <c r="P10">
        <v>2530</v>
      </c>
      <c r="Q10">
        <v>2706</v>
      </c>
      <c r="R10">
        <v>2879</v>
      </c>
      <c r="S10">
        <v>3051</v>
      </c>
      <c r="T10">
        <v>3226</v>
      </c>
      <c r="U10">
        <v>3403</v>
      </c>
      <c r="V10">
        <v>3577</v>
      </c>
      <c r="W10">
        <v>3751</v>
      </c>
      <c r="X10">
        <v>3924</v>
      </c>
      <c r="Y10">
        <v>4092</v>
      </c>
      <c r="Z10">
        <v>4272</v>
      </c>
      <c r="AA10">
        <v>4444</v>
      </c>
      <c r="AB10">
        <v>4618</v>
      </c>
      <c r="AC10">
        <v>4789</v>
      </c>
      <c r="AD10">
        <v>4966</v>
      </c>
      <c r="AE10">
        <v>5137</v>
      </c>
      <c r="AF10">
        <v>5315</v>
      </c>
      <c r="AG10">
        <v>5487</v>
      </c>
      <c r="AH10">
        <v>5660</v>
      </c>
      <c r="AI10">
        <v>5833</v>
      </c>
      <c r="AJ10">
        <v>6007</v>
      </c>
      <c r="AK10">
        <v>6182</v>
      </c>
      <c r="AL10">
        <v>6355</v>
      </c>
      <c r="AM10">
        <v>6528</v>
      </c>
      <c r="AN10">
        <v>6702</v>
      </c>
      <c r="AO10">
        <v>6877</v>
      </c>
      <c r="AP10">
        <v>7051</v>
      </c>
      <c r="AQ10">
        <v>7222</v>
      </c>
      <c r="AR10">
        <v>7398</v>
      </c>
      <c r="AS10">
        <v>7581</v>
      </c>
      <c r="AT10">
        <v>7746</v>
      </c>
      <c r="AU10">
        <v>7922</v>
      </c>
      <c r="AV10">
        <v>8099</v>
      </c>
      <c r="AW10">
        <v>8267</v>
      </c>
      <c r="AX10">
        <v>8444</v>
      </c>
      <c r="AY10">
        <v>8613</v>
      </c>
    </row>
    <row r="11" spans="1:53" x14ac:dyDescent="0.4">
      <c r="A11" t="s">
        <v>13</v>
      </c>
      <c r="B11">
        <v>104</v>
      </c>
      <c r="C11">
        <v>278</v>
      </c>
      <c r="D11">
        <v>450</v>
      </c>
      <c r="E11">
        <v>624</v>
      </c>
      <c r="F11">
        <v>802</v>
      </c>
      <c r="G11">
        <v>973</v>
      </c>
      <c r="H11">
        <v>1145</v>
      </c>
      <c r="I11">
        <v>1319</v>
      </c>
      <c r="J11">
        <v>1499</v>
      </c>
      <c r="K11">
        <v>1666</v>
      </c>
      <c r="L11">
        <v>1844</v>
      </c>
      <c r="M11">
        <v>2015</v>
      </c>
      <c r="N11">
        <v>2188</v>
      </c>
      <c r="O11">
        <v>2364</v>
      </c>
      <c r="P11">
        <v>2540</v>
      </c>
      <c r="Q11">
        <v>2710</v>
      </c>
      <c r="R11">
        <v>2882</v>
      </c>
      <c r="S11">
        <v>3057</v>
      </c>
      <c r="T11">
        <v>3233</v>
      </c>
      <c r="U11">
        <v>3403</v>
      </c>
      <c r="V11">
        <v>3582</v>
      </c>
      <c r="W11">
        <v>3755</v>
      </c>
      <c r="X11">
        <v>3925</v>
      </c>
      <c r="Y11">
        <v>4102</v>
      </c>
      <c r="Z11">
        <v>4274</v>
      </c>
      <c r="AA11">
        <v>4451</v>
      </c>
      <c r="AB11">
        <v>4623</v>
      </c>
      <c r="AC11">
        <v>4797</v>
      </c>
      <c r="AD11">
        <v>4968</v>
      </c>
      <c r="AE11">
        <v>5145</v>
      </c>
      <c r="AF11">
        <v>5320</v>
      </c>
      <c r="AG11">
        <v>5491</v>
      </c>
      <c r="AH11">
        <v>5667</v>
      </c>
      <c r="AI11">
        <v>5839</v>
      </c>
      <c r="AJ11">
        <v>6013</v>
      </c>
      <c r="AK11">
        <v>6186</v>
      </c>
      <c r="AL11">
        <v>6360</v>
      </c>
      <c r="AM11">
        <v>6533</v>
      </c>
      <c r="AN11">
        <v>6712</v>
      </c>
      <c r="AO11">
        <v>6880</v>
      </c>
      <c r="AP11">
        <v>7057</v>
      </c>
      <c r="AQ11">
        <v>7231</v>
      </c>
      <c r="AR11">
        <v>7404</v>
      </c>
      <c r="AS11">
        <v>7580</v>
      </c>
      <c r="AT11">
        <v>7752</v>
      </c>
      <c r="AU11">
        <v>7925</v>
      </c>
      <c r="AV11">
        <v>8099</v>
      </c>
      <c r="AW11">
        <v>8273</v>
      </c>
      <c r="AX11">
        <v>8448</v>
      </c>
      <c r="AY11">
        <v>8622</v>
      </c>
    </row>
    <row r="12" spans="1:53" x14ac:dyDescent="0.4">
      <c r="A12" t="s">
        <v>14</v>
      </c>
      <c r="B12">
        <v>104</v>
      </c>
      <c r="C12">
        <v>274</v>
      </c>
      <c r="D12">
        <v>444</v>
      </c>
      <c r="E12">
        <v>614</v>
      </c>
      <c r="F12">
        <v>794</v>
      </c>
      <c r="G12">
        <v>969</v>
      </c>
      <c r="H12">
        <v>1148</v>
      </c>
      <c r="I12">
        <v>1317</v>
      </c>
      <c r="J12">
        <v>1487</v>
      </c>
      <c r="K12">
        <v>1662</v>
      </c>
      <c r="L12">
        <v>1835</v>
      </c>
      <c r="M12">
        <v>2011</v>
      </c>
      <c r="N12">
        <v>2186</v>
      </c>
      <c r="O12">
        <v>2361</v>
      </c>
      <c r="P12">
        <v>2527</v>
      </c>
      <c r="Q12">
        <v>2704</v>
      </c>
      <c r="R12">
        <v>2878</v>
      </c>
      <c r="S12">
        <v>3054</v>
      </c>
      <c r="T12">
        <v>3225</v>
      </c>
      <c r="U12">
        <v>3404</v>
      </c>
      <c r="V12">
        <v>3568</v>
      </c>
      <c r="W12">
        <v>3746</v>
      </c>
      <c r="X12">
        <v>3923</v>
      </c>
      <c r="Y12">
        <v>4095</v>
      </c>
      <c r="Z12">
        <v>4271</v>
      </c>
      <c r="AA12">
        <v>4442</v>
      </c>
      <c r="AB12">
        <v>4616</v>
      </c>
      <c r="AC12">
        <v>4788</v>
      </c>
      <c r="AD12">
        <v>4959</v>
      </c>
      <c r="AE12">
        <v>5136</v>
      </c>
      <c r="AF12">
        <v>5311</v>
      </c>
      <c r="AG12">
        <v>5486</v>
      </c>
      <c r="AH12">
        <v>5658</v>
      </c>
      <c r="AI12">
        <v>5834</v>
      </c>
      <c r="AJ12">
        <v>6003</v>
      </c>
      <c r="AK12">
        <v>6177</v>
      </c>
      <c r="AL12">
        <v>6355</v>
      </c>
      <c r="AM12">
        <v>6527</v>
      </c>
      <c r="AN12">
        <v>6698</v>
      </c>
      <c r="AO12">
        <v>6876</v>
      </c>
      <c r="AP12">
        <v>7046</v>
      </c>
      <c r="AQ12">
        <v>7225</v>
      </c>
      <c r="AR12">
        <v>7394</v>
      </c>
      <c r="AS12">
        <v>7571</v>
      </c>
      <c r="AT12">
        <v>7744</v>
      </c>
      <c r="AU12">
        <v>7914</v>
      </c>
      <c r="AV12">
        <v>8092</v>
      </c>
      <c r="AW12">
        <v>8267</v>
      </c>
      <c r="AX12">
        <v>8438</v>
      </c>
      <c r="AY12">
        <v>8613</v>
      </c>
    </row>
    <row r="13" spans="1:53" x14ac:dyDescent="0.4">
      <c r="A13" t="s">
        <v>15</v>
      </c>
      <c r="B13">
        <v>76</v>
      </c>
      <c r="C13">
        <v>250</v>
      </c>
      <c r="D13">
        <v>426</v>
      </c>
      <c r="E13">
        <v>597</v>
      </c>
      <c r="F13">
        <v>770</v>
      </c>
      <c r="G13">
        <v>948</v>
      </c>
      <c r="H13">
        <v>1118</v>
      </c>
      <c r="I13">
        <v>1292</v>
      </c>
      <c r="J13">
        <v>1466</v>
      </c>
      <c r="K13">
        <v>1641</v>
      </c>
      <c r="L13">
        <v>1813</v>
      </c>
      <c r="M13">
        <v>1986</v>
      </c>
      <c r="N13">
        <v>2161</v>
      </c>
      <c r="O13">
        <v>2338</v>
      </c>
      <c r="P13">
        <v>2509</v>
      </c>
      <c r="Q13">
        <v>2682</v>
      </c>
      <c r="R13">
        <v>2857</v>
      </c>
      <c r="S13">
        <v>3030</v>
      </c>
      <c r="T13">
        <v>3205</v>
      </c>
      <c r="U13">
        <v>3375</v>
      </c>
      <c r="V13">
        <v>3552</v>
      </c>
      <c r="W13">
        <v>3726</v>
      </c>
      <c r="X13">
        <v>3899</v>
      </c>
      <c r="Y13">
        <v>4070</v>
      </c>
      <c r="Z13">
        <v>4247</v>
      </c>
      <c r="AA13">
        <v>4421</v>
      </c>
      <c r="AB13">
        <v>4595</v>
      </c>
      <c r="AC13">
        <v>4767</v>
      </c>
      <c r="AD13">
        <v>4942</v>
      </c>
      <c r="AE13">
        <v>5119</v>
      </c>
      <c r="AF13">
        <v>5289</v>
      </c>
      <c r="AG13">
        <v>5463</v>
      </c>
      <c r="AH13">
        <v>5638</v>
      </c>
      <c r="AI13">
        <v>5813</v>
      </c>
      <c r="AJ13">
        <v>5985</v>
      </c>
      <c r="AK13">
        <v>6157</v>
      </c>
      <c r="AL13">
        <v>6343</v>
      </c>
      <c r="AM13">
        <v>6507</v>
      </c>
      <c r="AN13">
        <v>6684</v>
      </c>
      <c r="AO13">
        <v>6854</v>
      </c>
      <c r="AP13">
        <v>7028</v>
      </c>
      <c r="AQ13">
        <v>7204</v>
      </c>
      <c r="AR13">
        <v>7377</v>
      </c>
      <c r="AS13">
        <v>7550</v>
      </c>
      <c r="AT13">
        <v>7723</v>
      </c>
      <c r="AU13">
        <v>7896</v>
      </c>
      <c r="AV13">
        <v>8069</v>
      </c>
      <c r="AW13">
        <v>8243</v>
      </c>
      <c r="AX13">
        <v>8418</v>
      </c>
      <c r="AY13">
        <v>8592</v>
      </c>
    </row>
    <row r="15" spans="1:53" x14ac:dyDescent="0.4">
      <c r="A15" t="s">
        <v>18</v>
      </c>
      <c r="B15">
        <f>AVERAGE(B2:B13)</f>
        <v>82.833333333333329</v>
      </c>
      <c r="C15">
        <f t="shared" ref="C15:AY15" si="0">AVERAGE(C2:C13)</f>
        <v>254.58333333333334</v>
      </c>
      <c r="D15">
        <f t="shared" si="0"/>
        <v>428.83333333333331</v>
      </c>
      <c r="E15">
        <f t="shared" si="0"/>
        <v>602.66666666666663</v>
      </c>
      <c r="F15">
        <f t="shared" si="0"/>
        <v>776.16666666666663</v>
      </c>
      <c r="G15">
        <f t="shared" si="0"/>
        <v>951</v>
      </c>
      <c r="H15">
        <f t="shared" si="0"/>
        <v>1123.6666666666667</v>
      </c>
      <c r="I15">
        <f t="shared" si="0"/>
        <v>1297.3333333333333</v>
      </c>
      <c r="J15">
        <f t="shared" si="0"/>
        <v>1470.75</v>
      </c>
      <c r="K15">
        <f t="shared" si="0"/>
        <v>1643.25</v>
      </c>
      <c r="L15">
        <f t="shared" si="0"/>
        <v>1818.4166666666667</v>
      </c>
      <c r="M15">
        <f t="shared" si="0"/>
        <v>1992.8333333333333</v>
      </c>
      <c r="N15">
        <f t="shared" si="0"/>
        <v>2166.3333333333335</v>
      </c>
      <c r="O15">
        <f t="shared" si="0"/>
        <v>2340.1666666666665</v>
      </c>
      <c r="P15">
        <f t="shared" si="0"/>
        <v>2513</v>
      </c>
      <c r="Q15">
        <f t="shared" si="0"/>
        <v>2687.1666666666665</v>
      </c>
      <c r="R15">
        <f t="shared" si="0"/>
        <v>2861.4166666666665</v>
      </c>
      <c r="S15">
        <f t="shared" si="0"/>
        <v>3035.5</v>
      </c>
      <c r="T15">
        <f t="shared" si="0"/>
        <v>3209.6666666666665</v>
      </c>
      <c r="U15">
        <f t="shared" si="0"/>
        <v>3383.1666666666665</v>
      </c>
      <c r="V15">
        <f t="shared" si="0"/>
        <v>3557.25</v>
      </c>
      <c r="W15">
        <f t="shared" si="0"/>
        <v>3730.4166666666665</v>
      </c>
      <c r="X15">
        <f t="shared" si="0"/>
        <v>3904.4166666666665</v>
      </c>
      <c r="Y15">
        <f t="shared" si="0"/>
        <v>4076.5</v>
      </c>
      <c r="Z15">
        <f t="shared" si="0"/>
        <v>4251.333333333333</v>
      </c>
      <c r="AA15">
        <f t="shared" si="0"/>
        <v>4425.75</v>
      </c>
      <c r="AB15">
        <f t="shared" si="0"/>
        <v>4599.5</v>
      </c>
      <c r="AC15">
        <f t="shared" si="0"/>
        <v>4773.416666666667</v>
      </c>
      <c r="AD15">
        <f t="shared" si="0"/>
        <v>4946.75</v>
      </c>
      <c r="AE15">
        <f t="shared" si="0"/>
        <v>5120.583333333333</v>
      </c>
      <c r="AF15">
        <f t="shared" si="0"/>
        <v>5295.666666666667</v>
      </c>
      <c r="AG15">
        <f t="shared" si="0"/>
        <v>5468.166666666667</v>
      </c>
      <c r="AH15">
        <f t="shared" si="0"/>
        <v>5642.5</v>
      </c>
      <c r="AI15">
        <f t="shared" si="0"/>
        <v>5815.5</v>
      </c>
      <c r="AJ15">
        <f t="shared" si="0"/>
        <v>5988.916666666667</v>
      </c>
      <c r="AK15">
        <f t="shared" si="0"/>
        <v>6162.5</v>
      </c>
      <c r="AL15">
        <f t="shared" si="0"/>
        <v>6337.75</v>
      </c>
      <c r="AM15">
        <f t="shared" si="0"/>
        <v>6511</v>
      </c>
      <c r="AN15">
        <f t="shared" si="0"/>
        <v>6685.166666666667</v>
      </c>
      <c r="AO15">
        <f t="shared" si="0"/>
        <v>6857.666666666667</v>
      </c>
      <c r="AP15">
        <f t="shared" si="0"/>
        <v>7032.583333333333</v>
      </c>
      <c r="AQ15">
        <f t="shared" si="0"/>
        <v>7205.583333333333</v>
      </c>
      <c r="AR15">
        <f t="shared" si="0"/>
        <v>7380</v>
      </c>
      <c r="AS15">
        <f t="shared" si="0"/>
        <v>7554.25</v>
      </c>
      <c r="AT15">
        <f t="shared" si="0"/>
        <v>7727.833333333333</v>
      </c>
      <c r="AU15">
        <f t="shared" si="0"/>
        <v>7902.166666666667</v>
      </c>
      <c r="AV15">
        <f t="shared" si="0"/>
        <v>8075.166666666667</v>
      </c>
      <c r="AW15">
        <f t="shared" si="0"/>
        <v>8249.3333333333339</v>
      </c>
      <c r="AX15">
        <f t="shared" si="0"/>
        <v>8422.9166666666661</v>
      </c>
      <c r="AY15">
        <f t="shared" si="0"/>
        <v>8597</v>
      </c>
      <c r="BA15">
        <f t="shared" ref="BA15:BA16" si="1">AVERAGE(B15:AY15)</f>
        <v>4338.7266666666665</v>
      </c>
    </row>
    <row r="16" spans="1:53" x14ac:dyDescent="0.4">
      <c r="A16" t="s">
        <v>1</v>
      </c>
      <c r="B16">
        <f>ROUND(B15, 0)</f>
        <v>83</v>
      </c>
      <c r="C16">
        <f t="shared" ref="C16:AY16" si="2">ROUND(C15, 0)</f>
        <v>255</v>
      </c>
      <c r="D16">
        <f t="shared" si="2"/>
        <v>429</v>
      </c>
      <c r="E16">
        <f t="shared" si="2"/>
        <v>603</v>
      </c>
      <c r="F16">
        <f t="shared" si="2"/>
        <v>776</v>
      </c>
      <c r="G16">
        <f t="shared" si="2"/>
        <v>951</v>
      </c>
      <c r="H16">
        <f t="shared" si="2"/>
        <v>1124</v>
      </c>
      <c r="I16">
        <f t="shared" si="2"/>
        <v>1297</v>
      </c>
      <c r="J16">
        <f t="shared" si="2"/>
        <v>1471</v>
      </c>
      <c r="K16">
        <f t="shared" si="2"/>
        <v>1643</v>
      </c>
      <c r="L16">
        <f t="shared" si="2"/>
        <v>1818</v>
      </c>
      <c r="M16">
        <f t="shared" si="2"/>
        <v>1993</v>
      </c>
      <c r="N16">
        <f t="shared" si="2"/>
        <v>2166</v>
      </c>
      <c r="O16">
        <f t="shared" si="2"/>
        <v>2340</v>
      </c>
      <c r="P16">
        <f t="shared" si="2"/>
        <v>2513</v>
      </c>
      <c r="Q16">
        <f t="shared" si="2"/>
        <v>2687</v>
      </c>
      <c r="R16">
        <f t="shared" si="2"/>
        <v>2861</v>
      </c>
      <c r="S16">
        <f t="shared" si="2"/>
        <v>3036</v>
      </c>
      <c r="T16">
        <f t="shared" si="2"/>
        <v>3210</v>
      </c>
      <c r="U16">
        <f t="shared" si="2"/>
        <v>3383</v>
      </c>
      <c r="V16">
        <f t="shared" si="2"/>
        <v>3557</v>
      </c>
      <c r="W16">
        <f t="shared" si="2"/>
        <v>3730</v>
      </c>
      <c r="X16">
        <f t="shared" si="2"/>
        <v>3904</v>
      </c>
      <c r="Y16">
        <f t="shared" si="2"/>
        <v>4077</v>
      </c>
      <c r="Z16">
        <f t="shared" si="2"/>
        <v>4251</v>
      </c>
      <c r="AA16">
        <f t="shared" si="2"/>
        <v>4426</v>
      </c>
      <c r="AB16">
        <f t="shared" si="2"/>
        <v>4600</v>
      </c>
      <c r="AC16">
        <f t="shared" si="2"/>
        <v>4773</v>
      </c>
      <c r="AD16">
        <f t="shared" si="2"/>
        <v>4947</v>
      </c>
      <c r="AE16">
        <f t="shared" si="2"/>
        <v>5121</v>
      </c>
      <c r="AF16">
        <f t="shared" si="2"/>
        <v>5296</v>
      </c>
      <c r="AG16">
        <f t="shared" si="2"/>
        <v>5468</v>
      </c>
      <c r="AH16">
        <f t="shared" si="2"/>
        <v>5643</v>
      </c>
      <c r="AI16">
        <f t="shared" si="2"/>
        <v>5816</v>
      </c>
      <c r="AJ16">
        <f t="shared" si="2"/>
        <v>5989</v>
      </c>
      <c r="AK16">
        <f t="shared" si="2"/>
        <v>6163</v>
      </c>
      <c r="AL16">
        <f t="shared" si="2"/>
        <v>6338</v>
      </c>
      <c r="AM16">
        <f t="shared" si="2"/>
        <v>6511</v>
      </c>
      <c r="AN16">
        <f t="shared" si="2"/>
        <v>6685</v>
      </c>
      <c r="AO16">
        <f t="shared" si="2"/>
        <v>6858</v>
      </c>
      <c r="AP16">
        <f t="shared" si="2"/>
        <v>7033</v>
      </c>
      <c r="AQ16">
        <f t="shared" si="2"/>
        <v>7206</v>
      </c>
      <c r="AR16">
        <f t="shared" si="2"/>
        <v>7380</v>
      </c>
      <c r="AS16">
        <f t="shared" si="2"/>
        <v>7554</v>
      </c>
      <c r="AT16">
        <f t="shared" si="2"/>
        <v>7728</v>
      </c>
      <c r="AU16">
        <f t="shared" si="2"/>
        <v>7902</v>
      </c>
      <c r="AV16">
        <f t="shared" si="2"/>
        <v>8075</v>
      </c>
      <c r="AW16">
        <f t="shared" si="2"/>
        <v>8249</v>
      </c>
      <c r="AX16">
        <f t="shared" si="2"/>
        <v>8423</v>
      </c>
      <c r="AY16">
        <f t="shared" si="2"/>
        <v>8597</v>
      </c>
      <c r="BA16">
        <f t="shared" si="1"/>
        <v>4338.78</v>
      </c>
    </row>
    <row r="18" spans="1:53" x14ac:dyDescent="0.4">
      <c r="A18" t="s">
        <v>16</v>
      </c>
      <c r="B18">
        <f>VARP(B2:B13)</f>
        <v>1082.8055555555557</v>
      </c>
      <c r="C18">
        <f t="shared" ref="C18:AY18" si="3">VARP(C2:C13)</f>
        <v>1541.2430555555557</v>
      </c>
      <c r="D18">
        <f t="shared" si="3"/>
        <v>1561.805555555555</v>
      </c>
      <c r="E18">
        <f t="shared" si="3"/>
        <v>1502.8888888888889</v>
      </c>
      <c r="F18">
        <f t="shared" si="3"/>
        <v>1593.6388888888887</v>
      </c>
      <c r="G18">
        <f t="shared" si="3"/>
        <v>1589.1666666666667</v>
      </c>
      <c r="H18">
        <f t="shared" si="3"/>
        <v>1568.3888888888889</v>
      </c>
      <c r="I18">
        <f t="shared" si="3"/>
        <v>1531.8888888888894</v>
      </c>
      <c r="J18">
        <f t="shared" si="3"/>
        <v>1644.3541666666667</v>
      </c>
      <c r="K18">
        <f t="shared" si="3"/>
        <v>1523.5208333333333</v>
      </c>
      <c r="L18">
        <f t="shared" si="3"/>
        <v>1555.7430555555557</v>
      </c>
      <c r="M18">
        <f t="shared" si="3"/>
        <v>1524.9722222222219</v>
      </c>
      <c r="N18">
        <f t="shared" si="3"/>
        <v>1512.7222222222219</v>
      </c>
      <c r="O18">
        <f t="shared" si="3"/>
        <v>1513.9722222222226</v>
      </c>
      <c r="P18">
        <f t="shared" si="3"/>
        <v>1530.3333333333333</v>
      </c>
      <c r="Q18">
        <f t="shared" si="3"/>
        <v>1563.1388888888887</v>
      </c>
      <c r="R18">
        <f t="shared" si="3"/>
        <v>1541.4097222222219</v>
      </c>
      <c r="S18">
        <f t="shared" si="3"/>
        <v>1627.75</v>
      </c>
      <c r="T18">
        <f t="shared" si="3"/>
        <v>1403.7222222222224</v>
      </c>
      <c r="U18">
        <f t="shared" si="3"/>
        <v>1343.4722222222224</v>
      </c>
      <c r="V18">
        <f t="shared" si="3"/>
        <v>1628.8541666666667</v>
      </c>
      <c r="W18">
        <f t="shared" si="3"/>
        <v>1612.5763888888885</v>
      </c>
      <c r="X18">
        <f t="shared" si="3"/>
        <v>1596.2430555555554</v>
      </c>
      <c r="Y18">
        <f t="shared" si="3"/>
        <v>1591.25</v>
      </c>
      <c r="Z18">
        <f t="shared" si="3"/>
        <v>1599.8888888888887</v>
      </c>
      <c r="AA18">
        <f t="shared" si="3"/>
        <v>1586.0208333333333</v>
      </c>
      <c r="AB18">
        <f t="shared" si="3"/>
        <v>1547.0833333333333</v>
      </c>
      <c r="AC18">
        <f t="shared" si="3"/>
        <v>1418.4097222222224</v>
      </c>
      <c r="AD18">
        <f t="shared" si="3"/>
        <v>1547.3541666666667</v>
      </c>
      <c r="AE18">
        <f t="shared" si="3"/>
        <v>1539.4097222222224</v>
      </c>
      <c r="AF18">
        <f t="shared" si="3"/>
        <v>1620.5555555555557</v>
      </c>
      <c r="AG18">
        <f t="shared" si="3"/>
        <v>1549.8055555555557</v>
      </c>
      <c r="AH18">
        <f t="shared" si="3"/>
        <v>1577.75</v>
      </c>
      <c r="AI18">
        <f t="shared" si="3"/>
        <v>1503.9166666666667</v>
      </c>
      <c r="AJ18">
        <f t="shared" si="3"/>
        <v>1519.7430555555559</v>
      </c>
      <c r="AK18">
        <f t="shared" si="3"/>
        <v>1542.9166666666667</v>
      </c>
      <c r="AL18">
        <f t="shared" si="3"/>
        <v>1527.5208333333333</v>
      </c>
      <c r="AM18">
        <f t="shared" si="3"/>
        <v>1531.3333333333333</v>
      </c>
      <c r="AN18">
        <f t="shared" si="3"/>
        <v>1614.1388888888894</v>
      </c>
      <c r="AO18">
        <f t="shared" si="3"/>
        <v>1522.5555555555554</v>
      </c>
      <c r="AP18">
        <f t="shared" si="3"/>
        <v>1561.5763888888889</v>
      </c>
      <c r="AQ18">
        <f t="shared" si="3"/>
        <v>1601.4097222222224</v>
      </c>
      <c r="AR18">
        <f t="shared" si="3"/>
        <v>1494.8333333333333</v>
      </c>
      <c r="AS18">
        <f t="shared" si="3"/>
        <v>1562.6875</v>
      </c>
      <c r="AT18">
        <f t="shared" si="3"/>
        <v>1531.6388888888887</v>
      </c>
      <c r="AU18">
        <f t="shared" si="3"/>
        <v>1526.6388888888889</v>
      </c>
      <c r="AV18">
        <f t="shared" si="3"/>
        <v>1538.3055555555554</v>
      </c>
      <c r="AW18">
        <f t="shared" si="3"/>
        <v>1532.2222222222229</v>
      </c>
      <c r="AX18">
        <f t="shared" si="3"/>
        <v>1625.0763888888894</v>
      </c>
      <c r="AY18">
        <f t="shared" si="3"/>
        <v>1499</v>
      </c>
      <c r="BA18">
        <f>AVERAGE(B18:AY18)</f>
        <v>1538.1530555555555</v>
      </c>
    </row>
    <row r="19" spans="1:53" x14ac:dyDescent="0.4">
      <c r="A19" t="s">
        <v>17</v>
      </c>
      <c r="B19">
        <f>_xlfn.STDEV.P(B2:B13)</f>
        <v>32.906010933498997</v>
      </c>
      <c r="C19">
        <f t="shared" ref="C19:AY19" si="4">_xlfn.STDEV.P(C2:C13)</f>
        <v>39.258668540279807</v>
      </c>
      <c r="D19">
        <f t="shared" si="4"/>
        <v>39.519685671264583</v>
      </c>
      <c r="E19">
        <f t="shared" si="4"/>
        <v>38.767110917488921</v>
      </c>
      <c r="F19">
        <f t="shared" si="4"/>
        <v>39.920406922887054</v>
      </c>
      <c r="G19">
        <f t="shared" si="4"/>
        <v>39.864353333105342</v>
      </c>
      <c r="H19">
        <f t="shared" si="4"/>
        <v>39.602889905774411</v>
      </c>
      <c r="I19">
        <f t="shared" si="4"/>
        <v>39.139352177685431</v>
      </c>
      <c r="J19">
        <f t="shared" si="4"/>
        <v>40.550637068567326</v>
      </c>
      <c r="K19">
        <f t="shared" si="4"/>
        <v>39.032304996417174</v>
      </c>
      <c r="L19">
        <f t="shared" si="4"/>
        <v>39.44290881204828</v>
      </c>
      <c r="M19">
        <f t="shared" si="4"/>
        <v>39.050892719913868</v>
      </c>
      <c r="N19">
        <f t="shared" si="4"/>
        <v>38.893729857423317</v>
      </c>
      <c r="O19">
        <f t="shared" si="4"/>
        <v>38.909795967368197</v>
      </c>
      <c r="P19">
        <f t="shared" si="4"/>
        <v>39.119475115769809</v>
      </c>
      <c r="Q19">
        <f t="shared" si="4"/>
        <v>39.536551302420001</v>
      </c>
      <c r="R19">
        <f t="shared" si="4"/>
        <v>39.260791156346073</v>
      </c>
      <c r="S19">
        <f t="shared" si="4"/>
        <v>40.345383874738381</v>
      </c>
      <c r="T19">
        <f t="shared" si="4"/>
        <v>37.466281136806501</v>
      </c>
      <c r="U19">
        <f t="shared" si="4"/>
        <v>36.653406693269623</v>
      </c>
      <c r="V19">
        <f t="shared" si="4"/>
        <v>40.359065483069188</v>
      </c>
      <c r="W19">
        <f t="shared" si="4"/>
        <v>40.156897152156667</v>
      </c>
      <c r="X19">
        <f t="shared" si="4"/>
        <v>39.953010594391451</v>
      </c>
      <c r="Y19">
        <f t="shared" si="4"/>
        <v>39.890475053576388</v>
      </c>
      <c r="Z19">
        <f t="shared" si="4"/>
        <v>39.99861108699762</v>
      </c>
      <c r="AA19">
        <f t="shared" si="4"/>
        <v>39.824877066142129</v>
      </c>
      <c r="AB19">
        <f t="shared" si="4"/>
        <v>39.332980224403713</v>
      </c>
      <c r="AC19">
        <f t="shared" si="4"/>
        <v>37.661780656551841</v>
      </c>
      <c r="AD19">
        <f t="shared" si="4"/>
        <v>39.336422901258658</v>
      </c>
      <c r="AE19">
        <f t="shared" si="4"/>
        <v>39.235312184589823</v>
      </c>
      <c r="AF19">
        <f t="shared" si="4"/>
        <v>40.256124447785034</v>
      </c>
      <c r="AG19">
        <f t="shared" si="4"/>
        <v>39.367569845693495</v>
      </c>
      <c r="AH19">
        <f t="shared" si="4"/>
        <v>39.720901298938323</v>
      </c>
      <c r="AI19">
        <f t="shared" si="4"/>
        <v>38.780364447316202</v>
      </c>
      <c r="AJ19">
        <f t="shared" si="4"/>
        <v>38.983881996994036</v>
      </c>
      <c r="AK19">
        <f t="shared" si="4"/>
        <v>39.279977936178462</v>
      </c>
      <c r="AL19">
        <f t="shared" si="4"/>
        <v>39.083511015942939</v>
      </c>
      <c r="AM19">
        <f t="shared" si="4"/>
        <v>39.132254386034717</v>
      </c>
      <c r="AN19">
        <f t="shared" si="4"/>
        <v>40.176347381125744</v>
      </c>
      <c r="AO19">
        <f t="shared" si="4"/>
        <v>39.019937923522576</v>
      </c>
      <c r="AP19">
        <f t="shared" si="4"/>
        <v>39.516786165993928</v>
      </c>
      <c r="AQ19">
        <f t="shared" si="4"/>
        <v>40.017617648008766</v>
      </c>
      <c r="AR19">
        <f t="shared" si="4"/>
        <v>38.663074545790238</v>
      </c>
      <c r="AS19">
        <f t="shared" si="4"/>
        <v>39.530842389202888</v>
      </c>
      <c r="AT19">
        <f t="shared" si="4"/>
        <v>39.136158330741772</v>
      </c>
      <c r="AU19">
        <f t="shared" si="4"/>
        <v>39.072226566819673</v>
      </c>
      <c r="AV19">
        <f t="shared" si="4"/>
        <v>39.221238577530357</v>
      </c>
      <c r="AW19">
        <f t="shared" si="4"/>
        <v>39.143610234905807</v>
      </c>
      <c r="AX19">
        <f t="shared" si="4"/>
        <v>40.312236217913899</v>
      </c>
      <c r="AY19">
        <f t="shared" si="4"/>
        <v>38.716921365211881</v>
      </c>
      <c r="BA19">
        <f>AVERAGE(B19:AY19)</f>
        <v>39.202433044557232</v>
      </c>
    </row>
    <row r="21" spans="1:53" x14ac:dyDescent="0.4">
      <c r="A21" t="s">
        <v>21</v>
      </c>
      <c r="B21" t="str">
        <f>LEFT(ADDRESS(1, COLUMN(), 4))</f>
        <v>B</v>
      </c>
      <c r="C21" t="str">
        <f t="shared" ref="C21:AY21" si="5">LEFT(ADDRESS(1, COLUMN(), 4))</f>
        <v>C</v>
      </c>
      <c r="D21" t="str">
        <f t="shared" si="5"/>
        <v>D</v>
      </c>
      <c r="E21" t="str">
        <f t="shared" si="5"/>
        <v>E</v>
      </c>
      <c r="F21" t="str">
        <f t="shared" si="5"/>
        <v>F</v>
      </c>
      <c r="G21" t="str">
        <f t="shared" si="5"/>
        <v>G</v>
      </c>
      <c r="H21" t="str">
        <f t="shared" si="5"/>
        <v>H</v>
      </c>
      <c r="I21" t="str">
        <f t="shared" si="5"/>
        <v>I</v>
      </c>
      <c r="J21" t="str">
        <f t="shared" si="5"/>
        <v>J</v>
      </c>
      <c r="K21" t="str">
        <f t="shared" si="5"/>
        <v>K</v>
      </c>
      <c r="L21" t="str">
        <f t="shared" si="5"/>
        <v>L</v>
      </c>
      <c r="M21" t="str">
        <f t="shared" si="5"/>
        <v>M</v>
      </c>
      <c r="N21" t="str">
        <f t="shared" si="5"/>
        <v>N</v>
      </c>
      <c r="O21" t="str">
        <f t="shared" si="5"/>
        <v>O</v>
      </c>
      <c r="P21" t="str">
        <f t="shared" si="5"/>
        <v>P</v>
      </c>
      <c r="Q21" t="str">
        <f t="shared" si="5"/>
        <v>Q</v>
      </c>
      <c r="R21" t="str">
        <f t="shared" si="5"/>
        <v>R</v>
      </c>
      <c r="S21" t="str">
        <f t="shared" si="5"/>
        <v>S</v>
      </c>
      <c r="T21" t="str">
        <f t="shared" si="5"/>
        <v>T</v>
      </c>
      <c r="U21" t="str">
        <f t="shared" si="5"/>
        <v>U</v>
      </c>
      <c r="V21" t="str">
        <f t="shared" si="5"/>
        <v>V</v>
      </c>
      <c r="W21" t="str">
        <f t="shared" si="5"/>
        <v>W</v>
      </c>
      <c r="X21" t="str">
        <f t="shared" si="5"/>
        <v>X</v>
      </c>
      <c r="Y21" t="str">
        <f t="shared" si="5"/>
        <v>Y</v>
      </c>
      <c r="Z21" t="str">
        <f t="shared" si="5"/>
        <v>Z</v>
      </c>
      <c r="AA21" t="str">
        <f>LEFT(ADDRESS(1, COLUMN(), 4), 2)</f>
        <v>AA</v>
      </c>
      <c r="AB21" t="str">
        <f t="shared" ref="AB21:AY21" si="6">LEFT(ADDRESS(1, COLUMN(), 4), 2)</f>
        <v>AB</v>
      </c>
      <c r="AC21" t="str">
        <f t="shared" si="6"/>
        <v>AC</v>
      </c>
      <c r="AD21" t="str">
        <f t="shared" si="6"/>
        <v>AD</v>
      </c>
      <c r="AE21" t="str">
        <f t="shared" si="6"/>
        <v>AE</v>
      </c>
      <c r="AF21" t="str">
        <f t="shared" si="6"/>
        <v>AF</v>
      </c>
      <c r="AG21" t="str">
        <f t="shared" si="6"/>
        <v>AG</v>
      </c>
      <c r="AH21" t="str">
        <f t="shared" si="6"/>
        <v>AH</v>
      </c>
      <c r="AI21" t="str">
        <f t="shared" si="6"/>
        <v>AI</v>
      </c>
      <c r="AJ21" t="str">
        <f t="shared" si="6"/>
        <v>AJ</v>
      </c>
      <c r="AK21" t="str">
        <f t="shared" si="6"/>
        <v>AK</v>
      </c>
      <c r="AL21" t="str">
        <f t="shared" si="6"/>
        <v>AL</v>
      </c>
      <c r="AM21" t="str">
        <f t="shared" si="6"/>
        <v>AM</v>
      </c>
      <c r="AN21" t="str">
        <f t="shared" si="6"/>
        <v>AN</v>
      </c>
      <c r="AO21" t="str">
        <f t="shared" si="6"/>
        <v>AO</v>
      </c>
      <c r="AP21" t="str">
        <f t="shared" si="6"/>
        <v>AP</v>
      </c>
      <c r="AQ21" t="str">
        <f t="shared" si="6"/>
        <v>AQ</v>
      </c>
      <c r="AR21" t="str">
        <f t="shared" si="6"/>
        <v>AR</v>
      </c>
      <c r="AS21" t="str">
        <f t="shared" si="6"/>
        <v>AS</v>
      </c>
      <c r="AT21" t="str">
        <f t="shared" si="6"/>
        <v>AT</v>
      </c>
      <c r="AU21" t="str">
        <f t="shared" si="6"/>
        <v>AU</v>
      </c>
      <c r="AV21" t="str">
        <f t="shared" si="6"/>
        <v>AV</v>
      </c>
      <c r="AW21" t="str">
        <f t="shared" si="6"/>
        <v>AW</v>
      </c>
      <c r="AX21" t="str">
        <f t="shared" si="6"/>
        <v>AX</v>
      </c>
      <c r="AY21" t="str">
        <f t="shared" si="6"/>
        <v>AY</v>
      </c>
    </row>
    <row r="22" spans="1:53" x14ac:dyDescent="0.4">
      <c r="A22" t="s">
        <v>19</v>
      </c>
      <c r="B22" t="str">
        <f>_xlfn.CONCAT(B21, B16)</f>
        <v>B83</v>
      </c>
      <c r="C22" t="str">
        <f t="shared" ref="C22:AY22" si="7">_xlfn.CONCAT(C21, C16)</f>
        <v>C255</v>
      </c>
      <c r="D22" t="str">
        <f t="shared" si="7"/>
        <v>D429</v>
      </c>
      <c r="E22" t="str">
        <f t="shared" si="7"/>
        <v>E603</v>
      </c>
      <c r="F22" t="str">
        <f t="shared" si="7"/>
        <v>F776</v>
      </c>
      <c r="G22" t="str">
        <f t="shared" si="7"/>
        <v>G951</v>
      </c>
      <c r="H22" t="str">
        <f t="shared" si="7"/>
        <v>H1124</v>
      </c>
      <c r="I22" t="str">
        <f t="shared" si="7"/>
        <v>I1297</v>
      </c>
      <c r="J22" t="str">
        <f t="shared" si="7"/>
        <v>J1471</v>
      </c>
      <c r="K22" t="str">
        <f t="shared" si="7"/>
        <v>K1643</v>
      </c>
      <c r="L22" t="str">
        <f t="shared" si="7"/>
        <v>L1818</v>
      </c>
      <c r="M22" t="str">
        <f t="shared" si="7"/>
        <v>M1993</v>
      </c>
      <c r="N22" t="str">
        <f t="shared" si="7"/>
        <v>N2166</v>
      </c>
      <c r="O22" t="str">
        <f t="shared" si="7"/>
        <v>O2340</v>
      </c>
      <c r="P22" t="str">
        <f t="shared" si="7"/>
        <v>P2513</v>
      </c>
      <c r="Q22" t="str">
        <f t="shared" si="7"/>
        <v>Q2687</v>
      </c>
      <c r="R22" t="str">
        <f t="shared" si="7"/>
        <v>R2861</v>
      </c>
      <c r="S22" t="str">
        <f t="shared" si="7"/>
        <v>S3036</v>
      </c>
      <c r="T22" t="str">
        <f t="shared" si="7"/>
        <v>T3210</v>
      </c>
      <c r="U22" t="str">
        <f t="shared" si="7"/>
        <v>U3383</v>
      </c>
      <c r="V22" t="str">
        <f t="shared" si="7"/>
        <v>V3557</v>
      </c>
      <c r="W22" t="str">
        <f t="shared" si="7"/>
        <v>W3730</v>
      </c>
      <c r="X22" t="str">
        <f t="shared" si="7"/>
        <v>X3904</v>
      </c>
      <c r="Y22" t="str">
        <f t="shared" si="7"/>
        <v>Y4077</v>
      </c>
      <c r="Z22" t="str">
        <f t="shared" si="7"/>
        <v>Z4251</v>
      </c>
      <c r="AA22" t="str">
        <f t="shared" si="7"/>
        <v>AA4426</v>
      </c>
      <c r="AB22" t="str">
        <f t="shared" si="7"/>
        <v>AB4600</v>
      </c>
      <c r="AC22" t="str">
        <f t="shared" si="7"/>
        <v>AC4773</v>
      </c>
      <c r="AD22" t="str">
        <f t="shared" si="7"/>
        <v>AD4947</v>
      </c>
      <c r="AE22" t="str">
        <f t="shared" si="7"/>
        <v>AE5121</v>
      </c>
      <c r="AF22" t="str">
        <f t="shared" si="7"/>
        <v>AF5296</v>
      </c>
      <c r="AG22" t="str">
        <f t="shared" si="7"/>
        <v>AG5468</v>
      </c>
      <c r="AH22" t="str">
        <f t="shared" si="7"/>
        <v>AH5643</v>
      </c>
      <c r="AI22" t="str">
        <f t="shared" si="7"/>
        <v>AI5816</v>
      </c>
      <c r="AJ22" t="str">
        <f t="shared" si="7"/>
        <v>AJ5989</v>
      </c>
      <c r="AK22" t="str">
        <f t="shared" si="7"/>
        <v>AK6163</v>
      </c>
      <c r="AL22" t="str">
        <f t="shared" si="7"/>
        <v>AL6338</v>
      </c>
      <c r="AM22" t="str">
        <f t="shared" si="7"/>
        <v>AM6511</v>
      </c>
      <c r="AN22" t="str">
        <f t="shared" si="7"/>
        <v>AN6685</v>
      </c>
      <c r="AO22" t="str">
        <f t="shared" si="7"/>
        <v>AO6858</v>
      </c>
      <c r="AP22" t="str">
        <f t="shared" si="7"/>
        <v>AP7033</v>
      </c>
      <c r="AQ22" t="str">
        <f t="shared" si="7"/>
        <v>AQ7206</v>
      </c>
      <c r="AR22" t="str">
        <f t="shared" si="7"/>
        <v>AR7380</v>
      </c>
      <c r="AS22" t="str">
        <f t="shared" si="7"/>
        <v>AS7554</v>
      </c>
      <c r="AT22" t="str">
        <f t="shared" si="7"/>
        <v>AT7728</v>
      </c>
      <c r="AU22" t="str">
        <f t="shared" si="7"/>
        <v>AU7902</v>
      </c>
      <c r="AV22" t="str">
        <f t="shared" si="7"/>
        <v>AV8075</v>
      </c>
      <c r="AW22" t="str">
        <f t="shared" si="7"/>
        <v>AW8249</v>
      </c>
      <c r="AX22" t="str">
        <f t="shared" si="7"/>
        <v>AX8423</v>
      </c>
      <c r="AY22" t="str">
        <f t="shared" si="7"/>
        <v>AY8597</v>
      </c>
    </row>
    <row r="23" spans="1:53" x14ac:dyDescent="0.4">
      <c r="A23" t="s">
        <v>20</v>
      </c>
      <c r="B23" t="str">
        <f>_xlfn.CONCAT(B21, B16+Sheet1!B16)</f>
        <v>B163</v>
      </c>
      <c r="C23" t="str">
        <f>_xlfn.CONCAT(C21, C16+Sheet1!C16)</f>
        <v>C338</v>
      </c>
      <c r="D23" t="str">
        <f>_xlfn.CONCAT(D21, D16+Sheet1!D16)</f>
        <v>D511</v>
      </c>
      <c r="E23" t="str">
        <f>_xlfn.CONCAT(E21, E16+Sheet1!E16)</f>
        <v>E685</v>
      </c>
      <c r="F23" t="str">
        <f>_xlfn.CONCAT(F21, F16+Sheet1!F16)</f>
        <v>F859</v>
      </c>
      <c r="G23" t="str">
        <f>_xlfn.CONCAT(G21, G16+Sheet1!G16)</f>
        <v>G1032</v>
      </c>
      <c r="H23" t="str">
        <f>_xlfn.CONCAT(H21, H16+Sheet1!H16)</f>
        <v>H1207</v>
      </c>
      <c r="I23" t="str">
        <f>_xlfn.CONCAT(I21, I16+Sheet1!I16)</f>
        <v>I1380</v>
      </c>
      <c r="J23" t="str">
        <f>_xlfn.CONCAT(J21, J16+Sheet1!J16)</f>
        <v>J1554</v>
      </c>
      <c r="K23" t="str">
        <f>_xlfn.CONCAT(K21, K16+Sheet1!K16)</f>
        <v>K1728</v>
      </c>
      <c r="L23" t="str">
        <f>_xlfn.CONCAT(L21, L16+Sheet1!L16)</f>
        <v>L1901</v>
      </c>
      <c r="M23" t="str">
        <f>_xlfn.CONCAT(M21, M16+Sheet1!M16)</f>
        <v>M2076</v>
      </c>
      <c r="N23" t="str">
        <f>_xlfn.CONCAT(N21, N16+Sheet1!N16)</f>
        <v>N2250</v>
      </c>
      <c r="O23" t="str">
        <f>_xlfn.CONCAT(O21, O16+Sheet1!O16)</f>
        <v>O2423</v>
      </c>
      <c r="P23" t="str">
        <f>_xlfn.CONCAT(P21, P16+Sheet1!P16)</f>
        <v>P2597</v>
      </c>
      <c r="Q23" t="str">
        <f>_xlfn.CONCAT(Q21, Q16+Sheet1!Q16)</f>
        <v>Q2771</v>
      </c>
      <c r="R23" t="str">
        <f>_xlfn.CONCAT(R21, R16+Sheet1!R16)</f>
        <v>R2945</v>
      </c>
      <c r="S23" t="str">
        <f>_xlfn.CONCAT(S21, S16+Sheet1!S16)</f>
        <v>S3119</v>
      </c>
      <c r="T23" t="str">
        <f>_xlfn.CONCAT(T21, T16+Sheet1!T16)</f>
        <v>T3293</v>
      </c>
      <c r="U23" t="str">
        <f>_xlfn.CONCAT(U21, U16+Sheet1!U16)</f>
        <v>U3467</v>
      </c>
      <c r="V23" t="str">
        <f>_xlfn.CONCAT(V21, V16+Sheet1!V16)</f>
        <v>V3640</v>
      </c>
      <c r="W23" t="str">
        <f>_xlfn.CONCAT(W21, W16+Sheet1!W16)</f>
        <v>W3814</v>
      </c>
      <c r="X23" t="str">
        <f>_xlfn.CONCAT(X21, X16+Sheet1!X16)</f>
        <v>X3988</v>
      </c>
      <c r="Y23" t="str">
        <f>_xlfn.CONCAT(Y21, Y16+Sheet1!Y16)</f>
        <v>Y4163</v>
      </c>
      <c r="Z23" t="str">
        <f>_xlfn.CONCAT(Z21, Z16+Sheet1!Z16)</f>
        <v>Z4336</v>
      </c>
      <c r="AA23" t="str">
        <f>_xlfn.CONCAT(AA21, AA16+Sheet1!AA16)</f>
        <v>AA4510</v>
      </c>
      <c r="AB23" t="str">
        <f>_xlfn.CONCAT(AB21, AB16+Sheet1!AB16)</f>
        <v>AB4685</v>
      </c>
      <c r="AC23" t="str">
        <f>_xlfn.CONCAT(AC21, AC16+Sheet1!AC16)</f>
        <v>AC4857</v>
      </c>
      <c r="AD23" t="str">
        <f>_xlfn.CONCAT(AD21, AD16+Sheet1!AD16)</f>
        <v>AD5032</v>
      </c>
      <c r="AE23" t="str">
        <f>_xlfn.CONCAT(AE21, AE16+Sheet1!AE16)</f>
        <v>AE5206</v>
      </c>
      <c r="AF23" t="str">
        <f>_xlfn.CONCAT(AF21, AF16+Sheet1!AF16)</f>
        <v>AF5380</v>
      </c>
      <c r="AG23" t="str">
        <f>_xlfn.CONCAT(AG21, AG16+Sheet1!AG16)</f>
        <v>AG5553</v>
      </c>
      <c r="AH23" t="str">
        <f>_xlfn.CONCAT(AH21, AH16+Sheet1!AH16)</f>
        <v>AH5728</v>
      </c>
      <c r="AI23" t="str">
        <f>_xlfn.CONCAT(AI21, AI16+Sheet1!AI16)</f>
        <v>AI5902</v>
      </c>
      <c r="AJ23" t="str">
        <f>_xlfn.CONCAT(AJ21, AJ16+Sheet1!AJ16)</f>
        <v>AJ6075</v>
      </c>
      <c r="AK23" t="str">
        <f>_xlfn.CONCAT(AK21, AK16+Sheet1!AK16)</f>
        <v>AK6249</v>
      </c>
      <c r="AL23" t="str">
        <f>_xlfn.CONCAT(AL21, AL16+Sheet1!AL16)</f>
        <v>AL6423</v>
      </c>
      <c r="AM23" t="str">
        <f>_xlfn.CONCAT(AM21, AM16+Sheet1!AM16)</f>
        <v>AM6596</v>
      </c>
      <c r="AN23" t="str">
        <f>_xlfn.CONCAT(AN21, AN16+Sheet1!AN16)</f>
        <v>AN6770</v>
      </c>
      <c r="AO23" t="str">
        <f>_xlfn.CONCAT(AO21, AO16+Sheet1!AO16)</f>
        <v>AO6944</v>
      </c>
      <c r="AP23" t="str">
        <f>_xlfn.CONCAT(AP21, AP16+Sheet1!AP16)</f>
        <v>AP7118</v>
      </c>
      <c r="AQ23" t="str">
        <f>_xlfn.CONCAT(AQ21, AQ16+Sheet1!AQ16)</f>
        <v>AQ7292</v>
      </c>
      <c r="AR23" t="str">
        <f>_xlfn.CONCAT(AR21, AR16+Sheet1!AR16)</f>
        <v>AR7466</v>
      </c>
      <c r="AS23" t="str">
        <f>_xlfn.CONCAT(AS21, AS16+Sheet1!AS16)</f>
        <v>AS7639</v>
      </c>
      <c r="AT23" t="str">
        <f>_xlfn.CONCAT(AT21, AT16+Sheet1!AT16)</f>
        <v>AT7814</v>
      </c>
      <c r="AU23" t="str">
        <f>_xlfn.CONCAT(AU21, AU16+Sheet1!AU16)</f>
        <v>AU7987</v>
      </c>
      <c r="AV23" t="str">
        <f>_xlfn.CONCAT(AV21, AV16+Sheet1!AV16)</f>
        <v>AV8161</v>
      </c>
      <c r="AW23" t="str">
        <f>_xlfn.CONCAT(AW21, AW16+Sheet1!AW16)</f>
        <v>AW8335</v>
      </c>
      <c r="AX23" t="str">
        <f>_xlfn.CONCAT(AX21, AX16+Sheet1!AX16)</f>
        <v>AX8509</v>
      </c>
      <c r="AY23" t="str">
        <f>_xlfn.CONCAT(AY21, AY16+Sheet1!AY16)</f>
        <v>AY8679</v>
      </c>
    </row>
  </sheetData>
  <phoneticPr fontId="1" type="noConversion"/>
  <conditionalFormatting sqref="B18:AY18">
    <cfRule type="cellIs" dxfId="1" priority="2" operator="greaterThan">
      <formula>$BA$18</formula>
    </cfRule>
  </conditionalFormatting>
  <conditionalFormatting sqref="B19:AY19">
    <cfRule type="cellIs" dxfId="0" priority="1" operator="greaterThan">
      <formula>$BA$19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김현진</dc:creator>
  <cp:lastModifiedBy>김현진</cp:lastModifiedBy>
  <dcterms:created xsi:type="dcterms:W3CDTF">2024-10-31T08:19:15Z</dcterms:created>
  <dcterms:modified xsi:type="dcterms:W3CDTF">2024-10-31T09:19:34Z</dcterms:modified>
</cp:coreProperties>
</file>