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5.xml" ContentType="application/vnd.openxmlformats-officedocument.spreadsheetml.worksheet+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表格说明" sheetId="1" r:id="rId3"/>
    <sheet name="2020-2024年" sheetId="2" r:id="rId4"/>
    <sheet name="2015-2019年" sheetId="3" r:id="rId5"/>
    <sheet name="2014-2000年" sheetId="4" r:id="rId6"/>
    <sheet name="古早作品" sheetId="5" r:id="rId7"/>
  </sheets>
  <calcPr/>
</workbook>
</file>

<file path=xl/sharedStrings.xml><?xml version="1.0" encoding="utf-8"?>
<sst xmlns="http://schemas.openxmlformats.org/spreadsheetml/2006/main" count="1855" uniqueCount="1855">
  <si>
    <t/>
  </si>
  <si>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</si>
  <si>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</si>
  <si>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</si>
  <si>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</si>
  <si>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</si>
  <si>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</si>
  <si>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</si>
  <si>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</si>
  <si>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</si>
  <si>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</si>
  <si>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</si>
  <si>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</si>
  <si>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</si>
  <si>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</si>
  <si>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</si>
  <si>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</si>
  <si>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</si>
  <si>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</si>
  <si>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</si>
  <si>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</si>
  <si>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</si>
  <si>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</si>
  <si>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</si>
  <si>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</si>
  <si>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</si>
  <si>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</si>
  <si>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</si>
  <si>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</si>
  <si>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</si>
  <si>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</si>
  <si>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</si>
  <si>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</si>
  <si>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</si>
  <si>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</si>
  <si>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</si>
  <si>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</si>
  <si>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</si>
  <si>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</si>
  <si>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</si>
  <si>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</si>
  <si>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</si>
  <si>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</si>
  <si>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</si>
  <si>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</si>
  <si>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</si>
  <si>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</si>
  <si>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</si>
  <si>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</si>
  <si>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</si>
  <si>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</si>
  <si>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</si>
  <si>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</si>
  <si>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</si>
  <si>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</si>
  <si>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</si>
  <si>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</si>
  <si>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</si>
  <si>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</si>
  <si>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</si>
  <si>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</si>
  <si>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</si>
  <si>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</si>
  <si>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</si>
  <si>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</si>
  <si>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</si>
  <si>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</si>
  <si>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</si>
  <si>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</si>
  <si>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</si>
  <si>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</si>
  <si>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</si>
  <si>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</si>
  <si>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</si>
  <si>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</si>
  <si>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</si>
  <si>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</si>
  <si>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</si>
  <si>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</si>
  <si>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</si>
  <si>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</si>
  <si>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</si>
  <si>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</si>
  <si>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</si>
  <si>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</si>
  <si>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</si>
  <si>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</si>
  <si>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</si>
  <si>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</si>
  <si>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</si>
  <si>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</si>
  <si>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</si>
  <si>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</si>
  <si>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</si>
  <si>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+1；太好了；sword</t>
  </si>
  <si>
    <t>+1；AVG界的生化4，巧舟用一部游戏就达到了两部大逆转都没达到的剧情高度，悬念一个接着一个，终局几个爆炸性悬念的揭露使得这游戏的剧情达到了一个惊人的高度。作为AVG，游戏性方面也有突破，玩法借鉴于整蛊邻居，但与叙事高度融合，游戏中后期不断有新玩法引入，甚至用点触玩法做出了潜行游戏的效果，终局再以极具浪漫色彩的合作玩法打成完美收尾，令人难以忘记；老马</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</si>
  <si>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</si>
  <si>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</si>
  <si>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</si>
  <si>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</si>
  <si>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</si>
  <si>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</si>
  <si>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</si>
  <si>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</si>
  <si>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</si>
  <si>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</si>
  <si>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</si>
  <si>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</si>
  <si>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</si>
  <si>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</si>
  <si>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</si>
  <si>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</si>
  <si>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</si>
  <si>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</si>
  <si>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</si>
  <si>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</si>
  <si>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</si>
  <si>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</si>
  <si>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</si>
  <si>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</si>
  <si>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</si>
  <si>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洛克人 ZX</t>
  </si>
  <si>
    <t>横版动作</t>
  </si>
  <si>
    <t>含重制版</t>
  </si>
  <si>
    <t>+1； 战斗和操作手感保持了一贯的高水平，新加入的城镇应该算是系列的一股新风了。可惜的是虽然地图花很大功夫做成了网状互联的设计，但也变得超容易迷路，不知道 Inti 是不是想再来一次 Zero 1 的无缝大世界呢（；yzgg</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</si>
  <si>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</si>
  <si>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</si>
  <si>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</si>
  <si>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</si>
  <si>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</si>
  <si>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</si>
  <si>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</si>
  <si>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+1；玩的第一个FPS游戏，九年前在同学家通完了流程。以现在的眼光看，地图的重复和贴图质量似乎构成一个问题，但作为系列的开端，恢弘的世界设定和丰富的射击体验（初见洪魔）不负为传奇；三水</t>
  </si>
  <si>
    <t>新樱花大战</t>
  </si>
  <si>
    <t>ACT / 恋爱</t>
  </si>
  <si>
    <t>重启作</t>
  </si>
  <si>
    <t>+1；让我学会并喜欢上了花牌；龙</t>
  </si>
  <si>
    <t>-1；战斗很无聊，gal更无聊，剧情没有情怀加成感觉很一般；老王</t>
  </si>
  <si>
    <t>星球大战 绝地：陨落的武士团</t>
  </si>
  <si>
    <t>ARPG / IP衍生</t>
  </si>
  <si>
    <t>-1；剧情和叙事都不怎样，画面拉稀，半开放世界？总之不好；bjzx</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</si>
  <si>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</si>
  <si>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</si>
  <si>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宝可梦</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</si>
  <si>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</si>
  <si>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</si>
  <si>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</si>
  <si>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</si>
  <si>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</si>
  <si>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</si>
  <si>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</si>
  <si>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</si>
  <si>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</si>
  <si>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</si>
  <si>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</si>
  <si>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</si>
  <si>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</si>
  <si>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</si>
  <si>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</si>
  <si>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</si>
  <si>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</si>
  <si>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</si>
  <si>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</si>
  <si>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</si>
  <si>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</si>
  <si>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</si>
  <si>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FPS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</si>
  <si>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</si>
  <si>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</si>
  <si>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</si>
  <si>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</si>
  <si>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</si>
  <si>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</si>
  <si>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</si>
  <si>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</si>
  <si>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</si>
  <si>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</si>
  <si>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</si>
  <si>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</si>
  <si>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</si>
  <si>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</si>
  <si>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</si>
  <si>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</si>
  <si>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</si>
  <si>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苍之彼方的四重奏</t>
  </si>
  <si>
    <t>galgame</t>
  </si>
  <si>
    <t>官方中文版发售日</t>
  </si>
  <si>
    <t>+1；洋溢着青春热血的二次元典范；db</t>
  </si>
  <si>
    <t>噬血代码</t>
  </si>
  <si>
    <t>J-ARPG</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</si>
  <si>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</si>
  <si>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</si>
  <si>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</si>
  <si>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</si>
  <si>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</si>
  <si>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炼金 / 萌豚</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</si>
  <si>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</si>
  <si>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</si>
  <si>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</si>
  <si>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</si>
  <si>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</si>
  <si>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</si>
  <si>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</si>
  <si>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</si>
  <si>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</si>
  <si>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</si>
  <si>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</si>
  <si>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</si>
  <si>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</si>
  <si>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</si>
  <si>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</si>
  <si>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</si>
  <si>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</si>
  <si>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</si>
  <si>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</si>
  <si>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-1；非常讨厌梦境解谜环节的倒计时设计，经常会出现由于前期浪费时间太多，后期极限操作时间都不够，直接重开的情况。幽灵诡计在这方面好的多。故事方面比较出众，但游玩部分的折磨体验拉低了我对整部作品的评价；老马</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</si>
  <si>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</si>
  <si>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</si>
  <si>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</si>
  <si>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</si>
  <si>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</si>
  <si>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</si>
  <si>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</si>
  <si>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DLC</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</si>
  <si>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</si>
  <si>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</si>
  <si>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</si>
  <si>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</si>
  <si>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</si>
  <si>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</si>
  <si>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</si>
  <si>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</si>
  <si>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</si>
  <si>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</si>
  <si>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</si>
  <si>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</si>
  <si>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</si>
  <si>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</si>
  <si>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</si>
  <si>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</si>
  <si>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</si>
  <si>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</si>
  <si>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</si>
  <si>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</si>
  <si>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</si>
  <si>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</si>
  <si>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</si>
  <si>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</si>
  <si>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</si>
  <si>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</si>
  <si>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</si>
  <si>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</si>
  <si>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</si>
  <si>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</si>
  <si>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</si>
  <si>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</si>
  <si>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+1；这个结局分支能不能晚点再分啊，打了3.5条线真的萎了；怀信</t>
  </si>
  <si>
    <t>-1；战旗部分拉成这样，其他部分再好也无法恭维；老马</t>
  </si>
  <si>
    <t>血污：夜之仪式</t>
  </si>
  <si>
    <t>Metriodvania</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</si>
  <si>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</si>
  <si>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</si>
  <si>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</si>
  <si>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</si>
  <si>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</si>
  <si>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</si>
  <si>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</si>
  <si>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</si>
  <si>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</si>
  <si>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</si>
  <si>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</si>
  <si>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</si>
  <si>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</si>
  <si>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</si>
  <si>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</si>
  <si>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</si>
  <si>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</si>
  <si>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</si>
  <si>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</si>
  <si>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</si>
  <si>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</si>
  <si>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</si>
  <si>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</si>
  <si>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</si>
  <si>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</si>
  <si>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</si>
  <si>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</si>
  <si>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</si>
  <si>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</si>
  <si>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</si>
  <si>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</si>
  <si>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</si>
  <si>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</si>
  <si>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</si>
  <si>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</si>
  <si>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</si>
  <si>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</si>
  <si>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</si>
  <si>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</si>
  <si>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</si>
  <si>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</si>
  <si>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</si>
  <si>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</si>
  <si>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</si>
  <si>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</si>
  <si>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</si>
  <si>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</si>
  <si>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</si>
  <si>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</si>
  <si>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</si>
  <si>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</si>
  <si>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</si>
  <si>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</si>
  <si>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</si>
  <si>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</si>
  <si>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</si>
  <si>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</si>
  <si>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</si>
  <si>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</si>
  <si>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</si>
  <si>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</si>
  <si>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</si>
  <si>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</si>
  <si>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</si>
  <si>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</si>
  <si>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</si>
  <si>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</si>
  <si>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</si>
  <si>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</si>
  <si>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</si>
  <si>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</si>
  <si>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</si>
  <si>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</si>
  <si>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</si>
  <si>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</si>
  <si>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</si>
  <si>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</si>
  <si>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孤岛惊魂：新曙光</t>
  </si>
  <si>
    <t>+1；为了材料刷哨站和远征好玩，做一身金装重新刷哨站和远征更好玩了；db</t>
  </si>
  <si>
    <t>地铁：离乡</t>
  </si>
  <si>
    <t>FPS / 末日 / RPG</t>
  </si>
  <si>
    <t>-1；毛式英语，听的难受；bjzx</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</si>
  <si>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</si>
  <si>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</si>
  <si>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</si>
  <si>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</si>
  <si>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</si>
  <si>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</si>
  <si>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</si>
  <si>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</si>
  <si>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</si>
  <si>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</si>
  <si>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</si>
  <si>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</si>
  <si>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</si>
  <si>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</si>
  <si>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</si>
  <si>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</si>
  <si>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</si>
  <si>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</si>
  <si>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</si>
  <si>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</si>
  <si>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</si>
  <si>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</si>
  <si>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</si>
  <si>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</si>
  <si>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</si>
  <si>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+1；作为一个小体量卡牌游戏挺不错的，但是有点过于简朴，不论是视觉特效还是卡牌效果，后续的重复性过高了；blg</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</si>
  <si>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</si>
  <si>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</si>
  <si>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</si>
  <si>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</si>
  <si>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</si>
  <si>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+1；真是相见恨晚，不禁惊呼太好玩了。关卡流程的精妙就不用提了，沉浸感真的很强，警局、下水道、实验室真的都有模有样，如影随形的压迫感和焦虑反而让人欲罢不能。真是相见恨晚；ie</t>
  </si>
  <si>
    <t>王国之心III</t>
  </si>
  <si>
    <t>JRPG</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</si>
  <si>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</si>
  <si>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</si>
  <si>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</si>
  <si>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</si>
  <si>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</si>
  <si>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</si>
  <si>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</si>
  <si>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</si>
  <si>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</si>
  <si>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</si>
  <si>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</si>
  <si>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</si>
  <si>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</si>
  <si>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格斗</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</si>
  <si>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</si>
  <si>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</si>
  <si>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</si>
  <si>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</si>
  <si>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</si>
  <si>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</si>
  <si>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</si>
  <si>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</si>
  <si>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</si>
  <si>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</si>
  <si>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</si>
  <si>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</si>
  <si>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</si>
  <si>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</si>
  <si>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</si>
  <si>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</si>
  <si>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</si>
  <si>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</si>
  <si>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</si>
  <si>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</si>
  <si>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刺客信条：奥德赛</t>
  </si>
  <si>
    <t>ARPG / 开放世界</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</si>
  <si>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</si>
  <si>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</si>
  <si>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</si>
  <si>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</si>
  <si>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</si>
  <si>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-1；起源之后打开本作真的感觉好无聊，育碧你在干什么啊；怀信</t>
  </si>
  <si>
    <t>-1; 虽然卡姐很帅但还是想扣分，第一问号实在太他妈的多了清到头晕，第二既然做双主角就该考虑时代背景，阿列去参加奥运会没什么问题但卡姐参加奥运会居然什么也没有说明，感觉土豆只是做了模型配音替换并没有考虑角色所处的背景，既然官方小说都是卡姐了在这里做个专属于她的剧情难道有那么难吗？英灵殿男女艾沃尔没什么区别尚可以维京人武德充沛就算是女人也是盾女这样来解释，希腊这边就比较微妙，神教最终解谜也意义不明，感觉唯一能增色的就是卡姐和亲爹的剧情了也引出来杖子的伏笔，第三是德谟斯相关的剧情太仓促了，前脚德谟斯刚把好兄弟布拉达西斯捅死后面只字不提这个我觉得有点离谱了所以官方正史果然是因为捅死德谟斯所以矛上有两人dna？第四是希腊历史相关太少了伯利克里还早死了其他重要历史人物戏份也不多，总之就是虽然我很喜欢希腊背景的故事（奥德赛的发现之旅还是挺不错的），卡姐也很好，骨科也很好，但就是有点拉; M
补充一下第一把袖剑dlc对用卡姐的玩家来说就是喂屎嗷</t>
  </si>
  <si>
    <t>-1；唯一可取之处是历史沉浸感的游戏。很遗憾育碧把自家的动作与关卡功底都扔完了。战斗系统的深度低的可怜，暗杀系统也做拉了，每把武器的动作模组就两个还做不流畅。配乐方面过度复用二代主题曲，升个级都不肯新做音乐；关卡与任务设计方面就是老生常谈的罐头与公式化，很难想象一个千万级别的游戏我唯一能夸的点是美术与画面；老马</t>
  </si>
  <si>
    <t>极速竞技：地平线4</t>
  </si>
  <si>
    <t>赛车竞速</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</si>
  <si>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</si>
  <si>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</si>
  <si>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</si>
  <si>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</si>
  <si>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</si>
  <si>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</si>
  <si>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</si>
  <si>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</si>
  <si>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</si>
  <si>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</si>
  <si>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</si>
  <si>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</si>
  <si>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</si>
  <si>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</si>
  <si>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</si>
  <si>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</si>
  <si>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</si>
  <si>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</si>
  <si>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</si>
  <si>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</si>
  <si>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</si>
  <si>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</si>
  <si>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</si>
  <si>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</si>
  <si>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</si>
  <si>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</si>
  <si>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</si>
  <si>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歧路旅人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</si>
  <si>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</si>
  <si>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</si>
  <si>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</si>
  <si>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</si>
  <si>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</si>
  <si>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</si>
  <si>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</si>
  <si>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</si>
  <si>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</si>
  <si>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</si>
  <si>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</si>
  <si>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+1；剧情很有意思；sword</t>
  </si>
  <si>
    <t>女神异闻录5：星夜热舞</t>
  </si>
  <si>
    <t>音游 / IP衍生</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</si>
  <si>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</si>
  <si>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</si>
  <si>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</si>
  <si>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</si>
  <si>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</si>
  <si>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</si>
  <si>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</si>
  <si>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</si>
  <si>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</si>
  <si>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</si>
  <si>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</si>
  <si>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</si>
  <si>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</si>
  <si>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</si>
  <si>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</si>
  <si>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</si>
  <si>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</si>
  <si>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</si>
  <si>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</si>
  <si>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</si>
  <si>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</si>
  <si>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</si>
  <si>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</si>
  <si>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</si>
  <si>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</si>
  <si>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</si>
  <si>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</si>
  <si>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</si>
  <si>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</si>
  <si>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</si>
  <si>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</si>
  <si>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</si>
  <si>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+1；打枪就应该biubiu爽啊，不搞那么多自定升级多舒服啊，你6代刮痧biubiu有意思吗？；17</t>
  </si>
  <si>
    <t>+1；好玩到明知道结局喂屎也要玩下去。3个DLC属于换皮加微创新，一般好玩；db</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</si>
  <si>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</si>
  <si>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</si>
  <si>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</si>
  <si>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</si>
  <si>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</si>
  <si>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</si>
  <si>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</si>
  <si>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</si>
  <si>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</si>
  <si>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</si>
  <si>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</si>
  <si>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</si>
  <si>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</si>
  <si>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</si>
  <si>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</si>
  <si>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</si>
  <si>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</si>
  <si>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</si>
  <si>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</si>
  <si>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</si>
  <si>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</si>
  <si>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</si>
  <si>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</si>
  <si>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</si>
  <si>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</si>
  <si>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</si>
  <si>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</si>
  <si>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</si>
  <si>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</si>
  <si>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</si>
  <si>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</si>
  <si>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</si>
  <si>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</si>
  <si>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</si>
  <si>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</si>
  <si>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</si>
  <si>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</si>
  <si>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</si>
  <si>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</si>
  <si>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</si>
  <si>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</si>
  <si>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</si>
  <si>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</si>
  <si>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</si>
  <si>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</si>
  <si>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</si>
  <si>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</si>
  <si>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</si>
  <si>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+1；买游戏送老婆；怀信</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</si>
  <si>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</si>
  <si>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</si>
  <si>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</si>
  <si>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</si>
  <si>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</si>
  <si>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</si>
  <si>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+1；游戏中的游戏，感动到落泪。原来还有比好玩更好玩还要好玩的游戏啊；ie</t>
  </si>
  <si>
    <t>A Hat in Time</t>
  </si>
  <si>
    <t>平台跳跃</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</si>
  <si>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</si>
  <si>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</si>
  <si>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</si>
  <si>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</si>
  <si>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</si>
  <si>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</si>
  <si>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</si>
  <si>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</si>
  <si>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</si>
  <si>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</si>
  <si>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</si>
  <si>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</si>
  <si>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</si>
  <si>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+1；很好玩；sword</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</si>
  <si>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</si>
  <si>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</si>
  <si>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</si>
  <si>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</si>
  <si>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</si>
  <si>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</si>
  <si>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</si>
  <si>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</si>
  <si>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</si>
  <si>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</si>
  <si>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</si>
  <si>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</si>
  <si>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</si>
  <si>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</si>
  <si>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</si>
  <si>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</si>
  <si>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</si>
  <si>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</si>
  <si>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</si>
  <si>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</si>
  <si>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+1；生豚狂喜，量大管饱，还可以和wlp结婚，dq11s有效地治疗了老头环电子ed；锤</t>
  </si>
  <si>
    <t>Splatoon 2</t>
  </si>
  <si>
    <t>TPS / 独特美术</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</si>
  <si>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</si>
  <si>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</si>
  <si>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</si>
  <si>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</si>
  <si>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</si>
  <si>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</si>
  <si>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</si>
  <si>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</si>
  <si>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</si>
  <si>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</si>
  <si>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</si>
  <si>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</si>
  <si>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</si>
  <si>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</si>
  <si>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火焰纹章回声：另一位英雄王</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</si>
  <si>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</si>
  <si>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</si>
  <si>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</si>
  <si>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</si>
  <si>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</si>
  <si>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</si>
  <si>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</si>
  <si>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</si>
  <si>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</si>
  <si>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</si>
  <si>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</si>
  <si>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</si>
  <si>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</si>
  <si>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</si>
  <si>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</si>
  <si>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</si>
  <si>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</si>
  <si>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</si>
  <si>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</si>
  <si>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</si>
  <si>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</si>
  <si>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</si>
  <si>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</si>
  <si>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</si>
  <si>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</si>
  <si>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</si>
  <si>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</si>
  <si>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</si>
  <si>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</si>
  <si>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</si>
  <si>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</si>
  <si>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</si>
  <si>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</si>
  <si>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</si>
  <si>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</si>
  <si>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</si>
  <si>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</si>
  <si>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</si>
  <si>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</si>
  <si>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</si>
  <si>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</si>
  <si>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</si>
  <si>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</si>
  <si>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</si>
  <si>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</si>
  <si>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</si>
  <si>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</si>
  <si>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</si>
  <si>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</si>
  <si>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</si>
  <si>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</si>
  <si>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</si>
  <si>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</si>
  <si>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</si>
  <si>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</si>
  <si>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</si>
  <si>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</si>
  <si>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</si>
  <si>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</si>
  <si>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</si>
  <si>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</si>
  <si>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</si>
  <si>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</si>
  <si>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</si>
  <si>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</si>
  <si>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</si>
  <si>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</si>
  <si>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</si>
  <si>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</si>
  <si>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</si>
  <si>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</si>
  <si>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</si>
  <si>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</si>
  <si>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</si>
  <si>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</si>
  <si>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</si>
  <si>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</si>
  <si>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</si>
  <si>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</si>
  <si>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</si>
  <si>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</si>
  <si>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</si>
  <si>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</si>
  <si>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</si>
  <si>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</si>
  <si>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-1；建模和动作设计都不错，但是，怎么又是小太刀；dash</t>
  </si>
  <si>
    <t>+1；会看这个游戏的都是会玩的；老王</t>
  </si>
  <si>
    <t>文明VI</t>
  </si>
  <si>
    <t>+1；文明6没什么意思.jpg；17</t>
  </si>
  <si>
    <t>+1；听前面两位大佬的；独寻者</t>
  </si>
  <si>
    <t>+1；关于我在做毕设时接触了文明6以至于荒废一周这件事；xxd</t>
  </si>
  <si>
    <t>巫师3：狂猎 - 血与酒</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</si>
  <si>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</si>
  <si>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</si>
  <si>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</si>
  <si>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</si>
  <si>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</si>
  <si>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</si>
  <si>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</si>
  <si>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+1；ps上打的，头一次用手柄打FPS，超不适应但还是惊叹着打完了，牛逼。几乎每一个关卡都是可以列入关卡设计教科书的级别，“超越满分”；k</t>
  </si>
  <si>
    <t>+1；Vince Zampella就是神！主线太棒了，我永远喜欢BT 7274；本子</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</si>
  <si>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</si>
  <si>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</si>
  <si>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</si>
  <si>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</si>
  <si>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</si>
  <si>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</si>
  <si>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</si>
  <si>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</si>
  <si>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</si>
  <si>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</si>
  <si>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</si>
  <si>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</si>
  <si>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</si>
  <si>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</si>
  <si>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</si>
  <si>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</si>
  <si>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</si>
  <si>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</si>
  <si>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</si>
  <si>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</si>
  <si>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</si>
  <si>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</si>
  <si>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</si>
  <si>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</si>
  <si>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</si>
  <si>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</si>
  <si>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</si>
  <si>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</si>
  <si>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</si>
  <si>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</si>
  <si>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</si>
  <si>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</si>
  <si>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</si>
  <si>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</si>
  <si>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</si>
  <si>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</si>
  <si>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</si>
  <si>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</si>
  <si>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</si>
  <si>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</si>
  <si>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</si>
  <si>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</si>
  <si>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</si>
  <si>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</si>
  <si>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</si>
  <si>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</si>
  <si>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</si>
  <si>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</si>
  <si>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</si>
  <si>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</si>
  <si>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</si>
  <si>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</si>
  <si>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</si>
  <si>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</si>
  <si>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</si>
  <si>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</si>
  <si>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</si>
  <si>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</si>
  <si>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</si>
  <si>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</si>
  <si>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</si>
  <si>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</si>
  <si>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</si>
  <si>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</si>
  <si>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</si>
  <si>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</si>
  <si>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</si>
  <si>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叙事</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</si>
  <si>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</si>
  <si>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</si>
  <si>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</si>
  <si>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</si>
  <si>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</si>
  <si>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</si>
  <si>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</si>
  <si>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</si>
  <si>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-1；游戏潜行部分真的很有趣，但半成品的部分真的很难受。开放世界设计很奇怪：偌大的地图传送还要靠做纸箱任务、两点之间经常有山相隔，不得不沿主路绕大圈、地貌也很单调，探索性没那么强。自动存档机制设计也大有问题，且不论一个开放世界游戏居然没有手动存档，自动存档也经常存在奇怪的位置（比如刚好被敌人发现的瞬间），很多任务做起来很难受就是拜自动存档所赐；老马</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</si>
  <si>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</si>
  <si>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</si>
  <si>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</si>
  <si>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</si>
  <si>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</si>
  <si>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</si>
  <si>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</si>
  <si>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</si>
  <si>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</si>
  <si>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</si>
  <si>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</si>
  <si>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</si>
  <si>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</si>
  <si>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</si>
  <si>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</si>
  <si>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</si>
  <si>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</si>
  <si>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</si>
  <si>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像素 / meta / Indie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</si>
  <si>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</si>
  <si>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</si>
  <si>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</si>
  <si>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</si>
  <si>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</si>
  <si>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</si>
  <si>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</si>
  <si>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</si>
  <si>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</si>
  <si>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</si>
  <si>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</si>
  <si>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</si>
  <si>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</si>
  <si>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</si>
  <si>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</si>
  <si>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</si>
  <si>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</si>
  <si>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</si>
  <si>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</si>
  <si>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</si>
  <si>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</si>
  <si>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</si>
  <si>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</si>
  <si>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</si>
  <si>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Metroidvania</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</si>
  <si>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</si>
  <si>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</si>
  <si>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</si>
  <si>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</si>
  <si>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</si>
  <si>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</si>
  <si>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</si>
  <si>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</si>
  <si>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2. 请按：[评分]；[感想]；[id] 这样的格式写出感想</t>
  </si>
  <si>
    <t>也许以后可以做个统计。请不要用英文分号！</t>
  </si>
  <si>
    <t>3. 游戏列表并不全，你觉得有需要就自行添加</t>
  </si>
  <si>
    <t>添加新游戏请按发售日加入，请不要打乱原来的顺序。一般以首发平台的中文版作为发售日（北京时间，且不考虑额外氪金达成的提前解锁方式），如有例外请在备注注明。Early Access阶段的游戏在添加时请在备注中注明“EA”。</t>
  </si>
  <si>
    <t>4. DLC条目按 [游戏名] - [DLC名] 命名，类型固定写作DLC</t>
  </si>
  <si>
    <t>只有大型DLC才可以作为单独的条目，简而言之，得有充足的内容。如巫师的血与酒，怪猎的冰原。</t>
  </si>
  <si>
    <t>5. TAG并不是指代游戏类型，而是游戏的特色</t>
  </si>
  <si>
    <t>这一栏是游戏的标签，希望是用几个短语能概括这个游戏出众的地方，或者说，卖点。每个短语之间用 / 隔开，请注意空格。</t>
  </si>
  <si>
    <t>+1；偶尔翻出来过一遍战役，依然很好玩；本子</t>
  </si>
  <si>
    <t>+1；小时候第一个玩哭的游戏，对小屁孩时代的我造成了冲击性的情感体验，以至于我后续对游戏的口味也不可避免地陷入了剧情偏好上；xgs</t>
  </si>
  <si>
    <t>4X</t>
  </si>
  <si>
    <t>+1；小时候第一次感受到什么叫废寝忘食。慢慢地蚕食拓张土地，培养武将，让我体验到了4x游戏最原始的快乐；xgs</t>
  </si>
  <si>
    <t>龙之信条2</t>
  </si>
  <si>
    <t>浪人崛起</t>
  </si>
  <si>
    <t>+1;战斗除了爽还是爽，比卧龙玩起来舒服，最有意思的还得是和各种妹子和兄弟谈恋爱解锁上床cg。各种操作都很便捷，没有任何反人类的傻逼设计。画面还是一如既往的忍组品质，但并没有很多测评说得那么夸张的烂，天气效果是有的，有些地方景色也还可以。开放世界的设计属于普普通通水平，完成起来非常简单，并不繁琐。总之还是战斗爽；bjzx</t>
  </si>
  <si>
    <t>圣兽之王</t>
  </si>
  <si>
    <t>+1；好多妹妹陪我下棋啊；17</t>
  </si>
  <si>
    <t>+1；配队配招俩小时，一场战斗几秒钟。
哎哟，我好高啊，这游戏玩的我人都飞起来了；xxd</t>
  </si>
  <si>
    <t>最终幻想VII：重生</t>
  </si>
  <si>
    <t>+1；孩子很喜欢这作的开放世界和地图设计，贡加加地图虽然乱，但是就喜欢这种逛该的感觉。CP的戏份处理也比较满意，CA就是不行。结局感觉其实可以做的更悲惨一点，现在都没体会到死者为大的蒂法一样的悲痛，只感觉变成了赛博女鬼，和原来也没啥差别。模拟器的战斗真的恶心，为什么我打的时候轮椅出得那么慢；bjzx</t>
  </si>
  <si>
    <t>-1；裹脚布又臭又长，开放世界水平甚至不如阿育罐头，不管是支线还是收集，以及无尽的小游戏，只会让人厌烦。剧情也是一坨，想整点花活，搞什么多线叙述，却画虎不成反类狗。人物塑造更是灾难，克劳德完全神经病患者，萨菲罗斯拿了某种狐狸精剧本，其他人物也是，毫无人物弧光，唐突出现，唐突回忆，唐突开打，唐突和解，唐突退场。主线期间时不时插入一些超长的小游戏和收集来注水，完全打断了叙事节奏。有种夏洛特的美，就算只剩下一集来怒涛展开宇宙级别的剧情了，但我还是要打一集棒球/下一把女王之血。让人暴走的抓鸡/跟踪黑袍人，每到新图就要重新找一次的陆行鸟，大抵这就是jrpg吧（棒读）；blg</t>
  </si>
  <si>
    <t>-1；很难描述一个人打完ff16打rb的精神状态，有一种用吸管吃屎的感觉；锤</t>
  </si>
  <si>
    <t>女神异闻录3：Reload</t>
  </si>
  <si>
    <t>-1；主线剧情稀碎，日常活动无聊，commu剧情让人丧失兴趣，战斗和迷宫爬塔令人感到煎熬。确实是有时代感的游戏，另外阿特拉斯sb；老王</t>
  </si>
  <si>
    <t>碧蓝幻想：Relink</t>
  </si>
  <si>
    <t>ARPG / JRPG</t>
  </si>
  <si>
    <t>+1；二次元挪威监狱，梦寐以求的牢房啊；17</t>
  </si>
  <si>
    <t>+1；unbelievable！；dash</t>
  </si>
  <si>
    <t>+1；本作必买dlc：丢哥；锤</t>
  </si>
  <si>
    <t>+1；年轻人的第二款骑空士游戏（第一款是szb）；青羽</t>
  </si>
  <si>
    <t>+1；斯国一！斯国一！；bjzx</t>
  </si>
  <si>
    <t>+1；令人惊叹的JRPG体验，除了必败战太多我比较烦这个以外简直全程无尿点，好爽！另外工业化水平非常非常惊人，爱了；xgs</t>
  </si>
  <si>
    <t>山河旅探</t>
  </si>
  <si>
    <t>+1；探案的剧情很扎实，没有明显的缺点，很满意。历史人文做的非常考究，超级满意，学到了很多有的没的历史知识；xxd</t>
  </si>
  <si>
    <t>人中之龙8：无限财富</t>
  </si>
  <si>
    <t>-1；和之前几部差不多水平，因为量大管饱所以更加煎熬；db</t>
  </si>
  <si>
    <t>逆转裁判456 王泥喜精选集</t>
  </si>
  <si>
    <t>波斯王子：失落王冠</t>
  </si>
  <si>
    <t>横板/银河城</t>
  </si>
  <si>
    <t>-1；本来游戏挺好玩的，跳跳乐难度适中，战斗节奏爽快几个boss也都算挺有意思，弹反收益和爽快度拿捏的也还不错。但是PS5上bug实在太多了，到处卡死，好多支线接不了，没法忍，必须-1；老王</t>
  </si>
  <si>
    <t>-1；我的朋友，《爱跳的波斯王子》是一款不断获得跳跳乐能力，然后不断挑战新跳跳乐的游戏，什么你问我为什么跳跳乐后面没有奖励，因为跳跳乐就是奖励；锤</t>
  </si>
  <si>
    <t xml:space="preserve">
宝可梦 朱 / 紫 零之秘宝 后篇：蓝之圆盘</t>
  </si>
  <si>
    <t>DLC 后篇</t>
  </si>
  <si>
    <t>-1；朱紫本体不如剑盾不说，朱紫DLC也不如剑盾DLC；db</t>
  </si>
  <si>
    <t>-1；DLC确实不大行；17</t>
  </si>
  <si>
    <t>-1；狗尾续貂；贼罗比</t>
  </si>
  <si>
    <t>女神异闻录5 战略版</t>
  </si>
  <si>
    <t>战棋</t>
  </si>
  <si>
    <t>+1；蛮好玩的一款srpg，整个玩法精髓在地图的各种机关和高低地形差中以很巧妙的1 more和找总攻击角度的方式得到了很好的体现，有几个像考残局的关卡非常有意思。角色养成上队伍等级共享，队友都可以带面具很不错；剧情我比较喜欢，最后结局眼睛还是有点湿润；bjzx</t>
  </si>
  <si>
    <t>-1；如果冲着P5衍生剧情来的可以放心入，但请不要对本作的战旗玩法有什么期待。战旗部分整体模式参考了《马力欧疯兔》系列，还在本就是简化xcom的基础上再简化了一次，操作上限被进一步压缩，高低差，掩体系统，面具的属性系统纯纯图一乐。主线对局策略单一，基本就是1more+总攻击清怪，委托对局有点意思，但基本也就一种解法；老马</t>
  </si>
  <si>
    <t>-1；战旗玩法真的无聊，没想明白这和偏铝酸钠有啥关系；17</t>
  </si>
  <si>
    <t>破晓传说：黎明新程</t>
  </si>
  <si>
    <t>dlc</t>
  </si>
  <si>
    <t>-1；纯粹到极致的马桶之旅，主线全是马桶，支线7/8是马桶，唯一剩下的1/8的支线构成了我玩下去的唯一动力，结果酝酿了半天到结局怎么看都是该水到渠成进行那个支线代表的桥段的时候，万万没想到导演只是憋出了一个闷屁，本来让人怀抱希望的糖也不过变成了马桶上的一点残便。整个主线剧情更是屎中屎，没见过这么尬这么套路到极致、套路到弱智的剧情流程。最后让我用一句美好的语言来赞美这个dlc：不请假上一天班都比打这玩意有意思；bjzx</t>
  </si>
  <si>
    <t>-1；这个DLC集中描绘了本篇结局一年后，两个世界融合过程中阶级矛盾的爆发，以及奥尔芬摆脱英雄这个身份拷在自己身上的枷锁。有一个新人物，围绕战力崩坏的她讲了个四平八稳的俗套故事，可能反而比本篇观感更好。主角团发糖很克制，基本属于隔靴搔痒。过短的流程、不能继承本篇练度、没有任何游戏性上的新玩意儿都让这个DLC配不上它的价格。；db</t>
  </si>
  <si>
    <t>-1；连我都减了，你该知道这是什么水平的东西了罢！；老王</t>
  </si>
  <si>
    <t>人中之龙7外传 无名之龙</t>
  </si>
  <si>
    <t>动作</t>
  </si>
  <si>
    <t>+1；优秀的终章内容和群殴体验的良好让我在犹豫之下选了+1；老马</t>
  </si>
  <si>
    <t>+1；XGP+简单模式=情怀爽作；blg</t>
  </si>
  <si>
    <t>+1；虽然为了延长游戏时间一半多的主线都在来回跑路和通马桶，但只要你给我看牵牛花育幼院的孩子们，我就给好评；db</t>
  </si>
  <si>
    <t>+1；开easy速通主线很爽，最后牵牛花孩子的录像看哭了；老王</t>
  </si>
  <si>
    <t>超级马力欧兄弟 惊奇</t>
  </si>
  <si>
    <t>+1；那个男人又回来了；老马</t>
  </si>
  <si>
    <t>+1；好惊奇！真是能带来快乐的游戏啊；ie</t>
  </si>
  <si>
    <t>漫威蜘蛛侠2</t>
  </si>
  <si>
    <t>+1；荡秋千真好玩啊！滑翔翼真好玩啊！什么叫ps5独占大作啊（战术后仰）；blg</t>
  </si>
  <si>
    <t>+1；可惜我不是蜘蛛侠粉丝，幸好我不是蜘蛛侠粉丝；dash</t>
  </si>
  <si>
    <t>+1；值得一玩，但剧情太拉了，硬塞这一堆狗屁同性恋桥段，没有快速传送这个唯一亮点的话简直就是一坨；bjzx</t>
  </si>
  <si>
    <t>刺客信条幻景</t>
  </si>
  <si>
    <t>动作 / 潜行</t>
  </si>
  <si>
    <t>-1；迷之剧情，迷之人设，地图太小，量不管饱，玩完的感觉就像在网上看到了那种哆啦A梦只是大雄做梦幻想出来的论调；bjzx</t>
  </si>
  <si>
    <t>+1；作为《刺客信条：英灵殿》的前传，幻景描绘了巴辛姆加入兄弟会前后、追寻自我途中的迷惘和挣扎，解释了他为什么成为英灵殿中的“反派”。遗憾的是，和英灵殿一样，理解剧情需要对《刺客信条》系列的上古剧情线和现代剧情线有所了解。和英灵殿化用北欧神话一样，伊述心灵干扰在幻景中也以阿拉伯文化形象在巴辛姆的意识中出现。此外，幻景还魔改了诸多9世纪真实历史人物和事件进入游戏，历史果然是育碧用来挂游戏剧情的钉子。游戏性上，幻景极大地削弱巴辛姆的正面能力，更鼓励玩家规划潜入刺杀路线，而随着技能树的解锁，巴辛姆折磨守卫的花样也层出不穷，只恨敌人AI不够聪明。；db</t>
  </si>
  <si>
    <t>+1; 英灵殿dlc体量所以主线很短，尽管回归线性潜行刺杀流，跑酷倒是手感怪怪的，战斗系统还是用的神话三部曲的，所以我的大导师重制版是不是在路上了？剧情上来说很明显能感受到艾沃尔和巴辛姆对待伊述记忆的区别，怎么说呢，很唏嘘，明明挺好一小伙子……有些地方衔接的有点生硬，但最终演出我很喜欢。恩奇都啊恩奇都，你也认出来从神庙走出来的主人已经不是他自己了吗？ M</t>
  </si>
  <si>
    <t>+1；没玩过老刺客，感受一下回归经典的小体量作品。暗杀无敌还是爽的，不过系统没法撑起很长的流程，小体量的选择很对，剧情嘛，本质英灵殿dlc，有点水，育碧什么时候能写出高质量的剧情啊；女帝</t>
  </si>
  <si>
    <t>+1；这个长度的刺客信条是最好玩的；老王</t>
  </si>
  <si>
    <t>Cocoon</t>
  </si>
  <si>
    <t>解密</t>
  </si>
  <si>
    <t>+1；非常好解密，使我大脑旋转。
很精致的独立游戏，不愧是做LIMBO和INSIDE的人搞出来的东西。
不知道该怎么描述这个解密体验，总之就是很好。流程也不长，大概4~5小时，XGP就能玩，非常推荐；xxd</t>
  </si>
  <si>
    <t>伊苏10</t>
  </si>
  <si>
    <t>+1；未发售时觉得女主有点土，玩上发现这女主是真好，一点让人觉得讨厌的要素都没有；玩法上这次全新双人搭档，前期和开船一样，稍微有点坐牢，但是闪避和防御的判定相当宽松，熟悉以后技能强度上来了之后就变爽游了，很舒服；剧情和8其实核心有点像；bjzx</t>
  </si>
  <si>
    <t>-1；我很久没玩到法老控令人感动的作品了；sword</t>
  </si>
  <si>
    <t>+1；技术力低下的法老控越来越像想努力讨好你的小天狗了；17</t>
  </si>
  <si>
    <t>+1；一扫黎二的阴霾，法法终于会做游戏了。感动哭了；老王</t>
  </si>
  <si>
    <t>匹诺曹的谎言</t>
  </si>
  <si>
    <t>+1；作为代餐，合格；老王</t>
  </si>
  <si>
    <t>星空</t>
  </si>
  <si>
    <t>-1；首先不如辐射4，其次不如天外世界，最后不如FF16；17</t>
  </si>
  <si>
    <t>+1；年一B，开局实在是太劝退了，坚持过来之后玩4阵营的任务就好起来了，而且主线的仁科试验站无论是从玩法上还是构思上孩子都很喜欢，就是第二周目赤条条来去毛都不剩着实有点难绷；bjzx</t>
  </si>
  <si>
    <t>-1；总结：闭门造车。大量的黑屏加载（连个动画都懒得加），加点系统正反馈差（每级必须刷熟练度才能加点，很多基础功能放到技能里），打枪手感差，ui难用。整体对于太空和科幻的想象很有限，而主线和核心设计也有点为了强行为了多周目。只有主线的两个任务和部分阵营线有在好好讲故事，其他感觉就是在送快递。整个游戏给我的感觉就是刻意，某些觉得符合主题的东西，做的很认真，比如飞船建造拓展性很强，但其他的东西就不重要，比如飞船建了基本只能用来太空找敌人打架。可能斯宾塞的延期真的只是在修bug，bug确实不多，因为很多问题制作组觉得不是问题，不在乎；女帝</t>
  </si>
  <si>
    <t>-1；你们一个吉RPG一个BRPG真是让我开了大眼了今年，可有可无的哨站，可有可无的队友，可有可无的技能点，可有可无的主线，可有可无的太空背景，你除了星空贴图和空旷的星球表面，还有啥是突出太空元素的呢？总不能是你那祖传的洞穴探险吧；ygg</t>
  </si>
  <si>
    <t>+1；对星空的评价取决于你期待一个什么样的游戏。很显然，自辐射4以来，我作为B社小黑子，加上发售前陶德大言不惭的一千个星球，以我对他们的了解，我就已经知道这游戏要大褒姒了。我也不知道发售前哪来那么多的人在那尬吹星空，在我看来只有一个B社游戏都没玩过的人才会尬吹。陶德如此滑稽地放出一千个星球的狂言，更是不可能让有正常思考能力的人相信这一千个星球里会有啥好活，毕竟以目前的技术水平，全世界的人加起来能不能打造出一个英国大的游戏世界都是一个问题。
事实上星空交出的答卷我居然还挺满意的——因为我对他的预期其实就不是一个游戏，而是一个他们为老滚6准备的技术积累demo。草。
如果说王国之泪是尝试将围攻式的载具建造融入进ARPG游戏里，那星空可以说是他们从炉火DLC开始就一直想且在做的——将沙盒与家园建造融入进RPG里。但碍于各种各样的限制，出现结果的是非常可以预料的。我个人的观点依旧是，或许最大的问题出在题材上。
拟真宇宙这个题材注定了资源管理与整合是痛苦的、离散的、繁琐的。即使是资源种类没那么多的如上古游戏孢子和 4X 游戏 Endless Space 都会存在这个问题。甚至于跨基地资源管理仅限于几条海路的 Anno 1800 亦有，更别说星际级别的了，更别说这个星际级别的基地建设与资源管理还得徒步完成了。
在这个题材上，体验上最优化的解很可能是提供一个类似于 Endless Space 的 4X 类型的操作与管理方式，直接干掉徒步这部分，将其变成可选项。
话又说回来了，星空似乎是我知道的第一款【未来背景】【真实宇宙尺度】的【开放世界】游戏。其他未来宇宙背景的游戏，要么似乎尺度不够宇宙，要么似乎是线性游戏。考虑到人类遇到的大多数难题都是尺度问题，因此当一个游戏尺度不够宇宙又或者是线性流程时，许多规模问题将不是问题，拿来拉踩星空我觉得是很不恰当的。
考虑到我本人对这个题材的不看好程度和题材本身的难度，我相当怀疑星空（抛开沙盒部分）已经是目前这个年代在这三个标签下的极限了——等等，还是先请伟大的社区把我上面提到的很好修复的问题都修复了在吹成极限吧——不过我觉得我其实也没有在吹吧，不如还是等下一位制作太空开放世界题材游戏的选手入场。
其实我一直以来都有个问题，星空的“愿景中理想的样子”，或者说网友们愿景中的样子，到底是啥样的呢？
起降能无缝？起降能无缝意味着能开飞船巡游整个星球，但全世界就不可能会有公司能真的手填内容进去，无非就是把随机生成从玩家端提前到B社帮你生成好罢了
星系间能无缝移动？星系间能无缝移动意味着你势必要有近光速的移动速度，这种速度你路过个行星系恐怕都没意识到错过了。不在行星系的时候中间啥也没有，最后还是得加个FTL的动画帮你跳过，无非就是插入一个动画，我们就假设这个也有吧
那我们可以再假设行星系内可以无缝移动。那问题是这么大的真·三维空间而不是传统的二维地面，你要怎么保证不错过东西？宇宙这个背景下也根本无法构建合适的视觉引导，更别说真三维空间下，无目的的逛街，“偏航”是一个几乎必定发生的事情。像别的游戏那样搞个星际扫描仪一下扫出来所有兴趣点？说句难听的，我觉得这就是其他宇宙探索游戏里最智障的妥协设计也不为过，这不就是checklist吗。
那我们再再假设这个确实真的实现了，有个星际扫描仪可以帮你扫出所有兴趣点。那一个行星系里除了星球本身哪里能有兴趣点？彗星？陨石？其他飞船？这些东西一个星系要填多少合适？会不会太重复？我能想到的唯一一个特别有吸引力的东西只有宇宙间自然存在的壮丽景色，但可能很少有人知道，我们经常看到的宇宙奇景图片都是难以想象的巨大尺度，你的飞船在里面可能连一个像素点大都不配。
那游戏里现在确实真的有了一千个星球，我们就假设他真的提前帮你把地形随机好了，每个星球都可以无缝环球徒步旅行，连载具都做出来了。
那问题又出现了，你要怎么往这个星球上填充内容呢？别说一千个星球了，填半个都够呛的。
说到底，我觉得宇宙这个题材就不适合做大规模开放世界RPG。要么就像星际拓荒一样尺度小，要么就像天外世界一样限制规模。想让人自由探索，又要求高质量的RPG内容和文本和地形设计探索设计，这规模就是不可能的。
【下面是碎碎念】
玩下来的第一感想是，用“没有无缝”、“没有直飞”、黑屏和载入来黑星空是非常云且不公允的。虽然确实黑屏很多很烦，但这是题材限制不得不面临的问题，毕竟任何涉及到传送与“开门”这样的“瞬间传送”式的互动，都是不能避免黑屏的，无非是把黑屏做成一个动画掩盖一下罢了，我个人不是很看中这个。毕竟只要有动画，那就会有一个最小时间，比如说3s吧（实际上各种动画都tm 5s甚至更长），那假如我1s就载入了我得干等两秒，10s载入的还是得看10s动画，读条时间是一点也没减少啊。
尤其是实际体验告诉我：星空做的几个“无缝动画”的时间远远超过我实际的读盘时间：游戏内有一些跨场景的传送是没有这部分无缝动画的，估算感觉平均载入时间不到2s，有时候甚至不到一秒。反而是冗长的动画令人烦躁，我现在甚至需要一个移除动画的mod。想了想幸好todd没做什么傻逼无缝电梯动画，现在我坐电梯黑屏半秒不到不比看个什么弱智动画快多了。
少数几次恶心到我的是星球上降落的飞船需要一个飞船零件维修，而我的飞船零件在船上，而我不能虚空从船上取出来交给他……于是我需要传送三次才能完成这个小任务，但这似乎并不是黑屏的问题，而是不能虚空存取道具的问题。
而直飞问题更是莫名其妙，因为一个真正的RPG游戏，甚至是一个追求真实尺度的游戏，是不可能实现直飞的。动动脑子就知道，一个星球这么大，你能直飞这个手工打造的城市，那其他地方怎么办呢？
第二感想是，这游戏就他妈和 Outer Wilds 和无人深空根本不是一个东西，拿这俩来踩我只能认为你要么是云要么是在尬黑等于洗。要黑至少得用 The Outer Worlds 来黑吧？鉴于我没有推剧情，这部分不能评价。
实际上还有一个世界上可能没有人能避免的槽点存在：所有现代与未来背景的开放世界游戏通病，城市设计必定是假大空的。题材导致任何具有未来感的城市设计都一定要大、要高，甚至可能还要要密集，但这个体积与密度是不可能填充足够的内容的，结果就是一栋高楼实际上只剩一楼。目前没看到有开放世界品类的游戏能够避免，如果有请推荐给我。我个人是不太喜欢这种表现形式的，诚挚建议别再做未来题材的开放世界了。
这游戏的星球探索部分，玩起来颇有很多 Endless Space 的既视感，猜测 B 社团队有参考借鉴。但绕不开的问题是 4X 和 ARPG 毕竟不是一个载体。在 4X 游戏中很快就能搞定的星球探索，在星空里得一步一个脚印地测量，未免太过痛苦。
游戏本身 UI/UX 也是一如既往的烂，带来了更多的痛苦。比如无法表格式的查看星系资源与星球资源（甚至没有找到任何一个地方查看生物资源……），使得哨站的建设规划与资源管理非常费劲。就比如从老滚5一直到星空都存在的打开tgm然后把锻造素材全部带身上才能最方便地使用打造系统……
喷气背包居然默认不能长按？还好有参数可以改成支持长按。改完发现在低重力环境下，长按的表现很差，可能这就是不能长按的原因——没法解决就不解决咯，非常的 just works 啊。
至于卡资源卡解锁进度与perk点解锁基本功能，这个设计咋样本身就见仁见智，加上我没玩到后期，无法感受到后期的数值是否会偏差。但比较难以接受的是毫无引导。比如养植物的温室需要T2植物学才能解锁，但在预览界面是看不到具体效果的，一定要手动展开才能知道效果是可以解锁养植物的建筑。
Perk升级需要做小成就本身我倒还是可以接受，毕竟老滚5的技能实际上也可以换算成“打造X把匕首”、“造成X点治疗”嘛。但问题在于Perk不解锁，成就数值不累计，这就很令人难以接受。
开局的梦想居所贷款不能分期，好蠢。
不知道谁调的颜色滤镜，为什么还没开除？没见过B社游戏调的好的，直接打mod【Neutral LUTs】全删了。
从古至今都没解决的NPC抢话问题。
一如既往的傻逼物理效果。按我说你就该把什么破抽屉垃圾桶餐盘这种东西的物理效果给砍了拉倒。以前你搞这些毕竟是因为这些东西能捡，这代里这些根本不能交互的小物件还有物理效果感觉纯给自己找不自在。
没有地面载具，无力吐槽。只好嗯腿。
枪械部件取消了实体部件，再也不能把部件替换下来给别的枪装了。恶心！
负重的数值设计也是蠢笨如猪，开局的船载重竟然只有450，而我一个人类都有130了。我觉得改成 1450 还差不多。尤其是这个游戏需要携带大量矿产资源。甚至连造的箱子都有负重限制，太恶心了。
当然，最大的问题应该还是战斗：飞船战斗极其无聊，人形敌人AI极其低下，星球上的野兽AI更是只会走脸，没有任何乐趣可言。甚至近战武器没有跑打，跑步中按一下攻击键是停止跑步，第二下才是攻击……这部分实在太过于恶心，以至于没有讨论的必要。
哦，说道空战，我就想问问这个改船系统的界面是谁设计的？他妈的不会做就不要做，能不能随便找个公开的游戏引擎看看人家是什么效果？
然后我又想到我造房子的时候，生成的联通管道有时候会莫名其妙被卡住标红，亦或者是造完突然开始掉帧需要大退，更难受了。唯一的慰藉是还好哥们装了【Skip Intro Video】和【Undelayed Launching】可以光速重启游戏。
最大的惊喜是制造素材终于不像某些游戏一样昂贵无比了，一万块可以买不知道多少素材，爽。
；xgs</t>
  </si>
  <si>
    <t>装甲核心6：境界天火</t>
  </si>
  <si>
    <t>ACT / TPS</t>
  </si>
  <si>
    <t>+1；装甲核心机油狂飙；dash</t>
  </si>
  <si>
    <t>+1；中规中矩吧，主要我对机器人没什么兴趣，玩的时候有几个boss初见还是挺坐牢的，全程基本好像也没什么乐子；bjzx</t>
  </si>
  <si>
    <t>+1；我是萝卜爱好者，游戏很色很喜欢；xxd</t>
  </si>
  <si>
    <t>幸运草的约定</t>
  </si>
  <si>
    <t>官方中文版发售日，原版2014年3月28日发售。</t>
  </si>
  <si>
    <t>+1；因为6位可攻略角色来自4对双胞胎所以叫《“四叶草”的约定》吗？；db</t>
  </si>
  <si>
    <t>想要传达给你的爱恋</t>
  </si>
  <si>
    <t>官方中文版发售日，原版2015年10月30日发售。</t>
  </si>
  <si>
    <t>+1；信任和坦诚是健康关系的基石。
剧透警告！！！
《想要传达给你的爱恋》这款游戏大概是为了姬野星奏这盘醋包的饺子。其他三名可攻略角色线路也就一般gal水准，硬要说的话男主还显得比较废。而星奏线中，星奏3次离开男主以及最后的留白则别有韵味。小学时洸太郎和星奏在一次次互相帮助和冒险中互生情愫。星奏在洸太郎的帮助下获得了成为乐队作曲家的机会，决定背井离乡去追寻自己的音乐梦想。被蒙在鼓里的洸太郎在星奏“转学”前鼓起勇气递出了一封15页的情书，但就此失去了星奏音信。中学时，灵感枯竭的星奏在乐队同意下回到了灵感源泉（初恋所在的故乡）。在一系列事件后，洸太郎在星奏又一次“转学”离开前追上她表达自己的心意，二人开始交往并度过了一段甜蜜时光。但在此期间，洸太郎没有勇气去问星奏第一次不辞而别的原委，星奏也没有说明自己的经历和回来的目的。于是这段如履薄冰的恋情随着乐队找上门来，星奏再一次选择自己的事业而告终。这一次分手给洸太郎造成了不小的打击，他开始怨恨把自己当成“灵感来源”、“过河拆桥”的星奏，以至于当他在成年后碰到流落街头的星奏时对她也相当冷淡。直到好友告诉他星奏所在的乐队已破产解散时，洸太郎才意识到星奏可能有什么苦衷，压抑已久的爱意爆发出来，他又一次找到星奏表达自己的爱意，开始了一段夫妻般的同居生活。此时洸太郎开始主动去了解星奏的过去，但此时的星奏好心接下了乐队的巨额债务，一边沉浸于和洸太郎的幸福生活，一边又担心已经多次伤害洸太郎的自己会继续拖累他。终于，当洸太郎求婚时，星奏的愧疚终于爆发出来，再一次选择了不辞而别。之后洸太郎辞去教师的工作，成为一名调查记者，彻查了乐队始末，得知了全部真相并报道出来，反而导致自己丢掉工作。每一次星奏离开自己，洸太郎都会写一部小说来抒发此时的心境，而在最后一本书中，洸太郎依旧希望星奏能回到自己的身边，想要把爱恋传达给她。故事戛然而止。回看这段爱情悲剧，洸太郎虽然明确了自己的心意，却又畏葸不前，对星奏对自己的感情没有足够信任。星奏面临着责任和爱情的两难选择，选择独自一人承担，因为害怕伤害对方而不敢交流，反而在不断的恶性循环中导致自己孑然一身，无依无靠，陷入了更大的苦难。；db</t>
  </si>
  <si>
    <t>博德之门3</t>
  </si>
  <si>
    <t>+1；瑕不掩瑜，剧情做的很不错，第一章剧情十分饱满，探索非常舒服，第二章相对第一章做的有点短了，第三章剧情丰富，唯一不足的是等级上限在那，不会让我觉得每个人的经验很重要了（第一章结束7级，第二章结束9级），当我有了傲视BOSS的能力之后，我还在做一些偷鸡摸狗的事情，至于一些BUG，我觉得吧自由度做高了之后出现问题很正常可以忽略。但是联机服务器实在是有点糟糕，4个人联机起来连主机都卡，我是真的服了；Done</t>
  </si>
  <si>
    <t>+1；因一次投喂过多而感觉手足无措的猫猫.jpg；dash</t>
  </si>
  <si>
    <t>+1；差评攻击优势96%，结果：未命中；17</t>
  </si>
  <si>
    <t>+1；怎么还没人带我博，好急；锤</t>
  </si>
  <si>
    <t>+1；crpg的新巅峰。整体是神界原罪2的super pro版本。dnd5的规则底子让整体战斗和培养系统更加多样和可靠。其他部分继承了神原2的优点：操作很自由，内容很充实。加上整体画面和过场的进步。可以说把跑团几乎完美的电子化了。缺点就是ui依然很差，负重系统除了浪费时间没什么意思。希望后续作品能改好；女帝</t>
  </si>
  <si>
    <t>+1；我超，博启了，停不下来，下不去，救命；ygg</t>
  </si>
  <si>
    <t>+1；年轻人的第一款crpg，全程带着影心裸体行军，在米佐拉和魅魔那里还存了2个档准备随时回味；bjzx</t>
  </si>
  <si>
    <t>+1；很牛逼但是我不喜欢的游戏+1；老王</t>
  </si>
  <si>
    <t>+1；好玩；sword</t>
  </si>
  <si>
    <t>三伏</t>
  </si>
  <si>
    <t>-1；虎头蛇尾，着实可惜。其实剧情方面，铺可能是相对容易的，收就没那么好做了；sword</t>
  </si>
  <si>
    <t>+1； 不少解密和演出手法还挺有意思的，从贴合剧情的角度来说表现很不错。只可惜剧情上挖了很多坑貌似都没填，不知道是打算续作还是 dlc（；yzgg</t>
  </si>
  <si>
    <t>魔女的夜宴</t>
  </si>
  <si>
    <t>官方中文版发售日，原版2015年2月27日发售。</t>
  </si>
  <si>
    <t>+1；幸福只能靠自己去努力争取，诉诸魔法往往得不偿失；db</t>
  </si>
  <si>
    <t>皮克敏4</t>
  </si>
  <si>
    <t>策略</t>
  </si>
  <si>
    <t>+1；最适合新玩家入坑的一作皮克敏，同时也是将箱庭探索与时间规划平衡地最好的一作；尤其是新加入的宇宙犬欧庆，极大地改善了游戏的探索与战斗体验；老马</t>
  </si>
  <si>
    <t>+1；主视角rts，感觉还挺有意思的，操作难度不大，可以指挥狗和皮克敏战斗，挺有潜力的系统。有一说一，皮克敏做得太可爱了，死太多我都要读档；女帝</t>
  </si>
  <si>
    <t>铁血联盟3</t>
  </si>
  <si>
    <t>+1；老游戏复活，本身和XCOM有点像但又不是XCOM。养成和战斗都有意思，不过最吸引我的点还是背景设定和人物之间的小剧情，在热热闹闹的表面下，暗指了当代非洲发展的困境和痛苦，令人感叹；xxd</t>
  </si>
  <si>
    <t>超侦探故事： 雾雨迷宫</t>
  </si>
  <si>
    <t xml:space="preserve">解密 </t>
  </si>
  <si>
    <t>-1；剧情7/10，解密6/10，操作3/10，老婆10/10。小高在让人失望的程度上从没让人失望过，剧情其实略显一般，总体而言略显拖沓，甚至觉得我直接从第四章开始对于理解剧情没多少问题。突然出现的QTE总是打个人措手不及，有些QTE甚至完全没有出现的必要，NPC跟随非常奇葩，我明明走到NPC前面了，NPC还在原地等我，非要我回去才能继续走，还有离谱的是明明对话可以一次性进行完，非要停下来，让我走到对应NPC面前在对话，我着实是无语了；Done</t>
  </si>
  <si>
    <t>+1；剧情有点意思，但整体平庸。节奏较为拖沓，支线任务稍微有些令人烦躁。能力系统毫无卵用，一些梗也挺有意思。小死神特别可爱；sword</t>
  </si>
  <si>
    <t>最终幻想 XVI</t>
  </si>
  <si>
    <t>-1；一个三十小时的爆米花电影，随机插播了十五小时的垃圾广告，3小时的剧情复制粘贴了4份凑了十二小时，剩下3小时的精彩内容还要担心被随机插入的广告打断。金玉其外，败絮其中。整个游戏就像是一个二三十年前的垃圾游戏，做的原汁原味重制版。
详细版本：
简陋的成长系统，导致驱动力的缺失和体验的重复
装备数量非常少，而且只有武器有外观变化，装备的区别只在于数值，大部分饰品的数值非常低而且只是单纯的加减法，一周目你甚至不需要去自己做装备，因为主线给的就是最好的，装备之间的数值差别也小得可怜，根本没有存在的意义。等级和经验值的价值也不大，因为升级带来的属性增益非常小，跨10级打怪都没什么区别。钱是这游戏最没用的资源，因为你除了偶尔买买便宜的药，做便宜装备以外根本没有地方需要花钱，这就导致了任务给的钱、经验、强化素材通通都是废品。
野外奖励唯一可能有用的就是饰品，但你不知道他藏在了地图的哪个角落或者是任务里。技能系统也突出一个简化，所谓的召唤兽提供的全都是主动技能，而你一共只能装备6个，解锁一个新的召唤兽也只是从当前的技能里挑一个换掉。技能点在后期也是溢出的，因为他很贴心的提供了无限制洗点功能，所以我只需要点自己想要的6个技能就完事。这一整套成长系统可以说就是为了存在而设计，对于玩家的游玩体验没有任何正向作用。
徒有其表的战斗系统，这不叫简化，这叫阉割
角色的基础动作系统基本可以认为是尼禄的阉割版，角色只有一把武器，一种派生，加上3个召唤兽固有技能和6个主动技能。游戏几乎没有设计资源管理系统，所有技能都是简单粗暴地走cd。除技能以外的攻击方式数值都非常低，因此在游戏中后期技能充足的情况下，角色的基础动作几乎没有存在感。无论是清理小怪还是对战boss，最优的选择都是放技能。
游戏虽然设计了一套看上去还像那么回事的连段系统，浮空、击飞、抓取、jc基本都有，但是设计师却大手一挥直接给所有精英单位加上了霸体，导致连段的可行性和实用性大大降低。
游戏立回的收益低的可怜，正如前面所说基础动作的数值非常低，后期技能的伤害可能是平砍的十倍甚至百倍，而游戏的break机制导致了大部分伤害都是在break期间发生的，所以立回的唯一价值可能是在技能cd的时候刮一刮眩晕条。
游戏的手柄键位预设不合理，但是又不提供自定义。战斗光污染严重，只要发动火刀就根本无法看清敌人的动作，很难想象这是有经验的设计师会犯的错误。
游戏后期的技能强度明显要比前期高一大截，前期的大部分技能在后期都存在上位替代，再加上极其贫瘠的技能池，导致游戏的构筑体验非常单一。
总的来说这一整套战斗系统也是个半成品，角色的基础动作性能向传统act靠齐，但是因为数值和怪物设计问题导致其发挥空间很少，与整个游戏的战斗设计是割裂的。而主动技能之间的属性差别实在太少，几乎只有伤害值和眩晕值的差别，被动技能更是完全没有，导致了构筑和输出手法上也非常单一。不论是作为act的深度还是作为rpg的广度，都与标准相差甚远。
无趣冗长的召唤兽战斗
召唤兽战斗的演出可能是整个游戏唯一可以吹嘘的地方，特效确实给的很足，当爆米花电影看未尝不可，虽然并没有在动作设计抑或是分镜上有什么特别眼前一亮的点，但是胜在稳定且量大。而与之对应的战斗阶段却让人大跌眼镜，召唤兽的战斗方式单一，玩家大部时间都是操控伊芙利特，仅有两场战斗可以使用不死鸟，而不死鸟的操控方式则更为简单无趣。召唤兽战斗的系统设计和人形战斗一模一样，而攻击方式却缩水严重，导致了整个召唤兽战斗除了一开始视觉上有一定的新鲜感以外，甚至不如人形战斗来的爽快。正如我所说的召唤兽战斗变成了套皮战斗，缺乏新机制或者新战斗方式的引入（没想到demo里不死鸟的射击模式已经是全部了），导致了整个召唤兽战斗与演出极其割裂，前一秒我还在qte对拳，后一秒我就开始平砍刮痧。更致命的是大量战斗需要打boss2-3管血条，硬生生将演出拆成了好几段，而每段中间都得插入5-10分钟的刮痧时间，实在是很难让人“硬”得起来。
敷衍的关卡设计，随意的资源配置
地图全程一本道，场景设计灰暗无趣，且缺乏细节和互动，所有大场景全都只存在于cg当中，玩家能到达的不是什么路边小村庄，就是破烂小城镇，偶尔存在的岔路也不需要走，因为那都是给支线设计的，你提前去根本什么东西都没有。宝箱放的生怕我找得到，打开之后给个位数素材，可怕的是还真有几个是给饰品。光点全是垃圾，给的钱不超过10块，给的素材也是个位数。
就这还不是最离谱的，游戏流程堆怪严重，走两步就得打一次怪，小怪还不是一次性全部刷完，得打完一波再打下一波，后期一次战斗都有三四波小怪，就算用技能清也非常拖时间，而且无聊。游戏有一张地图叫不死鸟之门，里面就是一个房间连着一个房间，每个房间都是战斗，场景也全是重复的，这样的房间估计有十几个。而这张图被放在了游戏的前期，这个时候玩家甚至只有两个召唤兽，而且没有强力aoe技能，打小怪只能靠平砍慢慢打，还得忍受这无限重复的场景和怪物配置，这种地图设计就算放在其他jrpg的最终迷宫里也是属于最烂的那一档，不明白制作组是怎么好意思把这种东西放在游戏前期端上来的？这种设计水平的关卡在游戏里层出不穷，高情商：发挥稳定，低情商：全都是垃圾。
拖沓无趣的流程，东拼西凑的剧情
整个剧情的框架非常老套，破坏水晶就是全部了，从出发到达目的地，找当地人通马桶建立信任，最后帮助潜入内部破坏水晶，同一个流程复制了三四次。中间一次性跳过五年也不知道意义在哪里，五年里弟弟和哥哥好像都没干什么实事，弟弟也一直拖着不和主角相见，哥哥的人际关系也几乎停滞，哪怕把新基地的重建加入到主线，再添加一些塑造人物的支线进去，也不至于让后期许多情节看上去那么突兀。结果就是制作组仍在主线中加入了大量无意义的注水内容，完全错过了展现人物弧光的好时机。而游戏中期的机械降神，直接把整个大陆的所有问题全都集中在了最终boss一个人身上，而游戏也只是到打倒最终boss就结束了，看似解决了所有问题，实则什么问题都没有解决。
空洞的内核
游戏的剧情始于复仇终于救世，而游戏的主题却是与这两者都无关的“人人平等”，真是可笑。这个口号从游戏开始希德教授给主角，到游戏结束都一直被主角挂在嘴边，可我们却从未看到过主角为此做出任何努力，甚至在与后期boss奥丁抑或是最终boss的汴京过程中也常常被提及，可是这事情和他们屁点关系都没有，主角为什么要说，我不知道，也许是为了点题，反派为什么要听我也不知道，也许因为他是主角。人人平等在这部游戏中仅仅也只是个口号，直到打倒最终boss，这个口号也完全没有开始。
相比起来，主角的另一个目标“破坏水晶”则显得更加具体了，毕竟这玩意和通马桶没什么本质区别。而我们整个流程所付出的努力，都是为了实现这个目标。因为水晶是环境污染的根源，所以我们要把它破坏掉，这个理由看上去没什么问题，但代价是什么呢，从结果上看，因为桑布雷克失去大水晶所以导致水晶自治领被侵占，从而导致了和平条约被彻底撕碎，世界局势更加混乱不堪，加上因为水晶破坏导致的以太沉积区，许多普通人死于非命。
举个例子就很好理解了，有一帮恐怖分子打着保护环境的旗号，到处破坏世界上的核电站，导致核泄漏，并且导致了生产的严重停滞，这帮恐怖分子就是主角。虽然主角整天自嘲自己是“大罪人”，但是我没有看到他的任何反思，任何愧疚，甚至还冠冕堂皇地去救所谓因水晶破坏陷入危险的人。主角对未来没有任何规划，他的目的只有破坏水晶，而破坏水晶之后该怎么办？我不知道，反正也没说，毕竟编剧在你破坏完所有水晶之前就给你造了一个大boss，而你的目标就直接变为打败boss了。至于最后这烂摊子谁来收拾，怎么收拾，可能编剧也没多想。
所以整个游戏剧情的内核到底是什么？我甚至说不上来，可能真的是“人类的觉悟”吧，建议和小太刀一个病房。
极其混乱的叙事节奏
游戏的人物弧光给的非常着急，巴不得在一个人刚出现的时候就给他贴上某个标签，巴不得通过一两段剧情就确定两个人的关系。游戏的前期支线注水非常严重，导致玩家对支线的兴趣大大下降，而偏偏在最终决战前的时间点却又刷新了一大批支线，而且还是游戏大量注水支线中相对有用的一些支线，让玩家顶着屎一样的天空环境，忍住通关的冲动，反去做那些早该交给玩家的支线，很难怀疑制作组是不是在玩什么特殊play。
幼稚的日文台本让本就不怎么样的剧本雪上加霜
因为中文是按照日文文本翻译的，所以我也不知道英文到底比日文好多少。仅仅从日文文本的体验来说，像是在看一群好莱坞演员在演天线宝宝。日常对话还挺正常，到了主线就开始各种犯病，自我感动、无能狂怒都是家常便饭，更何况男主女的配音表现也很一般。某反派则更是个jb，整一个流氓巨婴，甚至没什么表现就死了。而且阿尔蒂马作为最终boss也啰嗦过头了，说的也都是二次元样板戏，耳朵都听出茧子了。费拉不堪的剧本，搭配幼稚的台词，最后再配合相对写实的画面，看得让人精神分裂。
其余影响游戏体验的问题
1、游戏角色无法主动奔跑，只能有在野外跑步的时候，过几秒会自动变成奔跑。
2、在基地/城镇内没有传送点，以角色本身的移动速度来回跑步交任务非常浪费时间。
3、结算页面非常破坏沉浸感，且结算页面的数字滚动无法跳过，就一定要让你把动画看完，甚至存在跳出结算页面但是不存在任何奖励的情况，简直意义不明。
4、支线任务的交付任务极其拖沓，明明没有选择的余地但是却硬要弹出一个物品选择框让你确认一下，确认完之后还得播放一个伸手给东西的动画和一个伸手拿东西的动画，也无法跳过。
5、自适应扳机的适配就是为了适配而适配，同样意义不明。
总结
ff16他不像是一个游戏，制作人把游戏的核心体验全部抛弃，转而去过度追求演出和画面，对于游戏来说属于是本末倒置，想当年square和enix合并之前也在做类似的事情。ff作为一个经典的ip，尽管本身以电影化著称，但是走到现在这个只能靠特效场面吸引眼球的地步，属实让人唏嘘。
；dash</t>
  </si>
  <si>
    <t>+1；你们因为女人给7re打+1，我就要因为召唤兽给16打+1！；17</t>
  </si>
  <si>
    <t>+1；长板（演出）长到足以忽略短板；老马</t>
  </si>
  <si>
    <t>+1；首先0.5分是给青梅终成眷属的，你们天降可以似一似了。言归正传，剩下0.5分算是这个游戏对我来说值回票价了吧，至少没有做成15那样的惨剧和13那样的闹剧。游戏的优点和缺点应该还挺明显的：
首先，男女主的爱情比那种一见钟情的和见也见不到的好多了，月亮真美啊至少从理性上比湖泊里抱着就啃的好带入一些，顺便这个才是兄弟情你FF15讲了个勾八兄弟情。
召唤兽和boss战的演出还不错，看到奇美拉的钢铁月环，ultima的崩岩也给了14玩家一点很熟悉的感觉。
副本设计照搬14一本道过来的，我可以理解，一本道有时候比那些无所谓的弯弯绕绕要好，但是中间该加的桥段、对话、氛围要加到位，14里面末日暗影亚麻乌罗提就在一本道里展示了一个远古时代终结的惨剧和绝望，你这个16里面的一本道展示了个啥呢，突然断裂的桥板？
战斗方面，毕竟是做回合制出身的我也不抱多大的期望了，比15做的好也就只能这么说了，成长方面则是全无，结合游戏的画风、镜头风格和操作风格，有那种向act靠拢的感觉但小吉缝了个四不像出来。召唤兽CG里的技能title才是FF的真传，小吉剑走偏锋搞这些act的华丽花哨还搞不到一块儿去何必呢。
最后，我觉得现在jrpg陷入了一个两难的境地，比较传统的故事核心总是想讲人与人之间的和谐相处、世界人民大团结、伙伴和思念的力量、人的主观能动性等童话般真善美的故事，不愿地丢掉这个传统。但是玩家群体和游戏画面技术又成熟了，制作人们又在想着往写实的画面、成人化的内容、黑暗面的描写等有点阴暗和现实主义的方面去靠，结果就靠出来了个十分割裂的东西。讲来讲去还是主人公靠努力和伙伴的支撑把握命运，但非要缝进来各种很现实的黑暗因素，而且有时候缝的很强行很刻意（是真善美这个东西显得很强行很刻意了）。我觉得要么就像DQ一样原始一点，要么就参考FF14的5.0故事咱们围绕着一个救世界的核心来少缝一点弯弯绕绕花里胡哨，尤其是少缝点zz斗争进来，用淳朴的愿望和淳朴的行动去对抗命运的悲剧人物。
其他的点就没有什么了，印象比较深刻的场景也就是那些主线人物的故事、召唤兽大战、小丑，还有一些燃一点的场面。世界观大背景什么的，都堆积到了最后面才讲明白是你们FF的老毛病了，不过好歹没有演变成15那种最后也没讲明白的惨案罢了。游戏细节上的东西明显是小吉精力不足，14和16两个游戏是兼顾不过来的，你们CBU III专心一点吧，占星和龙骑的技改还准备鸽到什么时候？；ygg</t>
  </si>
  <si>
    <t>-1；
主线剧情：中等偏下，人和神的核心矛盾基本没有铺垫，神这个概念是游戏中期突然加入的，非常突兀。男主的核心诉求没有说服力，非常空洞。
支线剧情：下，很难想象还要玩到这么垃圾的支线，可能不如ff14的支线，除了个位数的支线有点意思，其他都是大便。
演出：一流，se维持着他们超高的水准。除了极个别的boss战以外，演出都是超高水准
音乐：一流，不过美中不足的是，在主线中没有能撑起主线剧情的音乐，也可能是我没有印象了。
战斗系统：中等，感觉算是不功不过吧，在后期获得各个大招以后，反而乐趣减少了，可以佩戴的招式过少，招式也被简单的分成破韧强的和打伤害的，基本没有联动，有点无聊。
养成：一坨大便，现在还有这种养成系统，不愧是做出ff7的se。
配音：吉尔和男主的日配都比较糟糕，也可能是我不太能接受大妈音，至于男主，很多时候都有男主声音过于低沉，没有感染力。
美术：还行，就是很多场景对比度很低，灰蒙蒙的不舒服。
总的来说，ff16是一部极端的作品，长处短处差距极大。令人生气的是，ff标榜着自己是创新的ip，但就ff16的表现，完全可以说是吃老本，不思进取。做出八方2、ff5.0的se明明能写好故事，但在ff16的表现是令人失望的，出于气愤，给出-1；sword</t>
  </si>
  <si>
    <t>+1；顶级的召唤兽战斗&amp;播片体验，一流的BGM，二流的剧本，三流的女主线，垃圾的支线。但你问我值不值得+1，那确实值得，为召唤兽战斗这盘醋包个饺子不亏。对了你这jrpg怎么没队友啊？；老王</t>
  </si>
  <si>
    <t>-1；丢哥说的对；锤</t>
  </si>
  <si>
    <t>+1；最讽刺的就是吉田说他认为JRPG是贬义词，结果做出了这么个所有JRPG缺点全都一个不少，【故作成熟实则中二充满儿戏的剧情，通马桶支线】，以为自己在做革新结果根本找不到战斗乐趣的伪arpg，所有的一切都得靠演出来拉。剧情、情感推进、战斗表现力，没有这个顶级的演出的加持之下，全都只能勉强算及格。奈何演出救了这游戏。
最离谱的是他在屎里面藏着真的有些用了心的东西。支线只有做到通关前的最后几个才算是有一些人物塑造，但任务线又埋伏地巨长无比，生怕别人不觉得“去xx地方杀xx怪”x50觉得无聊。
更搞笑的是强行R18强行“成人”化剧情和强行【剧透】生离死别的结局。属实根本没有任何必要。
电子爆米花，仅此而已吧。；ie</t>
  </si>
  <si>
    <t>-1；寸止？便秘！把其他都去掉留下召唤兽大战就够了；blg</t>
  </si>
  <si>
    <t>街头霸王6</t>
  </si>
  <si>
    <t>FTG</t>
  </si>
  <si>
    <t>+1；Make FTG Great Again；dash</t>
  </si>
  <si>
    <t>拉娜的星球</t>
  </si>
  <si>
    <t>Indie / 平台解谜</t>
  </si>
  <si>
    <t>-1；仿limbo / inside的作品，画面不错，但是解谜部分实在太烂，根本无法跟limbo相提并论，即使在XGP里也不建议浪费时间游玩；zhhhpplus</t>
  </si>
  <si>
    <t>+1；千言万语不知道怎么说。这游戏只有旷野之息能和它比，谢谢你，任天堂——差点忘了，还得喷一下ns；17</t>
  </si>
  <si>
    <t>+1；+2；dash</t>
  </si>
  <si>
    <t>+1；地下不好玩，其他好好好好好好；xxd</t>
  </si>
  <si>
    <t>+1；对面有个神庙诶，去一下，但旁边有个怪物据点诶，先打一下，旁边还有个洞诶，进去看看，出来旁边有个井诶，钻一下，原来井外面是驿站，做个支线吧，怎么有个迷路呀哈哈，随便送一下吧，突然有个遗迹石掉在旁边，我回溯上去看看，最后我神庙呢？目标一个接一个出现直接让游戏时间突破天际。另外不得不提一个我很满意的点，比起旷野之息里神庙解密和荒野漫步两种体验的完全割裂，王泪把很多神庙挑战融到了地图里，比如大迷宫，搬运石头，洞窟藏神庙等，直接让游戏沉浸感大大提升；bp</t>
  </si>
  <si>
    <t>+1；我说不出来它为什么好，但它就是好。王泪和野炊一样各方面都很均衡，剧情简单易懂，但很自然流畅，就是这一作对贤者的伙伴关系讲的稍微刻意了一点，看在你们几个还算比较可爱的份儿上就原谅了。地下探索有点冗长，不过整体上探索还跟野炊一样让人有一直探索跑图的动力，总是想着再去看看没去的地方有什么。道具系统、粘合系统也是费尽心思提供了不一样的可玩性，能简单游玩也可以深度探索，这块儿一定没少下功夫。要提缺点的话，那就是NS这种电子垃圾什么时候似，想想看因为性能限制会影响游戏本身多少内容、设计和表现，还要耽误多少宝贵的开发时间和开发精力，这一点上老任你是真的该似，苹果能不能抓紧把任天堂收购了；ygg</t>
  </si>
  <si>
    <t>+1；任天堂仍然是世界的主宰，可玩性太丰富了！引导也一如既往的好，剧情感人；M</t>
  </si>
  <si>
    <t>+1；叹为观止；ie</t>
  </si>
  <si>
    <t>+1：如果是旷野之息是巨人。那王国之泪就是在巨人肩膀上居然还新拓展到同样级别的高度，无法想象的续作，完美承接了前作的压力。熟悉的地图，剧情和玩法上更进一步，可惜贤二代不如贤一代，让我对贤三代感到担忧；期待新一代的林可；女帝</t>
  </si>
  <si>
    <t>+1；缺点是ns；ygg</t>
  </si>
  <si>
    <t>+1；地下是真的不好玩，所以我没打通，但地上和天空很好；老王</t>
  </si>
  <si>
    <t>+1；群星闪耀的英雄文明时代4，缝得很好，完整体验需要等DLC出齐；17</t>
  </si>
  <si>
    <t>+1；挺好玩的4X，可惜剧情看不懂。领袖能当RPG一样养成，城邦能像一般4X那样运营，缝起来还挺有趣的；xxd</t>
  </si>
  <si>
    <t>+1；玩法机制养成上堪称是理想中完美的jrpg，舔图正反馈无穷大，越舔越强，越舔越爽；推荐手操幽界小陀螺转就完了；【剧透】剧情上还可以，填了里克身世和师父的坑，不得不继续心疼一手我家小梅莉了，技术力也是真的高……又心疼了一波N哥哥，最后马修的拳套里应该是小绿的灵魂处理器，N的剑里是灭哥哥的理性处理器，马修的拳套应该就是本体诺亚的剑鞘吧，范戴姆，你好伟大；bjzx</t>
  </si>
  <si>
    <t>+1；游戏玩起来是好游戏，但剧情体验甚至不如EVA终，高桥还是退休了罢！；17</t>
  </si>
  <si>
    <t>+1;对于游玩过前俩作的玩家来说真的是情怀拉满，尤其是看到了雷总的女儿和阿尔维斯的后续,雷总和女儿的互动也甜的要死，火光继承了光的性格，也太爱了；Done</t>
  </si>
  <si>
    <t>+1；游戏体验称得上是短小精悍了，剧情我已经和解了，不给看就不给看吧：(；dash</t>
  </si>
  <si>
    <t>+1；最后一小时值得+1。地图太大了，跑图时间远大于正片时间，对我来说体验很差，剧情也没讲多少正事，我还是加入公审团吧；老王</t>
  </si>
  <si>
    <t>魔女的花园</t>
  </si>
  <si>
    <t>官方中文版发售日，原版2012年11月30日发售。</t>
  </si>
  <si>
    <t>+1；世界观引人入胜，角色富有魅力，但真结局略显乏力；db</t>
  </si>
  <si>
    <t>久那土国记</t>
  </si>
  <si>
    <t>官方中文版发售日，原版2021年12月24日发售。</t>
  </si>
  <si>
    <t>-1；有一些不错的桥段和战斗描写，但整个游戏充斥着幼稚的政治闹剧、胡搅蛮缠堪比群友的可攻略女主、不能深究，靠不断加设定都圆不回的主线剧情、表情崩坏的立绘；db</t>
  </si>
  <si>
    <t>-1；db怎么加了这个，这作在我这算是紫社倒数top3了；老王</t>
  </si>
  <si>
    <t>+1；游戏界的黯然销魂饭；dash</t>
  </si>
  <si>
    <t>+1；三上老师都点了赞；老马</t>
  </si>
  <si>
    <t>+1；童年时期通关次数最多的游戏，使用RE引擎重制后焕然一新，就算老玩家上手也充满新鲜感。教科书般的关卡和动态难度设计，系列最佳的枪械和体术手感，多周目体验依然堪称百玩不厌，今年TGA拿奖应该不会少，目前看来是新生化系列最适合入坑的一作；老陈</t>
  </si>
  <si>
    <t>+1；还行；sword</t>
  </si>
  <si>
    <t>+1；游戏很好，但不太生化，玩下来只觉得累而不是怕；db</t>
  </si>
  <si>
    <t>+1；体术真帅吧；blg</t>
  </si>
  <si>
    <t>+1；都三部曲完结了，还是给莱院士一个加一吧。这代稍稍探索了开放世界的做法，所以反应了蛮多问题的，影响最大的一点我觉得是节奏。前几代开放新地图绑定开放新素材和新配方，所以去每个新地方都哇库哇库dokidoki的。这代整一个区域的地图素材差别都不大，走起来就很烦躁。新鲜才是冒险的醍醐味啊。其他的怪冲脸快速移动点少地图缺乏辨识之类的小毛病就不说了，多做几代估计能改；17</t>
  </si>
  <si>
    <t>+1；炼金一如既往的好玩，这个就不多说了，剧情氛围营造的也还不错，有我喜欢的j味儿了，我很喜欢。开放世界确实有点了，不过学姐说的对，确实少了点新鲜感，总体是三部曲里我最喜欢的一代了；老王</t>
  </si>
  <si>
    <t>+1；莱刷的炼金工房。炼金系统走了抽奖刷素材而不是规划调和路线的路子，别说和莱莎2比了，连苏菲2都不如。也就是看在大团圆结局的份上放你一马。；db</t>
  </si>
  <si>
    <t>+1；完结撒花！暴力无双炼金的集大成者，剧情和开放世界都还可以，抛却刷子钥匙，还蛮适合耐着性子慢慢来玩，三部曲最高评价；blg</t>
  </si>
  <si>
    <t>+1；不行，搅大缸停不下来，就是因为不是第一次玩了所以知道了炼金方面的关键因素导致早早就把大杀器道具做了出来战斗开场即结束让这个游戏还怎么继续玩啊；ygg</t>
  </si>
  <si>
    <t>SHUFFLE! episode2～被神与魔同时盯上的男人～</t>
  </si>
  <si>
    <t>官方中文版发售日，原版2020年5月29日发售。</t>
  </si>
  <si>
    <t>+1；证明Navel不止会做近月。不过有点虎头蛇尾，结局稍显仓促；db</t>
  </si>
  <si>
    <t>+1；很帅，除了一些细节不好，值得鼓励；sword</t>
  </si>
  <si>
    <t>-1；其实-1主要原因还是因为突然蓝屏，导致我炸档，重新打了一遍 总体游戏还是不错的，地图细节还需要稍微改一改，有些旗帜是真会藏，剧情什么的，对于三国迷来说改动有点奇怪，还有剧情奖杯也能卡也是服气，这对奖杯党来说也是不能忍了；Done</t>
  </si>
  <si>
    <t>+1；等三国诛死游戏等得太久了，我就是喜欢仁王这种关卡类地图绕来绕去的探索。剧情魔改得逻辑还在，虽然改编不是乱编，但还比较好接受；不太满意的地方基本是仓库、箭矢、幻化、联机、播片等细节问题，播片掉线全白打是真的离谱，但我还是爱它。二周目掉落明明可以直接抄仁王的，不懂为什么改成这样，很难凑齐想要的恩宠；bjzx</t>
  </si>
  <si>
    <t>+1；好，值得鼓励，化熟了整个战斗节奏很爽快。化解的融入形式在同代的动作类RPG里做得非常好了，只是在boss设计上还是有点老毛病，例如流程上没有太多连贯性导致学习曲线不太自然，以及敌人的招式缺乏前摇让人非常难判断对抗的时机；17</t>
  </si>
  <si>
    <t>+1；虽然问题很多，包括但不限于：狗屎视角，狗屎运镜（特别是在很多怪/boss都会突进飞天绕圈等动作，镜头飘得飞起。如果这些动作中离玩家角色很近那更离谱了摄像头可以转好几圈。点名批评刘备，他在天上飞着地上还有雷圈，啥也看不到；还有江东三熊运镜也是一坨。此外这些位移动作极大概率导致转锁脱锁（我已经关了被打转锁），使得一打多的时候我都不知道我在打谁），狗屎锁定（有时候贴脸都锁不到而是重置镜头，并且在多怪时经常锁不到视角对准的怪，就离谱），处决不到（尤其是一打多时），八倍镜远程小兵，生硬读指令，化解普通动作无收益（连续弹七八下除了玩家自己多了一点气势boss的气势槽都不带动的），化解红点收益高得离谱（boss放红招自己要先掉气势，被弹了还要削上限，完了还出硬直会被打气势攻击，等于弹一个红点有四倍的巨大收益。这就导致部分怪一旦不出红点就变成了究极刮痧折磨极致），堆怪，部分地图极度一本道，坠崖直接掉到一血，坠崖会复活到小怪脸上，非要你插旗子（初见开荒倒是没问题，二周目也要是否有点？），离谱掉率，固定掉落的装备垃圾，部分boss战极度弱智（特指张让），以及各种优化问题游戏崩溃问题补道具等细节问题，但还是可以玩。；xgs</t>
  </si>
  <si>
    <t>+1；我可以应聘boss吗，不会放红光的那种；锤</t>
  </si>
  <si>
    <t>+1；先说好的，化的很爽，相比仁王简化了很多我不喜欢的东西，整体推图过程比较轻松爽快，剧情本身作为三国同人也还ok，值得好评。不过整个游戏的小怪种类太少了，从头到尾都那几个，打多了有点疲劳，其他小问题基本都还能接受，希望再接再励能有2吧。另外我还是想玩只狼2.jpg；老王</t>
  </si>
  <si>
    <t>+1：动作系统的简化很满意，减少了上手门槛与卡关时间的同时，化劲的设计让人欲罢不能；老马</t>
  </si>
  <si>
    <t>-1；除了动作挺帅的，可以说一无是处，某种意义上的半成品，各种细节瑕疵太多了；blg</t>
  </si>
  <si>
    <t>-1；前两个-1都写的很简略，那我就好好喷一喷。玩完之后真的很烦忍者组吃老本的状态，你说卧龙和仁王比有区别吧有那么些，系统简化了，化解更爽快了，但是仁王最屎的地方是一点没改。垃圾地图还逼着人全探索，黑漆漆一片啥也看不清；作为战斗为主的游戏敌人翻来覆去那么几种，打到中期推图疲累感就非常强了；boss除了初见吕布感觉设计的还不错，难度和爽感兼具之外，各种天上乱飞，要么就是接近剧情杀，制作组你考虑过没有boss在乱跑乱飞的时候我可几乎啥也做不了欸，这很有趣吗？刷子系统更是提不起兴趣，拙劣的玩家留存手段；剧情又是仁王老一套，简直把懒惰两个字写在脸上。这帮人真的不会去思考什么对游戏是好的是重要的什么是负面的需要舍弃的。他们真的好的特点，那些act方面的优势，又不断地被游戏里各种多此一举的系统给掩盖再掩盖。没劲，还是没劲；ie</t>
  </si>
  <si>
    <t>+1；好久没玩到这么让人满足的rpg了。剧情虽然不是加分项，但一些小的桥段对人物的塑造都很到位，这样下来主角都很有魅力。系统可玩性较一代有很大的进步，几个痛点被改进（唆使、潜力），可以说是除了学者以外，大部分职业和角色都有不一样的玩法。最大加分项是音乐，光凭音乐就能拖着剧情走，太夸张了；sword</t>
  </si>
  <si>
    <t>+1；破序先打加尔戴拉拿隔离缎带再推主线好评；db</t>
  </si>
  <si>
    <t>+1; 能重新看到ff5薬師这个职业被捡起来真的太好了可玩性和上限极大提升，猎人的宝可梦系统也好好玩，欧修缇好可爱我先抱走了~ ; M</t>
  </si>
  <si>
    <t>-1；唱唱反调，虽然八方2的JRPG味特别正，但毛病也不少。首先是刷级，如果不看攻略那真是从头刷到尾，八名角色的等级一个也不能落下；然后是剧情与世界观，剧情依旧一般，4章的长度也撑不起什么人物塑造。世界观一塌糊涂，城镇与城镇之间几乎完全没有联系（一边是封建王朝，一边是近代都市），整体上没有统一性，也不像是一个完整的世界。最后再吐槽一下真主线，看似解释了很多其实挖了更多的坑，很多角色反转德过于生硬；老马</t>
  </si>
  <si>
    <t>生存制作 / 多人合作</t>
  </si>
  <si>
    <t>-1；首先我没玩过前作，其次（利用bug来）造房子很好玩，其他部分感觉真一般。下洞，然后捡东西，然后马拉松，然后下洞，捡东西，马拉松循环。这么一想感觉没啥好客气的，直说烂得了；xgs</t>
  </si>
  <si>
    <t>-1；相比森林的提升没有那么大，不过这b开发商更新力度很足，可能以后会有大变；xxd</t>
  </si>
  <si>
    <t>FPS / 独特美术</t>
  </si>
  <si>
    <t>-1；永远可以相信毛子的艺术水平，但是玩法真的真的不行；17</t>
  </si>
  <si>
    <t>-1；气氛突然苏维埃起来了，但是真不好玩；blg</t>
  </si>
  <si>
    <t>JRPG / 日本黑道</t>
  </si>
  <si>
    <t>+1；重制力度不高，但原作素质依然过硬；老马</t>
  </si>
  <si>
    <t>-1；虽然我不了解明治维新的历史，但坂本龙马的故事改编得相当生硬可笑。整个游戏也保留了十年前的落后风貌；db</t>
  </si>
  <si>
    <t>未来广播与人工鸽</t>
  </si>
  <si>
    <t>官方中文版发售日，原版2018年8月31日发售。</t>
  </si>
  <si>
    <t>-1；漏洞百出的科幻背景辅以毫无铺垫的感情变化和不合时宜的黄段子得到的灾难；db</t>
  </si>
  <si>
    <t>+1；想法很不错，执行很糟糕；dash</t>
  </si>
  <si>
    <t>-1；想法很不错，执行很糟糕；17</t>
  </si>
  <si>
    <t>+1；确实，给个+1纯鼓励；sword</t>
  </si>
  <si>
    <t>-1；不行，不能鼓励。在我看来狂野之心有点像是弃疗的典范了；xgs</t>
  </si>
  <si>
    <t>RPG / IP衍生</t>
  </si>
  <si>
    <t>+1；年度惊喜之作，对哈利波特原著及电影的高还原度撑起了整部游戏的游玩体验。虽然地牢设计与开放世界设计依然很罐头，但主线流程里塞满了让粉丝与玩家兴奋的高光时刻，使得本作成为了一部出色的IP改编作品；老马</t>
  </si>
  <si>
    <t>+1；充满割裂感的游戏。一方面是依托原著设计的精巧箱庭（霍格沃茨），一方面是毫无设计感的开放世界；一方面是遍布世界和剧情的原著彩蛋，一方面是缺乏深度容易厌倦的战斗系统。总结就是作为粉丝向游戏做到扬长避短了，但没避完。；db</t>
  </si>
  <si>
    <t>+1；重置力度与售价一点都不任天堂；老马</t>
  </si>
  <si>
    <t>+1；小玩了一阵，还是很顶级，强烈建议大屏玩，掌机玩很痛苦；xxd</t>
  </si>
  <si>
    <t>SpellForce: Conquest of Eo</t>
  </si>
  <si>
    <t>RPG / 策略</t>
  </si>
  <si>
    <t>-1；其实是个RPG，但是数值太差劲了；17</t>
  </si>
  <si>
    <t>+1；2023年最大惊喜，可能没有之一，节奏打击酣畅淋漓，过场剧情恰到好处，boss战值得所有日厂来好好学习，十分优秀的满分佳作；老王</t>
  </si>
  <si>
    <t>+1；第一次玩音游act，给劲；kid</t>
  </si>
  <si>
    <t>+1；除了跳跃手感略渣，其他方面的完成度都很高，感觉可以冲刺一下2023年度动作（冒险）游戏；老马</t>
  </si>
  <si>
    <t>+1；随着节拍起舞吧；blg</t>
  </si>
  <si>
    <t>-1；用黑人主角做种族歧视游戏；db</t>
  </si>
  <si>
    <t>+1；游戏还是挺不错的，二次元浓度高了不少，但是有点要刷刷刷的要素。战斗失败了也可以回溯。但是有些角色那么可爱那么女性化，你非要说成是男的？顺便这擦戒指是闹哪样哇。剧情的话不太行，主角跟反派说话还要用敬语，卑微到骨子里面，还有反派不补刀让主角发育是传统艺能吗？；Done</t>
  </si>
  <si>
    <t>+1；战棋部分做得非常好了，关卡有很多区分度，玩家的角色能力也提供了很多攻关的方式。瑕疵主要还是在整个养成系统上，不仅拖拉而且繁琐；17</t>
  </si>
  <si>
    <t>+1；塔塔开，一自摸塔塔开；dash</t>
  </si>
  <si>
    <t>+1；下，我疯狂的下；emiya</t>
  </si>
  <si>
    <t>+1；给美术个+1；sword</t>
  </si>
  <si>
    <t>+1；思来想去最后还是给+1好了，年轻人的第二款火纹，这一作在下棋上下的功夫还是很够的，精妙的地图设计以及多种多样的纹章士搭配让战斗变得丰富多彩。但取而代之的就是其他多方面的不足：拜访率最高的两个房间每次切换都要加载；商店里几百个素材要一个一个点；低幼的剧情与糟糕的演出；去掉了结尾队友们之间的羁绊；结婚图崩坏的cg；挤牙膏分四弹放出来的dlc，如果对火纹系列更看重养成以及羁绊的话，这一作是肯定比不上风花雪月的。但作为一个战棋游戏玩家，该下还是要下的；kid</t>
  </si>
  <si>
    <t>+1；打完了到最后才发现有一个老太太没收到，可惜了；bjzx</t>
  </si>
  <si>
    <t>+1；剧情比三房要二次元和流水账，几乎没有人物塑造。但战旗部分远比三房爽，这点就足够了；老马</t>
  </si>
  <si>
    <t>无垠之心</t>
  </si>
  <si>
    <t>解密/步行模拟器</t>
  </si>
  <si>
    <t>+1；非常优秀的剧情游戏。像素画风极具表现力，游戏舞台鲜活真实，剧情几经反转让人潸然泪下，游戏中还有多处对喀普康的学习与致敬。缺点就是小游戏有点多余；db</t>
  </si>
  <si>
    <t>-1；道中遇敌受不了，支线设计交错导致错过奖杯更受不了；bjzx</t>
  </si>
  <si>
    <t>+1；核心危机重置有点不上不下，勉强给个+1；重置力度没想象中那么小，也改了很多原作不人性化的地方（比如战斗），可惜剧情还是一样谜语人；老马</t>
  </si>
  <si>
    <t>+1；开easy很好玩，玩16以后再玩这部，我觉得它是最好的狒狒了；老王</t>
  </si>
  <si>
    <t>-1；把文明玩家骗进来杀.jpg 像其他什么刁民系统和纯恶心人的事件探索都是小事，最大的缺点是数值崩坏，教科书般的反面教材，周扒皮的典范之作，前两章精打细算到几乎是背板游戏，有意思吗？；17</t>
  </si>
  <si>
    <t>青夏轨迹</t>
  </si>
  <si>
    <t>官方中文版发售日，原版2019年3月29日发售。</t>
  </si>
  <si>
    <t>+1；洋溢着青春的甜蜜，但跟青春一样短；db</t>
  </si>
  <si>
    <t>+1；年度最大惊喜，谢谢GF差点脱口而出；17</t>
  </si>
  <si>
    <t>+1；gf的设计终于跟上时代了，但是技术没跟上；dash</t>
  </si>
  <si>
    <t>+1；哪里报名技术援助gf，我要把朱紫的图形跟网络程序员砍了；贼罗比</t>
  </si>
  <si>
    <t>+1；最好的宝可梦，谢谢你给母弗里克；bb</t>
  </si>
  <si>
    <t>+1；抛开游戏画面帧数不谈，通关流程有多惊喜，通关后内容就有多让人失望；db</t>
  </si>
  <si>
    <t>+1；最优秀的宝可梦游戏之一，可惜被优化拖累了；老马</t>
  </si>
  <si>
    <t>+1；虽然他画面稀烂，帧数很低，经常卡顿，开放世界也没有做到极好，但真的很好玩；xxd</t>
  </si>
  <si>
    <t>+1；老年人的第一款宝可梦，之前一直听群友喷gf，这作玩起来还可以嘛；怀信</t>
  </si>
  <si>
    <t>Pentiment （隐迹渐现）</t>
  </si>
  <si>
    <t>RPG / 独特美术 / 推理</t>
  </si>
  <si>
    <t>+1；黑曜石作品，版画风格美术，字体表现的方式比较有特点，汉化后效果差点意思。前几章的时间设置得比较紧，查案查得稀里糊涂也变得合理，真凶是谁总的来说也较为开放，建议游玩时关注时代风貌、历史背景等更支线的要素；zhhhplus</t>
  </si>
  <si>
    <t>+0.5；瑕不掩瑜的作品，但如果是10分制我只能给6.5，剧情很明显有参考《玫瑰的名字》，前两章很有趣，但第三章揭开谜底有点土。熟悉欧洲宗教和文艺复兴发展史的人会玩得更开心一点，汉化没能保留原文的字体变化很可惜，但誊写、刻版和修改的效果至少还是做了，玩法上操作起来判定比较苛刻，经常会到了位置没法触发对话，跑路也有点慢；M</t>
  </si>
  <si>
    <t>+1；奥丁演得不错，**只有**奥丁演得不错。；17</t>
  </si>
  <si>
    <t>-1；好就好在它是续作，坏就坏在它只是续作。前面慢吞吞骑牛，后面时间不够了，突然“怒涛展开”，上次我看到还是麻子在打棒球；blg</t>
  </si>
  <si>
    <t>+1；你以为的战神5：骑大蛇开巨人大闹阿斯加德。实际上的战神5：维京海盗和亚马逊族的村头械斗，儿女种田爱情和失独父母黄昏恋。
延续了战神4一镜到底的执念和旅游解谜的模式，爽点还是原来的东西，要排列组合重复打的挑战真的傻逼，还有boss战都很愚蠢，后跳，放招，后跳，aoe，丢锁定。
剧情只能说差强人意，老父亲的人物塑造也算是完美了，一代战神功德圆满，猛男落泪。其他都什么臭鱼烂虾，儿子儿媳妇没眼看，阿萨过家家，光速展开，便当乱发，有一种看腰斩漫画的感觉。有一说一，要突破之前地狱归来屠神屠到爽的剧情确实不容易，但就讲好个家庭故事格局太小了，只能说站在了神作的门口；锤</t>
  </si>
  <si>
    <t>+1；格局小了；dash</t>
  </si>
  <si>
    <t>+1；剧情虽然没看懂，但玩得还是挺爽的，后妈好评；bjzx</t>
  </si>
  <si>
    <t>+1；基本和前作一个体验，沉浸感极强，剧情固然中规中矩但是演出和人物塑造都是顶级，因此整体的情感流非常舒适，战斗可以算是暴露了一些越肩视角的缺陷，但除此之外量大管饱，也挑不出缺点。说实话，该给的便当给了，该死的人也死的好不墨迹，前后呼应主题明确，已经算是非常不错的剧情了。还是能和老头环打一架的；ie</t>
  </si>
  <si>
    <t>-1；通关后10h追评：粪游中的粪游，建议关卡策划紫砂谢罪。 
以下原评：我没看懂.jpg 整个中后期除了复仇大姐别人谁我也没看懂，建议再加20h时长给主线。另外解密是挺好玩的，但这密度实在是太高了，本文盲好累。当然战斗是挺爽的，这个还是要夸一夸；老王</t>
  </si>
  <si>
    <t>-1：分主要扣在故事方面，我想看的是诸神黄昏，而不是家庭伦理剧，奥丁的次元裂缝设计感觉也有点出戏，不懂一个神话题材的游戏为什么要加这个科幻设定。其他方面倒是还行，战斗，解谜，配乐相比于前作均有强化，虽然三女神宝箱的设计依旧折磨，配乐水平依旧凑合；老马</t>
  </si>
  <si>
    <t>+1；挺有意思的设计。简而言之，如果你觉得模拟经营最有趣的阶段是白手起家的过程，那这个游戏一定能让你满意；17</t>
  </si>
  <si>
    <t>+1；首发第一时间通的，个人认为比前两代更好：更密集的演出，更丰富的玩法（就喜欢小游戏），更刺激的战斗，更多的情怀杀。当然，剧本方面是有点问题，贝姐接班人的设计很难让人接受，好在ACT的剧情就是看个乐，打的爽才是硬道理；老马</t>
  </si>
  <si>
    <t>+1；求求你们都来玩贝姐3吧。虽然卖相真的很差，剧情聊胜于无，但是真的太好玩了太好玩了太好玩了。真正的易上手难精通。随便魔兽摁摁都能通关，但是魔兽配合人自己进攻，挑选什么连段，在连段过程中闪击奴隶取消掉召唤魔兽的动作，更不用说系列传统offset，随便哪个稍微会点皮毛都仿佛能打开新世界，更不用说精通之后能打的多酷炫。这可是系列第三代啊，完全重做了核心系统一般的革新。唯一缺点就是小游戏能不能删了，还影响我整体的评价。这光头真是让人又爱又恨；ie</t>
  </si>
  <si>
    <t>+1；打完了，挺烂的，不如一代，不如创，打完就是非常想念黎老师.
正经点评价的话，一二三章+断章都挺烂的，尤其是断章，烂中之烂，就不细说了，断章和三章打的我很生气，只能劝法老空不会抄作业就不要玩这些自己没能力搞的花活了，timeleap有这么多现成的作业不抄。
从整个轨迹的进程来讲，这一部基本上都没怎么推进，创世找齐了，但干什么的不知道，结社做了两部的路人，这一部还频频做队友，所以下一部要完结，应该是要一部做完结社的共和国计划了，不是很看好法老空的水平，别整个黎之轨迹三上中下就行。
骂完了也夸两句，终章基本上味道就对了，是我喜欢的j味儿，很足，各个羁绊剧情都不错，两个女主的不必多说，蕾恩也给安排了个情怀，挺好，看的很泪目。
最后补一句，还是能看到法老空的技术力在进步的，至少这一代的演出水平比上一代又高了不少，包括各种舞蹈以及角色的表情，没以前那么站桩了，还有范恩的新S技，嗯这个我非常喜欢，值得表扬，再接再励。
什么时候才能看到黎老师啊，不行了，开创轨看看书法剑吧。
；老王</t>
  </si>
  <si>
    <t>-1；法老控你别消耗我的厨力啊我警告你；sword</t>
  </si>
  <si>
    <t>-1；刚开始还觉得回溯好牛，剧情好有代入感，结果后面没完没了回溯，就烦了；bjzx</t>
  </si>
  <si>
    <t>+1；在steam正式发售之前其实公开很久了，算是开创了一个脑死亡流派，主打一个升build站桩割草，就我体验吊打所有同类。build升级的路线设计得极好，相比之下其他同类游戏老会出现抽半天卡都是废物的情况，严重影响爽感。哦另外还有一点，这游戏有些设定和美术真的太像初代恶魔城了；17</t>
  </si>
  <si>
    <t>+1；新概念割草，就是有点费眼睛；dash</t>
  </si>
  <si>
    <t>+1；脑死亡。但不知道为什么我玩肉鸽总会有一段时间很沉迷然后突然不想玩了的状态。吸血鬼幸存者尤其明显；ie</t>
  </si>
  <si>
    <t>+1；远超我期待的战旗游戏，很难想象是现在的育碧主导开发的。战旗部分学习了xcom，虽然养成很轻度，但队伍跳跃与冲刺攻击加强了战旗的可游玩性，战旗关卡设计相比1代要丰富得多，且设计了一些很新的东西。地图设计方面彻底走向箱庭化，后面几张大地图很有EPD的神韵；配乐方面不多说了，下村阳子四个字足矣；个人认为这游戏比engage更加值得一玩；老马</t>
  </si>
  <si>
    <t>横版动作 / JRPG</t>
  </si>
  <si>
    <t>+1；不错啊不错，就是打不过；17</t>
  </si>
  <si>
    <t>+1；我很想给这个靠数值逼刷的游戏负分，但是剧情看着很爽，真的是玩不如云，气死；水镜</t>
  </si>
  <si>
    <t>+1；扎实；dash</t>
  </si>
  <si>
    <t>+1；叮！歌好听！郭楠上头！；锤</t>
  </si>
  <si>
    <t>+1；剧情和系统有点新意。还是只适合jrpg爱好者吧。优缺点都很j；ie</t>
  </si>
  <si>
    <t>+1；扎实；sword</t>
  </si>
  <si>
    <t>+1；找回了以前jrpg的感觉，无论是刷还是战斗，作为不叮困难的玩家，我只能说真男人就要开狂暴一命通关。游戏里的一些演出十分郭楠，不过我喜欢；kid</t>
  </si>
  <si>
    <t>+1；非常复古的jrpg吧，作为独立游戏还是有不少亮点的。但也有不少独立游戏的缺点，用了很多免费素材库，导致出现很多</t>
  </si>
  <si>
    <t>常轨脱离Creative</t>
  </si>
  <si>
    <t>官方中文版发售日，原版2020年9月25日发售。</t>
  </si>
  <si>
    <t>-1；能攻略亲妹妹的二次元白日梦；db</t>
  </si>
  <si>
    <t>模拟经营 / 大战略 / 科幻背景</t>
  </si>
  <si>
    <t>EA</t>
  </si>
  <si>
    <t>+1；从角色扮演的角度看，非常非常有意思的大战略游戏。时代背景是2022年，你甚至能看到俄乌在打仗。游戏开局从人类的第一次外星智慧生命接触开始，面对赤裸裸的外星侵略，玩家需要扮演的不是一个国家，而是一个跨国的意识形态团体，国家成为了需要争夺的资源点，极具前瞻感的的设定。
可惜问题还是数值，前期相当难度过，中期又需要被外星人痛击。如果是键政人的话叮一下还是有不错的扮演体验的。统一欧盟，重振苏维埃，甚至还有泛亚合作，很有意思；17</t>
  </si>
  <si>
    <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t>
  </si>
  <si>
    <t>-1；薏米哇嘎奶！；17</t>
  </si>
  <si>
    <t>-1；别问我为什么，垃圾游戏，地图老式，怪还是暗雷，太复古了；Done</t>
  </si>
  <si>
    <t>+1；
【剧透预警】
JRPG的故事发展到如今，其主旨似乎已经不再驻足于单纯的勇者打败 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</si>
  <si>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</si>
  <si>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</si>
  <si>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</si>
  <si>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17</t>
  </si>
  <si>
    <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t>
  </si>
  <si>
    <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t>
  </si>
  <si>
    <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t>
  </si>
  <si>
    <t>-1；弃游四个月之后又强行玩了两天，只能说又臭又长；bp</t>
  </si>
  <si>
    <t>+1；总的来说优点是一脉相承的，世界观、地图、极有深度和刷度的战斗系统，但是确实在剧情这一块，既不如一代反转和深刻，也不如二代爽感和代入感强，反倒是有点中庸。这个系列总会有一种玩的时候还挺投入的，也还算愿意刷，但是通关之后一下子贤者时间索然无味的感觉。你说打牌吧，有意思是有意思，但打到最后也不是说不会厌。三部曲走到最后感觉是为了粉丝服务的一作了，新玩家可能不会特别喜欢这一作；ie</t>
  </si>
  <si>
    <t>-1；又臭又长，味同嚼蜡；db</t>
  </si>
  <si>
    <t>+1；过场动画比剧情好看；ygg</t>
  </si>
  <si>
    <t>互动电影 / 叙事</t>
  </si>
  <si>
    <t>+1；充满戏剧性的剧本，紧张刺激，每一步选择都让人陷入两难的揪心；db</t>
  </si>
  <si>
    <t>解密 / 步行模拟器</t>
  </si>
  <si>
    <t>+1；I will do something caty；17</t>
  </si>
  <si>
    <t>怪物猎人崛起：破晓</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</si>
  <si>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</si>
  <si>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</si>
  <si>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</si>
  <si>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+1；好！；xgs</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</si>
  <si>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</si>
  <si>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</si>
  <si>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</si>
  <si>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</si>
  <si>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+1；2代对梦境的改进我很喜欢，关卡设计更有逻辑也更加友好，剧情相比1代可能有所退步，但也能接受；老马</t>
  </si>
  <si>
    <t>+1；以前玩过很多生存类的游戏，就这个节奏我感觉是最不拖沓的，当玩家有能力不再为饥渴烦恼的时候，就快速让你攀科技，而不是继续用生存压力卡你发展。从2x2的小木阀到三层大船的的成就感也是一大乐趣。建筑系统还算是完善，上色系统还有色轮我是没想到的，创作型玩家也能玩的很开心。主线地图和流程基本上都有认真设计，虽然通关主线后有些船员就消失了，但是我还是愿意在需要休闲的时候继续拓建一下我的船，开船探岛真的很放松；水镜</t>
  </si>
  <si>
    <t>+1；开船的设定还是蛮新颖的，我个人很喜欢这种“带着家到处冒险”的体验。其他soc游戏，随着科技和探索进度提升，经常要跑很远收素材、打怪，再跑回家，其间赶路的垃圾时间很长。raft带着家漂流，就没赶路的烦恼，整体游戏节奏就很紧凑，很舒服；xxd</t>
  </si>
  <si>
    <t>+1；没有生存压力的生存游戏，也不需要浪费时间在出门和回家上，爽诶；xgs</t>
  </si>
  <si>
    <t>+1；真的挺好玩的，在生存、建造、探索方面做的挺平衡的，我觉得造船和解锁科技的难度刚刚好，探索的内容也很新颖很吸引游戏中的玩家，值得一试；ygg</t>
  </si>
  <si>
    <t>春逝百年抄</t>
  </si>
  <si>
    <t>互动电影 / 推理</t>
  </si>
  <si>
    <t>-1；服化道和表演是亮点。但除了略显牵强的本格推理以外莫名其妙的剧情、典型的日式变态人物心理、对推理简直有副作用的线索整理环节合在一起堪称灾难。；db</t>
  </si>
  <si>
    <t>星光咖啡馆与死神之蝶</t>
  </si>
  <si>
    <t>+1；能玩但不算柚子社最好的作品。主角的弟宝味太重；db</t>
  </si>
  <si>
    <t>星之卡比 探索发现</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</si>
  <si>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游戏流程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</si>
  <si>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</si>
  <si>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+1；更喜欢3D化以后的卡比，关卡设计差异性相比2D作更大，隐藏要素设计也更加巧妙；老马</t>
  </si>
  <si>
    <t>小缇娜的奇幻之地</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</si>
  <si>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</si>
  <si>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</si>
  <si>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</si>
  <si>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-1；抓鬼和灵能初见还挺有意思，但仅此而已了，4小时就可以删游戏；17</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</si>
  <si>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</si>
  <si>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</si>
  <si>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</si>
  <si>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</si>
  <si>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</si>
  <si>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解密 / ARPG</t>
  </si>
  <si>
    <t>+1；出色的知识驱动型解密游戏。优点包括地图设计很惊艳，自带的攻略本并作为解密核心的设计得十分优秀，看懂书中谜语的瞬间十分舒爽。缺点就是吸收了魂系游戏的糟粕，战斗建议直接删除。自创语言系统的谜语部分太过头了，虽然我喜欢猜谜语人在说什么，但是这个谜语人说方言；bp</t>
  </si>
  <si>
    <t>+1；久违的类银河恶魔城，探索地图收集能力确实挺爽的。地图和解谜部分设计精妙，战斗部分合理用技能和道具也不算特别难，还给了官方锁血也不影响成就，理论上是没什么手残劝退的点。内容充实，探索快乐。狐狸语相关的少数几个解谜确实是逼你看攻略了，但是不影响你进入ge，只能算是一点小不足吧。狐狸语是基于英语的，非英语母语玩家真的很难自发的去破译。还有狐狸没办法穿的像个妹妹有点难受；水镜</t>
  </si>
  <si>
    <t>+1；轻松愉快的魂类体验，就是通关后的解谜有点隐蔽和同质；锤</t>
  </si>
  <si>
    <t>+1；各方面对解密的探索和冲击边界。解密的平衡真的很难做到，困难的同时又要给足提示，给足提示的同时也不能给的太过明显。而tunic的谜题设置，一层套一层的结构，让这一切变得让人兴趣盎然。缺点就是战斗可以删了，还好有内置外挂。还是有些独立开发者的臭毛病在的；ie</t>
  </si>
  <si>
    <t>+1；好像年轻了十几岁；dash</t>
  </si>
  <si>
    <t>MMO / JRPG</t>
  </si>
  <si>
    <t>国际服于2021/12/7发售</t>
  </si>
  <si>
    <t>+1；球球你们来玩ff14吧，真的很好玩；emiya</t>
  </si>
  <si>
    <t>+1；本年度玩过的J味儿最浓的游戏；老王</t>
  </si>
  <si>
    <t>+1；确实，同老王；sword</t>
  </si>
  <si>
    <t>+1；剧情上不如5.0那么一气呵成，代入感强，但谁让它是终章呢，加成了加成了，一拳打飞芝诺斯解我心头之恨；ygg</t>
  </si>
  <si>
    <t>GT赛车7</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</si>
  <si>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</si>
  <si>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</si>
  <si>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</si>
  <si>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</si>
  <si>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</si>
  <si>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</si>
  <si>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+1；纯玩战旗还是OK的；老马</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</si>
  <si>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</si>
  <si>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</si>
  <si>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</si>
  <si>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</si>
  <si>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</si>
  <si>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</si>
  <si>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</si>
  <si>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</si>
  <si>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</si>
  <si>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</si>
  <si>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</si>
  <si>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</si>
  <si>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</si>
  <si>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</si>
  <si>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+1；开放世界也是能做成这个样子的，不是只有问号、换皮敌人和千篇一律的支线。魂当做到这个体量，这个规格的时候，仍然能保持这个精细度和密度。好玩！我dlc呢！；ie</t>
  </si>
  <si>
    <t>-1；
我关心的是：有游戏设计上的进步吗？我觉得没有。至于其他的什么画面啦卡顿什么的，我不在乎。
在我心中完全是一个地图放大版的魂1，而地图放大（也就是他号称的“开放世界”）带来的一系列本应解决的问题一个都没有解决.最令我恶心的不是没有解决，而是我甚至看不到他有在尝试解决。此外我觉得甚至丢掉了箱庭设计的长处，全靠风格化美工续命。
当一个公司开始放弃游戏设计开始堆料，然后因为堆料产生的一系列问题都能因为堆料这个“优点”而被玩家无视，我觉得应该是哪里出了问题。
魂3到血源只狼魂1，每一部作品给我的感觉都很不一样，能看到设计上的细微变化对游戏玩法风格的影响，然而法环真的只能给我一种摆烂的感觉；
xgs</t>
  </si>
  <si>
    <t>苏菲的炼金工房2 ~不可思议梦的炼金术士~</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</si>
  <si>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</si>
  <si>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</si>
  <si>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</si>
  <si>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</si>
  <si>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+1；太色了；sword</t>
  </si>
  <si>
    <t>地平线：西域禁地</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</si>
  <si>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</si>
  <si>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</si>
  <si>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-1；虽然我说过你给机械兽我就给钱，但是你不能真来两次一模一样的，虽然我还是给了钱，但是我这次不能给分了。；17</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</si>
  <si>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</si>
  <si>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</si>
  <si>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</si>
  <si>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</si>
  <si>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</si>
  <si>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</si>
  <si>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</si>
  <si>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+1；act真的有很多很多种形态，act绝不会死。本身游戏体量较小让制作组敢于冒险，魂这样的前路者也让制作组看到了高难度游戏也能叫座。不过刷年龄和近似于roguelike的机制还是稍微有些多余。本身act系统已经足够深入足够让人带来拳拳到肉和跟boss音游心流的快感了，并不是特别必要整一些刷点数拉长时间的操作，而且事实上也并没有拉长很多时间。boss设计很精彩但是确实有些局限住了。希望能玩到更多类似的游戏；ie</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</si>
  <si>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</si>
  <si>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</si>
  <si>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</si>
  <si>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</si>
  <si>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</si>
  <si>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模拟</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</si>
  <si>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</si>
  <si>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</si>
  <si>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</si>
  <si>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</si>
  <si>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+1；战斗系统终于回到老光环的味道了，但是整个开放世界和战役，土；17</t>
  </si>
  <si>
    <t>-1；单人战役开头不错，开放世界部分重复性过高，剧情小打小闹；原来不错的PVP现在也拉了；老马</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</si>
  <si>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</si>
  <si>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-1；画面质感怎么还能不如去皮去伊的…；老马</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</si>
  <si>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</si>
  <si>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</si>
  <si>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</si>
  <si>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+1；暗黑jrpg好耶，是真男人就来破坏王座，女娲姐姐的大白腿就是指引我的道路；怀信</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</si>
  <si>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</si>
  <si>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</si>
  <si>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+1；玩完之后意犹未尽，甚至专门去玩了前作；bp</t>
  </si>
  <si>
    <t>卡牌 / META</t>
  </si>
  <si>
    <t>+1；前期太惊艳了，第一章的玩法和氛围构造都非常强，完成度极高，可惜没有延续到后期，结尾有些不明所以；emiya</t>
  </si>
  <si>
    <t>+1；meta和氛围塑造确实牛逼，但这个dbg吧，说实话还是稍微差了点意思。；ie</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</si>
  <si>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</si>
  <si>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</si>
  <si>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</si>
  <si>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ARPG / 生存建造</t>
  </si>
  <si>
    <t>+1；什么策略之类的都是骗人的，爽，总之就是爽。用地图炮打败地图炮，10发核弹在虫海里开花的时候，童年的纸飞机又飞回我的手里；17</t>
  </si>
  <si>
    <t>+1；有的人，啊，序章都打不过，是我啊，那没事了；锤</t>
  </si>
  <si>
    <t>JRPG / IP衍生 / CC</t>
  </si>
  <si>
    <t>+1；很容易白金的游戏，剧情还原度高，流程虽然只到列车篇结束，但是可以操作大哥确实太爽了，大哥这个炎刀万金油太强了，招式也十分酷炫；bjzx</t>
  </si>
  <si>
    <t>FPS / 多人合作</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</si>
  <si>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</si>
  <si>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</si>
  <si>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</si>
  <si>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</si>
  <si>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</si>
  <si>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</si>
  <si>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</si>
  <si>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</si>
  <si>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</si>
  <si>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</si>
  <si>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</si>
  <si>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</si>
  <si>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</si>
  <si>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</si>
  <si>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</si>
  <si>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</si>
  <si>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</si>
  <si>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</si>
  <si>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</si>
  <si>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RPG / 像素</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</si>
  <si>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</si>
  <si>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</si>
  <si>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-1；确实丁真；xgs</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</si>
  <si>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</si>
  <si>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</si>
  <si>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</si>
  <si>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+1; 喜欢时间解密和爱看文档的人会很开心，战斗有点一般了，感觉没太必要弄那种刷掉落模式，可能只是为了深化一下灌注机制，pvp实在鸡肋，但整体剧情来说还是很有趣的，分支结局也不错; M</t>
  </si>
  <si>
    <t>-1；拿到灌注前：什么折磨游戏。拿到关注前5个小时：我冲冲冲。拿到关注10小时：索然无味。鸡肋的战斗系统和掉落系统，纯粹延长游戏时间。线索推荐非常傻瓜式，但缺少一个类似时间表的总结来直观化。同时，结尾过于潦草，我等着波澜壮阔展开呢，然后戛然而止了；blg</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</si>
  <si>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</si>
  <si>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</si>
  <si>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</si>
  <si>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</si>
  <si>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</si>
  <si>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</si>
  <si>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</si>
  <si>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</si>
  <si>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</si>
  <si>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</si>
  <si>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</si>
  <si>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</si>
  <si>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</si>
  <si>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</si>
  <si>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</si>
  <si>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</si>
  <si>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</si>
  <si>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</si>
  <si>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-1；4X界2077；17</t>
  </si>
  <si>
    <t>-1；白瞎了预定和多次参加内测时我的期待；xgs</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</si>
  <si>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</si>
  <si>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</si>
  <si>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</si>
  <si>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</si>
  <si>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</si>
  <si>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</si>
  <si>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+1；全程体感打完了。剧情和神秘感做得还挺好的，很JRPG；林赛也好NPC也好互动起来都很有意思。体感有点太灵敏，打小怪很爽，但是要准度时经常触发不想要的动作，好巧不巧还设计了动作准度机制boss，好在这情况不多。迷宫设计有高有低，流程长的感觉略乏味，好在不同区域的设计思路足够多样，最终迷宫更是设计精妙。不尽人意的是总体流程一直是“走剧情、做3件事”的重复，有硬多塞内容的即视感。；yzgg</t>
  </si>
  <si>
    <t>+1；我爷爷很牛逼，我的火龙很牛逼，而我只是一只路过的骚鸟；dash</t>
  </si>
  <si>
    <t>+1；宝可梦正统在卡普空；锤</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</si>
  <si>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</si>
  <si>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</si>
  <si>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</si>
  <si>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</si>
  <si>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</si>
  <si>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</si>
  <si>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-1；勉强比《破晓传说》强点，战斗系统还算值得一玩，剧情直接放飞自我；db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</si>
  <si>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</si>
  <si>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</si>
  <si>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</si>
  <si>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</si>
  <si>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</si>
  <si>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</si>
  <si>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-1；支线依旧马桶中的马桶，主线体量还极短，完全与价格不符；老马</t>
  </si>
  <si>
    <t>+1；玩法很简约，我觉得很有设计感，就是太难了，打不过哟；17</t>
  </si>
  <si>
    <t>+1；为什么星球都在2D平面上啊，但如果是3D空间连连看我脑子就炸掉了；锤</t>
  </si>
  <si>
    <t>-1；首先，不吓人，过度空旷和明亮的环境显著降低了惊吓感，仅娃娃屋一部分气氛到了，但过于追求boss的巨大感反而降低了恐怖和压迫感，老远就看到了，包括但不限于夫人和巨婴。其次，解密探索没什么新意。然后就是战斗没意思，没有re2的火箭炮的爽感。最后，为了延续前作的主角，强求第一人称和奇怪的设定导致有些违和；blg</t>
  </si>
  <si>
    <t>Roguelike / TPS</t>
  </si>
  <si>
    <t>Returnal</t>
  </si>
  <si>
    <t>-1；失败得太成功了，系统设计反面教材样板书，我建议改名为《如何让玩家对你的游戏失去兴趣》；17</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</si>
  <si>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</si>
  <si>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</si>
  <si>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</si>
  <si>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原版于2015年11月19日发售</t>
  </si>
  <si>
    <t>-1；可以理解原版为了迁就PSV和PS3在系统上做了很多妥协，但DX版什么都不改，就劣化了一下画质就敢拿出来卖3倍价格，在2021年是无法接受的；db</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</si>
  <si>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</si>
  <si>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</si>
  <si>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</si>
  <si>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</si>
  <si>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</si>
  <si>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</si>
  <si>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</si>
  <si>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</si>
  <si>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</si>
  <si>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</si>
  <si>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</si>
  <si>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</si>
  <si>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</si>
  <si>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</si>
  <si>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</si>
  <si>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</si>
  <si>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+1；我叮了，所以我体验很好；xgs</t>
  </si>
  <si>
    <t>音游 / Indie</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</si>
  <si>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</si>
  <si>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+1；目前我玩过最配得上游戏这个概念的音游；佚名</t>
  </si>
  <si>
    <t>+1；把演出做到极致的音游，曲子也极度优秀，真正意义上让我觉得它是一个游戏的音游。；emiya</t>
  </si>
  <si>
    <t>+1；算是一个强调打地鼠和音游区别的音游，各种机制都不错；水镜</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</si>
  <si>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</si>
  <si>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</si>
  <si>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</si>
  <si>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</si>
  <si>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</si>
  <si>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</si>
  <si>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</si>
  <si>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</si>
  <si>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</si>
  <si>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</si>
  <si>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</si>
  <si>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</si>
  <si>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</si>
  <si>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</si>
  <si>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</si>
  <si>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</si>
  <si>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</si>
  <si>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</si>
  <si>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</si>
  <si>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</si>
  <si>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</si>
  <si>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</si>
  <si>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</si>
  <si>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</si>
  <si>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-1；给了波兰人2年来弥补，然而我的评价依然是平庸之作，没啥游戏玩了拿来打发一下时间倒也可以，但就没必要特地去玩了；blg</t>
  </si>
  <si>
    <t>+1；2022年开玩这部游戏，感觉也还行，虽然我遇到了包括但不仅限于任务无法触发、闪退、电梯无法启动等BUG，但是这游戏说实话还是值得一玩，独特的美术风格，反叛的立意，就是蠢驴老子dlc在哪呢；怀信</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</si>
  <si>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</si>
  <si>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</si>
  <si>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</si>
  <si>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</si>
  <si>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优点是近年来最具深度的炼金系统和非常合理的战斗系统。炼金系统维度多，上手简单精通难，不苛求素材品质和炼金成分却很考验规划，比莱莎1大概强了个苏菲2。另一方面，素材的获取有较多逃课机制，可以在游戏前期就做出后期调和物，只是游戏里有剧情锁限制调和物品质，制作组还是克制了。战斗系统的反馈机制很好，鼓励玩家使用调和物战斗，告别了前后几作的使用次数恐惧症，让人更有刷怪的意愿。缺点是完全公式化的剧情结构，所有的部分基本上是一模一样的展开，每张大地图都是搜集前两张图的线索，解锁关键调和物，解开剧情锁，在第三张图结束该部分剧情。剧情本身给我的感觉是主角一行人冒险到最后才发现自己“闯了大祸”，跳出来了个看起来很有牌面的boss，结果在大成的炼金术士莱莎面前甚至坚持不了一回合。结局戛然而止，完全丧失了初代从懵懂到成熟的冒险感。过多的媚宅内容让跑图过程不太连贯也是一个小问题；db</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</si>
  <si>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</si>
  <si>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</si>
  <si>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</si>
  <si>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</si>
  <si>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</si>
  <si>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</si>
  <si>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</si>
  <si>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</si>
  <si>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</si>
  <si>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</si>
  <si>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+1；首先，我没买过，我在b站玩的挺开心的，画面也很棒，可惜码率低了点，有点糊；47</t>
  </si>
  <si>
    <t>+1；首先我没玩过，其次我觉得包爽真的很《爽》；xgs</t>
  </si>
  <si>
    <t>+1：（通关后）事实证明，宫崎老贼一碗饭吃十年；dash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</si>
  <si>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</si>
  <si>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</si>
  <si>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+1；为什么不能给这游戏+1，对于老ass来说这游戏的恶意已经基本算不上恶意了，家常便饭而已，虽然篝火远但是boss菜啊。不过当然，特别惊艳的关卡设计还是不多，伯雷塔尼亚城还可以，矿坑还可以，之后就平平了。boss则是因为菜所以也不够印象深刻。不过，够魂就是够好！；ie</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</si>
  <si>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</si>
  <si>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</si>
  <si>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</si>
  <si>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</si>
  <si>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</si>
  <si>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</si>
  <si>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</si>
  <si>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+1；非常快乐，全收集也非常快乐。好爽；ie</t>
  </si>
  <si>
    <t>平台动作 / 模拟</t>
  </si>
  <si>
    <t>+1；种田挺有新意的，平台动作尚可；yzgg</t>
  </si>
  <si>
    <t>+1；小岛鸡的那块田以及围绕其铺开的种稻系统堪称日式箱庭设计的典范；贼罗比</t>
  </si>
  <si>
    <t>+1；种田佳作，种田的部分直呼下地模拟器，除了怎么都出虫之外很科学了。平台跳跃输在八向羽衣，手感尴尬，单就动作要素来说还算及格，格挡操作稍微傻了点；emiya</t>
  </si>
  <si>
    <t>+1；阿育yyds，2020最后的赢家；bjzx</t>
  </si>
  <si>
    <t>-1；一个成功的奥德赛摆在那里都不会抄，砍掉了一堆优秀的系统，缝合了几个莫名其妙的系统，奥德赛DLC都比这玩意好玩；鲷鱼</t>
  </si>
  <si>
    <t>+1; 女艾沃尔天下第一！主线任务重复性工作太多玩到中期会很疲惫，西格德剧情有点生硬，喜欢结局，很冰海战记; 跟奥德赛和幻景的联动任务喜欢，dlc还没打; M</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</si>
  <si>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</si>
  <si>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</si>
  <si>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</si>
  <si>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</si>
  <si>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</si>
  <si>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</si>
  <si>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</si>
  <si>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RPG / 武侠</t>
  </si>
  <si>
    <t>-1；建模一坨，剧情一坨。真的很差劲，我可能没玩过更烂的国产RPG了；老王</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</si>
  <si>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</si>
  <si>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</si>
  <si>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</si>
  <si>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</si>
  <si>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+1；不同意背板太多的说法。跑酷+即死的玩法本身就注定需要背板，而且游戏的爽感也会随着背板的熟悉度而增加。再者，绝大部分的关卡都有多路径设计，破关方式很丰富，完全没有制作者教玩家玩游戏的感觉；老马</t>
  </si>
  <si>
    <t>卡牌 / Roguelike</t>
  </si>
  <si>
    <t>+1；通关很快，值得一玩；锤</t>
  </si>
  <si>
    <t>+1；有马银就买爆；老马</t>
  </si>
  <si>
    <t>+1；马银考古归来，值得考古学家买一份；鲷鱼</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</si>
  <si>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</si>
  <si>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</si>
  <si>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</si>
  <si>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</si>
  <si>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</si>
  <si>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</si>
  <si>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</si>
  <si>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</si>
  <si>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</si>
  <si>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</si>
  <si>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+1；除了boss少了点，重复性高了点之外没有缺点。亮点是永久提升升级的都是机制性的东西，那面镜子真的很好玩。画风和剧情和手感夸的太多也不必多说了。其肉鸽深度则来自于最高热度，点高了热度确实完全不是另一个游戏，深入研究下去也有极具动作性的打法、手法各种牛逼玩意儿。真的很让人沉迷啊。期待二代！；ie</t>
  </si>
  <si>
    <t>+1 ； 在政治正确的外表下，这个游戏讲了个很温情的故事。母亲和孩子尝试去理解对方，但生活的重压却酿成了悲剧 ； db</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</si>
  <si>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</si>
  <si>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</si>
  <si>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</si>
  <si>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FPS / 多人联机 / Roguelike</t>
  </si>
  <si>
    <t>+1；今晚有枪吗（长期有效；锤</t>
  </si>
  <si>
    <t>+1；丢哥带我.jpg；17</t>
  </si>
  <si>
    <t>+1；等更新了再叫醒我；dash</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</si>
  <si>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</si>
  <si>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</si>
  <si>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</si>
  <si>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</si>
  <si>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</si>
  <si>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</si>
  <si>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</si>
  <si>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</si>
  <si>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</si>
  <si>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</si>
  <si>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</si>
  <si>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</si>
  <si>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</si>
  <si>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</si>
  <si>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</si>
  <si>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</si>
  <si>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</si>
  <si>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</si>
  <si>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</si>
  <si>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</si>
  <si>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</si>
  <si>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</si>
  <si>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</si>
  <si>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</si>
  <si>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</si>
  <si>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</si>
  <si>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</si>
  <si>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</si>
  <si>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</si>
  <si>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+1；一个会刺杀的武士。游戏采取了黑白电影的风格，包括部分过场的表达和吹风的引导方式，让整体游戏别具一格。游戏本身的体量并不大，采取了弱引导方式，制作组减法做的还是不错的，执行的也很坚决，让整体游戏较为统一。可惜就是加法做的一般，动作和装备等系统上限较低，同时后期据点和前期差距不大，复制粘贴的内容又回到开放时间罐头的感觉。游戏剧情除了个别地方过于强行，整体还是流畅和符合背景的。还有，男角色都各有特色，女角色都比较丑，是不是也是一种政治正确，索尼你行不行；女帝</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</si>
  <si>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</si>
  <si>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</si>
  <si>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</si>
  <si>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</si>
  <si>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JRPG / IP衍生</t>
  </si>
  <si>
    <t>-1；粉丝向作品，操作僵硬；bjzx</t>
  </si>
  <si>
    <t>-1；白金之星说得对，还是那句话，30帧的动作游戏wnmn；sword</t>
  </si>
  <si>
    <t>-1 ； 难以相信这种画质能做出这种优化 ； db</t>
  </si>
  <si>
    <t>JPRG / 长篇系列</t>
  </si>
  <si>
    <t>+1；回收零轨伏笔，除了罗爷嘴炮以外没什么不好的，“我赢了，你就是我的人了”；sword</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</si>
  <si>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</si>
  <si>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</si>
  <si>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</si>
  <si>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</si>
  <si>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</si>
  <si>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</si>
  <si>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星际拓荒
Outer Wilds</t>
  </si>
  <si>
    <t>探索/悬疑</t>
  </si>
  <si>
    <t>+1；上手难度大，很容易眩晕，一开始几小时完全一头雾水，但是相信我，要是熬过这些，你会和所有自己探索通关的玩家一样告诉新玩家，这一切都是值得的，并且千万要自己探索，自己感受。这实在是太美妙了。
【剧透警告】面对着人力与科技无法撼动分毫，甚至仿佛带着超越最恐怖想象的巨大恶意的宇宙，我，我们，一个文明，三个文明，会做些什么呢？大量新时代科幻点子，散乱在各地的机关和线索，共同塑造的瑰丽而奇巧的探索旅程，谱写了最最黄金时代精神的故事。为了求知，引爆太阳又算什么，9,318,054次发射又算什么？所有的英雄主义，所有的失败，在最后由我们补上了最后的遗憾。这更是只有电子游戏媒介能做到的体验。
可惜的是游戏门槛确实不低。本体甚至还好，本身操作难度较低，所以找对了思路就能解开谜题然后好好体会剧情。dlc里世界太过于黑漆漆，而且思路对了还得玩恐怖解密和潜行绕桩，还是根本在不知道地形和敌人配置的情况下。要是先用相对表层的方式提示玩家可以放下文物来探地图，难度曲线会平滑不少，可以设计另一个更底层的解密方式对应其中一个锁。只能说dlc的难度反而让整个主题更为深刻了。排外，固步自封，自我麻醉，意识上传，舆论封锁，猎巫。人类不曾有过挪麦人的孤注一掷，曾经有过哈斯人的好奇与探索精神，现在恐怕只会选择鸟人一样的结局吧。；ie</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</si>
  <si>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</si>
  <si>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</si>
  <si>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</si>
  <si>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</si>
  <si>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</si>
  <si>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</si>
  <si>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</si>
  <si>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</si>
  <si>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</si>
  <si>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</si>
  <si>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</si>
  <si>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+1；虽然战斗真的很*，但是看到怪盗团再次重聚真的好感动（感动到像我变回JK一样）；怀信</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</si>
  <si>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</si>
  <si>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</si>
  <si>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</si>
  <si>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</si>
  <si>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</si>
  <si>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</si>
  <si>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</si>
  <si>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</si>
  <si>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</si>
  <si>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</si>
  <si>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</si>
  <si>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</si>
  <si>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</si>
  <si>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</si>
  <si>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</si>
  <si>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</si>
  <si>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</si>
  <si>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</si>
  <si>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</si>
  <si>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</si>
  <si>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+1；剧情基本没展开，但不玩就没法玩碧轨了；sword</t>
  </si>
  <si>
    <t>叙事 / 赛博朋克</t>
  </si>
  <si>
    <t>+1；虽然这个游戏不是完美的，结局 laqua 了。但仅从故事上来说，我觉得云朋克比2077更赛博朋克。；xgs</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</si>
  <si>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</si>
  <si>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</si>
  <si>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</si>
  <si>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</si>
  <si>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</si>
  <si>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</si>
  <si>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</si>
  <si>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</si>
  <si>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</si>
  <si>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</si>
  <si>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</si>
  <si>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</si>
  <si>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</si>
  <si>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</si>
  <si>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+1；虽然支线一泡污+断章，但战斗系统，演出，配乐，画面，新增配角的人物塑造都位于JRPG品类的高点，可以说挽回了不少FF的面子；老马</t>
  </si>
  <si>
    <t>生化危机3</t>
  </si>
  <si>
    <t>恐怖生存/TPS</t>
  </si>
  <si>
    <t>+1；没玩过原版，抛开定价不谈的话，体验还行。因为流程越玩越短，堆了5个难度逐级解锁拖长游戏时间，最后2个难度就改改物资分布。有意思的是，追踪者前几战都是只需灌伤害，最终战是机制Boss，导致了有无无限火箭筒情况下二者相反的难度。；db</t>
  </si>
  <si>
    <t>-1；我只有EA的第一个月玩了，感觉完成度有点低，建议等等；xgs</t>
  </si>
  <si>
    <t>-1；大体味道都是对的，但是还在不断调整，建议等正式版或优秀mod出后再玩；独寻者</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</si>
  <si>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</si>
  <si>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</si>
  <si>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</si>
  <si>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</si>
  <si>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</si>
  <si>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</si>
  <si>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</si>
  <si>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</si>
  <si>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</si>
  <si>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</si>
  <si>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</si>
  <si>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</si>
  <si>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</si>
  <si>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</si>
  <si>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</si>
  <si>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</si>
  <si>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</si>
  <si>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</si>
  <si>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</si>
  <si>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</si>
  <si>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</si>
  <si>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</si>
  <si>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</si>
  <si>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</si>
  <si>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</si>
  <si>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</si>
  <si>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</si>
  <si>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</si>
  <si>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</si>
  <si>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</si>
  <si>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</si>
  <si>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</si>
  <si>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</si>
  <si>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</si>
  <si>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</si>
  <si>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</si>
  <si>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</si>
  <si>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</si>
  <si>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</si>
  <si>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</si>
  <si>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</si>
  <si>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</si>
  <si>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</si>
  <si>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</si>
  <si>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</si>
  <si>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</si>
  <si>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</si>
  <si>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+1；战斗比起前作不知道高到哪里去了；kid</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</si>
  <si>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</si>
  <si>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</si>
  <si>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</si>
  <si>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</si>
  <si>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</si>
  <si>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</si>
  <si>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-1；画蛇添足；老王</t>
  </si>
  <si>
    <t>-1；狗尾续貂的集大成者，格局低了，小丑多了；db</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</si>
  <si>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</si>
  <si>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-1；狗尾续貂；老王</t>
  </si>
  <si>
    <t>+1；不错，日常对话写的都挺可爱的，战斗数值有点问题；sword</t>
  </si>
  <si>
    <t>+1；法老控yyds；bjzx</t>
  </si>
  <si>
    <t>+1；相比8有点逊色，但素质还不错；yzgg</t>
  </si>
  <si>
    <t>+1；我不喜欢伊苏的故事，因为我不喜欢别离；老王</t>
  </si>
  <si>
    <t>+1；比起8来说，唯一逊色的就是缺乏像丹娜那么震撼的主角；sword</t>
  </si>
  <si>
    <t>碧蓝幻想Versus</t>
  </si>
  <si>
    <t>+1；cy的美术+arc的格斗，剧情模式意外之喜，演出效果非常出色；bb</t>
  </si>
  <si>
    <t>+1；业界最强三渲二，你值得拥有；贼罗比</t>
  </si>
  <si>
    <t>+1；好好好，我就喜欢玩涩涩的游戏；sword</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</si>
  <si>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</si>
  <si>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</si>
  <si>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</si>
  <si>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</si>
  <si>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</si>
  <si>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</si>
  <si>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RPG / 格斗</t>
  </si>
  <si>
    <t>+1；你永远可以相信CC；bjzx</t>
  </si>
  <si>
    <t>+1；贝吉特帅疯了；dash</t>
  </si>
  <si>
    <t>+1；龙珠粉必玩，质量尚可的漫改罐头，让我想起当年PSP上的数码宝贝初代游戏；贼罗比</t>
  </si>
  <si>
    <r>
      <rPr>
        <sz val="9"/>
      </rPr>
      <t>+1；画面比一代亮了观感上好很多，战斗够爽快，人设剧情优秀；Lance</t>
    </r>
  </si>
  <si>
    <r>
      <rPr>
        <rFont val="Arial"/>
        <b val="false"/>
        <i val="false"/>
        <strike val="false"/>
        <color rgb="FF000000"/>
        <sz val="9"/>
      </rPr>
      <t>4X / 奇幻背景</t>
    </r>
  </si>
  <si>
    <r>
      <rPr>
        <sz val="9"/>
      </rPr>
      <t>+1；我倒了，要伊丽莎白拉我才肯起来；水镜</t>
    </r>
  </si>
  <si>
    <r>
      <rPr>
        <sz val="9"/>
      </rPr>
      <t>+1；出道即封神，剧情比二代王道一点；</t>
    </r>
    <r>
      <rPr>
        <rFont val="Arial"/>
        <b val="false"/>
        <i val="false"/>
        <strike val="false"/>
        <color rgb="FF000000"/>
        <sz val="9"/>
      </rPr>
      <t>dlc也很值得玩；一首honor for all献给arkane；本子</t>
    </r>
  </si>
  <si>
    <r>
      <rPr>
        <sz val="9"/>
      </rPr>
      <t>+1；一顿暴哭；Lance</t>
    </r>
  </si>
  <si>
    <r>
      <rPr>
        <sz val="9"/>
      </rPr>
      <t>+1；满分神作，精彩的单人剧情，充满挑战（指友尽）与恶搞乐趣的合作挑战；三水</t>
    </r>
  </si>
  <si>
    <r>
      <rPr>
        <sz val="9"/>
      </rPr>
      <t>+1；fps解谜天花板，双人合作解谜很有意思；水镜</t>
    </r>
  </si>
  <si>
    <r>
      <rPr>
        <rFont val="Microsoft YaHei"/>
        <b val="false"/>
        <i val="false"/>
        <strike val="false"/>
        <color rgb="FF000000"/>
        <sz val="10"/>
      </rPr>
      <t>荒野大镖客：救赎</t>
    </r>
  </si>
  <si>
    <r>
      <rPr>
        <rFont val="Arial"/>
        <b val="false"/>
        <i val="false"/>
        <strike val="false"/>
        <color rgb="FF000000"/>
        <sz val="9"/>
      </rPr>
      <t>开放世界</t>
    </r>
  </si>
  <si>
    <r>
      <rPr>
        <rFont val="Microsoft YaHei"/>
        <b val="false"/>
        <i val="false"/>
        <strike val="false"/>
        <color rgb="FF000000"/>
        <sz val="10"/>
      </rPr>
      <t>骑马与砍杀：战团</t>
    </r>
  </si>
  <si>
    <r>
      <rPr>
        <rFont val="Arial"/>
        <b val="false"/>
        <i val="false"/>
        <strike val="false"/>
        <color rgb="FF000000"/>
        <sz val="9"/>
      </rPr>
      <t>RPG</t>
    </r>
  </si>
  <si>
    <r>
      <rPr>
        <sz val="9"/>
      </rPr>
      <t>+1；找旗子累死狗了，但阿泰尔的腰太色情了移不开眼睛；M</t>
    </r>
  </si>
  <si>
    <r>
      <rPr>
        <color rgb="FFCC0000"/>
        <sz val="9"/>
      </rPr>
      <t>-1；我觉得你给我的不是光剑，是打call的荧光棒；17</t>
    </r>
  </si>
  <si>
    <r>
      <rPr>
        <sz val="9"/>
      </rPr>
      <t>重启作</t>
    </r>
  </si>
  <si>
    <r>
      <rPr>
        <sz val="9"/>
      </rPr>
      <t>+1；理财游戏，赚了。而且看别人玩起来好像很有效果的样子；gero</t>
    </r>
  </si>
  <si>
    <r>
      <rPr>
        <rFont val="Arial"/>
        <b val="false"/>
        <i val="false"/>
        <strike val="false"/>
        <color rgb="FF000000"/>
        <sz val="9"/>
      </rPr>
      <t>+1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b val="false"/>
        <i val="false"/>
        <strike val="true"/>
        <color rgb="FF000000"/>
        <sz val="9"/>
      </rPr>
      <t>老子</t>
    </r>
    <r>
      <rPr>
        <rFont val="Arial"/>
        <b val="false"/>
        <i val="false"/>
        <strike val="false"/>
        <color rgb="FF000000"/>
        <sz val="9"/>
      </rPr>
      <t>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</si>
  <si>
    <r>
      <rPr>
        <sz val="9"/>
      </rPr>
      <t>+1；剧本挺惊艳，黄段子也符合心意（？）；缺缺</t>
    </r>
  </si>
  <si>
    <r>
      <rPr>
        <sz val="9"/>
      </rPr>
      <t>+1；如果说这是二次元动作游戏的小品作，那这真的是标杆型的一作；ygg</t>
    </r>
  </si>
  <si>
    <r>
      <rPr>
        <sz val="9"/>
      </rPr>
      <t>+1；和制作者斗智斗勇其乐无穷，但我承认我真的斗不过；Lance</t>
    </r>
  </si>
  <si>
    <r>
      <rPr>
        <sz val="9"/>
      </rPr>
      <t>+1；挺难得的，新时代的老式ACT，动作天尊卡普空空；17</t>
    </r>
  </si>
  <si>
    <r>
      <rPr>
        <sz val="9"/>
      </rPr>
      <t>+1；第一次接触逆转，极强的“打击感”和节奏把控，优秀的剧情和人物塑造；Lance</t>
    </r>
  </si>
  <si>
    <r>
      <rPr>
        <sz val="9"/>
      </rPr>
      <t>+1；这才是我想要的“异尘余生”；17</t>
    </r>
  </si>
  <si>
    <r>
      <rPr>
        <sz val="9"/>
      </rPr>
      <t>+1；荡秋千真开心；blg</t>
    </r>
  </si>
  <si>
    <r>
      <rPr>
        <sz val="9"/>
      </rPr>
      <t>+1；这游戏就不该有支线；Lance</t>
    </r>
  </si>
  <si>
    <r>
      <rPr>
        <sz val="9"/>
      </rPr>
      <t>+1；我好了，什么这是个音游；锤</t>
    </r>
  </si>
  <si>
    <r>
      <rPr>
        <sz val="9"/>
      </rPr>
      <t>+1；剧情其实老生常谈且硬伤有点多，人物塑造很好，互动性很不错；Lance</t>
    </r>
  </si>
  <si>
    <r>
      <rPr>
        <sz val="9"/>
      </rPr>
      <t>+1；除了一镜到底的执念在载入阶段造成繁琐的体验，整体流程良好，打败大表哥2是有点出乎意料，但是我喜欢；17</t>
    </r>
  </si>
  <si>
    <r>
      <rPr>
        <sz val="9"/>
      </rPr>
      <t>+1；色彩有些问题，土灰土灰的，新怪都好丑；sword</t>
    </r>
  </si>
  <si>
    <r>
      <rPr>
        <sz val="9"/>
      </rPr>
      <t>+1；玩起来好舒服，这真的是平台跳跃游戏吗；17</t>
    </r>
  </si>
  <si>
    <r>
      <rPr>
        <sz val="9"/>
      </rPr>
      <t>+1；平台跳跃天花板游戏，甚至为它专门买了个手柄，剧情优秀，关卡设计太强了；Lance</t>
    </r>
  </si>
  <si>
    <r>
      <rPr>
        <sz val="9"/>
      </rPr>
      <t>+1；精致，好玩，永远给人惊喜；Lance</t>
    </r>
  </si>
  <si>
    <r>
      <rPr>
        <rFont val="Arial"/>
        <b val="false"/>
        <i val="false"/>
        <strike val="false"/>
        <color rgb="FF000000"/>
        <sz val="9"/>
      </rPr>
      <t>+1；M说得对；sword</t>
    </r>
  </si>
  <si>
    <r>
      <rPr>
        <sz val="9"/>
      </rPr>
      <t>+1；dq11喷爆，dq11s吹爆；ygg</t>
    </r>
  </si>
  <si>
    <r>
      <rPr>
        <sz val="9"/>
      </rPr>
      <t>+1；很潮，很好玩；17</t>
    </r>
  </si>
  <si>
    <r>
      <rPr>
        <sz val="9"/>
      </rPr>
      <t>+1；鱼罐头场，地窖和秋千；三水</t>
    </r>
  </si>
  <si>
    <r>
      <rPr>
        <sz val="9"/>
      </rPr>
      <t>+1；绝佳的体验，切三文鱼神了；Lance</t>
    </r>
  </si>
  <si>
    <r>
      <rPr>
        <sz val="9"/>
      </rPr>
      <t>+1；重制得很用心，掌机上能刷很久，不过可能也正因如此削减了很多策略性；17</t>
    </r>
  </si>
  <si>
    <r>
      <rPr>
        <sz val="9"/>
      </rPr>
      <t>+1；p5天下第一；缺缺</t>
    </r>
  </si>
  <si>
    <r>
      <rPr>
        <sz val="9"/>
      </rPr>
      <t>+1；玩过最让我沉迷的2d横版动作游戏；缺缺</t>
    </r>
  </si>
  <si>
    <r>
      <rPr>
        <sz val="9"/>
      </rPr>
      <t>+1；美术，地图设计，探索感，战斗，剧情深度都非常优秀，丝之歌gkd啊；Lance</t>
    </r>
  </si>
  <si>
    <r>
      <rPr>
        <rFont val="Arial"/>
        <b val="false"/>
        <i val="false"/>
        <strike val="false"/>
        <color rgb="FFCC0000"/>
        <sz val="9"/>
      </rPr>
      <t>-1；看完电影买了盘，感想就是吃屎啦se；sword</t>
    </r>
  </si>
  <si>
    <r>
      <rPr>
        <rFont val="Arial"/>
        <color rgb="FFCC0000"/>
        <sz val="9"/>
      </rPr>
      <t>-1；完全想不到月厨以外玩它的理由，可恶啊我是月厨；本子</t>
    </r>
  </si>
  <si>
    <r>
      <rPr>
        <rFont val="Arial"/>
        <b val="false"/>
        <i val="false"/>
        <strike val="false"/>
        <color rgb="FF000000"/>
        <sz val="9"/>
      </rPr>
      <t>+1；每玩几百小时就腻了，然后几个月后继续捡起来玩；db</t>
    </r>
  </si>
  <si>
    <r>
      <rPr>
        <sz val="9"/>
      </rPr>
      <t>+1；陶森特太温暖了，这里就该是杰洛特的家；锤</t>
    </r>
  </si>
  <si>
    <r>
      <rPr>
        <sz val="9"/>
      </rPr>
      <t>+1；有别墅真爽啊；水镜</t>
    </r>
  </si>
  <si>
    <r>
      <rPr>
        <b val="false"/>
        <i val="false"/>
        <strike val="false"/>
        <sz val="9"/>
      </rPr>
      <t xml:space="preserve">
+1；打完群gn才告诉我有多牛逼；锤</t>
    </r>
  </si>
  <si>
    <r>
      <rPr>
        <sz val="9"/>
      </rPr>
      <t>+1；往后四年都没遇到过和这个一样牛逼的单人关卡；17</t>
    </r>
  </si>
  <si>
    <r>
      <rPr>
        <sz val="9"/>
      </rPr>
      <t>+1；最好的开机甲，时空穿梭关卡令人惊艳；blg</t>
    </r>
  </si>
  <si>
    <r>
      <rPr>
        <sz val="9"/>
      </rPr>
      <t>+1；年轻人的第一款白金，亦即音游退坑作；db</t>
    </r>
  </si>
  <si>
    <r>
      <rPr>
        <sz val="9"/>
      </rPr>
      <t>+1；探索、扩张、开发、征服，黑魂4x游戏说；xgs</t>
    </r>
  </si>
  <si>
    <r>
      <rPr>
        <rFont val="Arial"/>
        <b val="false"/>
        <i val="false"/>
        <strike val="false"/>
        <color rgb="FF000000"/>
        <sz val="9"/>
      </rPr>
      <t>+1；欢迎来到瓦尔哈拉，</t>
    </r>
    <r>
      <rPr>
        <rFont val=""/>
        <b val="false"/>
        <i val="false"/>
        <strike val="false"/>
        <color rgb="FF121212"/>
        <sz val="9"/>
      </rPr>
      <t>Time to mix drinks and change lives；三水</t>
    </r>
  </si>
  <si>
    <r>
      <rPr>
        <sz val="9"/>
      </rPr>
      <t>+1；很享受这种氛围；水镜</t>
    </r>
  </si>
  <si>
    <r>
      <rPr>
        <sz val="9"/>
      </rPr>
      <t>+1；故事，行，其他的，不行；xgs</t>
    </r>
  </si>
  <si>
    <r>
      <rPr>
        <sz val="9"/>
      </rPr>
      <t>+1；crone正在昆特牌中搏杀！；锤</t>
    </r>
  </si>
  <si>
    <r>
      <rPr>
        <sz val="9"/>
      </rPr>
      <t>+1；动作系统拉了，别的都是3a开放世界里的佼佼者；水镜</t>
    </r>
  </si>
  <si>
    <r>
      <rPr>
        <rFont val="Arial"/>
        <b val="false"/>
        <i val="false"/>
        <strike val="false"/>
        <color rgb="FF000000"/>
        <sz val="14"/>
      </rPr>
      <t>1. 列尾的评分只能取+1或-1，</t>
    </r>
    <r>
      <rPr>
        <rFont val="Arial"/>
        <b val="true"/>
        <i val="false"/>
        <strike val="false"/>
        <color rgb="FF403ED6"/>
        <sz val="14"/>
      </rPr>
      <t>禁止0分</t>
    </r>
    <r>
      <rPr>
        <rFont val="Arial"/>
        <b val="true"/>
        <i val="false"/>
        <strike val="false"/>
        <color rgb="FF000000"/>
        <sz val="14"/>
      </rPr>
      <t>。-1的评价请</t>
    </r>
    <r>
      <rPr>
        <rFont val="Arial"/>
        <b val="true"/>
        <i val="false"/>
        <strike val="false"/>
        <color rgb="FFCC0000"/>
        <sz val="14"/>
      </rPr>
      <t>标红</t>
    </r>
    <r>
      <rPr>
        <rFont val="Arial"/>
        <b val="true"/>
        <i val="false"/>
        <strike val="false"/>
        <color rgb="FF000000"/>
        <sz val="14"/>
      </rPr>
      <t>（取最左下角的默认红色）</t>
    </r>
  </si>
  <si>
    <r>
      <rPr>
        <rFont val="Arial"/>
        <b val="false"/>
        <i val="false"/>
        <strike val="false"/>
        <color rgb="FF000000"/>
        <sz val="10"/>
      </rPr>
      <t>红色警戒</t>
    </r>
  </si>
  <si>
    <r>
      <rPr>
        <rFont val="Arial"/>
        <b val="false"/>
        <i val="false"/>
        <strike val="false"/>
        <color rgb="FF000000"/>
        <sz val="10"/>
      </rPr>
      <t>梦幻之星4</t>
    </r>
  </si>
  <si>
    <r>
      <rPr>
        <rFont val="Arial"/>
        <b val="false"/>
        <i val="false"/>
        <strike val="false"/>
        <color rgb="FF000000"/>
        <sz val="10"/>
      </rPr>
      <t>三国志3</t>
    </r>
  </si>
  <si>
    <r>
      <rPr>
        <rFont val="Arial"/>
        <b val="false"/>
        <i val="false"/>
        <strike val="false"/>
        <color rgb="FFC00000"/>
        <sz val="9"/>
        <u val="none"/>
      </rPr>
      <t>-1；20%的好活，80%的屎，然而我是陶德的星奴，20%的BRPG还是让我玩下去了。</t>
    </r>
    <r>
      <rPr>
        <rFont val="Arial"/>
        <b val="false"/>
        <i val="false"/>
        <strike val="false"/>
        <color rgb="FFC00000"/>
        <sz val="9"/>
        <u val="none"/>
      </rPr>
      <t xml:space="preserve">
最大的亮点是四条阵营线任务，节奏扎实内容量大，每条阵营线的故事都各有各的风格。</t>
    </r>
    <r>
      <rPr>
        <rFont val="Arial"/>
        <b val="false"/>
        <i val="false"/>
        <strike val="false"/>
        <color rgb="FFC00000"/>
        <sz val="9"/>
        <u val="none"/>
      </rPr>
      <t xml:space="preserve">
主线很无聊，大概比老滚5打奥杜因还要无聊。</t>
    </r>
    <r>
      <rPr>
        <rFont val="Arial"/>
        <b val="false"/>
        <i val="false"/>
        <strike val="false"/>
        <color rgb="FFC00000"/>
        <sz val="9"/>
        <u val="none"/>
      </rPr>
      <t xml:space="preserve">
整个宇宙系统是屎，随机生成内容是屎，飞船战是屎，技能系统的安排崩坏，装备系统想往装备驱动那做，但还是一坨。</t>
    </r>
    <r>
      <rPr>
        <rFont val="Arial"/>
        <b val="false"/>
        <i val="false"/>
        <strike val="false"/>
        <color rgb="FFC00000"/>
        <sz val="9"/>
        <u val="none"/>
      </rPr>
      <t xml:space="preserve">
黑屏加载能把人气笑，它不是那种“技术太差不得不加载”，而是明明不用加载硬给你塞个黑屏加载。比如，水星大厦的顶层公寓，你自下而上坐电梯要加载，自上而下跳到城里却不需要加载，陶德，你在搞什么飞机？</t>
    </r>
    <r>
      <rPr>
        <rFont val="Arial"/>
        <b val="false"/>
        <i val="false"/>
        <strike val="false"/>
        <color rgb="FFC00000"/>
        <sz val="9"/>
        <u val="none"/>
      </rPr>
      <t xml:space="preserve">
我不相信MOD能把这款游戏拯救到现在辐射4MOD的水平，更不相信能到老滚5的水平，陶德这个狗屎宇宙给MOD社区留下一个史无前例的烂摊子。也许MOD开发者能加入更多武器、服装、任务、NPC乃至涩涩，但我不相信有人能拯救这个空洞至极的陶德宇宙。</t>
    </r>
    <r>
      <rPr>
        <rFont val="Arial"/>
        <b val="false"/>
        <i val="false"/>
        <strike val="false"/>
        <color rgb="FFC00000"/>
        <sz val="9"/>
        <u val="none"/>
      </rPr>
      <t xml:space="preserve">
（不过也未必，毕竟确实有人用老滚5做了个体量巨大的《恩达瑞尔》，如果真有人也这么做那陶德真得给人磕一个）；xxd</t>
    </r>
  </si>
  <si>
    <r>
      <rPr>
        <rFont val="微软雅黑"/>
        <b val="false"/>
        <i val="false"/>
        <strike val="false"/>
        <color rgb="FF000000"/>
        <sz val="9"/>
        <u val="none"/>
      </rPr>
      <t>+1；瑜不掩瑕的一款游戏，但还是值得一玩，战斗系统和召唤兽大战很爽快，舍弃职业系统的决定目前来看可能不是个比较聪明的决定，装备和奖励系统几乎等于没有数值，以至于我望着最后背包里攒了几千个的基础素材陷入了沉思。</t>
    </r>
    <r>
      <rPr>
        <rFont val="微软雅黑"/>
        <b val="false"/>
        <i val="false"/>
        <strike val="false"/>
        <color rgb="FFFF0000"/>
        <sz val="9"/>
        <u val="none"/>
      </rPr>
      <t>【剧透】</t>
    </r>
    <r>
      <rPr>
        <rFont val="微软雅黑"/>
        <b val="false"/>
        <i val="false"/>
        <strike val="false"/>
        <color rgb="FF000000"/>
        <sz val="9"/>
        <u val="none"/>
      </rPr>
      <t>男女主这种老夫老妻的平淡感我还是能磕到的，但很明显男主的人生和世界里有很多部分是属于其他人的位置，但女主被掳走的13年的遭遇比男主更为悲惨，从13年前就是自己一个人来罗扎利亚当质子，男主是她唯一的救赎吧，重逢后更是如此，女主的台词也有印证，她只为了守护男主而活，但这个前中期一直常驻在队陪伴我们的角色在正式登陆沃鲁德以后却完全被踢出了队伍是让人很难接受的，但如果是按男主的思维方式来考虑，他一直喜欢独自背负一切，因此海边还会抽女主的希瓦，这一段海边的剧情其实是两人的心情背道而驰了，但女主唯一剩下的只有男主了，所以从一开始她就会支持男主的所有决定，最后的悲剧结局如此一来也是必然了，很喜欢女主在雪月花海里跟男主表白，决战之前吻别的场景，但决战三人组全都牺牲实在是让人无法忍受的be，尤其是男主之前和女主立过的一起生活一起去外大陆旅行的flag实在是太多了，多到我以为最后会是反套路的he，结果还是be，而且还是那种月色真美、樱花凋零的小日本喜欢的所谓的缺憾美，只能说我缺憾你妈，前广nmsl，就女主病那个样子，让她最终决战和男主一起死了我都不会说什么，非得整一出一个活一个死这种我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最讨厌的结局，qnmd；bjzx</t>
    </r>
  </si>
  <si>
    <r>
      <rPr>
        <rFont val="Arial"/>
        <b val="false"/>
        <i val="false"/>
        <strike val="false"/>
        <color rgb="FF000000"/>
        <sz val="10"/>
      </rPr>
      <t>塞尔达传说：王国之泪</t>
    </r>
  </si>
  <si>
    <r>
      <rPr>
        <rFont val="微软雅黑"/>
        <b val="false"/>
        <i val="false"/>
        <strike val="false"/>
        <color rgb="FF000000"/>
        <sz val="9"/>
        <u val="none"/>
      </rPr>
      <t>+1；堪称完美的开放世界游戏，剧情王道且顶级，急冻盖拉的bgm强力澎湃，让第一个去攻略风神殿的玩家切实地体会到无与伦比的史诗感，但后续几个神殿的贤者灵魂重复几次封印战争的始末确实有点难绷，贤者技能确实有点菜而且发动条件苛刻，找人费劲；</t>
    </r>
    <r>
      <rPr>
        <rFont val="微软雅黑"/>
        <b val="false"/>
        <i val="false"/>
        <strike val="false"/>
        <color rgb="FFFF0000"/>
        <sz val="9"/>
        <u val="none"/>
      </rPr>
      <t>【剧透】</t>
    </r>
    <r>
      <rPr>
        <rFont val="微软雅黑"/>
        <b val="false"/>
        <i val="false"/>
        <strike val="false"/>
        <color rgb="FF000000"/>
        <sz val="9"/>
        <u val="none"/>
      </rPr>
      <t>龙之泪的剧情带给人庞大的悲伤感，最后的泪滴剧情看完，林克回过神来，被一片静谧公主包围的情景真的让我眼眶瞬间湿润，此时再去游山玩水不得不说已经全无兴致，塞尔达以国士报我，我必以国士报之，这也是我着急通关的主要原因。最后的最后空中大战结束，林克向下猛冲的时候，伴随着主题曲噔——噔——噔噔噔~的旋律响起，心里脑子里全都浸润满了林塞互相拯救的宿命感、穿越漫长时光的厚重感和终于重逢的喜悦感，这一次终于抓住那只在城堡地底没有抓住的手，紧紧抱住塞尔达还护住塞尔达的头落入水中之后，我悬着的心也终于放下，不知不觉间已经泪流满面了，这王国之泪，是塞尔达的眼泪，还是玩家的眼泪呢；bjzx</t>
    </r>
  </si>
  <si>
    <r>
      <rPr>
        <rFont val="Arial"/>
        <b val="false"/>
        <i val="false"/>
        <strike val="false"/>
        <color rgb="FF000000"/>
        <sz val="10"/>
      </rPr>
      <t>奇迹时代4</t>
    </r>
  </si>
  <si>
    <r>
      <rPr>
        <rFont val="Arial"/>
        <b val="false"/>
        <i val="false"/>
        <strike val="false"/>
        <color rgb="FF000000"/>
        <sz val="10"/>
      </rPr>
      <t>异度之刃3 崭新的未来</t>
    </r>
  </si>
  <si>
    <r>
      <rPr>
        <rFont val="Arial"/>
        <b val="false"/>
        <i val="false"/>
        <strike val="false"/>
        <color rgb="FF000000"/>
        <sz val="10"/>
      </rPr>
      <t>生化危机4</t>
    </r>
  </si>
  <si>
    <r>
      <rPr>
        <rFont val="Arial"/>
        <b val="false"/>
        <i val="false"/>
        <strike val="false"/>
        <color rgb="FF000000"/>
        <sz val="9"/>
      </rPr>
      <t>TPS / 恐怖生存</t>
    </r>
  </si>
  <si>
    <r>
      <rPr>
        <rFont val="Arial"/>
        <b val="false"/>
        <i val="false"/>
        <strike val="false"/>
        <color rgb="FF000000"/>
        <sz val="9"/>
      </rPr>
      <t>重制版</t>
    </r>
  </si>
  <si>
    <r>
      <rPr>
        <rFont val="Arial"/>
        <b val="false"/>
        <i val="false"/>
        <strike val="false"/>
        <color rgb="FF000000"/>
        <sz val="10"/>
      </rPr>
      <t>莱莎的炼金工房3 ～终结之炼金术士与秘密钥匙~</t>
    </r>
  </si>
  <si>
    <r>
      <rPr>
        <rFont val="Arial"/>
        <b val="false"/>
        <i val="false"/>
        <strike val="false"/>
        <color rgb="FF000000"/>
        <sz val="9"/>
      </rPr>
      <t>炼金 / 萌豚</t>
    </r>
  </si>
  <si>
    <r>
      <rPr>
        <rFont val="Arial"/>
        <b val="false"/>
        <i val="false"/>
        <strike val="false"/>
        <color rgb="FF000000"/>
        <sz val="10"/>
      </rPr>
      <t>卧龙：苍天陨落</t>
    </r>
  </si>
  <si>
    <r>
      <rPr>
        <rFont val="Arial"/>
        <b val="false"/>
        <i val="false"/>
        <strike val="false"/>
        <color rgb="FF000000"/>
        <sz val="9"/>
      </rPr>
      <t>ARPG</t>
    </r>
  </si>
  <si>
    <r>
      <rPr>
        <rFont val=""/>
        <b val="false"/>
        <i val="false"/>
        <strike val="false"/>
        <color rgb="FF000000"/>
        <sz val="10"/>
      </rPr>
      <t>歧路旅人II</t>
    </r>
  </si>
  <si>
    <r>
      <rPr>
        <rFont val="Arial"/>
        <b val="false"/>
        <i val="false"/>
        <strike val="false"/>
        <color rgb="FF000000"/>
        <sz val="10"/>
      </rPr>
      <t>森林之子</t>
    </r>
  </si>
  <si>
    <r>
      <rPr>
        <rFont val="Arial"/>
        <b val="false"/>
        <i val="false"/>
        <strike val="false"/>
        <color rgb="FF000000"/>
        <sz val="10"/>
      </rPr>
      <t>原子之心</t>
    </r>
  </si>
  <si>
    <r>
      <rPr>
        <rFont val="Arial"/>
        <b val="false"/>
        <i val="false"/>
        <strike val="false"/>
        <color rgb="FF000000"/>
        <sz val="10"/>
      </rPr>
      <t>如龙：维新！极</t>
    </r>
  </si>
  <si>
    <r>
      <rPr>
        <rFont val="Arial"/>
        <b val="false"/>
        <i val="false"/>
        <strike val="false"/>
        <color rgb="FF000000"/>
        <sz val="10"/>
      </rPr>
      <t>狂野之心</t>
    </r>
  </si>
  <si>
    <r>
      <rPr>
        <rFont val="Arial"/>
        <b val="false"/>
        <i val="false"/>
        <strike val="false"/>
        <color rgb="FF000000"/>
        <sz val="10"/>
      </rPr>
      <t>霍格沃兹之遗</t>
    </r>
  </si>
  <si>
    <r>
      <rPr>
        <rFont val=""/>
        <b val="false"/>
        <i val="false"/>
        <strike val="false"/>
        <color rgb="FF000000"/>
        <sz val="10"/>
      </rPr>
      <t>密特罗德 究极 复刻版</t>
    </r>
  </si>
  <si>
    <r>
      <rPr>
        <rFont val="Arial"/>
        <b val="false"/>
        <i val="false"/>
        <strike val="false"/>
        <color rgb="FF000000"/>
        <sz val="10"/>
      </rPr>
      <t>Hi-Fi RUSH</t>
    </r>
  </si>
  <si>
    <r>
      <rPr>
        <rFont val="Arial"/>
        <b val="false"/>
        <i val="false"/>
        <strike val="false"/>
        <color rgb="FF000000"/>
        <sz val="10"/>
      </rPr>
      <t>Forspoken</t>
    </r>
  </si>
  <si>
    <r>
      <rPr>
        <rFont val="Arial"/>
        <b val="false"/>
        <i val="false"/>
        <strike val="false"/>
        <color rgb="FF000000"/>
        <sz val="10"/>
      </rPr>
      <t>火焰纹章：Engage</t>
    </r>
  </si>
  <si>
    <r>
      <rPr>
        <rFont val="Arial"/>
        <b val="false"/>
        <i val="false"/>
        <strike val="false"/>
        <color rgb="FF000000"/>
        <sz val="10"/>
      </rPr>
      <t>最终幻想VII 核心危机 重聚</t>
    </r>
  </si>
  <si>
    <r>
      <rPr>
        <rFont val="Arial"/>
        <b val="false"/>
        <i val="false"/>
        <strike val="false"/>
        <color rgb="FF000000"/>
        <sz val="10"/>
      </rPr>
      <t>伊克西翁</t>
    </r>
  </si>
  <si>
    <r>
      <rPr>
        <rFont val="Arial"/>
        <b val="false"/>
        <i val="false"/>
        <strike val="false"/>
        <color rgb="FF000000"/>
        <sz val="10"/>
      </rPr>
      <t>宝可梦 朱 / 紫</t>
    </r>
  </si>
  <si>
    <r>
      <rPr>
        <rFont val="Arial"/>
        <b val="false"/>
        <i val="false"/>
        <strike val="false"/>
        <color rgb="FF000000"/>
        <sz val="10"/>
      </rPr>
      <t>战神 诸神黄昏</t>
    </r>
  </si>
  <si>
    <r>
      <rPr>
        <rFont val="Arial"/>
        <b val="false"/>
        <i val="false"/>
        <strike val="false"/>
        <color rgb="FF000000"/>
        <sz val="10"/>
      </rPr>
      <t>风暴之城</t>
    </r>
  </si>
  <si>
    <r>
      <rPr>
        <rFont val="Arial"/>
        <b val="false"/>
        <i val="false"/>
        <strike val="false"/>
        <color rgb="FF000000"/>
        <sz val="10"/>
      </rPr>
      <t>蓓优尼塔3</t>
    </r>
  </si>
  <si>
    <r>
      <rPr>
        <rFont val="Arial"/>
        <b val="false"/>
        <i val="false"/>
        <strike val="false"/>
        <color rgb="FF000000"/>
        <sz val="10"/>
      </rPr>
      <t>英雄传说：黎之轨迹2</t>
    </r>
  </si>
  <si>
    <r>
      <rPr>
        <rFont val="Arial"/>
        <b val="false"/>
        <i val="false"/>
        <strike val="false"/>
        <color rgb="FF000000"/>
        <sz val="10"/>
      </rPr>
      <t>吸血鬼幸存者</t>
    </r>
  </si>
  <si>
    <r>
      <rPr>
        <rFont val=""/>
        <b val="false"/>
        <i val="false"/>
        <strike val="false"/>
        <color rgb="FF000000"/>
        <sz val="10"/>
      </rPr>
      <t>马力欧+疯狂兔子 希望之星</t>
    </r>
  </si>
  <si>
    <r>
      <rPr>
        <rFont val="Arial"/>
        <b val="false"/>
        <i val="false"/>
        <strike val="false"/>
        <color rgb="FF000000"/>
        <sz val="10"/>
      </rPr>
      <t>神之天平</t>
    </r>
  </si>
  <si>
    <r>
      <rPr>
        <rFont val="Arial"/>
        <b val="false"/>
        <i val="false"/>
        <strike val="false"/>
        <color rgb="FF000000"/>
        <sz val="10"/>
      </rPr>
      <t>地球不屈</t>
    </r>
  </si>
  <si>
    <r>
      <rPr>
        <rFont val="Arial"/>
        <b val="false"/>
        <i val="false"/>
        <strike val="false"/>
        <color rgb="FF000000"/>
        <sz val="10"/>
      </rPr>
      <t>Splatoon 3 （斯普拉遁 3）</t>
    </r>
  </si>
  <si>
    <r>
      <rPr>
        <rFont val="Arial"/>
        <b val="false"/>
        <i val="false"/>
        <strike val="false"/>
        <color rgb="FF000000"/>
        <sz val="9"/>
      </rPr>
      <t>TPS</t>
    </r>
  </si>
  <si>
    <r>
      <rPr>
        <rFont val="Arial"/>
        <b val="false"/>
        <i val="false"/>
        <strike val="false"/>
        <color rgb="FF000000"/>
        <sz val="9"/>
      </rPr>
      <t>+1；年轻人的第一款喷喷，第一次打枪游戏能对过别人了；kid</t>
    </r>
  </si>
  <si>
    <r>
      <rPr>
        <rFont val="Arial"/>
        <b val="false"/>
        <i val="false"/>
        <strike val="false"/>
        <color rgb="FF000000"/>
        <sz val="10"/>
      </rPr>
      <t>灵魂骇客2</t>
    </r>
  </si>
  <si>
    <r>
      <rPr>
        <rFont val="Arial"/>
        <b val="false"/>
        <i val="false"/>
        <strike val="false"/>
        <color rgb="FF000000"/>
        <sz val="10"/>
      </rPr>
      <t>异度神剑3</t>
    </r>
  </si>
  <si>
    <r>
      <rPr>
        <rFont val="Arial"/>
        <b val="false"/>
        <i val="false"/>
        <strike val="false"/>
        <color rgb="FF000000"/>
        <sz val="10"/>
      </rPr>
      <t>日落黄昏时</t>
    </r>
  </si>
  <si>
    <r>
      <rPr>
        <rFont val="Arial"/>
        <b val="false"/>
        <i val="false"/>
        <strike val="false"/>
        <color rgb="FF000000"/>
        <sz val="10"/>
      </rPr>
      <t>Stray</t>
    </r>
  </si>
  <si>
    <r>
      <rPr>
        <rFont val="Arial"/>
        <b val="false"/>
        <i val="false"/>
        <strike val="false"/>
        <color rgb="FF000000"/>
        <sz val="9"/>
      </rPr>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r>
  </si>
  <si>
    <r>
      <rPr>
        <rFont val="Arial"/>
        <b val="false"/>
        <i val="false"/>
        <strike val="false"/>
        <color rgb="FF000000"/>
        <sz val="10"/>
      </rPr>
      <t>AI：梦境档案 涅槃肇始</t>
    </r>
  </si>
  <si>
    <r>
      <rPr>
        <rFont val="Arial"/>
        <b val="false"/>
        <i val="false"/>
        <strike val="false"/>
        <color rgb="FF000000"/>
        <sz val="10"/>
      </rPr>
      <t>Raft</t>
    </r>
  </si>
  <si>
    <r>
      <rPr>
        <rFont val="Arial"/>
        <color rgb="FF000000"/>
        <sz val="9"/>
      </rPr>
      <t>FPS / 多人合作</t>
    </r>
  </si>
  <si>
    <r>
      <rPr>
        <rFont val="Arial"/>
        <b val="false"/>
        <i val="false"/>
        <strike val="false"/>
        <color rgb="FF000000"/>
        <sz val="10"/>
      </rPr>
      <t>幽灵线：东京</t>
    </r>
  </si>
  <si>
    <r>
      <rPr>
        <rFont val="Arial"/>
        <b val="false"/>
        <i val="false"/>
        <strike val="false"/>
        <color rgb="FF000000"/>
        <sz val="10"/>
      </rPr>
      <t>Tunic</t>
    </r>
  </si>
  <si>
    <r>
      <rPr>
        <rFont val="Arial"/>
        <b val="false"/>
        <i val="false"/>
        <strike val="false"/>
        <color rgb="FF000000"/>
        <sz val="10"/>
      </rPr>
      <t>最终幻想XIV 晓月之终途（6.0）</t>
    </r>
  </si>
  <si>
    <r>
      <rPr>
        <rFont val=""/>
        <b val="false"/>
        <i val="false"/>
        <strike val="false"/>
        <color rgb="FF000000"/>
        <sz val="10"/>
      </rPr>
      <t>英雄传说：黎之轨迹</t>
    </r>
  </si>
  <si>
    <r>
      <rPr>
        <rFont val="Arial"/>
        <b val="false"/>
        <i val="false"/>
        <strike val="false"/>
        <color rgb="FF000000"/>
        <sz val="10"/>
      </rPr>
      <t>光环：无限</t>
    </r>
  </si>
  <si>
    <r>
      <rPr>
        <rFont val="Arial"/>
        <b val="false"/>
        <i val="false"/>
        <strike val="false"/>
        <color rgb="FF000000"/>
        <sz val="10"/>
      </rPr>
      <t>精灵宝可梦 晶灿钻石 / 明亮珍珠</t>
    </r>
  </si>
  <si>
    <r>
      <rPr>
        <rFont val="Arial"/>
        <b val="false"/>
        <i val="false"/>
        <strike val="false"/>
        <color rgb="FF000000"/>
        <sz val="10"/>
      </rPr>
      <t>真女神转生5</t>
    </r>
  </si>
  <si>
    <r>
      <rPr>
        <rFont val="Arial"/>
        <b val="false"/>
        <i val="false"/>
        <strike val="false"/>
        <color rgb="FF000000"/>
        <sz val="10"/>
      </rPr>
      <t>极限竞速：地平线5</t>
    </r>
  </si>
  <si>
    <r>
      <rPr>
        <rFont val="Arial"/>
        <b val="false"/>
        <i val="false"/>
        <strike val="false"/>
        <color rgb="FF000000"/>
        <sz val="10"/>
      </rPr>
      <t>Inscryption</t>
    </r>
  </si>
  <si>
    <r>
      <rPr>
        <rFont val="Arial"/>
        <b val="false"/>
        <i val="false"/>
        <strike val="false"/>
        <color rgb="FF000000"/>
        <sz val="10"/>
      </rPr>
      <t>仙剑奇侠传七</t>
    </r>
  </si>
  <si>
    <r>
      <rPr>
        <rFont val="Arial"/>
        <b val="false"/>
        <i val="false"/>
        <strike val="false"/>
        <color rgb="FF000000"/>
        <sz val="10"/>
      </rPr>
      <t>银河破裂者</t>
    </r>
  </si>
  <si>
    <r>
      <rPr>
        <rFont val="Arial"/>
        <b val="false"/>
        <i val="false"/>
        <strike val="false"/>
        <color rgb="FF000000"/>
        <sz val="10"/>
      </rPr>
      <t>鬼灭之刃 火之神血风谭</t>
    </r>
  </si>
  <si>
    <r>
      <rPr>
        <rFont val="Arial"/>
        <b val="false"/>
        <i val="false"/>
        <strike val="false"/>
        <color rgb="FF000000"/>
        <sz val="10"/>
      </rPr>
      <t>喋血复仇</t>
    </r>
  </si>
  <si>
    <r>
      <rPr>
        <rFont val="Arial"/>
        <b val="false"/>
        <i val="false"/>
        <strike val="false"/>
        <color rgb="FF000000"/>
        <sz val="10"/>
      </rPr>
      <t>密特罗德：生存恐怖</t>
    </r>
  </si>
  <si>
    <r>
      <rPr>
        <rFont val="Arial"/>
        <b val="false"/>
        <i val="false"/>
        <strike val="false"/>
        <color rgb="FF000000"/>
        <sz val="10"/>
      </rPr>
      <t>孤岛惊魂6</t>
    </r>
  </si>
  <si>
    <r>
      <rPr>
        <rFont val=""/>
        <b val="false"/>
        <i val="false"/>
        <strike val="false"/>
        <color rgb="FF000000"/>
        <sz val="10"/>
      </rPr>
      <t>SINce Memories：星穹之下</t>
    </r>
  </si>
  <si>
    <r>
      <rPr>
        <rFont val="Arial"/>
        <b val="false"/>
        <i val="false"/>
        <strike val="false"/>
        <color rgb="FF000000"/>
        <sz val="10"/>
      </rPr>
      <t>风来之国</t>
    </r>
  </si>
  <si>
    <r>
      <rPr>
        <b val="false"/>
        <i val="false"/>
        <strike val="false"/>
        <color rgb="FF000000"/>
        <sz val="9"/>
      </rPr>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r>
  </si>
  <si>
    <r>
      <rPr>
        <rFont val="Arial"/>
        <b val="false"/>
        <i val="false"/>
        <strike val="false"/>
        <color rgb="FF000000"/>
        <sz val="10"/>
      </rPr>
      <t>死亡循环</t>
    </r>
  </si>
  <si>
    <r>
      <rPr>
        <rFont val="Arial"/>
        <b val="false"/>
        <i val="false"/>
        <strike val="false"/>
        <color rgb="FF000000"/>
        <sz val="10"/>
      </rPr>
      <t>破晓传说</t>
    </r>
  </si>
  <si>
    <r>
      <rPr>
        <rFont val="Arial"/>
        <b val="false"/>
        <i val="false"/>
        <strike val="false"/>
        <color rgb="FF000000"/>
        <sz val="10"/>
      </rPr>
      <t>暗影火炬城</t>
    </r>
  </si>
  <si>
    <r>
      <rPr>
        <rFont val="Arial"/>
        <b val="false"/>
        <i val="false"/>
        <strike val="false"/>
        <color rgb="FF000000"/>
        <sz val="10"/>
      </rPr>
      <t>十二分钟</t>
    </r>
  </si>
  <si>
    <r>
      <rPr>
        <rFont val="Arial"/>
        <b val="false"/>
        <i val="false"/>
        <strike val="false"/>
        <color rgb="FF000000"/>
        <sz val="10"/>
      </rPr>
      <t>Humankind</t>
    </r>
  </si>
  <si>
    <r>
      <rPr>
        <rFont val="Arial"/>
        <b val="false"/>
        <i val="false"/>
        <strike val="false"/>
        <color rgb="FF000000"/>
        <sz val="10"/>
      </rPr>
      <t>上行战场</t>
    </r>
  </si>
  <si>
    <r>
      <rPr>
        <rFont val="Arial"/>
        <b val="false"/>
        <i val="false"/>
        <strike val="false"/>
        <color rgb="FF000000"/>
        <sz val="10"/>
      </rPr>
      <t>塞尔达传说：御天之剑 HD</t>
    </r>
  </si>
  <si>
    <r>
      <rPr>
        <rFont val="Arial"/>
        <b val="false"/>
        <i val="false"/>
        <strike val="false"/>
        <color rgb="FF000000"/>
        <sz val="10"/>
      </rPr>
      <t>怪物猎人物语2：毁灭之翼</t>
    </r>
  </si>
  <si>
    <r>
      <rPr>
        <rFont val="Arial"/>
        <b val="false"/>
        <i val="false"/>
        <strike val="false"/>
        <color rgb="FF000000"/>
        <sz val="10"/>
      </rPr>
      <t>绯红结系</t>
    </r>
  </si>
  <si>
    <r>
      <rPr>
        <rFont val="Arial"/>
        <b val="false"/>
        <i val="false"/>
        <strike val="false"/>
        <color rgb="FF000000"/>
        <sz val="10"/>
      </rPr>
      <t>瑞奇与叮当：时空跳转</t>
    </r>
  </si>
  <si>
    <r>
      <rPr>
        <rFont val="Arial"/>
        <b val="false"/>
        <i val="false"/>
        <strike val="false"/>
        <color rgb="FF000000"/>
        <sz val="10"/>
      </rPr>
      <t>最终幻想XII 重制版-尤菲的新篇章</t>
    </r>
  </si>
  <si>
    <r>
      <rPr>
        <rFont val="Arial"/>
        <b val="false"/>
        <i val="false"/>
        <strike val="false"/>
        <color rgb="FF000000"/>
        <sz val="10"/>
      </rPr>
      <t>Slipways</t>
    </r>
  </si>
  <si>
    <r>
      <rPr>
        <rFont val="Arial"/>
        <b val="false"/>
        <i val="false"/>
        <strike val="false"/>
        <color rgb="FF000000"/>
        <sz val="10"/>
      </rPr>
      <t>生化危机：村庄</t>
    </r>
  </si>
  <si>
    <r>
      <rPr>
        <rFont val="Arial"/>
        <b val="false"/>
        <i val="false"/>
        <strike val="false"/>
        <color rgb="FF000000"/>
        <sz val="9"/>
      </rPr>
      <t>恐怖生存</t>
    </r>
  </si>
  <si>
    <r>
      <rPr>
        <rFont val="Arial"/>
        <b val="false"/>
        <i val="false"/>
        <strike val="false"/>
        <color rgb="FF000000"/>
        <sz val="9"/>
      </rPr>
      <t>+1；想了想还是顺带着把玩过的《生化》3 作都评价一番。（坑）；龙</t>
    </r>
  </si>
  <si>
    <r>
      <rPr>
        <rFont val="Arial"/>
        <b val="false"/>
        <i val="false"/>
        <strike val="false"/>
        <color rgb="FF000000"/>
        <sz val="9"/>
      </rPr>
      <t>+1；不功不过的喀普康式生化，伊森是好爸爸。；db</t>
    </r>
  </si>
  <si>
    <r>
      <rPr>
        <rFont val="Arial"/>
        <b val="false"/>
        <i val="false"/>
        <strike val="false"/>
        <color rgb="FF000000"/>
        <sz val="10"/>
      </rPr>
      <t>死亡回归</t>
    </r>
  </si>
  <si>
    <r>
      <rPr>
        <rFont val="Arial"/>
        <b val="false"/>
        <i val="false"/>
        <strike val="false"/>
        <color rgb="FF000000"/>
        <sz val="10"/>
      </rPr>
      <t>尼尔：人工生命 ver.1.22474487139...</t>
    </r>
  </si>
  <si>
    <r>
      <rPr>
        <rFont val="Arial"/>
        <b val="false"/>
        <i val="false"/>
        <strike val="false"/>
        <color rgb="FF000000"/>
        <sz val="10"/>
      </rPr>
      <t>苏菲的炼金工房 ～不可思议书的炼金术士～ DX</t>
    </r>
  </si>
  <si>
    <r>
      <rPr>
        <rFont val="Arial"/>
        <b val="false"/>
        <i val="false"/>
        <strike val="false"/>
        <color rgb="FF000000"/>
        <sz val="10"/>
      </rPr>
      <t>双人成行</t>
    </r>
  </si>
  <si>
    <r>
      <rPr>
        <rFont val="Arial"/>
        <b val="false"/>
        <i val="false"/>
        <strike val="false"/>
        <color rgb="FF000000"/>
        <sz val="10"/>
      </rPr>
      <t>怪物猎人：崛起</t>
    </r>
  </si>
  <si>
    <r>
      <rPr>
        <rFont val="Arial"/>
        <b val="false"/>
        <i val="false"/>
        <strike val="false"/>
        <color rgb="FF000000"/>
        <sz val="10"/>
      </rPr>
      <t>节奏医生</t>
    </r>
  </si>
  <si>
    <r>
      <rPr>
        <rFont val="Arial"/>
        <b val="false"/>
        <i val="false"/>
        <strike val="false"/>
        <color rgb="FF000000"/>
        <sz val="10"/>
      </rPr>
      <t>Bravely Default Ⅱ</t>
    </r>
  </si>
  <si>
    <r>
      <rPr>
        <rFont val="Arial"/>
        <b val="false"/>
        <i val="false"/>
        <strike val="false"/>
        <color rgb="FF000000"/>
        <sz val="10"/>
      </rPr>
      <t>戴森球计划</t>
    </r>
  </si>
  <si>
    <r>
      <rPr>
        <rFont val="Arial"/>
        <b val="false"/>
        <i val="false"/>
        <strike val="false"/>
        <color rgb="FF000000"/>
        <sz val="10"/>
      </rPr>
      <t>杀手3</t>
    </r>
  </si>
  <si>
    <r>
      <rPr>
        <rFont val="Arial"/>
        <b val="false"/>
        <i val="false"/>
        <strike val="false"/>
        <color rgb="FF000000"/>
        <sz val="10"/>
      </rPr>
      <t>赛博朋克2077</t>
    </r>
  </si>
  <si>
    <r>
      <rPr>
        <rFont val="Arial"/>
        <b val="false"/>
        <i val="false"/>
        <strike val="false"/>
        <color rgb="FF000000"/>
        <sz val="10"/>
      </rPr>
      <t>莱莎的炼金工房2 ～失落传说与秘密妖精～</t>
    </r>
  </si>
  <si>
    <r>
      <rPr>
        <rFont val="Arial"/>
        <b val="false"/>
        <i val="false"/>
        <strike val="false"/>
        <color rgb="FF000000"/>
        <sz val="10"/>
      </rPr>
      <t>Project Wingman</t>
    </r>
  </si>
  <si>
    <r>
      <rPr>
        <rFont val="Arial"/>
        <b val="false"/>
        <i val="false"/>
        <strike val="false"/>
        <color rgb="FF000000"/>
        <sz val="10"/>
      </rPr>
      <t>塞尔达传说：灾厄启示录</t>
    </r>
  </si>
  <si>
    <r>
      <rPr>
        <rFont val="Arial"/>
        <b val="false"/>
        <i val="false"/>
        <strike val="false"/>
        <color rgb="FF000000"/>
        <sz val="10"/>
      </rPr>
      <t>使命召唤：黑色行动 冷战</t>
    </r>
  </si>
  <si>
    <r>
      <rPr>
        <rFont val="Arial"/>
        <b val="false"/>
        <i val="false"/>
        <strike val="false"/>
        <color rgb="FF000000"/>
        <sz val="10"/>
      </rPr>
      <t>恶魔之魂 重制版</t>
    </r>
  </si>
  <si>
    <r>
      <rPr>
        <rFont val="Arial"/>
        <b val="false"/>
        <i val="false"/>
        <strike val="false"/>
        <color rgb="FF000000"/>
        <sz val="10"/>
      </rPr>
      <t>蜘蛛侠：迈尔斯·莫拉雷斯</t>
    </r>
  </si>
  <si>
    <r>
      <rPr>
        <rFont val="Arial"/>
        <b val="false"/>
        <i val="false"/>
        <strike val="false"/>
        <color rgb="FFCC0000"/>
        <sz val="9"/>
        <u val="none"/>
      </rPr>
      <t>-1；**</t>
    </r>
    <r>
      <rPr>
        <rFont val="Arial"/>
        <b val="true"/>
        <i val="false"/>
        <strike val="false"/>
        <color rgb="FFCC0000"/>
        <sz val="9"/>
        <u val="none"/>
      </rPr>
      <t>PS4版**</t>
    </r>
    <r>
      <rPr>
        <rFont val="Arial"/>
        <b val="false"/>
        <i val="false"/>
        <strike val="false"/>
        <color rgb="FFCC0000"/>
        <sz val="9"/>
        <u val="none"/>
      </rPr>
      <t>不推荐，帧数很不稳；而玩法几乎没有升级，依旧是无尽的清据点做挑战和收集要素；而流程较短且战衣不多（猫猫战衣倒不错），只能算是上一代的大型资料片，鉴于其价格实在感受不到诚意；龙</t>
    </r>
  </si>
  <si>
    <r>
      <rPr>
        <rFont val="Arial"/>
        <b val="false"/>
        <i val="false"/>
        <strike val="false"/>
        <color rgb="FF000000"/>
        <sz val="10"/>
      </rPr>
      <t>宇宙机器人无线控制器使用指南</t>
    </r>
  </si>
  <si>
    <r>
      <rPr>
        <rFont val="Arial"/>
        <b val="false"/>
        <i val="false"/>
        <strike val="false"/>
        <color rgb="FF000000"/>
        <sz val="10"/>
      </rPr>
      <t>天穗之咲稻姬</t>
    </r>
  </si>
  <si>
    <r>
      <rPr>
        <sz val="9"/>
      </rPr>
      <t>+1；农学家救我；锤</t>
    </r>
  </si>
  <si>
    <r>
      <rPr>
        <rFont val="Arial"/>
        <b val="false"/>
        <i val="false"/>
        <strike val="false"/>
        <color rgb="FF000000"/>
        <sz val="10"/>
      </rPr>
      <t>刺客信条：英灵殿</t>
    </r>
  </si>
  <si>
    <r>
      <rPr>
        <rFont val="Arial"/>
        <b val="false"/>
        <i val="false"/>
        <strike val="false"/>
        <color rgb="FF000000"/>
        <sz val="10"/>
      </rPr>
      <t>真女神转生 III NOCTURNE HD Remaster</t>
    </r>
  </si>
  <si>
    <r>
      <rPr>
        <rFont val="Arial"/>
        <b val="false"/>
        <i val="false"/>
        <strike val="false"/>
        <color rgb="FF000000"/>
        <sz val="10"/>
      </rPr>
      <t>看门狗：自由军团</t>
    </r>
  </si>
  <si>
    <r>
      <rPr>
        <rFont val="Arial"/>
        <b val="false"/>
        <i val="false"/>
        <strike val="false"/>
        <color rgb="FF000000"/>
        <sz val="10"/>
      </rPr>
      <t>轩辕剑柒</t>
    </r>
  </si>
  <si>
    <r>
      <rPr>
        <rFont val="Arial"/>
        <b val="false"/>
        <i val="false"/>
        <strike val="false"/>
        <color rgb="FF000000"/>
        <sz val="10"/>
      </rPr>
      <t>Ghostrunner</t>
    </r>
  </si>
  <si>
    <r>
      <rPr>
        <rFont val="Arial"/>
        <b val="false"/>
        <i val="false"/>
        <strike val="false"/>
        <color rgb="FF000000"/>
        <sz val="10"/>
      </rPr>
      <t>苦痛之环</t>
    </r>
  </si>
  <si>
    <r>
      <rPr>
        <rFont val="Arial"/>
        <b val="false"/>
        <i val="false"/>
        <strike val="false"/>
        <color rgb="FF000000"/>
        <sz val="10"/>
      </rPr>
      <t>超级马力欧3D收藏辑</t>
    </r>
  </si>
  <si>
    <r>
      <rPr>
        <sz val="9"/>
      </rPr>
      <t>+1；马银好玩，64实在是太古老了；yzgg</t>
    </r>
  </si>
  <si>
    <r>
      <rPr>
        <rFont val="Arial"/>
        <b val="false"/>
        <i val="false"/>
        <strike val="false"/>
        <color rgb="FF000000"/>
        <sz val="10"/>
      </rPr>
      <t>黑帝斯</t>
    </r>
  </si>
  <si>
    <r>
      <rPr>
        <rFont val="Arial"/>
        <b val="false"/>
        <i val="false"/>
        <strike val="false"/>
        <color rgb="FF000000"/>
        <sz val="10"/>
      </rPr>
      <t>谓何</t>
    </r>
  </si>
  <si>
    <r>
      <rPr>
        <rFont val="Arial"/>
        <b val="false"/>
        <i val="false"/>
        <strike val="false"/>
        <color rgb="FF000000"/>
        <sz val="10"/>
      </rPr>
      <t>英雄传说：创之轨迹</t>
    </r>
  </si>
  <si>
    <r>
      <rPr>
        <sz val="9"/>
      </rPr>
      <t>+1；法老控yyds，新人们设计出来的C线让我看到了这家老牌RPG公司未来的无限活力；btw近藤社长看看新人们用游戏画面和3D模型撺出来的OP，是不是比你花了300万整的动画OP强了一百倍；ygg</t>
    </r>
  </si>
  <si>
    <r>
      <rPr>
        <rFont val="Arial"/>
        <b val="false"/>
        <i val="false"/>
        <strike val="false"/>
        <color rgb="FF000000"/>
        <sz val="10"/>
      </rPr>
      <t>枪火重生</t>
    </r>
  </si>
  <si>
    <r>
      <rPr>
        <sz val="9"/>
      </rPr>
      <t>+1；合格的合作射击游戏，但通关以后真的没什么动力去重复游玩；水镜</t>
    </r>
  </si>
  <si>
    <r>
      <rPr>
        <rFont val="Arial"/>
        <b val="false"/>
        <i val="false"/>
        <strike val="false"/>
        <color rgb="FF000000"/>
        <sz val="10"/>
      </rPr>
      <t>Spiritfarer</t>
    </r>
  </si>
  <si>
    <r>
      <rPr>
        <rFont val="Arial"/>
        <b val="false"/>
        <i val="false"/>
        <strike val="false"/>
        <color rgb="FF000000"/>
        <sz val="10"/>
      </rPr>
      <t>雨中冒险2</t>
    </r>
  </si>
  <si>
    <r>
      <rPr>
        <rFont val="Arial"/>
        <b val="false"/>
        <i val="false"/>
        <strike val="false"/>
        <color rgb="FF000000"/>
        <sz val="10"/>
      </rPr>
      <t>There Is No Game : Wrong Dimension</t>
    </r>
  </si>
  <si>
    <r>
      <rPr>
        <rFont val="Arial"/>
        <b val="false"/>
        <i val="false"/>
        <strike val="false"/>
        <color rgb="FF000000"/>
        <sz val="10"/>
      </rPr>
      <t>糖豆人：终极淘汰赛</t>
    </r>
  </si>
  <si>
    <r>
      <rPr>
        <rFont val="Arial"/>
        <b val="false"/>
        <i val="false"/>
        <strike val="false"/>
        <color rgb="FF000000"/>
        <sz val="10"/>
      </rPr>
      <t>对马岛之魂</t>
    </r>
  </si>
  <si>
    <r>
      <rPr>
        <rFont val="Arial"/>
        <b val="false"/>
        <i val="false"/>
        <strike val="false"/>
        <color rgb="FF000000"/>
        <sz val="10"/>
      </rPr>
      <t>纸片马力欧：折纸国王</t>
    </r>
  </si>
  <si>
    <r>
      <rPr>
        <rFont val="Arial"/>
        <b val="false"/>
        <i val="false"/>
        <strike val="false"/>
        <color rgb="FF000000"/>
        <sz val="10"/>
      </rPr>
      <t>刀剑神域彼岸游境</t>
    </r>
  </si>
  <si>
    <r>
      <rPr>
        <rFont val="Arial"/>
        <b val="false"/>
        <i val="false"/>
        <strike val="false"/>
        <color rgb="FF000000"/>
        <sz val="10"/>
      </rPr>
      <t>英雄传说：碧之轨迹 改</t>
    </r>
  </si>
  <si>
    <r>
      <rPr>
        <rFont val="Arial"/>
        <b val="false"/>
        <i val="false"/>
        <strike val="false"/>
        <color rgb="FF000000"/>
        <sz val="10"/>
      </rPr>
      <t>最后生还者 第II章</t>
    </r>
  </si>
  <si>
    <r>
      <rPr>
        <rFont val="Arial"/>
        <b val="false"/>
        <i val="false"/>
        <strike val="false"/>
        <color rgb="FF000000"/>
        <sz val="10"/>
      </rPr>
      <t>女神异闻录5 乱战 魅影攻手</t>
    </r>
  </si>
  <si>
    <r>
      <rPr>
        <rFont val="Arial"/>
        <b val="false"/>
        <i val="false"/>
        <strike val="false"/>
        <color rgb="FF000000"/>
        <sz val="10"/>
      </rPr>
      <t>女神异闻录4 黄金版</t>
    </r>
  </si>
  <si>
    <r>
      <rPr>
        <rFont val="Arial"/>
        <b val="false"/>
        <i val="false"/>
        <strike val="false"/>
        <color rgb="FF000000"/>
        <sz val="10"/>
      </rPr>
      <t>异度之刃 决定版</t>
    </r>
  </si>
  <si>
    <r>
      <rPr>
        <rFont val="Arial"/>
        <b val="false"/>
        <i val="false"/>
        <strike val="false"/>
        <color rgb="FF000000"/>
        <sz val="10"/>
      </rPr>
      <t>英雄传说 零之轨迹 改</t>
    </r>
  </si>
  <si>
    <r>
      <rPr>
        <rFont val="Arial"/>
        <b val="false"/>
        <i val="false"/>
        <strike val="false"/>
        <color rgb="FF000000"/>
        <sz val="10"/>
      </rPr>
      <t>Cloudpunk</t>
    </r>
  </si>
  <si>
    <r>
      <rPr>
        <rFont val="Arial"/>
        <b val="false"/>
        <i val="false"/>
        <strike val="false"/>
        <color rgb="FF000000"/>
        <sz val="10"/>
      </rPr>
      <t>最终幻想VII 重制版</t>
    </r>
  </si>
  <si>
    <r>
      <rPr>
        <rFont val="Arial"/>
        <b val="false"/>
        <i val="false"/>
        <strike val="false"/>
        <color rgb="FF000000"/>
        <sz val="10"/>
      </rPr>
      <t>骑马与砍杀2</t>
    </r>
  </si>
  <si>
    <r>
      <rPr>
        <rFont val="Arial"/>
        <b val="false"/>
        <i val="false"/>
        <strike val="false"/>
        <color rgb="FF000000"/>
        <sz val="10"/>
      </rPr>
      <t>毁灭战士：永恒</t>
    </r>
  </si>
  <si>
    <r>
      <rPr>
        <rFont val="Arial"/>
        <b val="false"/>
        <i val="false"/>
        <strike val="false"/>
        <color rgb="FF000000"/>
        <sz val="10"/>
      </rPr>
      <t>集合啦！动物森友会</t>
    </r>
  </si>
  <si>
    <r>
      <rPr>
        <rFont val="Arial"/>
        <b val="false"/>
        <i val="false"/>
        <strike val="false"/>
        <color rgb="FF000000"/>
        <sz val="10"/>
      </rPr>
      <t>十三机兵防卫圈</t>
    </r>
  </si>
  <si>
    <r>
      <rPr>
        <rFont val="Arial"/>
        <b val="false"/>
        <i val="false"/>
        <strike val="false"/>
        <color rgb="FF000000"/>
        <sz val="9"/>
      </rPr>
      <t>+1；叙事非常好，但是人太多了，后期明显能看出部分人的剧情有灌水的嫌疑，而且剧情中间穿插战斗稍微有点托节奏了；dash</t>
    </r>
  </si>
  <si>
    <r>
      <rPr>
        <rFont val="Arial"/>
        <b val="false"/>
        <i val="false"/>
        <strike val="false"/>
        <color rgb="FFCC0000"/>
        <sz val="9"/>
      </rPr>
      <t>-1；虎头蛇尾，打飞机部分无聊的很，剧情部分中期掺杂了太多要素为了绕而绕，结尾又有强行ge的感觉，后日谈也有讨好玩家嫌疑；blg</t>
    </r>
  </si>
  <si>
    <r>
      <rPr>
        <rFont val="Arial"/>
        <b val="false"/>
        <i val="false"/>
        <strike val="false"/>
        <color rgb="FF000000"/>
        <sz val="10"/>
      </rPr>
      <t>仁王2</t>
    </r>
  </si>
  <si>
    <r>
      <rPr>
        <b val="false"/>
        <i val="false"/>
        <strike val="false"/>
        <sz val="9"/>
      </rPr>
      <t>+1；能捏人打mod就是好文明！谁会拒绝美少女打架呢？不管是更加帅气的妖怪化还是各种妖怪的出场，体验远好于前作，但是高周目刷装备换流派的肝度属实劝退；blg</t>
    </r>
  </si>
  <si>
    <r>
      <rPr>
        <rFont val="Arial"/>
        <b val="false"/>
        <i val="false"/>
        <strike val="false"/>
        <color rgb="FF000000"/>
        <sz val="10"/>
      </rPr>
      <t>精灵与萤火意志</t>
    </r>
  </si>
  <si>
    <r>
      <rPr>
        <sz val="9"/>
      </rPr>
      <t>+1；战斗系统比1代提升了很多，多种武器的加入增加了可玩性，但地图设计有点大而空，不够精致；Lance</t>
    </r>
  </si>
  <si>
    <r>
      <rPr>
        <sz val="9"/>
      </rPr>
      <t>+1；比前作更加友好，音乐的搭配也再进一步，没有前作奇怪的卡关体验；blg</t>
    </r>
  </si>
  <si>
    <r>
      <rPr>
        <rFont val="Arial"/>
        <b val="false"/>
        <i val="false"/>
        <strike val="false"/>
        <color rgb="FF000000"/>
        <sz val="10"/>
      </rPr>
      <t>女神异闻录5 皇家版</t>
    </r>
  </si>
  <si>
    <r>
      <rPr>
        <rFont val="Arial"/>
        <b val="false"/>
        <i val="false"/>
        <strike val="false"/>
        <color rgb="FF000000"/>
        <sz val="10"/>
      </rPr>
      <t>千恋*万花</t>
    </r>
  </si>
  <si>
    <r>
      <rPr>
        <rFont val="Arial"/>
        <b val="false"/>
        <i val="false"/>
        <strike val="false"/>
        <color rgb="FF000000"/>
        <sz val="10"/>
      </rPr>
      <t>死亡终局：轮回试炼2</t>
    </r>
  </si>
  <si>
    <r>
      <rPr>
        <rFont val="Arial"/>
        <b val="false"/>
        <i val="false"/>
        <strike val="false"/>
        <color rgb="FF000000"/>
        <sz val="10"/>
      </rPr>
      <t>伊苏IX 怪人之夜</t>
    </r>
  </si>
  <si>
    <r>
      <rPr>
        <rFont val="Arial"/>
        <b val="false"/>
        <i val="false"/>
        <strike val="false"/>
        <color rgb="FF000000"/>
        <sz val="10"/>
      </rPr>
      <t>幻影异闻录♯FE Encore</t>
    </r>
  </si>
  <si>
    <r>
      <rPr>
        <rFont val="Arial"/>
        <b val="false"/>
        <i val="false"/>
        <strike val="false"/>
        <color rgb="FF000000"/>
        <sz val="10"/>
      </rPr>
      <t>如龙7 光与暗的去向</t>
    </r>
  </si>
  <si>
    <r>
      <rPr>
        <rFont val="Arial"/>
        <b val="false"/>
        <i val="false"/>
        <strike val="false"/>
        <color rgb="FF000000"/>
        <sz val="10"/>
      </rPr>
      <t>龙珠Z 卡卡罗特</t>
    </r>
  </si>
</sst>
</file>

<file path=xl/styles.xml><?xml version="1.0" encoding="utf-8"?>
<styleSheet xmlns="http://schemas.openxmlformats.org/spreadsheetml/2006/main">
  <numFmts count="2">
    <numFmt numFmtId="300" formatCode="yyyy&quot;年&quot;m&quot;月&quot;d&quot;日&quot;;@"/>
    <numFmt numFmtId="301" formatCode="0_ "/>
  </numFmts>
  <fonts count="52">
    <font>
      <name val="等线"/>
      <charset val="134"/>
      <family val="2"/>
      <color theme="1"/>
      <sz val="10"/>
      <scheme val="minor"/>
    </font>
    <font>
      <name val="等线"/>
      <color rgb="FF175CEB"/>
      <sz val="10"/>
      <u/>
      <scheme val="minor"/>
    </font>
    <font>
      <name val="Microsoft YaHei"/>
      <b val="false"/>
      <i val="false"/>
      <strike val="false"/>
      <color rgb="FF000000"/>
      <sz val="16"/>
    </font>
    <font>
      <name val="Arial"/>
      <b val="false"/>
      <i val="false"/>
      <strike val="false"/>
      <color rgb="FF000000"/>
      <sz val="16"/>
    </font>
    <font>
      <name val="Arial"/>
      <b val="false"/>
      <i val="false"/>
      <strike val="false"/>
      <color rgb="FF000000"/>
      <sz val="9"/>
    </font>
    <font>
      <name val="Microsoft YaHei"/>
      <b val="false"/>
      <i val="false"/>
      <strike val="false"/>
      <color rgb="FF000000"/>
      <sz val="10"/>
    </font>
    <font>
      <sz val="9"/>
    </font>
    <font>
      <sz val="12"/>
    </font>
    <font>
      <name val="Arial"/>
      <b val="false"/>
      <i val="false"/>
      <strike val="false"/>
      <color rgb="FF000000"/>
      <sz val="10"/>
    </font>
    <font>
      <b val="false"/>
      <i val="false"/>
      <strike val="false"/>
      <sz val="9"/>
    </font>
    <font>
      <name val="Arial"/>
      <color rgb="FF000000"/>
      <sz val="9"/>
    </font>
    <font>
      <name val="Arial"/>
      <b val="false"/>
      <i val="false"/>
      <strike val="false"/>
      <color rgb="FF333333"/>
      <sz val="9"/>
    </font>
    <font>
      <name val="Arial"/>
      <b val="false"/>
      <i val="false"/>
      <strike val="false"/>
      <color rgb="FFCC0000"/>
      <sz val="9"/>
    </font>
    <font>
      <b val="false"/>
      <i val="false"/>
      <strike val="false"/>
      <color rgb="FF000000"/>
      <sz val="9"/>
    </font>
    <font>
      <name val="Microsoft YaHei"/>
      <b val="false"/>
      <color rgb="FF000000"/>
      <sz val="10"/>
    </font>
    <font>
      <b val="false"/>
      <i val="false"/>
      <strike val="false"/>
      <color rgb="FF000000"/>
      <sz val="10"/>
    </font>
    <font>
      <name val="Microsoft YaHei"/>
      <color rgb="FF000000"/>
      <sz val="10"/>
    </font>
    <font>
      <name val="Arial"/>
      <color rgb="FF000000"/>
      <sz val="9"/>
    </font>
    <font>
      <sz val="12"/>
    </font>
    <font>
      <sz val="9"/>
    </font>
    <font>
      <name val="Arial"/>
      <b val="false"/>
      <i val="false"/>
      <strike val="false"/>
      <color rgb="FF000000"/>
      <sz val="8"/>
    </font>
    <font>
      <b val="false"/>
      <i val="false"/>
      <strike val="false"/>
      <color rgb="FFCC0000"/>
      <sz val="9"/>
    </font>
    <font>
      <name val="Arial"/>
      <color rgb="FF000000"/>
      <sz val="10"/>
    </font>
    <font>
      <name val="Arial"/>
      <color rgb="FFCC0000"/>
      <sz val="9"/>
    </font>
    <font>
      <b val="false"/>
      <i val="false"/>
      <strike val="false"/>
      <color rgb="FFC00000"/>
      <sz val="9"/>
    </font>
    <font>
      <b val="false"/>
      <i val="false"/>
      <strike val="false"/>
      <color rgb="FFDE3C36"/>
      <sz val="9"/>
    </font>
    <font>
      <name val="Arial"/>
    </font>
    <font>
      <name val="Arial"/>
      <sz val="9"/>
    </font>
    <font>
      <color rgb="FFDE3C36"/>
      <sz val="9"/>
    </font>
    <font>
      <name val="Arial"/>
      <color rgb="FFCC0000"/>
      <sz val="9"/>
    </font>
    <font>
      <color rgb="FFAE2E19"/>
      <sz val="9"/>
    </font>
    <font>
      <name val="Arial"/>
      <b val="false"/>
      <i val="false"/>
      <strike val="false"/>
      <color rgb="FF000000"/>
      <sz val="36"/>
    </font>
    <font>
      <name val="Arial"/>
      <b val="false"/>
      <i val="false"/>
      <strike val="false"/>
      <color rgb="FF000000"/>
      <sz val="18"/>
    </font>
    <font>
      <name val="Arial"/>
      <b val="false"/>
      <i val="false"/>
      <strike val="false"/>
      <color rgb="FF000000"/>
      <sz val="14"/>
    </font>
    <font>
      <name val="Arial"/>
      <color rgb="FF000000"/>
      <sz val="10"/>
    </font>
    <font>
      <color rgb="FFC00000"/>
      <sz val="9"/>
    </font>
    <font>
      <name val="Arial"/>
      <color rgb="FFC00000"/>
      <sz val="9"/>
    </font>
    <font>
      <color rgb="FF000000"/>
      <sz val="9"/>
    </font>
    <font>
      <color rgb="FFC00000"/>
      <sz val="9"/>
    </font>
    <font>
      <b val="false"/>
      <i val="false"/>
      <strike val="false"/>
      <color rgb="FFC81F1F"/>
      <sz val="9"/>
    </font>
    <font>
      <name val="Arial"/>
      <color rgb="FFC00000"/>
      <sz val="9"/>
    </font>
    <font>
      <name val="Arial"/>
      <sz val="9"/>
    </font>
    <font>
      <color rgb="FFCC0000"/>
      <sz val="9"/>
    </font>
    <font>
      <name val="Arial"/>
      <b val="false"/>
      <i val="false"/>
      <strike val="false"/>
      <color rgb="FFC00000"/>
      <sz val="9"/>
    </font>
    <font>
      <color rgb="FF000000"/>
      <sz val="10"/>
    </font>
    <font>
      <color rgb="FF000000"/>
      <sz val="10"/>
    </font>
    <font>
      <name val="Arial"/>
      <color rgb="FF000000"/>
      <sz val="8"/>
    </font>
    <font>
      <name val="Helvetica Neue"/>
      <color rgb="FF000000"/>
      <sz val="10"/>
    </font>
    <font>
      <color rgb="FF000000"/>
      <sz val="9"/>
    </font>
    <font>
      <name val="Arial"/>
      <color rgb="FFDE3C36"/>
      <sz val="9"/>
    </font>
    <font>
      <name val="Arial"/>
      <color rgb="FFAE2E19"/>
      <sz val="9"/>
    </font>
    <font>
      <color rgb="FFC00000"/>
      <sz val="9"/>
    </font>
  </fonts>
  <fills count="6">
    <fill>
      <patternFill patternType="none"/>
    </fill>
    <fill>
      <patternFill patternType="gray125"/>
    </fill>
    <fill>
      <patternFill patternType="solid">
        <fgColor rgb="FFCDF6FF"/>
        <bgColor auto="true"/>
      </patternFill>
    </fill>
    <fill>
      <patternFill patternType="solid">
        <fgColor rgb="FFD9D9D9"/>
        <bgColor auto="true"/>
      </patternFill>
    </fill>
    <fill>
      <patternFill patternType="solid">
        <fgColor rgb="FFFFFFFF"/>
        <bgColor auto="true"/>
      </patternFill>
    </fill>
    <fill>
      <patternFill/>
    </fill>
  </fills>
  <borders count="15">
    <border>
      <left/>
      <right/>
      <top/>
      <bottom/>
      <diagonal/>
    </border>
    <border>
      <left/>
      <right/>
      <top/>
      <bottom/>
    </border>
    <border>
      <left/>
      <right style="thin">
        <color rgb="FF000000"/>
      </right>
      <top/>
      <bottom/>
    </border>
    <border>
      <right style="thin">
        <color rgb="FF000000"/>
      </right>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top/>
      <bottom/>
    </border>
    <border>
      <left style="thin">
        <color rgb="FF000000"/>
      </left>
      <right/>
      <top/>
      <bottom/>
    </border>
    <border>
      <left style="thin">
        <color rgb="FF000000"/>
      </left>
    </border>
    <border>
      <left style="thin">
        <color rgb="FF000000"/>
      </left>
    </border>
    <border>
      <right style="thin">
        <color rgb="FF000000"/>
      </right>
    </border>
    <border/>
    <border/>
    <border/>
  </borders>
  <cellStyleXfs>
    <xf numFmtId="0" fontId="0" fillId="0" borderId="0" xfId="0">
      <alignment vertical="center"/>
    </xf>
  </cellStyleXfs>
  <cellXfs count="133">
    <xf numFmtId="0" fontId="0" fillId="0" borderId="0" xfId="0">
      <alignment vertical="center"/>
    </xf>
    <xf numFmtId="0" fontId="1" fillId="0" borderId="0" xfId="0">
      <alignment vertical="center"/>
    </xf>
    <xf fontId="0" fillId="0" borderId="0" xfId="0">
      <alignment vertical="center"/>
    </xf>
    <xf numFmtId="49" fontId="2" fillId="2" borderId="1" xfId="0">
      <alignment horizontal="center" vertical="center" wrapText="true"/>
    </xf>
    <xf numFmtId="49" fontId="3" fillId="2" borderId="1" xfId="0">
      <alignment horizontal="center" vertical="center" wrapText="true"/>
    </xf>
    <xf numFmtId="300" fontId="3" fillId="2" borderId="1" xfId="0">
      <alignment horizontal="center" vertical="center"/>
    </xf>
    <xf numFmtId="300" fontId="3" fillId="2" borderId="2" xfId="0">
      <alignment horizontal="center" vertical="center"/>
    </xf>
    <xf numFmtId="301" fontId="4" fillId="2" borderId="1" xfId="0">
      <alignment horizontal="center" vertical="center" wrapText="true"/>
    </xf>
    <xf numFmtId="301" fontId="4" fillId="2" borderId="2" xfId="0">
      <alignment horizontal="center" vertical="center" wrapText="true"/>
    </xf>
    <xf numFmtId="49" fontId="4" fillId="2" borderId="1" xfId="0">
      <alignment horizontal="center" vertical="center" wrapText="true"/>
    </xf>
    <xf fontId="0" fillId="0" borderId="1" xfId="0">
      <alignment vertical="center"/>
    </xf>
    <xf numFmtId="49" fontId="5" fillId="3" borderId="1" xfId="0">
      <alignment horizontal="center" vertical="center" wrapText="true"/>
    </xf>
    <xf numFmtId="49" fontId="4" fillId="0" borderId="0" xfId="0">
      <alignment horizontal="center" vertical="center" wrapText="true"/>
    </xf>
    <xf numFmtId="300" fontId="0" fillId="0" borderId="0" xfId="0">
      <alignment horizontal="center" vertical="center"/>
    </xf>
    <xf fontId="6" fillId="0" borderId="3" xfId="0">
      <alignment horizontal="center" vertical="center" wrapText="true"/>
    </xf>
    <xf numFmtId="301" fontId="7" fillId="0" borderId="0" xfId="0">
      <alignment horizontal="center" vertical="center" wrapText="true"/>
    </xf>
    <xf numFmtId="301" fontId="7" fillId="0" borderId="3" xfId="0">
      <alignment horizontal="center" vertical="center" wrapText="true"/>
    </xf>
    <xf numFmtId="49" fontId="4" fillId="4" borderId="0" xfId="0">
      <alignment horizontal="center" vertical="center" wrapText="true"/>
    </xf>
    <xf numFmtId="49" fontId="6" fillId="4" borderId="0" xfId="0">
      <alignment horizontal="center" vertical="center" wrapText="true"/>
    </xf>
    <xf numFmtId="49" fontId="6" fillId="0" borderId="0" xfId="0">
      <alignment horizontal="center" vertical="center" wrapText="true"/>
    </xf>
    <xf numFmtId="300" fontId="8" fillId="0" borderId="0" xfId="0">
      <alignment horizontal="center" vertical="center"/>
    </xf>
    <xf numFmtId="49" fontId="9" fillId="4" borderId="0" xfId="0">
      <alignment horizontal="center" vertical="center" wrapText="true"/>
    </xf>
    <xf numFmtId="49" fontId="10" fillId="0" borderId="0" xfId="0">
      <alignment horizontal="center" vertical="center" wrapText="true"/>
    </xf>
    <xf numFmtId="0" fontId="4" fillId="0" borderId="3" xfId="0">
      <alignment horizontal="center" vertical="center" wrapText="true"/>
    </xf>
    <xf numFmtId="0" fontId="11" fillId="0" borderId="3" xfId="0">
      <alignment horizontal="center" vertical="center" wrapText="true"/>
    </xf>
    <xf numFmtId="49" fontId="12" fillId="4" borderId="0" xfId="0">
      <alignment horizontal="center" vertical="center" wrapText="true"/>
    </xf>
    <xf numFmtId="49" fontId="13" fillId="4" borderId="0" xfId="0">
      <alignment horizontal="center" vertical="center" wrapText="true"/>
    </xf>
    <xf numFmtId="49" fontId="14" fillId="3" borderId="1" xfId="0">
      <alignment horizontal="center" vertical="center" wrapText="true"/>
    </xf>
    <xf numFmtId="49" fontId="14" fillId="3" borderId="0" xfId="0">
      <alignment horizontal="center" vertical="center" wrapText="true"/>
    </xf>
    <xf numFmtId="0" fontId="6" fillId="0" borderId="3" xfId="0">
      <alignment horizontal="center" vertical="center" wrapText="true"/>
    </xf>
    <xf numFmtId="49" fontId="15" fillId="3" borderId="1" xfId="0">
      <alignment horizontal="center" vertical="center" wrapText="true"/>
    </xf>
    <xf numFmtId="49" fontId="16" fillId="3" borderId="0" xfId="0">
      <alignment horizontal="center" vertical="center" wrapText="true"/>
    </xf>
    <xf numFmtId="49" fontId="17" fillId="0" borderId="0" xfId="0">
      <alignment horizontal="center" vertical="center" wrapText="true"/>
    </xf>
    <xf numFmtId="0" fontId="17" fillId="0" borderId="3" xfId="0">
      <alignment horizontal="center" vertical="center" wrapText="true"/>
    </xf>
    <xf numFmtId="301" fontId="18" fillId="0" borderId="0" xfId="0">
      <alignment horizontal="center" vertical="center" wrapText="true"/>
    </xf>
    <xf numFmtId="301" fontId="18" fillId="0" borderId="3" xfId="0">
      <alignment horizontal="center" vertical="center" wrapText="true"/>
    </xf>
    <xf numFmtId="49" fontId="17" fillId="4" borderId="0" xfId="0">
      <alignment horizontal="center" vertical="center" wrapText="true"/>
    </xf>
    <xf numFmtId="49" fontId="19" fillId="4" borderId="0" xfId="0">
      <alignment horizontal="center" vertical="center" wrapText="true"/>
    </xf>
    <xf numFmtId="49" fontId="19" fillId="0" borderId="0" xfId="0">
      <alignment horizontal="center" vertical="center" wrapText="true"/>
    </xf>
    <xf numFmtId="49" fontId="5" fillId="3" borderId="0" xfId="0">
      <alignment horizontal="center" vertical="center" wrapText="true"/>
    </xf>
    <xf numFmtId="0" fontId="20" fillId="0" borderId="3" xfId="0">
      <alignment horizontal="center" vertical="center" wrapText="true"/>
    </xf>
    <xf numFmtId="301" fontId="7" fillId="0" borderId="4" xfId="0">
      <alignment horizontal="center" vertical="center" wrapText="true"/>
    </xf>
    <xf numFmtId="49" fontId="8" fillId="3" borderId="1" xfId="0">
      <alignment horizontal="center" vertical="center" wrapText="true"/>
    </xf>
    <xf numFmtId="0" fontId="9" fillId="0" borderId="3" xfId="0">
      <alignment horizontal="center" vertical="center" wrapText="true"/>
    </xf>
    <xf numFmtId="49" fontId="21" fillId="4" borderId="0" xfId="0">
      <alignment horizontal="center" vertical="center" wrapText="true"/>
    </xf>
    <xf numFmtId="49" fontId="22" fillId="3" borderId="1" xfId="0">
      <alignment horizontal="center" vertical="center" wrapText="true"/>
    </xf>
    <xf fontId="19" fillId="0" borderId="3" xfId="0">
      <alignment horizontal="center" vertical="center" wrapText="true"/>
    </xf>
    <xf numFmtId="49" fontId="23" fillId="4" borderId="0" xfId="0">
      <alignment horizontal="center" vertical="center" wrapText="true"/>
    </xf>
    <xf numFmtId="49" fontId="24" fillId="0" borderId="0" xfId="0">
      <alignment horizontal="center" vertical="center" wrapText="true"/>
    </xf>
    <xf numFmtId="49" fontId="25" fillId="0" borderId="0" xfId="0">
      <alignment horizontal="center" vertical="center" wrapText="true"/>
    </xf>
    <xf numFmtId="49" fontId="26" fillId="3" borderId="0" xfId="0">
      <alignment horizontal="center" vertical="center" wrapText="true"/>
    </xf>
    <xf numFmtId="49" fontId="27" fillId="0" borderId="0" xfId="0">
      <alignment horizontal="center" vertical="center" wrapText="true"/>
    </xf>
    <xf fontId="19" fillId="0" borderId="5" xfId="0">
      <alignment horizontal="center" vertical="center" wrapText="true"/>
    </xf>
    <xf numFmtId="301" fontId="18" fillId="0" borderId="5" xfId="0">
      <alignment horizontal="center" vertical="center" wrapText="true"/>
    </xf>
    <xf numFmtId="49" fontId="8" fillId="4" borderId="1" xfId="0">
      <alignment horizontal="center" vertical="center" wrapText="true"/>
    </xf>
    <xf numFmtId="49" fontId="28" fillId="4" borderId="0" xfId="0">
      <alignment horizontal="center" vertical="center" wrapText="true"/>
    </xf>
    <xf numFmtId="49" fontId="28" fillId="5" borderId="0" xfId="0">
      <alignment horizontal="center" vertical="center" wrapText="true"/>
    </xf>
    <xf numFmtId="49" fontId="27" fillId="4" borderId="0" xfId="0">
      <alignment horizontal="center" vertical="center" wrapText="true"/>
    </xf>
    <xf numFmtId="49" fontId="10" fillId="4" borderId="0" xfId="0">
      <alignment horizontal="center" vertical="center" wrapText="true"/>
    </xf>
    <xf numFmtId="49" fontId="12" fillId="0" borderId="0" xfId="0">
      <alignment horizontal="center" vertical="center" wrapText="true"/>
    </xf>
    <xf numFmtId="49" fontId="29" fillId="4" borderId="0" xfId="0">
      <alignment horizontal="center" vertical="center" wrapText="true"/>
    </xf>
    <xf numFmtId="49" fontId="30" fillId="4" borderId="0" xfId="0">
      <alignment horizontal="center" vertical="center" wrapText="true"/>
    </xf>
    <xf numFmtId="0" fontId="31" fillId="0" borderId="0" xfId="0">
      <alignment horizontal="center" vertical="center" wrapText="true"/>
    </xf>
    <xf numFmtId="0" fontId="31" fillId="0" borderId="6" xfId="0">
      <alignment horizontal="center" vertical="center" wrapText="true"/>
    </xf>
    <xf fontId="0" fillId="0" borderId="6" xfId="0">
      <alignment vertical="center"/>
    </xf>
    <xf numFmtId="0" fontId="3" fillId="0" borderId="0" xfId="0">
      <alignment horizontal="center" vertical="center" wrapText="true"/>
    </xf>
    <xf numFmtId="0" fontId="3" fillId="0" borderId="6" xfId="0">
      <alignment horizontal="center" vertical="center" wrapText="true"/>
    </xf>
    <xf numFmtId="0" fontId="32" fillId="0" borderId="0" xfId="0">
      <alignment horizontal="left" vertical="center" wrapText="true"/>
    </xf>
    <xf numFmtId="0" fontId="33" fillId="0" borderId="6" xfId="0">
      <alignment horizontal="left" vertical="center" wrapText="true"/>
    </xf>
    <xf numFmtId="0" fontId="4" fillId="0" borderId="6" xfId="0">
      <alignment horizontal="left" vertical="center" wrapText="true"/>
    </xf>
    <xf numFmtId="0" fontId="3" fillId="0" borderId="6" xfId="0">
      <alignment horizontal="left" vertical="center" wrapText="true"/>
    </xf>
    <xf numFmtId="49" fontId="34" fillId="3" borderId="1" xfId="0">
      <alignment horizontal="center" vertical="center" wrapText="true"/>
    </xf>
    <xf numFmtId="300" fontId="0" fillId="0" borderId="1" xfId="0">
      <alignment horizontal="center" vertical="center"/>
    </xf>
    <xf numFmtId="0" fontId="0" fillId="0" borderId="0" xfId="0">
      <alignment vertical="center"/>
    </xf>
    <xf numFmtId="300" fontId="8" fillId="0" borderId="1" xfId="0">
      <alignment horizontal="center" vertical="center"/>
    </xf>
    <xf numFmtId="0" fontId="8" fillId="0" borderId="0" xfId="0">
      <alignment vertical="center" wrapText="true"/>
    </xf>
    <xf numFmtId="300" fontId="3" fillId="2" borderId="7" xfId="0">
      <alignment horizontal="center" vertical="center"/>
    </xf>
    <xf numFmtId="301" fontId="4" fillId="2" borderId="8" xfId="0">
      <alignment horizontal="center" vertical="center" wrapText="true"/>
    </xf>
    <xf numFmtId="49" fontId="22" fillId="3" borderId="0" xfId="0">
      <alignment horizontal="center" vertical="center" wrapText="true"/>
    </xf>
    <xf fontId="0" fillId="0" borderId="0" xfId="0">
      <alignment horizontal="center" vertical="center"/>
    </xf>
    <xf numFmtId="301" fontId="18" fillId="0" borderId="9" xfId="0">
      <alignment horizontal="center" vertical="center" wrapText="true"/>
    </xf>
    <xf numFmtId="49" fontId="35" fillId="4" borderId="0" xfId="0">
      <alignment horizontal="center" vertical="center" wrapText="true"/>
    </xf>
    <xf numFmtId="49" fontId="36" fillId="4" borderId="0" xfId="0">
      <alignment horizontal="center" vertical="center" wrapText="true"/>
    </xf>
    <xf numFmtId="49" fontId="37" fillId="4" borderId="0" xfId="0">
      <alignment horizontal="center" vertical="center" wrapText="true"/>
    </xf>
    <xf numFmtId="49" fontId="38" fillId="4" borderId="0" xfId="0">
      <alignment horizontal="center" vertical="center" wrapText="true"/>
    </xf>
    <xf numFmtId="49" fontId="26" fillId="0" borderId="1" xfId="0">
      <alignment horizontal="center" vertical="center" wrapText="true"/>
    </xf>
    <xf numFmtId="49" fontId="22" fillId="0" borderId="1" xfId="0">
      <alignment horizontal="center" vertical="center" wrapText="true"/>
    </xf>
    <xf numFmtId="301" fontId="18" fillId="0" borderId="10" xfId="0">
      <alignment horizontal="center" vertical="center" wrapText="true"/>
    </xf>
    <xf numFmtId="301" fontId="18" fillId="0" borderId="11" xfId="0">
      <alignment horizontal="center" vertical="center" wrapText="true"/>
    </xf>
    <xf numFmtId="49" fontId="36" fillId="5" borderId="0" xfId="0">
      <alignment horizontal="center" vertical="center" wrapText="true"/>
    </xf>
    <xf fontId="0" fillId="0" borderId="12" xfId="0">
      <alignment vertical="center"/>
    </xf>
    <xf numFmtId="301" fontId="18" fillId="0" borderId="4" xfId="0">
      <alignment horizontal="center" vertical="center" wrapText="true"/>
    </xf>
    <xf numFmtId="0" fontId="27" fillId="4" borderId="0" xfId="0">
      <alignment horizontal="center" vertical="center" wrapText="true"/>
    </xf>
    <xf numFmtId="49" fontId="26" fillId="0" borderId="0" xfId="0">
      <alignment horizontal="center" vertical="center" wrapText="true"/>
    </xf>
    <xf numFmtId="0" fontId="17" fillId="0" borderId="13" xfId="0">
      <alignment horizontal="center" vertical="center" wrapText="true"/>
    </xf>
    <xf numFmtId="0" fontId="17" fillId="0" borderId="0" xfId="0">
      <alignment horizontal="center" vertical="center" wrapText="true"/>
    </xf>
    <xf numFmtId="49" fontId="8" fillId="0" borderId="1" xfId="0">
      <alignment horizontal="center" vertical="center" wrapText="true"/>
    </xf>
    <xf numFmtId="0" fontId="10" fillId="0" borderId="13" xfId="0">
      <alignment horizontal="center" vertical="center" wrapText="true"/>
    </xf>
    <xf numFmtId="49" fontId="39" fillId="4" borderId="0" xfId="0">
      <alignment horizontal="center" vertical="center" wrapText="true"/>
    </xf>
    <xf numFmtId="49" fontId="40" fillId="4" borderId="0" xfId="0">
      <alignment horizontal="center" vertical="center" wrapText="true"/>
    </xf>
    <xf numFmtId="49" fontId="24" fillId="4" borderId="0" xfId="0">
      <alignment horizontal="center" vertical="center" wrapText="true"/>
    </xf>
    <xf numFmtId="49" fontId="34" fillId="0" borderId="1" xfId="0">
      <alignment horizontal="center" vertical="center" wrapText="true"/>
    </xf>
    <xf numFmtId="0" fontId="4" fillId="0" borderId="13" xfId="0">
      <alignment horizontal="center" vertical="center" wrapText="true"/>
    </xf>
    <xf numFmtId="49" fontId="34" fillId="0" borderId="13" xfId="0">
      <alignment horizontal="center" vertical="center" wrapText="true"/>
    </xf>
    <xf numFmtId="49" fontId="22" fillId="0" borderId="14" xfId="0">
      <alignment horizontal="center" vertical="center" wrapText="true"/>
    </xf>
    <xf numFmtId="49" fontId="41" fillId="4" borderId="0" xfId="0">
      <alignment horizontal="center" vertical="center" wrapText="true"/>
    </xf>
    <xf numFmtId="49" fontId="42" fillId="4" borderId="0" xfId="0">
      <alignment horizontal="center" vertical="center" wrapText="true"/>
    </xf>
    <xf numFmtId="49" fontId="43" fillId="4" borderId="0" xfId="0">
      <alignment horizontal="center" vertical="center" wrapText="true"/>
    </xf>
    <xf numFmtId="49" fontId="44" fillId="0" borderId="1" xfId="0">
      <alignment horizontal="center" vertical="center" wrapText="true"/>
    </xf>
    <xf numFmtId="49" fontId="13" fillId="0" borderId="0" xfId="0">
      <alignment horizontal="center" vertical="center" wrapText="true"/>
    </xf>
    <xf numFmtId="49" fontId="22" fillId="0" borderId="0" xfId="0">
      <alignment horizontal="center" vertical="center" wrapText="true"/>
    </xf>
    <xf numFmtId="49" fontId="44" fillId="3" borderId="1" xfId="0">
      <alignment horizontal="center" vertical="center" wrapText="true"/>
    </xf>
    <xf numFmtId="300" fontId="45" fillId="0" borderId="0" xfId="0">
      <alignment horizontal="center" vertical="center"/>
    </xf>
    <xf numFmtId="300" fontId="15" fillId="0" borderId="0" xfId="0">
      <alignment horizontal="center" vertical="center"/>
    </xf>
    <xf numFmtId="49" fontId="22" fillId="3" borderId="13" xfId="0">
      <alignment horizontal="center" vertical="center" wrapText="true"/>
    </xf>
    <xf numFmtId="0" fontId="46" fillId="0" borderId="13" xfId="0">
      <alignment horizontal="center" vertical="center" wrapText="true"/>
    </xf>
    <xf numFmtId="0" fontId="20" fillId="0" borderId="13" xfId="0">
      <alignment horizontal="center" vertical="center" wrapText="true"/>
    </xf>
    <xf numFmtId="49" fontId="34" fillId="4" borderId="1" xfId="0">
      <alignment horizontal="center" vertical="center" wrapText="true"/>
    </xf>
    <xf fontId="47" fillId="0" borderId="0" xfId="0">
      <alignment horizontal="center" vertical="center"/>
    </xf>
    <xf numFmtId="300" fontId="8" fillId="4" borderId="1" xfId="0">
      <alignment horizontal="center" vertical="center" wrapText="true"/>
    </xf>
    <xf numFmtId="0" fontId="44" fillId="4" borderId="1" xfId="0">
      <alignment horizontal="center" vertical="center" wrapText="true"/>
    </xf>
    <xf numFmtId="49" fontId="48" fillId="4" borderId="0" xfId="0">
      <alignment horizontal="center" vertical="center" wrapText="true"/>
    </xf>
    <xf numFmtId="49" fontId="49" fillId="5" borderId="0" xfId="0">
      <alignment horizontal="center" vertical="center" wrapText="true"/>
    </xf>
    <xf numFmtId="300" fontId="34" fillId="0" borderId="0" xfId="0">
      <alignment horizontal="center" vertical="center"/>
    </xf>
    <xf numFmtId="49" fontId="50" fillId="4" borderId="0" xfId="0">
      <alignment horizontal="center" vertical="center" wrapText="true"/>
    </xf>
    <xf numFmtId="300" fontId="0" fillId="0" borderId="0" xfId="0">
      <alignment vertical="center"/>
    </xf>
    <xf numFmtId="0" fontId="6" fillId="0" borderId="13" xfId="0">
      <alignment horizontal="center" vertical="center" wrapText="true"/>
    </xf>
    <xf fontId="6" fillId="0" borderId="13" xfId="0">
      <alignment horizontal="center" vertical="center" wrapText="true"/>
    </xf>
    <xf fontId="6" fillId="0" borderId="13" xfId="0">
      <alignment vertical="center" wrapText="true"/>
    </xf>
    <xf numFmtId="0" fontId="19" fillId="0" borderId="0" xfId="0">
      <alignment horizontal="center" vertical="center" wrapText="true"/>
    </xf>
    <xf numFmtId="49" fontId="51" fillId="4" borderId="0" xfId="0">
      <alignment horizontal="center" vertical="center" wrapText="true"/>
    </xf>
    <xf numFmtId="0" fontId="13" fillId="0" borderId="13" xfId="0">
      <alignment horizontal="center" vertical="center" wrapText="true"/>
    </xf>
    <xf fontId="0" fillId="0" borderId="4" xfId="0">
      <alignment vertical="center"/>
    </xf>
  </cellXfs>
</styleSheet>
</file>

<file path=xl/_rels/workbook.xml.rels><?xml version="1.0" encoding="UTF-8" standalone="yes"?><Relationships xmlns="http://schemas.openxmlformats.org/package/2006/relationships"><Relationship Id="rId7" Type="http://schemas.openxmlformats.org/officeDocument/2006/relationships/worksheet" Target="worksheets/sheet5.xml" /><Relationship Id="rId6" Type="http://schemas.openxmlformats.org/officeDocument/2006/relationships/worksheet" Target="worksheets/sheet4.xml" /><Relationship Id="rId5" Type="http://schemas.openxmlformats.org/officeDocument/2006/relationships/worksheet" Target="worksheets/sheet3.xml" /><Relationship Id="rId4" Type="http://schemas.openxmlformats.org/officeDocument/2006/relationships/worksheet" Target="worksheets/sheet2.xml" /><Relationship Id="rId0" Type="http://schemas.openxmlformats.org/officeDocument/2006/relationships/sharedStrings" Target="sharedStrings.xml" /><Relationship Id="rId2" Type="http://schemas.openxmlformats.org/officeDocument/2006/relationships/styles" Target="styles.xml" /><Relationship Id="rId1" Type="http://schemas.openxmlformats.org/officeDocument/2006/relationships/theme" Target="theme/theme1.xml" /><Relationship Id="rId3" Type="http://schemas.openxmlformats.org/officeDocument/2006/relationships/worksheet" Target="worksheets/sheet1.xml" /></Relationships>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sheet1.xml><?xml version="1.0" encoding="utf-8"?>
<worksheet xmlns="http://schemas.openxmlformats.org/spreadsheetml/2006/main">
  <sheetPr>
    <tabColor rgb="FFFFFFFF"/>
  </sheetPr>
  <dimension ref="C8"/>
  <sheetViews>
    <sheetView showGridLines="true" rightToLeft="false" workbookViewId="0"/>
  </sheetViews>
  <cols>
    <col min="1" max="1" width="3.77344" customWidth="true"/>
    <col min="2" max="2" width="75.9727" customWidth="true"/>
    <col min="3" max="3" width="79.2109" customWidth="true"/>
  </cols>
  <sheetData>
    <row r="1" spans="1:2" ht="12" customHeight="true">
      <c r="A1" s="62" t="s"/>
      <c r="B1" s="62" t="s"/>
    </row>
    <row r="2" spans="1:3" ht="68" customHeight="true">
      <c r="A2" s="62" t="s"/>
      <c r="B2" s="63" t="s">
        <v>835</v>
      </c>
      <c r="C2" s="64" t="s"/>
    </row>
    <row r="3" spans="1:3" ht="34" customHeight="true">
      <c r="A3" s="65" t="s"/>
      <c r="B3" s="66" t="s">
        <v>836</v>
      </c>
      <c r="C3" s="64" t="s"/>
    </row>
    <row r="4" spans="1:3" ht="53" customHeight="true">
      <c r="A4" s="67" t="s"/>
      <c r="B4" s="68" t="s">
        <v>1705</v>
      </c>
      <c r="C4" s="69" t="s">
        <v>837</v>
      </c>
    </row>
    <row r="5" spans="1:3" ht="53" customHeight="true">
      <c r="A5" s="67" t="s"/>
      <c r="B5" s="70" t="s">
        <v>838</v>
      </c>
      <c r="C5" s="69" t="s">
        <v>839</v>
      </c>
    </row>
    <row r="6" spans="1:3" ht="53" customHeight="true">
      <c r="A6" s="67" t="s"/>
      <c r="B6" s="70" t="s">
        <v>840</v>
      </c>
      <c r="C6" s="69" t="s">
        <v>841</v>
      </c>
    </row>
    <row r="7" spans="1:3" ht="53" customHeight="true">
      <c r="A7" s="67" t="s"/>
      <c r="B7" s="70" t="s">
        <v>842</v>
      </c>
      <c r="C7" s="69" t="s">
        <v>843</v>
      </c>
    </row>
    <row r="8" spans="1:3" ht="53" customHeight="true">
      <c r="A8" s="67" t="s"/>
      <c r="B8" s="70" t="s">
        <v>844</v>
      </c>
      <c r="C8" s="69" t="s">
        <v>845</v>
      </c>
    </row>
  </sheetData>
  <mergeCells count="2">
    <mergeCell ref="B2:C2"/>
    <mergeCell ref="B3:C3"/>
  </mergeCells>
</worksheet>
</file>

<file path=xl/worksheets/sheet2.xml><?xml version="1.0" encoding="utf-8"?>
<worksheet xmlns="http://schemas.openxmlformats.org/spreadsheetml/2006/main">
  <sheetPr codeName="2020-2024年">
    <tabColor rgb="FFFFFFFF"/>
  </sheetPr>
  <dimension ref="AA184"/>
  <sheetViews>
    <sheetView showGridLines="true" rightToLeft="false" workbookViewId="0">
      <pane xSplit="1" ySplit="1" topLeftCell="B2" state="frozen"/>
    </sheetView>
  </sheetViews>
  <cols>
    <col min="1" max="1" width="27.1211" customWidth="true"/>
    <col min="2" max="4" width="14.4414" customWidth="true"/>
    <col min="5" max="5" width="4.72266" style="132" customWidth="true"/>
    <col min="6" max="6" width="4.72266" customWidth="true"/>
    <col min="7" max="27" width="26.9922" customWidth="true"/>
  </cols>
  <sheetData>
    <row r="1" spans="1:26" ht="70" customHeight="true">
      <c r="A1" s="4" t="s">
        <v>1</v>
      </c>
      <c r="B1" s="4" t="s">
        <v>2</v>
      </c>
      <c r="C1" s="5" t="s">
        <v>3</v>
      </c>
      <c r="D1" s="76" t="s">
        <v>4</v>
      </c>
      <c r="E1" s="77" t="s">
        <v>5</v>
      </c>
      <c r="F1" s="8" t="s">
        <v>6</v>
      </c>
      <c r="G1" s="9" t="s"/>
      <c r="H1" s="10" t="s"/>
      <c r="I1" s="10" t="s"/>
      <c r="J1" s="10" t="s"/>
      <c r="K1" s="10" t="s"/>
      <c r="L1" s="10" t="s"/>
      <c r="M1" s="10" t="s"/>
      <c r="N1" s="10" t="s"/>
      <c r="O1" s="10" t="s"/>
      <c r="P1" s="10" t="s"/>
      <c r="Q1" s="10" t="s"/>
      <c r="R1" s="10" t="s"/>
      <c r="S1" s="10" t="s"/>
      <c r="T1" s="10" t="s"/>
      <c r="U1" s="10" t="s"/>
      <c r="V1" s="10" t="s"/>
      <c r="W1" s="10" t="s"/>
      <c r="X1" s="10" t="s"/>
      <c r="Y1" s="10" t="s"/>
      <c r="Z1" s="10" t="s"/>
    </row>
    <row r="2" spans="1:27" ht="70" customHeight="true">
      <c r="A2" s="78" t="s"/>
      <c r="B2" s="51" t="s"/>
      <c r="C2" s="13" t="s"/>
      <c r="D2" s="79" t="s"/>
      <c r="E2" s="80" t="s"/>
      <c r="F2" s="53" t="s"/>
      <c r="G2" s="81" t="s"/>
      <c r="H2" s="37" t="s"/>
      <c r="I2" s="36" t="s"/>
      <c r="J2" s="82" t="s"/>
      <c r="K2" s="36" t="s"/>
      <c r="L2" s="36" t="s"/>
      <c r="M2" s="36" t="s"/>
      <c r="N2" s="36" t="s"/>
      <c r="O2" s="36" t="s"/>
      <c r="P2" s="36" t="s"/>
      <c r="Q2" s="36" t="s"/>
      <c r="R2" s="36" t="s"/>
      <c r="S2" s="36" t="s"/>
      <c r="T2" s="32" t="s"/>
      <c r="U2" s="32" t="s"/>
      <c r="V2" s="32" t="s"/>
      <c r="W2" s="32" t="s"/>
      <c r="X2" s="32" t="s"/>
      <c r="Y2" s="32" t="s"/>
      <c r="Z2" s="32" t="s"/>
      <c r="AA2" s="32" t="s"/>
    </row>
    <row r="3" spans="1:27" ht="70" customHeight="true">
      <c r="A3" s="78" t="s">
        <v>850</v>
      </c>
      <c r="B3" s="51" t="s">
        <v>411</v>
      </c>
      <c r="C3" s="13">
        <v>45373</v>
      </c>
      <c r="D3" s="79" t="s"/>
      <c r="E3" s="80">
        <f>=COUNTA(G3:Z3)</f>
        <v>0</v>
      </c>
      <c r="F3" s="53">
        <f>=COUNTIF(G3:Z3,"+*")</f>
        <v>0</v>
      </c>
      <c r="G3" s="81" t="s"/>
      <c r="H3" s="37" t="s"/>
      <c r="I3" s="36" t="s"/>
      <c r="J3" s="82" t="s"/>
      <c r="K3" s="36" t="s"/>
      <c r="L3" s="36" t="s"/>
      <c r="M3" s="36" t="s"/>
      <c r="N3" s="36" t="s"/>
      <c r="O3" s="36" t="s"/>
      <c r="P3" s="36" t="s"/>
      <c r="Q3" s="36" t="s"/>
      <c r="R3" s="36" t="s"/>
      <c r="S3" s="36" t="s"/>
      <c r="T3" s="32" t="s"/>
      <c r="U3" s="32" t="s"/>
      <c r="V3" s="32" t="s"/>
      <c r="W3" s="32" t="s"/>
      <c r="X3" s="32" t="s"/>
      <c r="Y3" s="32" t="s"/>
      <c r="Z3" s="32" t="s"/>
      <c r="AA3" s="32" t="s"/>
    </row>
    <row r="4" spans="1:27" ht="70" customHeight="true">
      <c r="A4" s="78" t="s">
        <v>851</v>
      </c>
      <c r="B4" s="51" t="s">
        <v>411</v>
      </c>
      <c r="C4" s="13">
        <v>45373</v>
      </c>
      <c r="D4" s="79" t="s"/>
      <c r="E4" s="80">
        <f>=COUNTA(G4:Z4)</f>
        <v>1</v>
      </c>
      <c r="F4" s="53">
        <f>=COUNTIF(G4:Z4,"+*")</f>
        <v>1</v>
      </c>
      <c r="G4" s="36" t="s">
        <v>852</v>
      </c>
      <c r="H4" s="37" t="s"/>
      <c r="I4" s="36" t="s"/>
      <c r="J4" s="82" t="s"/>
      <c r="K4" s="36" t="s"/>
      <c r="L4" s="36" t="s"/>
      <c r="M4" s="36" t="s"/>
      <c r="N4" s="36" t="s"/>
      <c r="O4" s="36" t="s"/>
      <c r="P4" s="36" t="s"/>
      <c r="Q4" s="36" t="s"/>
      <c r="R4" s="36" t="s"/>
      <c r="S4" s="36" t="s"/>
      <c r="T4" s="32" t="s"/>
      <c r="U4" s="32" t="s"/>
      <c r="V4" s="32" t="s"/>
      <c r="W4" s="32" t="s"/>
      <c r="X4" s="32" t="s"/>
      <c r="Y4" s="32" t="s"/>
      <c r="Z4" s="32" t="s"/>
      <c r="AA4" s="32" t="s"/>
    </row>
    <row r="5" spans="1:27" ht="70" customHeight="true">
      <c r="A5" s="78" t="s">
        <v>853</v>
      </c>
      <c r="B5" s="51" t="s">
        <v>499</v>
      </c>
      <c r="C5" s="13">
        <v>45359</v>
      </c>
      <c r="D5" s="79" t="s"/>
      <c r="E5" s="80">
        <f>=COUNTA(G5:Z5)</f>
        <v>2</v>
      </c>
      <c r="F5" s="53">
        <f>=COUNTIF(G5:Z5,"+*")</f>
        <v>2</v>
      </c>
      <c r="G5" s="36" t="s">
        <v>854</v>
      </c>
      <c r="H5" s="37" t="s">
        <v>855</v>
      </c>
      <c r="I5" s="36" t="s"/>
      <c r="J5" s="82" t="s"/>
      <c r="K5" s="36" t="s"/>
      <c r="L5" s="36" t="s"/>
      <c r="M5" s="36" t="s"/>
      <c r="N5" s="36" t="s"/>
      <c r="O5" s="36" t="s"/>
      <c r="P5" s="36" t="s"/>
      <c r="Q5" s="36" t="s"/>
      <c r="R5" s="36" t="s"/>
      <c r="S5" s="36" t="s"/>
      <c r="T5" s="32" t="s"/>
      <c r="U5" s="32" t="s"/>
      <c r="V5" s="32" t="s"/>
      <c r="W5" s="32" t="s"/>
      <c r="X5" s="32" t="s"/>
      <c r="Y5" s="32" t="s"/>
      <c r="Z5" s="32" t="s"/>
      <c r="AA5" s="32" t="s"/>
    </row>
    <row r="6" spans="1:27" ht="70" customHeight="true">
      <c r="A6" s="78" t="s">
        <v>856</v>
      </c>
      <c r="B6" s="51" t="s">
        <v>375</v>
      </c>
      <c r="C6" s="13">
        <v>45351</v>
      </c>
      <c r="D6" s="79" t="s"/>
      <c r="E6" s="80">
        <f>=COUNTA(G6:Z6)</f>
        <v>3</v>
      </c>
      <c r="F6" s="53">
        <f>=COUNTIF(G6:Z6,"+*")</f>
        <v>1</v>
      </c>
      <c r="G6" s="36" t="s">
        <v>857</v>
      </c>
      <c r="H6" s="81" t="s">
        <v>858</v>
      </c>
      <c r="I6" s="81" t="s">
        <v>859</v>
      </c>
      <c r="J6" s="82" t="s"/>
      <c r="K6" s="36" t="s"/>
      <c r="L6" s="36" t="s"/>
      <c r="M6" s="36" t="s"/>
      <c r="N6" s="36" t="s"/>
      <c r="O6" s="36" t="s"/>
      <c r="P6" s="36" t="s"/>
      <c r="Q6" s="36" t="s"/>
      <c r="R6" s="36" t="s"/>
      <c r="S6" s="36" t="s"/>
      <c r="T6" s="32" t="s"/>
      <c r="U6" s="32" t="s"/>
      <c r="V6" s="32" t="s"/>
      <c r="W6" s="32" t="s"/>
      <c r="X6" s="32" t="s"/>
      <c r="Y6" s="32" t="s"/>
      <c r="Z6" s="32" t="s"/>
      <c r="AA6" s="32" t="s"/>
    </row>
    <row r="7" spans="1:27" ht="70" customHeight="true">
      <c r="A7" s="78" t="s">
        <v>860</v>
      </c>
      <c r="B7" s="51" t="s">
        <v>375</v>
      </c>
      <c r="C7" s="13">
        <v>45324</v>
      </c>
      <c r="D7" s="79" t="s"/>
      <c r="E7" s="80">
        <f>=COUNTA(G7:Z7)</f>
        <v>1</v>
      </c>
      <c r="F7" s="53">
        <f>=COUNTIF(G7:Z7,"+*")</f>
        <v>0</v>
      </c>
      <c r="G7" s="81" t="s">
        <v>861</v>
      </c>
      <c r="H7" s="37" t="s"/>
      <c r="I7" s="36" t="s"/>
      <c r="J7" s="82" t="s"/>
      <c r="K7" s="36" t="s"/>
      <c r="L7" s="36" t="s"/>
      <c r="M7" s="36" t="s"/>
      <c r="N7" s="36" t="s"/>
      <c r="O7" s="36" t="s"/>
      <c r="P7" s="36" t="s"/>
      <c r="Q7" s="36" t="s"/>
      <c r="R7" s="36" t="s"/>
      <c r="S7" s="36" t="s"/>
      <c r="T7" s="32" t="s"/>
      <c r="U7" s="32" t="s"/>
      <c r="V7" s="32" t="s"/>
      <c r="W7" s="32" t="s"/>
      <c r="X7" s="32" t="s"/>
      <c r="Y7" s="32" t="s"/>
      <c r="Z7" s="32" t="s"/>
      <c r="AA7" s="32" t="s"/>
    </row>
    <row r="8" spans="1:27" ht="70" customHeight="true">
      <c r="A8" s="78" t="s">
        <v>862</v>
      </c>
      <c r="B8" s="51" t="s">
        <v>863</v>
      </c>
      <c r="C8" s="13">
        <v>45322</v>
      </c>
      <c r="D8" s="79" t="s"/>
      <c r="E8" s="80">
        <f>=COUNTA(G8:Z8)</f>
        <v>6</v>
      </c>
      <c r="F8" s="53">
        <f>=COUNTIF(G8:Z8,"+*")</f>
        <v>6</v>
      </c>
      <c r="G8" s="36" t="s">
        <v>864</v>
      </c>
      <c r="H8" s="36" t="s">
        <v>865</v>
      </c>
      <c r="I8" s="36" t="s">
        <v>866</v>
      </c>
      <c r="J8" s="36" t="s">
        <v>867</v>
      </c>
      <c r="K8" s="36" t="s">
        <v>868</v>
      </c>
      <c r="L8" s="36" t="s">
        <v>869</v>
      </c>
      <c r="M8" s="36" t="s"/>
      <c r="N8" s="36" t="s"/>
      <c r="O8" s="36" t="s"/>
      <c r="P8" s="36" t="s"/>
      <c r="Q8" s="36" t="s"/>
      <c r="R8" s="36" t="s"/>
      <c r="S8" s="36" t="s"/>
      <c r="T8" s="32" t="s"/>
      <c r="U8" s="32" t="s"/>
      <c r="V8" s="32" t="s"/>
      <c r="W8" s="32" t="s"/>
      <c r="X8" s="32" t="s"/>
      <c r="Y8" s="32" t="s"/>
      <c r="Z8" s="32" t="s"/>
      <c r="AA8" s="32" t="s"/>
    </row>
    <row r="9" spans="1:27" ht="70" customHeight="true">
      <c r="A9" s="78" t="s">
        <v>870</v>
      </c>
      <c r="B9" s="51" t="s">
        <v>8</v>
      </c>
      <c r="C9" s="13">
        <v>45322</v>
      </c>
      <c r="D9" s="79" t="s"/>
      <c r="E9" s="80">
        <f>=COUNTA(G9:Z9)</f>
        <v>1</v>
      </c>
      <c r="F9" s="53">
        <f>=COUNTIF(G9:Z9,"+*")</f>
        <v>1</v>
      </c>
      <c r="G9" s="83" t="s">
        <v>871</v>
      </c>
      <c r="H9" s="81" t="s"/>
      <c r="I9" s="82" t="s"/>
      <c r="J9" s="82" t="s"/>
      <c r="K9" s="36" t="s"/>
      <c r="L9" s="36" t="s"/>
      <c r="M9" s="36" t="s"/>
      <c r="N9" s="36" t="s"/>
      <c r="O9" s="36" t="s"/>
      <c r="P9" s="36" t="s"/>
      <c r="Q9" s="36" t="s"/>
      <c r="R9" s="36" t="s"/>
      <c r="S9" s="36" t="s"/>
      <c r="T9" s="32" t="s"/>
      <c r="U9" s="32" t="s"/>
      <c r="V9" s="32" t="s"/>
      <c r="W9" s="32" t="s"/>
      <c r="X9" s="32" t="s"/>
      <c r="Y9" s="32" t="s"/>
      <c r="Z9" s="32" t="s"/>
      <c r="AA9" s="32" t="s"/>
    </row>
    <row r="10" spans="1:27" ht="70" customHeight="true">
      <c r="A10" s="78" t="s">
        <v>872</v>
      </c>
      <c r="B10" s="51" t="s">
        <v>375</v>
      </c>
      <c r="C10" s="13">
        <v>45316</v>
      </c>
      <c r="D10" s="79" t="s"/>
      <c r="E10" s="80">
        <f>=COUNTA(G10:Z10)</f>
        <v>1</v>
      </c>
      <c r="F10" s="53">
        <f>=COUNTIF(G10:Z10,"+*")</f>
        <v>0</v>
      </c>
      <c r="G10" s="81" t="s">
        <v>873</v>
      </c>
      <c r="H10" s="81" t="s"/>
      <c r="I10" s="82" t="s"/>
      <c r="J10" s="82" t="s"/>
      <c r="K10" s="36" t="s"/>
      <c r="L10" s="36" t="s"/>
      <c r="M10" s="36" t="s"/>
      <c r="N10" s="36" t="s"/>
      <c r="O10" s="36" t="s"/>
      <c r="P10" s="36" t="s"/>
      <c r="Q10" s="36" t="s"/>
      <c r="R10" s="36" t="s"/>
      <c r="S10" s="36" t="s"/>
      <c r="T10" s="32" t="s"/>
      <c r="U10" s="32" t="s"/>
      <c r="V10" s="32" t="s"/>
      <c r="W10" s="32" t="s"/>
      <c r="X10" s="32" t="s"/>
      <c r="Y10" s="32" t="s"/>
      <c r="Z10" s="32" t="s"/>
      <c r="AA10" s="32" t="s"/>
    </row>
    <row r="11" spans="1:27" ht="70" customHeight="true">
      <c r="A11" s="78" t="s">
        <v>874</v>
      </c>
      <c r="B11" s="51" t="s">
        <v>8</v>
      </c>
      <c r="C11" s="13">
        <v>45315</v>
      </c>
      <c r="D11" s="79" t="s"/>
      <c r="E11" s="80">
        <f>=COUNTA(G11:Z11)</f>
        <v>0</v>
      </c>
      <c r="F11" s="53">
        <f>=COUNTIF(G11:Z11,"+*")</f>
        <v>0</v>
      </c>
      <c r="G11" s="81" t="s"/>
      <c r="H11" s="81" t="s"/>
      <c r="I11" s="82" t="s"/>
      <c r="J11" s="82" t="s"/>
      <c r="K11" s="36" t="s"/>
      <c r="L11" s="36" t="s"/>
      <c r="M11" s="36" t="s"/>
      <c r="N11" s="36" t="s"/>
      <c r="O11" s="36" t="s"/>
      <c r="P11" s="36" t="s"/>
      <c r="Q11" s="36" t="s"/>
      <c r="R11" s="36" t="s"/>
      <c r="S11" s="36" t="s"/>
      <c r="T11" s="32" t="s"/>
      <c r="U11" s="32" t="s"/>
      <c r="V11" s="32" t="s"/>
      <c r="W11" s="32" t="s"/>
      <c r="X11" s="32" t="s"/>
      <c r="Y11" s="32" t="s"/>
      <c r="Z11" s="32" t="s"/>
      <c r="AA11" s="32" t="s"/>
    </row>
    <row r="12" spans="1:27" ht="70" customHeight="true">
      <c r="A12" s="78" t="s">
        <v>875</v>
      </c>
      <c r="B12" s="51" t="s">
        <v>876</v>
      </c>
      <c r="C12" s="13">
        <v>45309</v>
      </c>
      <c r="D12" s="79" t="s"/>
      <c r="E12" s="80">
        <f>=COUNTA(G12:Z12)</f>
        <v>2</v>
      </c>
      <c r="F12" s="53">
        <f>=COUNTIF(G12:Z12,"+*")</f>
        <v>0</v>
      </c>
      <c r="G12" s="84" t="s">
        <v>877</v>
      </c>
      <c r="H12" s="81" t="s">
        <v>878</v>
      </c>
      <c r="I12" s="82" t="s"/>
      <c r="J12" s="82" t="s"/>
      <c r="K12" s="36" t="s"/>
      <c r="L12" s="36" t="s"/>
      <c r="M12" s="36" t="s"/>
      <c r="N12" s="36" t="s"/>
      <c r="O12" s="36" t="s"/>
      <c r="P12" s="36" t="s"/>
      <c r="Q12" s="36" t="s"/>
      <c r="R12" s="36" t="s"/>
      <c r="S12" s="36" t="s"/>
      <c r="T12" s="32" t="s"/>
      <c r="U12" s="32" t="s"/>
      <c r="V12" s="32" t="s"/>
      <c r="W12" s="32" t="s"/>
      <c r="X12" s="32" t="s"/>
      <c r="Y12" s="32" t="s"/>
      <c r="Z12" s="32" t="s"/>
      <c r="AA12" s="32" t="s"/>
    </row>
    <row r="13" spans="1:27" ht="70" customHeight="true">
      <c r="A13" s="85" t="s">
        <v>879</v>
      </c>
      <c r="B13" s="51" t="s">
        <v>143</v>
      </c>
      <c r="C13" s="13">
        <v>45274</v>
      </c>
      <c r="D13" s="79" t="s">
        <v>880</v>
      </c>
      <c r="E13" s="80">
        <f>=COUNTA(G13:Z13)</f>
        <v>3</v>
      </c>
      <c r="F13" s="53">
        <f>=COUNTIF(G13:Z13,"+*")</f>
        <v>0</v>
      </c>
      <c r="G13" s="81" t="s">
        <v>881</v>
      </c>
      <c r="H13" s="81" t="s">
        <v>882</v>
      </c>
      <c r="I13" s="82" t="s">
        <v>883</v>
      </c>
      <c r="J13" s="82" t="s"/>
      <c r="K13" s="36" t="s"/>
      <c r="L13" s="36" t="s"/>
      <c r="M13" s="36" t="s"/>
      <c r="N13" s="36" t="s"/>
      <c r="O13" s="36" t="s"/>
      <c r="P13" s="36" t="s"/>
      <c r="Q13" s="36" t="s"/>
      <c r="R13" s="36" t="s"/>
      <c r="S13" s="36" t="s"/>
      <c r="T13" s="32" t="s"/>
      <c r="U13" s="32" t="s"/>
      <c r="V13" s="32" t="s"/>
      <c r="W13" s="32" t="s"/>
      <c r="X13" s="32" t="s"/>
      <c r="Y13" s="32" t="s"/>
      <c r="Z13" s="32" t="s"/>
      <c r="AA13" s="32" t="s"/>
    </row>
    <row r="14" spans="1:27" ht="70" customHeight="true">
      <c r="A14" s="86" t="s">
        <v>884</v>
      </c>
      <c r="B14" s="32" t="s">
        <v>885</v>
      </c>
      <c r="C14" s="13">
        <v>45247</v>
      </c>
      <c r="E14" s="87">
        <f>=COUNTA(G14:Z14)</f>
        <v>3</v>
      </c>
      <c r="F14" s="88">
        <f>=COUNTIF(G14:Z14,"+*")</f>
        <v>1</v>
      </c>
      <c r="G14" s="83" t="s">
        <v>886</v>
      </c>
      <c r="H14" s="89" t="s">
        <v>887</v>
      </c>
      <c r="I14" s="82" t="s">
        <v>888</v>
      </c>
      <c r="J14" s="82" t="s"/>
      <c r="K14" s="36" t="s"/>
      <c r="L14" s="36" t="s"/>
      <c r="M14" s="36" t="s"/>
      <c r="N14" s="36" t="s"/>
      <c r="O14" s="36" t="s"/>
      <c r="P14" s="36" t="s"/>
      <c r="Q14" s="36" t="s"/>
      <c r="R14" s="36" t="s"/>
      <c r="S14" s="36" t="s"/>
      <c r="T14" s="32" t="s"/>
      <c r="U14" s="32" t="s"/>
      <c r="V14" s="32" t="s"/>
      <c r="W14" s="32" t="s"/>
      <c r="X14" s="32" t="s"/>
      <c r="Y14" s="32" t="s"/>
      <c r="Z14" s="32" t="s"/>
      <c r="AA14" s="32" t="s"/>
    </row>
    <row r="15" spans="1:27" ht="70" customHeight="true">
      <c r="A15" s="86" t="s">
        <v>889</v>
      </c>
      <c r="B15" s="32" t="s">
        <v>890</v>
      </c>
      <c r="C15" s="13">
        <v>45239</v>
      </c>
      <c r="E15" s="80">
        <f>=COUNTA(G15:Z15)</f>
        <v>3</v>
      </c>
      <c r="F15" s="53">
        <f>=COUNTIF(G15:Z15,"+*")</f>
        <v>0</v>
      </c>
      <c r="G15" s="81" t="s">
        <v>891</v>
      </c>
      <c r="H15" s="82" t="s">
        <v>892</v>
      </c>
      <c r="I15" s="82" t="s">
        <v>893</v>
      </c>
      <c r="J15" s="82" t="s"/>
      <c r="K15" s="36" t="s"/>
      <c r="L15" s="36" t="s"/>
      <c r="M15" s="36" t="s"/>
      <c r="N15" s="36" t="s"/>
      <c r="O15" s="36" t="s"/>
      <c r="P15" s="36" t="s"/>
      <c r="Q15" s="36" t="s"/>
      <c r="R15" s="36" t="s"/>
      <c r="S15" s="36" t="s"/>
      <c r="T15" s="32" t="s"/>
      <c r="U15" s="32" t="s"/>
      <c r="V15" s="32" t="s"/>
      <c r="W15" s="32" t="s"/>
      <c r="X15" s="32" t="s"/>
      <c r="Y15" s="32" t="s"/>
      <c r="Z15" s="32" t="s"/>
      <c r="AA15" s="32" t="s"/>
    </row>
    <row r="16" spans="1:27" ht="70" customHeight="true">
      <c r="A16" s="86" t="s">
        <v>894</v>
      </c>
      <c r="B16" s="32" t="s">
        <v>895</v>
      </c>
      <c r="C16" s="13">
        <v>45238</v>
      </c>
      <c r="E16" s="87">
        <f>=COUNTA(G16:Z16)</f>
        <v>4</v>
      </c>
      <c r="F16" s="88">
        <f>=COUNTIF(G16:Z16,"+*")</f>
        <v>4</v>
      </c>
      <c r="G16" s="83" t="s">
        <v>896</v>
      </c>
      <c r="H16" s="36" t="s">
        <v>897</v>
      </c>
      <c r="I16" s="36" t="s">
        <v>898</v>
      </c>
      <c r="J16" s="36" t="s">
        <v>899</v>
      </c>
      <c r="K16" s="36" t="s"/>
      <c r="L16" s="36" t="s"/>
      <c r="M16" s="36" t="s"/>
      <c r="N16" s="36" t="s"/>
      <c r="O16" s="36" t="s"/>
      <c r="P16" s="36" t="s"/>
      <c r="Q16" s="36" t="s"/>
      <c r="R16" s="36" t="s"/>
      <c r="S16" s="36" t="s"/>
      <c r="T16" s="32" t="s"/>
      <c r="U16" s="32" t="s"/>
      <c r="V16" s="32" t="s"/>
      <c r="W16" s="32" t="s"/>
      <c r="X16" s="32" t="s"/>
      <c r="Y16" s="32" t="s"/>
      <c r="Z16" s="32" t="s"/>
      <c r="AA16" s="32" t="s"/>
    </row>
    <row r="17" spans="1:27" ht="70" customHeight="true">
      <c r="A17" s="86" t="s">
        <v>900</v>
      </c>
      <c r="B17" s="32" t="s">
        <v>555</v>
      </c>
      <c r="C17" s="13">
        <v>45219</v>
      </c>
      <c r="E17" s="87">
        <f>=COUNTA(G17:Z17)</f>
        <v>2</v>
      </c>
      <c r="F17" s="88">
        <f>=COUNTIF(G17:Z17,"+*")</f>
        <v>2</v>
      </c>
      <c r="G17" s="83" t="s">
        <v>901</v>
      </c>
      <c r="H17" s="57" t="s">
        <v>902</v>
      </c>
      <c r="I17" s="36" t="s"/>
      <c r="J17" s="82" t="s"/>
      <c r="K17" s="36" t="s"/>
      <c r="L17" s="36" t="s"/>
      <c r="M17" s="36" t="s"/>
      <c r="N17" s="36" t="s"/>
      <c r="O17" s="36" t="s"/>
      <c r="P17" s="36" t="s"/>
      <c r="Q17" s="36" t="s"/>
      <c r="R17" s="36" t="s"/>
      <c r="S17" s="36" t="s"/>
      <c r="T17" s="32" t="s"/>
      <c r="U17" s="32" t="s"/>
      <c r="V17" s="32" t="s"/>
      <c r="W17" s="32" t="s"/>
      <c r="X17" s="32" t="s"/>
      <c r="Y17" s="32" t="s"/>
      <c r="Z17" s="32" t="s"/>
      <c r="AA17" s="32" t="s"/>
    </row>
    <row r="18" spans="1:27" ht="70" customHeight="true">
      <c r="A18" s="86" t="s">
        <v>903</v>
      </c>
      <c r="B18" s="32" t="s">
        <v>40</v>
      </c>
      <c r="C18" s="13">
        <v>45219</v>
      </c>
      <c r="E18" s="87">
        <f>=COUNTA(G18:Z18)</f>
        <v>3</v>
      </c>
      <c r="F18" s="88">
        <f>=COUNTIF(G18:Z18,"+*")</f>
        <v>3</v>
      </c>
      <c r="G18" s="83" t="s">
        <v>904</v>
      </c>
      <c r="H18" s="36" t="s">
        <v>905</v>
      </c>
      <c r="I18" s="36" t="s">
        <v>906</v>
      </c>
      <c r="J18" s="82" t="s"/>
      <c r="K18" s="36" t="s"/>
      <c r="L18" s="36" t="s"/>
      <c r="M18" s="36" t="s"/>
      <c r="N18" s="36" t="s"/>
      <c r="O18" s="36" t="s"/>
      <c r="P18" s="36" t="s"/>
      <c r="Q18" s="36" t="s"/>
      <c r="R18" s="36" t="s"/>
      <c r="S18" s="36" t="s"/>
      <c r="T18" s="32" t="s"/>
      <c r="U18" s="32" t="s"/>
      <c r="V18" s="32" t="s"/>
      <c r="W18" s="32" t="s"/>
      <c r="X18" s="32" t="s"/>
      <c r="Y18" s="32" t="s"/>
      <c r="Z18" s="32" t="s"/>
      <c r="AA18" s="32" t="s"/>
    </row>
    <row r="19" spans="1:27" ht="70" customHeight="true">
      <c r="A19" s="86" t="s">
        <v>907</v>
      </c>
      <c r="B19" s="32" t="s">
        <v>908</v>
      </c>
      <c r="C19" s="13">
        <v>45204</v>
      </c>
      <c r="D19" s="90" t="s"/>
      <c r="E19" s="91">
        <f>=COUNTA(G19:Z19)</f>
        <v>5</v>
      </c>
      <c r="F19" s="88">
        <f>=COUNTIF(G19:Z19,"+*")</f>
        <v>4</v>
      </c>
      <c r="G19" s="81" t="s">
        <v>909</v>
      </c>
      <c r="H19" s="36" t="s">
        <v>910</v>
      </c>
      <c r="I19" s="57" t="s">
        <v>911</v>
      </c>
      <c r="J19" s="92" t="s">
        <v>912</v>
      </c>
      <c r="K19" s="36" t="s">
        <v>913</v>
      </c>
      <c r="L19" s="36" t="s"/>
      <c r="M19" s="36" t="s"/>
      <c r="N19" s="36" t="s"/>
      <c r="O19" s="36" t="s"/>
      <c r="P19" s="36" t="s"/>
      <c r="Q19" s="36" t="s"/>
      <c r="R19" s="36" t="s"/>
      <c r="S19" s="36" t="s"/>
      <c r="T19" s="32" t="s"/>
      <c r="U19" s="32" t="s"/>
      <c r="V19" s="32" t="s"/>
      <c r="W19" s="32" t="s"/>
      <c r="X19" s="32" t="s"/>
      <c r="Y19" s="32" t="s"/>
      <c r="Z19" s="32" t="s"/>
      <c r="AA19" s="32" t="s"/>
    </row>
    <row r="20" spans="1:27" ht="70" customHeight="true">
      <c r="A20" s="93" t="s">
        <v>914</v>
      </c>
      <c r="B20" s="51" t="s">
        <v>915</v>
      </c>
      <c r="C20" s="13">
        <v>45199</v>
      </c>
      <c r="E20" s="80">
        <f>=COUNTA(G20:Z20)</f>
        <v>1</v>
      </c>
      <c r="F20" s="53">
        <f>=COUNTIF(G20:Z20,"+*")</f>
        <v>1</v>
      </c>
      <c r="G20" s="57" t="s">
        <v>916</v>
      </c>
      <c r="H20" s="82" t="s"/>
      <c r="I20" s="36" t="s"/>
      <c r="J20" s="36" t="s"/>
      <c r="K20" s="36" t="s"/>
      <c r="L20" s="36" t="s"/>
      <c r="M20" s="36" t="s"/>
      <c r="N20" s="36" t="s"/>
      <c r="O20" s="36" t="s"/>
      <c r="P20" s="36" t="s"/>
      <c r="Q20" s="36" t="s"/>
      <c r="R20" s="36" t="s"/>
      <c r="S20" s="36" t="s"/>
      <c r="T20" s="32" t="s"/>
      <c r="U20" s="32" t="s"/>
      <c r="V20" s="32" t="s"/>
      <c r="W20" s="32" t="s"/>
      <c r="X20" s="32" t="s"/>
      <c r="Y20" s="32" t="s"/>
      <c r="Z20" s="32" t="s"/>
      <c r="AA20" s="32" t="s"/>
    </row>
    <row r="21" spans="1:27" ht="70" customHeight="true">
      <c r="A21" s="86" t="s">
        <v>917</v>
      </c>
      <c r="B21" s="32" t="s">
        <v>81</v>
      </c>
      <c r="C21" s="13">
        <v>45197</v>
      </c>
      <c r="D21" s="90" t="s"/>
      <c r="E21" s="91">
        <f>=COUNTA(G21:Z21)</f>
        <v>4</v>
      </c>
      <c r="F21" s="88">
        <f>=COUNTIF(G21:Z21,"+*")</f>
        <v>3</v>
      </c>
      <c r="G21" s="36" t="s">
        <v>918</v>
      </c>
      <c r="H21" s="82" t="s">
        <v>919</v>
      </c>
      <c r="I21" s="36" t="s">
        <v>920</v>
      </c>
      <c r="J21" s="36" t="s">
        <v>921</v>
      </c>
      <c r="K21" s="36" t="s"/>
      <c r="L21" s="36" t="s"/>
      <c r="M21" s="36" t="s"/>
      <c r="N21" s="36" t="s"/>
      <c r="O21" s="36" t="s"/>
      <c r="P21" s="36" t="s"/>
      <c r="Q21" s="36" t="s"/>
      <c r="R21" s="36" t="s"/>
      <c r="S21" s="36" t="s"/>
      <c r="T21" s="32" t="s"/>
      <c r="U21" s="32" t="s"/>
      <c r="V21" s="32" t="s"/>
      <c r="W21" s="32" t="s"/>
      <c r="X21" s="32" t="s"/>
      <c r="Y21" s="32" t="s"/>
      <c r="Z21" s="32" t="s"/>
      <c r="AA21" s="32" t="s"/>
    </row>
    <row r="22" spans="1:27" ht="70" customHeight="true">
      <c r="A22" s="86" t="s">
        <v>922</v>
      </c>
      <c r="B22" s="32" t="s">
        <v>40</v>
      </c>
      <c r="C22" s="13">
        <v>45188</v>
      </c>
      <c r="E22" s="80">
        <f>=COUNTA(G22:Z22)</f>
        <v>1</v>
      </c>
      <c r="F22" s="53">
        <f>=COUNTIF(G22:Z22,"+*")</f>
        <v>1</v>
      </c>
      <c r="G22" s="83" t="s">
        <v>923</v>
      </c>
      <c r="H22" s="36" t="s"/>
      <c r="I22" s="36" t="s"/>
      <c r="J22" s="82" t="s"/>
      <c r="K22" s="36" t="s"/>
      <c r="L22" s="36" t="s"/>
      <c r="M22" s="36" t="s"/>
      <c r="N22" s="36" t="s"/>
      <c r="O22" s="36" t="s"/>
      <c r="P22" s="36" t="s"/>
      <c r="Q22" s="36" t="s"/>
      <c r="R22" s="36" t="s"/>
      <c r="S22" s="36" t="s"/>
      <c r="T22" s="32" t="s"/>
      <c r="U22" s="32" t="s"/>
      <c r="V22" s="32" t="s"/>
      <c r="W22" s="32" t="s"/>
      <c r="X22" s="32" t="s"/>
      <c r="Y22" s="32" t="s"/>
      <c r="Z22" s="32" t="s"/>
      <c r="AA22" s="32" t="s"/>
    </row>
    <row r="23" spans="1:27" ht="70" customHeight="true">
      <c r="A23" s="86" t="s">
        <v>924</v>
      </c>
      <c r="B23" s="32" t="s">
        <v>81</v>
      </c>
      <c r="C23" s="13">
        <v>45175</v>
      </c>
      <c r="D23" s="90" t="s"/>
      <c r="E23" s="91">
        <f>=COUNTA(G23:Z23)</f>
        <v>6</v>
      </c>
      <c r="F23" s="88">
        <f>=COUNTIF(G23:Z23,"+*")</f>
        <v>2</v>
      </c>
      <c r="G23" s="81" t="s">
        <v>925</v>
      </c>
      <c r="H23" s="36" t="s">
        <v>1709</v>
      </c>
      <c r="I23" s="36" t="s">
        <v>926</v>
      </c>
      <c r="J23" s="82" t="s">
        <v>927</v>
      </c>
      <c r="K23" s="82" t="s">
        <v>928</v>
      </c>
      <c r="L23" s="36" t="s">
        <v>929</v>
      </c>
      <c r="M23" s="36" t="s"/>
      <c r="N23" s="36" t="s"/>
      <c r="O23" s="36" t="s"/>
      <c r="P23" s="36" t="s"/>
      <c r="Q23" s="36" t="s"/>
      <c r="R23" s="36" t="s"/>
      <c r="S23" s="36" t="s"/>
      <c r="T23" s="32" t="s"/>
      <c r="U23" s="32" t="s"/>
      <c r="V23" s="32" t="s"/>
      <c r="W23" s="32" t="s"/>
      <c r="X23" s="32" t="s"/>
      <c r="Y23" s="32" t="s"/>
      <c r="Z23" s="32" t="s"/>
      <c r="AA23" s="32" t="s"/>
    </row>
    <row r="24" spans="1:27" ht="70" customHeight="true">
      <c r="A24" s="86" t="s">
        <v>930</v>
      </c>
      <c r="B24" s="32" t="s">
        <v>931</v>
      </c>
      <c r="C24" s="13">
        <v>45163</v>
      </c>
      <c r="D24" s="94" t="s"/>
      <c r="E24" s="91">
        <f>=COUNTA(G24:Z24)</f>
        <v>3</v>
      </c>
      <c r="F24" s="88">
        <f>=COUNTIF(G24:Z24,"+*")</f>
        <v>3</v>
      </c>
      <c r="G24" s="37" t="s">
        <v>932</v>
      </c>
      <c r="H24" s="36" t="s">
        <v>933</v>
      </c>
      <c r="I24" s="36" t="s">
        <v>934</v>
      </c>
      <c r="J24" s="36" t="s"/>
      <c r="K24" s="36" t="s"/>
      <c r="L24" s="36" t="s"/>
      <c r="M24" s="36" t="s"/>
      <c r="N24" s="36" t="s"/>
      <c r="O24" s="36" t="s"/>
      <c r="P24" s="36" t="s"/>
      <c r="Q24" s="36" t="s"/>
      <c r="R24" s="36" t="s"/>
      <c r="S24" s="36" t="s"/>
      <c r="T24" s="32" t="s"/>
      <c r="U24" s="32" t="s"/>
      <c r="V24" s="32" t="s"/>
      <c r="W24" s="32" t="s"/>
      <c r="X24" s="32" t="s"/>
      <c r="Y24" s="32" t="s"/>
      <c r="Z24" s="32" t="s"/>
      <c r="AA24" s="32" t="s"/>
    </row>
    <row r="25" spans="1:27" ht="70" customHeight="true">
      <c r="A25" s="86" t="s">
        <v>935</v>
      </c>
      <c r="B25" s="32" t="s">
        <v>185</v>
      </c>
      <c r="C25" s="13">
        <v>45156</v>
      </c>
      <c r="D25" s="95" t="s">
        <v>936</v>
      </c>
      <c r="E25" s="91">
        <f>=COUNTA(G25:Z25)</f>
        <v>1</v>
      </c>
      <c r="F25" s="35">
        <f>=COUNTIF(G25:Z25,"+*")</f>
        <v>1</v>
      </c>
      <c r="G25" s="83" t="s">
        <v>937</v>
      </c>
      <c r="H25" s="36" t="s"/>
      <c r="I25" s="36" t="s"/>
      <c r="J25" s="36" t="s"/>
      <c r="K25" s="36" t="s"/>
      <c r="L25" s="36" t="s"/>
      <c r="M25" s="36" t="s"/>
      <c r="N25" s="36" t="s"/>
      <c r="O25" s="36" t="s"/>
      <c r="P25" s="36" t="s"/>
      <c r="Q25" s="36" t="s"/>
      <c r="R25" s="36" t="s"/>
      <c r="S25" s="36" t="s"/>
      <c r="T25" s="32" t="s"/>
      <c r="U25" s="32" t="s"/>
      <c r="V25" s="32" t="s"/>
      <c r="W25" s="32" t="s"/>
      <c r="X25" s="32" t="s"/>
      <c r="Y25" s="32" t="s"/>
      <c r="Z25" s="32" t="s"/>
      <c r="AA25" s="32" t="s"/>
    </row>
    <row r="26" spans="1:27" ht="70" customHeight="true">
      <c r="A26" s="86" t="s">
        <v>938</v>
      </c>
      <c r="B26" s="32" t="s">
        <v>185</v>
      </c>
      <c r="C26" s="13">
        <v>45142</v>
      </c>
      <c r="D26" s="95" t="s">
        <v>939</v>
      </c>
      <c r="E26" s="91">
        <f>=COUNTA(G26:Z26)</f>
        <v>1</v>
      </c>
      <c r="F26" s="35">
        <f>=COUNTIF(G26:Z26,"+*")</f>
        <v>1</v>
      </c>
      <c r="G26" s="83" t="s">
        <v>940</v>
      </c>
      <c r="H26" s="36" t="s"/>
      <c r="I26" s="36" t="s"/>
      <c r="J26" s="36" t="s"/>
      <c r="K26" s="36" t="s"/>
      <c r="L26" s="36" t="s"/>
      <c r="M26" s="36" t="s"/>
      <c r="N26" s="36" t="s"/>
      <c r="O26" s="36" t="s"/>
      <c r="P26" s="36" t="s"/>
      <c r="Q26" s="36" t="s"/>
      <c r="R26" s="36" t="s"/>
      <c r="S26" s="36" t="s"/>
      <c r="T26" s="32" t="s"/>
      <c r="U26" s="32" t="s"/>
      <c r="V26" s="32" t="s"/>
      <c r="W26" s="32" t="s"/>
      <c r="X26" s="32" t="s"/>
      <c r="Y26" s="32" t="s"/>
      <c r="Z26" s="32" t="s"/>
      <c r="AA26" s="32" t="s"/>
    </row>
    <row r="27" spans="1:27" ht="70" customHeight="true">
      <c r="A27" s="86" t="s">
        <v>941</v>
      </c>
      <c r="B27" s="32" t="s">
        <v>13</v>
      </c>
      <c r="C27" s="13">
        <v>45141</v>
      </c>
      <c r="D27" s="94" t="s"/>
      <c r="E27" s="91">
        <f>=COUNTA(G27:Z27)</f>
        <v>9</v>
      </c>
      <c r="F27" s="35">
        <f>=COUNTIF(G27:Z27,"+*")</f>
        <v>9</v>
      </c>
      <c r="G27" s="37" t="s">
        <v>942</v>
      </c>
      <c r="H27" s="36" t="s">
        <v>943</v>
      </c>
      <c r="I27" s="36" t="s">
        <v>944</v>
      </c>
      <c r="J27" s="36" t="s">
        <v>945</v>
      </c>
      <c r="K27" s="36" t="s">
        <v>946</v>
      </c>
      <c r="L27" s="36" t="s">
        <v>947</v>
      </c>
      <c r="M27" s="36" t="s">
        <v>948</v>
      </c>
      <c r="N27" s="36" t="s">
        <v>949</v>
      </c>
      <c r="O27" s="36" t="s">
        <v>950</v>
      </c>
      <c r="P27" s="36" t="s"/>
      <c r="Q27" s="36" t="s"/>
      <c r="R27" s="36" t="s"/>
      <c r="S27" s="36" t="s"/>
      <c r="T27" s="32" t="s"/>
      <c r="U27" s="32" t="s"/>
      <c r="V27" s="32" t="s"/>
      <c r="W27" s="32" t="s"/>
      <c r="X27" s="32" t="s"/>
      <c r="Y27" s="32" t="s"/>
      <c r="Z27" s="32" t="s"/>
      <c r="AA27" s="32" t="s"/>
    </row>
    <row r="28" spans="1:27" ht="70" customHeight="true">
      <c r="A28" s="86" t="s">
        <v>951</v>
      </c>
      <c r="B28" s="32" t="s">
        <v>915</v>
      </c>
      <c r="C28" s="13">
        <v>45135</v>
      </c>
      <c r="D28" s="95" t="s"/>
      <c r="E28" s="91">
        <f>=COUNTA(G28:Z28)</f>
        <v>2</v>
      </c>
      <c r="F28" s="35">
        <f>=COUNTIF(G28:Z28,"+*")</f>
        <v>1</v>
      </c>
      <c r="G28" s="81" t="s">
        <v>952</v>
      </c>
      <c r="H28" s="36" t="s">
        <v>953</v>
      </c>
      <c r="I28" s="36" t="s"/>
      <c r="J28" s="36" t="s"/>
      <c r="K28" s="36" t="s"/>
      <c r="L28" s="36" t="s"/>
      <c r="M28" s="36" t="s"/>
      <c r="N28" s="36" t="s"/>
      <c r="O28" s="36" t="s"/>
      <c r="P28" s="36" t="s"/>
      <c r="Q28" s="36" t="s"/>
      <c r="R28" s="36" t="s"/>
      <c r="S28" s="36" t="s"/>
      <c r="T28" s="32" t="s"/>
      <c r="U28" s="32" t="s"/>
      <c r="V28" s="32" t="s"/>
      <c r="W28" s="32" t="s"/>
      <c r="X28" s="32" t="s"/>
      <c r="Y28" s="32" t="s"/>
      <c r="Z28" s="32" t="s"/>
      <c r="AA28" s="32" t="s"/>
    </row>
    <row r="29" spans="1:27" ht="70" customHeight="true">
      <c r="A29" s="86" t="s">
        <v>954</v>
      </c>
      <c r="B29" s="32" t="s">
        <v>185</v>
      </c>
      <c r="C29" s="13">
        <v>45128</v>
      </c>
      <c r="D29" s="95" t="s">
        <v>955</v>
      </c>
      <c r="E29" s="91">
        <f>=COUNTA(G29:Z29)</f>
        <v>1</v>
      </c>
      <c r="F29" s="35">
        <f>=COUNTIF(G29:Z29,"+*")</f>
        <v>1</v>
      </c>
      <c r="G29" s="37" t="s">
        <v>956</v>
      </c>
      <c r="H29" s="36" t="s"/>
      <c r="I29" s="36" t="s"/>
      <c r="J29" s="36" t="s"/>
      <c r="K29" s="36" t="s"/>
      <c r="L29" s="36" t="s"/>
      <c r="M29" s="36" t="s"/>
      <c r="N29" s="36" t="s"/>
      <c r="O29" s="36" t="s"/>
      <c r="P29" s="36" t="s"/>
      <c r="Q29" s="36" t="s"/>
      <c r="R29" s="36" t="s"/>
      <c r="S29" s="36" t="s"/>
      <c r="T29" s="32" t="s"/>
      <c r="U29" s="32" t="s"/>
      <c r="V29" s="32" t="s"/>
      <c r="W29" s="32" t="s"/>
      <c r="X29" s="32" t="s"/>
      <c r="Y29" s="32" t="s"/>
      <c r="Z29" s="32" t="s"/>
      <c r="AA29" s="32" t="s"/>
    </row>
    <row r="30" spans="1:27" ht="70" customHeight="true">
      <c r="A30" s="96" t="s">
        <v>957</v>
      </c>
      <c r="B30" s="12" t="s">
        <v>958</v>
      </c>
      <c r="C30" s="13">
        <v>45128</v>
      </c>
      <c r="D30" s="97" t="s"/>
      <c r="E30" s="41">
        <f>=COUNTA(G30:Z30)</f>
        <v>2</v>
      </c>
      <c r="F30" s="16">
        <f>=COUNTIF(G30:Z30,"+*")</f>
        <v>2</v>
      </c>
      <c r="G30" s="18" t="s">
        <v>959</v>
      </c>
      <c r="H30" s="58" t="s">
        <v>960</v>
      </c>
      <c r="I30" s="58" t="s"/>
      <c r="J30" s="58" t="s"/>
      <c r="K30" s="58" t="s"/>
      <c r="L30" s="58" t="s"/>
      <c r="M30" s="58" t="s"/>
      <c r="N30" s="58" t="s"/>
      <c r="O30" s="58" t="s"/>
      <c r="P30" s="58" t="s"/>
      <c r="Q30" s="58" t="s"/>
      <c r="R30" s="58" t="s"/>
      <c r="S30" s="58" t="s"/>
      <c r="T30" s="22" t="s"/>
      <c r="U30" s="22" t="s"/>
      <c r="V30" s="22" t="s"/>
      <c r="W30" s="22" t="s"/>
      <c r="X30" s="22" t="s"/>
      <c r="Y30" s="22" t="s"/>
      <c r="Z30" s="22" t="s"/>
      <c r="AA30" s="32" t="s"/>
    </row>
    <row r="31" spans="1:27" ht="70" customHeight="true">
      <c r="A31" s="86" t="s">
        <v>961</v>
      </c>
      <c r="B31" s="32" t="s">
        <v>958</v>
      </c>
      <c r="C31" s="13">
        <v>45121</v>
      </c>
      <c r="D31" s="95" t="s"/>
      <c r="E31" s="91">
        <f>=COUNTA(G31:Z31)</f>
        <v>1</v>
      </c>
      <c r="F31" s="35">
        <f>=COUNTIF(G31:Z31,"+*")</f>
        <v>1</v>
      </c>
      <c r="G31" s="83" t="s">
        <v>962</v>
      </c>
      <c r="H31" s="37" t="s"/>
      <c r="I31" s="36" t="s"/>
      <c r="J31" s="36" t="s"/>
      <c r="K31" s="36" t="s"/>
      <c r="L31" s="36" t="s"/>
      <c r="M31" s="36" t="s"/>
      <c r="N31" s="36" t="s"/>
      <c r="O31" s="36" t="s"/>
      <c r="P31" s="36" t="s"/>
      <c r="Q31" s="36" t="s"/>
      <c r="R31" s="36" t="s"/>
      <c r="S31" s="36" t="s"/>
      <c r="T31" s="32" t="s"/>
      <c r="U31" s="32" t="s"/>
      <c r="V31" s="32" t="s"/>
      <c r="W31" s="32" t="s"/>
      <c r="X31" s="32" t="s"/>
      <c r="Y31" s="32" t="s"/>
      <c r="Z31" s="32" t="s"/>
      <c r="AA31" s="32" t="s"/>
    </row>
    <row r="32" spans="1:27" ht="70" customHeight="true">
      <c r="A32" s="86" t="s">
        <v>963</v>
      </c>
      <c r="B32" s="32" t="s">
        <v>964</v>
      </c>
      <c r="C32" s="13">
        <v>45107</v>
      </c>
      <c r="D32" s="94" t="s"/>
      <c r="E32" s="91">
        <f>=COUNTA(G32:Z32)</f>
        <v>2</v>
      </c>
      <c r="F32" s="35">
        <f>=COUNTIF(G32:Z32,"+*")</f>
        <v>1</v>
      </c>
      <c r="G32" s="81" t="s">
        <v>965</v>
      </c>
      <c r="H32" s="37" t="s">
        <v>966</v>
      </c>
      <c r="I32" s="36" t="s"/>
      <c r="J32" s="36" t="s"/>
      <c r="K32" s="36" t="s"/>
      <c r="L32" s="36" t="s"/>
      <c r="M32" s="36" t="s"/>
      <c r="N32" s="36" t="s"/>
      <c r="O32" s="36" t="s"/>
      <c r="P32" s="36" t="s"/>
      <c r="Q32" s="36" t="s"/>
      <c r="R32" s="36" t="s"/>
      <c r="S32" s="36" t="s"/>
      <c r="T32" s="32" t="s"/>
      <c r="U32" s="32" t="s"/>
      <c r="V32" s="32" t="s"/>
      <c r="W32" s="32" t="s"/>
      <c r="X32" s="32" t="s"/>
      <c r="Y32" s="32" t="s"/>
      <c r="Z32" s="32" t="s"/>
      <c r="AA32" s="32" t="s"/>
    </row>
    <row r="33" spans="1:27" ht="70" customHeight="true">
      <c r="A33" s="96" t="s">
        <v>967</v>
      </c>
      <c r="B33" s="12" t="s">
        <v>375</v>
      </c>
      <c r="C33" s="13">
        <v>45099</v>
      </c>
      <c r="D33" s="97" t="s"/>
      <c r="E33" s="41">
        <f>=COUNTA(G33:Z33)</f>
        <v>10</v>
      </c>
      <c r="F33" s="16">
        <f>=COUNTIF(G33:Z33,"+*")</f>
        <v>6</v>
      </c>
      <c r="G33" s="26" t="s">
        <v>1710</v>
      </c>
      <c r="H33" s="98" t="s">
        <v>968</v>
      </c>
      <c r="I33" s="58" t="s">
        <v>969</v>
      </c>
      <c r="J33" s="36" t="s">
        <v>970</v>
      </c>
      <c r="K33" s="58" t="s">
        <v>971</v>
      </c>
      <c r="L33" s="99" t="s">
        <v>972</v>
      </c>
      <c r="M33" s="58" t="s">
        <v>973</v>
      </c>
      <c r="N33" s="99" t="s">
        <v>974</v>
      </c>
      <c r="O33" s="58" t="s">
        <v>975</v>
      </c>
      <c r="P33" s="99" t="s">
        <v>976</v>
      </c>
      <c r="Q33" s="58" t="s"/>
      <c r="R33" s="58" t="s"/>
      <c r="S33" s="58" t="s"/>
      <c r="T33" s="22" t="s"/>
      <c r="U33" s="22" t="s"/>
      <c r="V33" s="22" t="s"/>
      <c r="W33" s="22" t="s"/>
      <c r="X33" s="22" t="s"/>
      <c r="Y33" s="22" t="s"/>
      <c r="Z33" s="22" t="s"/>
      <c r="AA33" s="32" t="s"/>
    </row>
    <row r="34" spans="1:27" ht="70" customHeight="true">
      <c r="A34" s="96" t="s">
        <v>977</v>
      </c>
      <c r="B34" s="12" t="s">
        <v>978</v>
      </c>
      <c r="C34" s="13">
        <v>45079</v>
      </c>
      <c r="D34" s="97" t="s"/>
      <c r="E34" s="41">
        <f>=COUNTA(G34:Z34)</f>
        <v>1</v>
      </c>
      <c r="F34" s="16">
        <f>=COUNTIF(G34:Z34,"+*")</f>
        <v>1</v>
      </c>
      <c r="G34" s="26" t="s">
        <v>979</v>
      </c>
      <c r="H34" s="26" t="s"/>
      <c r="I34" s="26" t="s"/>
      <c r="J34" s="58" t="s"/>
      <c r="K34" s="58" t="s"/>
      <c r="L34" s="58" t="s"/>
      <c r="M34" s="58" t="s"/>
      <c r="N34" s="58" t="s"/>
      <c r="O34" s="58" t="s"/>
      <c r="P34" s="58" t="s"/>
      <c r="Q34" s="58" t="s"/>
      <c r="R34" s="58" t="s"/>
      <c r="S34" s="58" t="s"/>
      <c r="T34" s="22" t="s"/>
      <c r="U34" s="22" t="s"/>
      <c r="V34" s="22" t="s"/>
      <c r="W34" s="22" t="s"/>
      <c r="X34" s="22" t="s"/>
      <c r="Y34" s="22" t="s"/>
      <c r="Z34" s="22" t="s"/>
      <c r="AA34" s="32" t="s"/>
    </row>
    <row r="35" spans="1:27" ht="70" customHeight="true">
      <c r="A35" s="96" t="s">
        <v>980</v>
      </c>
      <c r="B35" s="12" t="s">
        <v>981</v>
      </c>
      <c r="C35" s="13">
        <v>45069</v>
      </c>
      <c r="D35" s="97" t="s"/>
      <c r="E35" s="41">
        <f>=COUNTA(G35:Z35)</f>
        <v>1</v>
      </c>
      <c r="F35" s="16">
        <f>=COUNTIF(G35:Z35,"+*")</f>
        <v>0</v>
      </c>
      <c r="G35" s="100" t="s">
        <v>982</v>
      </c>
      <c r="H35" s="58" t="s"/>
      <c r="I35" s="58" t="s"/>
      <c r="J35" s="58" t="s"/>
      <c r="K35" s="58" t="s"/>
      <c r="L35" s="58" t="s"/>
      <c r="M35" s="58" t="s"/>
      <c r="N35" s="58" t="s"/>
      <c r="O35" s="58" t="s"/>
      <c r="P35" s="58" t="s"/>
      <c r="Q35" s="58" t="s"/>
      <c r="R35" s="58" t="s"/>
      <c r="S35" s="58" t="s"/>
      <c r="T35" s="22" t="s"/>
      <c r="U35" s="22" t="s"/>
      <c r="V35" s="22" t="s"/>
      <c r="W35" s="22" t="s"/>
      <c r="X35" s="22" t="s"/>
      <c r="Y35" s="22" t="s"/>
      <c r="Z35" s="22" t="s"/>
      <c r="AA35" s="32" t="s"/>
    </row>
    <row r="36" spans="1:27" ht="70" customHeight="true">
      <c r="A36" s="101" t="s">
        <v>1711</v>
      </c>
      <c r="B36" s="12" t="s">
        <v>62</v>
      </c>
      <c r="C36" s="13">
        <v>45058</v>
      </c>
      <c r="D36" s="97" t="s"/>
      <c r="E36" s="41">
        <f>=COUNTA(G36:Z36)</f>
        <v>11</v>
      </c>
      <c r="F36" s="16">
        <f>=COUNTIF(G36:Z36,"+*")</f>
        <v>11</v>
      </c>
      <c r="G36" s="26" t="s">
        <v>1712</v>
      </c>
      <c r="H36" s="26" t="s">
        <v>983</v>
      </c>
      <c r="I36" s="17" t="s">
        <v>984</v>
      </c>
      <c r="J36" s="17" t="s">
        <v>985</v>
      </c>
      <c r="K36" s="26" t="s">
        <v>986</v>
      </c>
      <c r="L36" s="26" t="s">
        <v>987</v>
      </c>
      <c r="M36" s="58" t="s">
        <v>988</v>
      </c>
      <c r="N36" s="58" t="s">
        <v>989</v>
      </c>
      <c r="O36" s="58" t="s">
        <v>990</v>
      </c>
      <c r="P36" s="58" t="s">
        <v>991</v>
      </c>
      <c r="Q36" s="58" t="s">
        <v>992</v>
      </c>
      <c r="R36" s="58" t="s"/>
      <c r="S36" s="58" t="s"/>
      <c r="T36" s="22" t="s"/>
      <c r="U36" s="22" t="s"/>
      <c r="V36" s="22" t="s"/>
      <c r="W36" s="22" t="s"/>
      <c r="X36" s="22" t="s"/>
      <c r="Y36" s="22" t="s"/>
      <c r="Z36" s="22" t="s"/>
      <c r="AA36" s="32" t="s"/>
    </row>
    <row r="37" spans="1:27" ht="70" customHeight="true">
      <c r="A37" s="101" t="s">
        <v>1713</v>
      </c>
      <c r="B37" s="12" t="s">
        <v>848</v>
      </c>
      <c r="C37" s="13">
        <v>45049</v>
      </c>
      <c r="D37" s="102" t="s"/>
      <c r="E37" s="41">
        <f>=COUNTA(G37:Z37)</f>
        <v>2</v>
      </c>
      <c r="F37" s="16">
        <f>=COUNTIF(G37:Z37,"+*")</f>
        <v>2</v>
      </c>
      <c r="G37" s="26" t="s">
        <v>993</v>
      </c>
      <c r="H37" s="17" t="s">
        <v>994</v>
      </c>
      <c r="I37" s="17" t="s"/>
      <c r="J37" s="17" t="s"/>
      <c r="K37" s="17" t="s"/>
      <c r="L37" s="17" t="s"/>
      <c r="M37" s="17" t="s"/>
      <c r="N37" s="17" t="s"/>
      <c r="O37" s="17" t="s"/>
      <c r="P37" s="17" t="s"/>
      <c r="Q37" s="17" t="s"/>
      <c r="R37" s="17" t="s"/>
      <c r="S37" s="17" t="s"/>
      <c r="T37" s="12" t="s"/>
      <c r="U37" s="12" t="s"/>
      <c r="V37" s="12" t="s"/>
      <c r="W37" s="12" t="s"/>
      <c r="X37" s="12" t="s"/>
      <c r="Y37" s="12" t="s"/>
      <c r="Z37" s="12" t="s"/>
      <c r="AA37" s="32" t="s"/>
    </row>
    <row r="38" spans="1:27" ht="70" customHeight="true">
      <c r="A38" s="103" t="s">
        <v>1714</v>
      </c>
      <c r="B38" s="12" t="s">
        <v>375</v>
      </c>
      <c r="C38" s="13">
        <v>45042</v>
      </c>
      <c r="D38" s="102" t="s">
        <v>223</v>
      </c>
      <c r="E38" s="41">
        <f>=COUNTA(G38:Z38)</f>
        <v>5</v>
      </c>
      <c r="F38" s="16">
        <f>=COUNTIF(G38:Z38,"+*")</f>
        <v>5</v>
      </c>
      <c r="G38" s="26" t="s">
        <v>995</v>
      </c>
      <c r="H38" s="26" t="s">
        <v>996</v>
      </c>
      <c r="I38" s="26" t="s">
        <v>997</v>
      </c>
      <c r="J38" s="17" t="s">
        <v>998</v>
      </c>
      <c r="K38" s="17" t="s">
        <v>999</v>
      </c>
      <c r="L38" s="58" t="s"/>
      <c r="M38" s="58" t="s"/>
      <c r="N38" s="58" t="s"/>
      <c r="O38" s="58" t="s"/>
      <c r="P38" s="58" t="s"/>
      <c r="Q38" s="58" t="s"/>
      <c r="R38" s="58" t="s"/>
      <c r="S38" s="58" t="s"/>
      <c r="T38" s="22" t="s"/>
      <c r="U38" s="22" t="s"/>
      <c r="V38" s="22" t="s"/>
      <c r="W38" s="22" t="s"/>
      <c r="X38" s="22" t="s"/>
      <c r="Y38" s="22" t="s"/>
      <c r="Z38" s="22" t="s"/>
      <c r="AA38" s="32" t="s"/>
    </row>
    <row r="39" spans="1:27" ht="70" customHeight="true">
      <c r="A39" s="104" t="s">
        <v>1000</v>
      </c>
      <c r="B39" s="32" t="s">
        <v>185</v>
      </c>
      <c r="C39" s="13">
        <v>45023</v>
      </c>
      <c r="D39" s="95" t="s">
        <v>1001</v>
      </c>
      <c r="E39" s="80">
        <f>=COUNTA(G39:Z39)</f>
        <v>1</v>
      </c>
      <c r="F39" s="53">
        <f>=COUNTIF(G39:Z39,"+*")</f>
        <v>1</v>
      </c>
      <c r="G39" s="83" t="s">
        <v>1002</v>
      </c>
      <c r="H39" s="81" t="s"/>
      <c r="I39" s="83" t="s"/>
      <c r="J39" s="36" t="s"/>
      <c r="K39" s="36" t="s"/>
      <c r="L39" s="36" t="s"/>
      <c r="M39" s="36" t="s"/>
      <c r="N39" s="36" t="s"/>
      <c r="O39" s="36" t="s"/>
      <c r="P39" s="36" t="s"/>
      <c r="Q39" s="36" t="s"/>
      <c r="R39" s="36" t="s"/>
      <c r="S39" s="36" t="s"/>
      <c r="T39" s="32" t="s"/>
      <c r="U39" s="32" t="s"/>
      <c r="V39" s="32" t="s"/>
      <c r="W39" s="32" t="s"/>
      <c r="X39" s="32" t="s"/>
      <c r="Y39" s="32" t="s"/>
      <c r="Z39" s="32" t="s"/>
      <c r="AA39" s="32" t="s"/>
    </row>
    <row r="40" spans="1:27" ht="70" customHeight="true">
      <c r="A40" s="86" t="s">
        <v>1003</v>
      </c>
      <c r="B40" s="32" t="s">
        <v>185</v>
      </c>
      <c r="C40" s="13">
        <v>45022</v>
      </c>
      <c r="D40" s="94" t="s">
        <v>1004</v>
      </c>
      <c r="E40" s="91">
        <f>=COUNTA(G40:Z40)</f>
        <v>2</v>
      </c>
      <c r="F40" s="35">
        <f>=COUNTIF(G40:Z40,"+*")</f>
        <v>0</v>
      </c>
      <c r="G40" s="81" t="s">
        <v>1005</v>
      </c>
      <c r="H40" s="81" t="s">
        <v>1006</v>
      </c>
      <c r="I40" s="83" t="s"/>
      <c r="J40" s="36" t="s"/>
      <c r="K40" s="36" t="s"/>
      <c r="L40" s="36" t="s"/>
      <c r="M40" s="36" t="s"/>
      <c r="N40" s="36" t="s"/>
      <c r="O40" s="36" t="s"/>
      <c r="P40" s="36" t="s"/>
      <c r="Q40" s="36" t="s"/>
      <c r="R40" s="36" t="s"/>
      <c r="S40" s="36" t="s"/>
      <c r="T40" s="32" t="s"/>
      <c r="U40" s="32" t="s"/>
      <c r="V40" s="32" t="s"/>
      <c r="W40" s="32" t="s"/>
      <c r="X40" s="32" t="s"/>
      <c r="Y40" s="32" t="s"/>
      <c r="Z40" s="32" t="s"/>
      <c r="AA40" s="32" t="s"/>
    </row>
    <row r="41" spans="1:27" ht="70" customHeight="true">
      <c r="A41" s="101" t="s">
        <v>1715</v>
      </c>
      <c r="B41" s="22" t="s">
        <v>1716</v>
      </c>
      <c r="C41" s="13">
        <v>45009</v>
      </c>
      <c r="D41" s="97" t="s">
        <v>1717</v>
      </c>
      <c r="E41" s="41">
        <f>=COUNTA(G41:Z41)</f>
        <v>6</v>
      </c>
      <c r="F41" s="16">
        <f>=COUNTIF(G41:Z41,"+*")</f>
        <v>6</v>
      </c>
      <c r="G41" s="26" t="s">
        <v>1007</v>
      </c>
      <c r="H41" s="26" t="s">
        <v>1008</v>
      </c>
      <c r="I41" s="26" t="s">
        <v>1009</v>
      </c>
      <c r="J41" s="58" t="s">
        <v>1010</v>
      </c>
      <c r="K41" s="58" t="s">
        <v>1011</v>
      </c>
      <c r="L41" s="105" t="s">
        <v>1012</v>
      </c>
      <c r="M41" s="58" t="s"/>
      <c r="N41" s="58" t="s"/>
      <c r="O41" s="58" t="s"/>
      <c r="P41" s="58" t="s"/>
      <c r="Q41" s="58" t="s"/>
      <c r="R41" s="58" t="s"/>
      <c r="S41" s="58" t="s"/>
      <c r="T41" s="22" t="s"/>
      <c r="U41" s="22" t="s"/>
      <c r="V41" s="22" t="s"/>
      <c r="W41" s="22" t="s"/>
      <c r="X41" s="22" t="s"/>
      <c r="Y41" s="22" t="s"/>
      <c r="Z41" s="22" t="s"/>
      <c r="AA41" s="32" t="s"/>
    </row>
    <row r="42" spans="1:27" ht="70" customHeight="true">
      <c r="A42" s="101" t="s">
        <v>1718</v>
      </c>
      <c r="B42" s="22" t="s">
        <v>1719</v>
      </c>
      <c r="C42" s="13">
        <v>45008</v>
      </c>
      <c r="D42" s="97" t="s"/>
      <c r="E42" s="41">
        <f>=COUNTA(G42:Z42)</f>
        <v>5</v>
      </c>
      <c r="F42" s="16">
        <f>=COUNTIF(G42:Z42,"+*")</f>
        <v>5</v>
      </c>
      <c r="G42" s="26" t="s">
        <v>1013</v>
      </c>
      <c r="H42" s="17" t="s">
        <v>1014</v>
      </c>
      <c r="I42" s="17" t="s">
        <v>1015</v>
      </c>
      <c r="J42" s="17" t="s">
        <v>1016</v>
      </c>
      <c r="K42" s="58" t="s">
        <v>1017</v>
      </c>
      <c r="L42" s="58" t="s"/>
      <c r="M42" s="58" t="s"/>
      <c r="N42" s="58" t="s"/>
      <c r="O42" s="58" t="s"/>
      <c r="P42" s="58" t="s"/>
      <c r="Q42" s="58" t="s"/>
      <c r="R42" s="58" t="s"/>
      <c r="S42" s="58" t="s"/>
      <c r="T42" s="22" t="s"/>
      <c r="U42" s="22" t="s"/>
      <c r="V42" s="22" t="s"/>
      <c r="W42" s="22" t="s"/>
      <c r="X42" s="22" t="s"/>
      <c r="Y42" s="22" t="s"/>
      <c r="Z42" s="22" t="s"/>
      <c r="AA42" s="32" t="s"/>
    </row>
    <row r="43" spans="1:27" ht="70" customHeight="true">
      <c r="A43" s="86" t="s">
        <v>1018</v>
      </c>
      <c r="B43" s="32" t="s">
        <v>185</v>
      </c>
      <c r="C43" s="13">
        <v>44995</v>
      </c>
      <c r="D43" s="95" t="s">
        <v>1019</v>
      </c>
      <c r="E43" s="80">
        <f>=COUNTA(G43:Z43)</f>
        <v>1</v>
      </c>
      <c r="F43" s="53">
        <f>=COUNTIF(G43:Z43,"+*")</f>
        <v>1</v>
      </c>
      <c r="G43" s="83" t="s">
        <v>1020</v>
      </c>
      <c r="H43" s="106" t="s"/>
      <c r="I43" s="83" t="s"/>
      <c r="J43" s="83" t="s"/>
      <c r="K43" s="83" t="s"/>
      <c r="L43" s="83" t="s"/>
      <c r="M43" s="36" t="s"/>
      <c r="N43" s="83" t="s"/>
      <c r="O43" s="106" t="s"/>
      <c r="P43" s="82" t="s"/>
      <c r="Q43" s="36" t="s"/>
      <c r="R43" s="36" t="s"/>
      <c r="S43" s="36" t="s"/>
      <c r="T43" s="32" t="s"/>
      <c r="U43" s="32" t="s"/>
      <c r="V43" s="32" t="s"/>
      <c r="W43" s="32" t="s"/>
      <c r="X43" s="32" t="s"/>
      <c r="Y43" s="32" t="s"/>
      <c r="Z43" s="32" t="s"/>
      <c r="AA43" s="32" t="s"/>
    </row>
    <row r="44" spans="1:27" ht="70" customHeight="true">
      <c r="A44" s="101" t="s">
        <v>1720</v>
      </c>
      <c r="B44" s="22" t="s">
        <v>1721</v>
      </c>
      <c r="C44" s="13">
        <v>44988</v>
      </c>
      <c r="D44" s="97" t="s"/>
      <c r="E44" s="41">
        <f>=COUNTA(G44:Z44)</f>
        <v>10</v>
      </c>
      <c r="F44" s="16">
        <f>=COUNTIF(G44:Z44,"+*")</f>
        <v>7</v>
      </c>
      <c r="G44" s="26" t="s">
        <v>1021</v>
      </c>
      <c r="H44" s="44" t="s">
        <v>1022</v>
      </c>
      <c r="I44" s="26" t="s">
        <v>1023</v>
      </c>
      <c r="J44" s="26" t="s">
        <v>1024</v>
      </c>
      <c r="K44" s="26" t="s">
        <v>1025</v>
      </c>
      <c r="L44" s="26" t="s">
        <v>1026</v>
      </c>
      <c r="M44" s="17" t="s">
        <v>1027</v>
      </c>
      <c r="N44" s="26" t="s">
        <v>1028</v>
      </c>
      <c r="O44" s="44" t="s">
        <v>1029</v>
      </c>
      <c r="P44" s="107" t="s">
        <v>1030</v>
      </c>
      <c r="Q44" s="58" t="s"/>
      <c r="R44" s="58" t="s"/>
      <c r="S44" s="58" t="s"/>
      <c r="T44" s="22" t="s"/>
      <c r="U44" s="22" t="s"/>
      <c r="V44" s="22" t="s"/>
      <c r="W44" s="22" t="s"/>
      <c r="X44" s="22" t="s"/>
      <c r="Y44" s="22" t="s"/>
      <c r="Z44" s="22" t="s"/>
      <c r="AA44" s="32" t="s"/>
    </row>
    <row r="45" spans="1:27" ht="70" customHeight="true">
      <c r="A45" s="108" t="s">
        <v>1722</v>
      </c>
      <c r="B45" s="12" t="s">
        <v>425</v>
      </c>
      <c r="C45" s="13">
        <v>44980</v>
      </c>
      <c r="D45" s="102" t="s"/>
      <c r="E45" s="41">
        <f>=COUNTA(G45:Z45)</f>
        <v>4</v>
      </c>
      <c r="F45" s="16">
        <f>=COUNTIF(G45:Z45,"+*")</f>
        <v>3</v>
      </c>
      <c r="G45" s="26" t="s">
        <v>1031</v>
      </c>
      <c r="H45" s="17" t="s">
        <v>1032</v>
      </c>
      <c r="I45" s="17" t="s">
        <v>1033</v>
      </c>
      <c r="J45" s="107" t="s">
        <v>1034</v>
      </c>
      <c r="K45" s="17" t="s"/>
      <c r="L45" s="17" t="s"/>
      <c r="M45" s="17" t="s"/>
      <c r="N45" s="17" t="s"/>
      <c r="O45" s="17" t="s"/>
      <c r="P45" s="17" t="s"/>
      <c r="Q45" s="17" t="s"/>
      <c r="R45" s="17" t="s"/>
      <c r="S45" s="17" t="s"/>
      <c r="T45" s="12" t="s"/>
      <c r="U45" s="12" t="s"/>
      <c r="V45" s="12" t="s"/>
      <c r="W45" s="12" t="s"/>
      <c r="X45" s="12" t="s"/>
      <c r="Y45" s="12" t="s"/>
      <c r="Z45" s="12" t="s"/>
      <c r="AA45" s="32" t="s"/>
    </row>
    <row r="46" spans="1:27" ht="70" customHeight="true">
      <c r="A46" s="101" t="s">
        <v>1723</v>
      </c>
      <c r="B46" s="12" t="s">
        <v>1035</v>
      </c>
      <c r="C46" s="13">
        <v>44980</v>
      </c>
      <c r="D46" s="102" t="s"/>
      <c r="E46" s="41">
        <f>=COUNTA(G46:Z46)</f>
        <v>2</v>
      </c>
      <c r="F46" s="16">
        <f>=COUNTIF(G46:Z46,"+*")</f>
        <v>0</v>
      </c>
      <c r="G46" s="44" t="s">
        <v>1036</v>
      </c>
      <c r="H46" s="107" t="s">
        <v>1037</v>
      </c>
      <c r="I46" s="17" t="s"/>
      <c r="J46" s="17" t="s"/>
      <c r="K46" s="17" t="s"/>
      <c r="L46" s="17" t="s"/>
      <c r="M46" s="17" t="s"/>
      <c r="N46" s="17" t="s"/>
      <c r="O46" s="17" t="s"/>
      <c r="P46" s="17" t="s"/>
      <c r="Q46" s="17" t="s"/>
      <c r="R46" s="17" t="s"/>
      <c r="S46" s="17" t="s"/>
      <c r="T46" s="12" t="s"/>
      <c r="U46" s="12" t="s"/>
      <c r="V46" s="12" t="s"/>
      <c r="W46" s="12" t="s"/>
      <c r="X46" s="12" t="s"/>
      <c r="Y46" s="12" t="s"/>
      <c r="Z46" s="12" t="s"/>
      <c r="AA46" s="32" t="s"/>
    </row>
    <row r="47" spans="1:27" ht="70" customHeight="true">
      <c r="A47" s="101" t="s">
        <v>1724</v>
      </c>
      <c r="B47" s="109" t="s">
        <v>1038</v>
      </c>
      <c r="C47" s="13">
        <v>44978</v>
      </c>
      <c r="D47" s="102" t="s"/>
      <c r="E47" s="41">
        <f>=COUNTA(G47:Z47)</f>
        <v>2</v>
      </c>
      <c r="F47" s="16">
        <f>=COUNTIF(G47:Z47,"+*")</f>
        <v>0</v>
      </c>
      <c r="G47" s="44" t="s">
        <v>1039</v>
      </c>
      <c r="H47" s="44" t="s">
        <v>1040</v>
      </c>
      <c r="I47" s="17" t="s"/>
      <c r="J47" s="17" t="s"/>
      <c r="K47" s="17" t="s"/>
      <c r="L47" s="17" t="s"/>
      <c r="M47" s="17" t="s"/>
      <c r="N47" s="17" t="s"/>
      <c r="O47" s="17" t="s"/>
      <c r="P47" s="17" t="s"/>
      <c r="Q47" s="17" t="s"/>
      <c r="R47" s="17" t="s"/>
      <c r="S47" s="17" t="s"/>
      <c r="T47" s="12" t="s"/>
      <c r="U47" s="12" t="s"/>
      <c r="V47" s="12" t="s"/>
      <c r="W47" s="12" t="s"/>
      <c r="X47" s="12" t="s"/>
      <c r="Y47" s="12" t="s"/>
      <c r="Z47" s="12" t="s"/>
      <c r="AA47" s="32" t="s"/>
    </row>
    <row r="48" spans="1:27" ht="70" customHeight="true">
      <c r="A48" s="101" t="s">
        <v>1725</v>
      </c>
      <c r="B48" s="12" t="s">
        <v>1041</v>
      </c>
      <c r="C48" s="13">
        <v>44978</v>
      </c>
      <c r="D48" s="102" t="s"/>
      <c r="E48" s="41">
        <f>=COUNTA(G48:Z48)</f>
        <v>2</v>
      </c>
      <c r="F48" s="16">
        <f>=COUNTIF(G48:Z48,"+*")</f>
        <v>1</v>
      </c>
      <c r="G48" s="26" t="s">
        <v>1042</v>
      </c>
      <c r="H48" s="107" t="s">
        <v>1043</v>
      </c>
      <c r="I48" s="17" t="s"/>
      <c r="J48" s="17" t="s"/>
      <c r="K48" s="17" t="s"/>
      <c r="L48" s="17" t="s"/>
      <c r="M48" s="17" t="s"/>
      <c r="N48" s="17" t="s"/>
      <c r="O48" s="17" t="s"/>
      <c r="P48" s="17" t="s"/>
      <c r="Q48" s="17" t="s"/>
      <c r="R48" s="17" t="s"/>
      <c r="S48" s="17" t="s"/>
      <c r="T48" s="12" t="s"/>
      <c r="U48" s="12" t="s"/>
      <c r="V48" s="12" t="s"/>
      <c r="W48" s="12" t="s"/>
      <c r="X48" s="12" t="s"/>
      <c r="Y48" s="12" t="s"/>
      <c r="Z48" s="12" t="s"/>
      <c r="AA48" s="32" t="s"/>
    </row>
    <row r="49" spans="1:27" ht="70" customHeight="true">
      <c r="A49" s="86" t="s">
        <v>1044</v>
      </c>
      <c r="B49" s="32" t="s">
        <v>185</v>
      </c>
      <c r="C49" s="13">
        <v>44974</v>
      </c>
      <c r="D49" s="95" t="s">
        <v>1045</v>
      </c>
      <c r="E49" s="80">
        <f>=COUNTA(G49:Z49)</f>
        <v>1</v>
      </c>
      <c r="F49" s="53">
        <f>=COUNTIF(G49:Z49,"+*")</f>
        <v>0</v>
      </c>
      <c r="G49" s="81" t="s">
        <v>1046</v>
      </c>
      <c r="H49" s="106" t="s"/>
      <c r="I49" s="36" t="s"/>
      <c r="J49" s="106" t="s"/>
      <c r="K49" s="36" t="s"/>
      <c r="L49" s="36" t="s"/>
      <c r="M49" s="36" t="s"/>
      <c r="N49" s="36" t="s"/>
      <c r="O49" s="36" t="s"/>
      <c r="P49" s="36" t="s"/>
      <c r="Q49" s="36" t="s"/>
      <c r="R49" s="36" t="s"/>
      <c r="S49" s="36" t="s"/>
      <c r="T49" s="32" t="s"/>
      <c r="U49" s="32" t="s"/>
      <c r="V49" s="32" t="s"/>
      <c r="W49" s="32" t="s"/>
      <c r="X49" s="32" t="s"/>
      <c r="Y49" s="32" t="s"/>
      <c r="Z49" s="32" t="s"/>
      <c r="AA49" s="32" t="s"/>
    </row>
    <row r="50" spans="1:27" ht="70" customHeight="true">
      <c r="A50" s="101" t="s">
        <v>1726</v>
      </c>
      <c r="B50" s="12" t="s">
        <v>40</v>
      </c>
      <c r="C50" s="13">
        <v>44974</v>
      </c>
      <c r="D50" s="102" t="s"/>
      <c r="E50" s="41">
        <f>=COUNTA(G50:Z50)</f>
        <v>4</v>
      </c>
      <c r="F50" s="16">
        <f>=COUNTIF(G50:Z50,"+*")</f>
        <v>2</v>
      </c>
      <c r="G50" s="26" t="s">
        <v>1047</v>
      </c>
      <c r="H50" s="44" t="s">
        <v>1048</v>
      </c>
      <c r="I50" s="17" t="s">
        <v>1049</v>
      </c>
      <c r="J50" s="44" t="s">
        <v>1050</v>
      </c>
      <c r="K50" s="17" t="s"/>
      <c r="L50" s="17" t="s"/>
      <c r="M50" s="17" t="s"/>
      <c r="N50" s="17" t="s"/>
      <c r="O50" s="17" t="s"/>
      <c r="P50" s="17" t="s"/>
      <c r="Q50" s="17" t="s"/>
      <c r="R50" s="17" t="s"/>
      <c r="S50" s="17" t="s"/>
      <c r="T50" s="12" t="s"/>
      <c r="U50" s="12" t="s"/>
      <c r="V50" s="12" t="s"/>
      <c r="W50" s="12" t="s"/>
      <c r="X50" s="12" t="s"/>
      <c r="Y50" s="12" t="s"/>
      <c r="Z50" s="12" t="s"/>
      <c r="AA50" s="32" t="s"/>
    </row>
    <row r="51" spans="1:27" ht="70" customHeight="true">
      <c r="A51" s="101" t="s">
        <v>1727</v>
      </c>
      <c r="B51" s="12" t="s">
        <v>1051</v>
      </c>
      <c r="C51" s="13">
        <v>44967</v>
      </c>
      <c r="D51" s="102" t="s"/>
      <c r="E51" s="41">
        <f>=COUNTA(G51:Z51)</f>
        <v>2</v>
      </c>
      <c r="F51" s="16">
        <f>=COUNTIF(G51:Z51,"+*")</f>
        <v>2</v>
      </c>
      <c r="G51" s="109" t="s">
        <v>1052</v>
      </c>
      <c r="H51" s="17" t="s">
        <v>1053</v>
      </c>
      <c r="I51" s="17" t="s"/>
      <c r="J51" s="17" t="s"/>
      <c r="K51" s="17" t="s"/>
      <c r="L51" s="17" t="s"/>
      <c r="M51" s="17" t="s"/>
      <c r="N51" s="17" t="s"/>
      <c r="O51" s="17" t="s"/>
      <c r="P51" s="17" t="s"/>
      <c r="Q51" s="17" t="s"/>
      <c r="R51" s="17" t="s"/>
      <c r="S51" s="17" t="s"/>
      <c r="T51" s="12" t="s"/>
      <c r="U51" s="12" t="s"/>
      <c r="V51" s="12" t="s"/>
      <c r="W51" s="12" t="s"/>
      <c r="X51" s="12" t="s"/>
      <c r="Y51" s="12" t="s"/>
      <c r="Z51" s="12" t="s"/>
      <c r="AA51" s="32" t="s"/>
    </row>
    <row r="52" spans="1:27" ht="70" customHeight="true">
      <c r="A52" s="108" t="s">
        <v>1728</v>
      </c>
      <c r="B52" s="109" t="s">
        <v>259</v>
      </c>
      <c r="C52" s="13">
        <v>44965</v>
      </c>
      <c r="D52" s="102" t="s"/>
      <c r="E52" s="41">
        <f>=COUNTA(G52:Z52)</f>
        <v>2</v>
      </c>
      <c r="F52" s="16">
        <f>=COUNTIF(G52:Z52,"+*")</f>
        <v>2</v>
      </c>
      <c r="G52" s="109" t="s">
        <v>1054</v>
      </c>
      <c r="H52" s="17" t="s">
        <v>1055</v>
      </c>
      <c r="I52" s="17" t="s"/>
      <c r="J52" s="17" t="s"/>
      <c r="K52" s="17" t="s"/>
      <c r="L52" s="17" t="s"/>
      <c r="M52" s="17" t="s"/>
      <c r="N52" s="17" t="s"/>
      <c r="O52" s="17" t="s"/>
      <c r="P52" s="17" t="s"/>
      <c r="Q52" s="17" t="s"/>
      <c r="R52" s="17" t="s"/>
      <c r="S52" s="17" t="s"/>
      <c r="T52" s="12" t="s"/>
      <c r="U52" s="12" t="s"/>
      <c r="V52" s="12" t="s"/>
      <c r="W52" s="12" t="s"/>
      <c r="X52" s="12" t="s"/>
      <c r="Y52" s="12" t="s"/>
      <c r="Z52" s="12" t="s"/>
      <c r="AA52" s="32" t="s"/>
    </row>
    <row r="53" spans="1:27" ht="70" customHeight="true">
      <c r="A53" s="86" t="s">
        <v>1056</v>
      </c>
      <c r="B53" s="32" t="s">
        <v>1057</v>
      </c>
      <c r="C53" s="13">
        <v>44960</v>
      </c>
      <c r="E53" s="91">
        <f>=COUNTA(G53:Z53)</f>
        <v>1</v>
      </c>
      <c r="F53" s="35">
        <f>=COUNTIF(G53:Z53,"+*")</f>
        <v>0</v>
      </c>
      <c r="G53" s="82" t="s">
        <v>1058</v>
      </c>
      <c r="H53" s="36" t="s"/>
      <c r="I53" s="36" t="s"/>
      <c r="J53" s="82" t="s"/>
      <c r="K53" s="36" t="s"/>
      <c r="L53" s="36" t="s"/>
      <c r="M53" s="36" t="s"/>
      <c r="N53" s="36" t="s"/>
      <c r="O53" s="36" t="s"/>
      <c r="P53" s="36" t="s"/>
      <c r="Q53" s="36" t="s"/>
      <c r="R53" s="36" t="s"/>
      <c r="S53" s="36" t="s"/>
      <c r="T53" s="32" t="s"/>
      <c r="U53" s="32" t="s"/>
      <c r="V53" s="32" t="s"/>
      <c r="W53" s="32" t="s"/>
      <c r="X53" s="32" t="s"/>
      <c r="Y53" s="32" t="s"/>
      <c r="Z53" s="32" t="s"/>
      <c r="AA53" s="32" t="s"/>
    </row>
    <row r="54" spans="1:27" ht="70" customHeight="true">
      <c r="A54" s="101" t="s">
        <v>1729</v>
      </c>
      <c r="B54" s="12" t="s">
        <v>40</v>
      </c>
      <c r="C54" s="13">
        <v>44952</v>
      </c>
      <c r="D54" s="102" t="s"/>
      <c r="E54" s="41">
        <f>=COUNTA(G54:Z54)</f>
        <v>4</v>
      </c>
      <c r="F54" s="16">
        <f>=COUNTIF(G54:Z54,"+*")</f>
        <v>4</v>
      </c>
      <c r="G54" s="26" t="s">
        <v>1059</v>
      </c>
      <c r="H54" s="17" t="s">
        <v>1060</v>
      </c>
      <c r="I54" s="26" t="s">
        <v>1061</v>
      </c>
      <c r="J54" s="57" t="s">
        <v>1062</v>
      </c>
      <c r="K54" s="17" t="s"/>
      <c r="L54" s="17" t="s"/>
      <c r="M54" s="17" t="s"/>
      <c r="N54" s="17" t="s"/>
      <c r="O54" s="17" t="s"/>
      <c r="P54" s="17" t="s"/>
      <c r="Q54" s="17" t="s"/>
      <c r="R54" s="17" t="s"/>
      <c r="S54" s="17" t="s"/>
      <c r="T54" s="12" t="s"/>
      <c r="U54" s="12" t="s"/>
      <c r="V54" s="12" t="s"/>
      <c r="W54" s="12" t="s"/>
      <c r="X54" s="12" t="s"/>
      <c r="Y54" s="12" t="s"/>
      <c r="Z54" s="12" t="s"/>
      <c r="AA54" s="32" t="s"/>
    </row>
    <row r="55" spans="1:27" ht="70" customHeight="true">
      <c r="A55" s="101" t="s">
        <v>1730</v>
      </c>
      <c r="B55" s="12" t="s">
        <v>40</v>
      </c>
      <c r="C55" s="13">
        <v>44950</v>
      </c>
      <c r="D55" s="102" t="s"/>
      <c r="E55" s="41">
        <f>=COUNTA(G55:Z55)</f>
        <v>1</v>
      </c>
      <c r="F55" s="16">
        <f>=COUNTIF(G55:Z55,"+*")</f>
        <v>0</v>
      </c>
      <c r="G55" s="44" t="s">
        <v>1063</v>
      </c>
      <c r="H55" s="17" t="s"/>
      <c r="I55" s="17" t="s"/>
      <c r="J55" s="17" t="s"/>
      <c r="K55" s="17" t="s"/>
      <c r="L55" s="17" t="s"/>
      <c r="M55" s="17" t="s"/>
      <c r="N55" s="17" t="s"/>
      <c r="O55" s="17" t="s"/>
      <c r="P55" s="17" t="s"/>
      <c r="Q55" s="17" t="s"/>
      <c r="R55" s="17" t="s"/>
      <c r="S55" s="17" t="s"/>
      <c r="T55" s="12" t="s"/>
      <c r="U55" s="12" t="s"/>
      <c r="V55" s="12" t="s"/>
      <c r="W55" s="12" t="s"/>
      <c r="X55" s="12" t="s"/>
      <c r="Y55" s="12" t="s"/>
      <c r="Z55" s="12" t="s"/>
      <c r="AA55" s="32" t="s"/>
    </row>
    <row r="56" spans="1:27" ht="70" customHeight="true">
      <c r="A56" s="101" t="s">
        <v>1731</v>
      </c>
      <c r="B56" s="12" t="s">
        <v>499</v>
      </c>
      <c r="C56" s="13">
        <v>44946</v>
      </c>
      <c r="D56" s="102" t="s"/>
      <c r="E56" s="41">
        <f>=COUNTA(G56:Z56)</f>
        <v>8</v>
      </c>
      <c r="F56" s="16">
        <f>=COUNTIF(G56:Z56,"+*")</f>
        <v>8</v>
      </c>
      <c r="G56" s="26" t="s">
        <v>1064</v>
      </c>
      <c r="H56" s="17" t="s">
        <v>1065</v>
      </c>
      <c r="I56" s="17" t="s">
        <v>1066</v>
      </c>
      <c r="J56" s="17" t="s">
        <v>1067</v>
      </c>
      <c r="K56" s="17" t="s">
        <v>1068</v>
      </c>
      <c r="L56" s="17" t="s">
        <v>1069</v>
      </c>
      <c r="M56" s="17" t="s">
        <v>1070</v>
      </c>
      <c r="N56" s="26" t="s">
        <v>1071</v>
      </c>
      <c r="O56" s="17" t="s"/>
      <c r="P56" s="17" t="s"/>
      <c r="Q56" s="17" t="s"/>
      <c r="R56" s="17" t="s"/>
      <c r="S56" s="17" t="s"/>
      <c r="T56" s="12" t="s"/>
      <c r="U56" s="12" t="s"/>
      <c r="V56" s="12" t="s"/>
      <c r="W56" s="12" t="s"/>
      <c r="X56" s="12" t="s"/>
      <c r="Y56" s="12" t="s"/>
      <c r="Z56" s="12" t="s"/>
      <c r="AA56" s="32" t="s"/>
    </row>
    <row r="57" spans="1:27" ht="70" customHeight="true">
      <c r="A57" s="110" t="s">
        <v>1072</v>
      </c>
      <c r="B57" s="32" t="s">
        <v>1073</v>
      </c>
      <c r="C57" s="13">
        <v>44945</v>
      </c>
      <c r="D57" s="95" t="s"/>
      <c r="E57" s="80">
        <f>=COUNTA(G57:Z57)</f>
        <v>1</v>
      </c>
      <c r="F57" s="53">
        <f>=COUNTIF(G57:Z57,"+*")</f>
        <v>1</v>
      </c>
      <c r="G57" s="83" t="s">
        <v>1074</v>
      </c>
      <c r="H57" s="36" t="s"/>
      <c r="I57" s="36" t="s"/>
      <c r="J57" s="36" t="s"/>
      <c r="K57" s="36" t="s"/>
      <c r="L57" s="36" t="s"/>
      <c r="M57" s="36" t="s"/>
      <c r="N57" s="83" t="s"/>
      <c r="O57" s="36" t="s"/>
      <c r="P57" s="36" t="s"/>
      <c r="Q57" s="36" t="s"/>
      <c r="R57" s="36" t="s"/>
      <c r="S57" s="36" t="s"/>
      <c r="T57" s="32" t="s"/>
      <c r="U57" s="32" t="s"/>
      <c r="V57" s="32" t="s"/>
      <c r="W57" s="32" t="s"/>
      <c r="X57" s="32" t="s"/>
      <c r="Y57" s="32" t="s"/>
      <c r="Z57" s="32" t="s"/>
      <c r="AA57" s="32" t="s"/>
    </row>
    <row r="58" spans="1:27" ht="70" customHeight="true">
      <c r="A58" s="71" t="s">
        <v>1732</v>
      </c>
      <c r="B58" s="12" t="s">
        <v>375</v>
      </c>
      <c r="C58" s="13">
        <v>44908</v>
      </c>
      <c r="D58" s="102" t="s"/>
      <c r="E58" s="41">
        <f>=COUNTA(G58:Z58)</f>
        <v>3</v>
      </c>
      <c r="F58" s="16">
        <f>=COUNTIF(G58:Z58,"+*")</f>
        <v>2</v>
      </c>
      <c r="G58" s="44" t="s">
        <v>1075</v>
      </c>
      <c r="H58" s="26" t="s">
        <v>1076</v>
      </c>
      <c r="I58" s="57" t="s">
        <v>1077</v>
      </c>
      <c r="J58" s="17" t="s"/>
      <c r="K58" s="17" t="s"/>
      <c r="L58" s="17" t="s"/>
      <c r="M58" s="17" t="s"/>
      <c r="N58" s="17" t="s"/>
      <c r="O58" s="17" t="s"/>
      <c r="P58" s="17" t="s"/>
      <c r="Q58" s="17" t="s"/>
      <c r="R58" s="17" t="s"/>
      <c r="S58" s="17" t="s"/>
      <c r="T58" s="12" t="s"/>
      <c r="U58" s="12" t="s"/>
      <c r="V58" s="12" t="s"/>
      <c r="W58" s="12" t="s"/>
      <c r="X58" s="12" t="s"/>
      <c r="Y58" s="12" t="s"/>
      <c r="Z58" s="12" t="s"/>
      <c r="AA58" s="32" t="s"/>
    </row>
    <row r="59" spans="1:27" ht="70" customHeight="true">
      <c r="A59" s="71" t="s">
        <v>1733</v>
      </c>
      <c r="B59" s="12" t="s">
        <v>282</v>
      </c>
      <c r="C59" s="13">
        <v>44903</v>
      </c>
      <c r="D59" s="102" t="s"/>
      <c r="E59" s="41">
        <f>=COUNTA(G59:Z59)</f>
        <v>1</v>
      </c>
      <c r="F59" s="16">
        <f>=COUNTIF(G59:Z59,"+*")</f>
        <v>0</v>
      </c>
      <c r="G59" s="44" t="s">
        <v>1078</v>
      </c>
      <c r="H59" s="17" t="s"/>
      <c r="I59" s="17" t="s"/>
      <c r="J59" s="17" t="s"/>
      <c r="K59" s="17" t="s"/>
      <c r="L59" s="17" t="s"/>
      <c r="M59" s="17" t="s"/>
      <c r="N59" s="17" t="s"/>
      <c r="O59" s="17" t="s"/>
      <c r="P59" s="17" t="s"/>
      <c r="Q59" s="17" t="s"/>
      <c r="R59" s="17" t="s"/>
      <c r="S59" s="17" t="s"/>
      <c r="T59" s="12" t="s"/>
      <c r="U59" s="12" t="s"/>
      <c r="V59" s="12" t="s"/>
      <c r="W59" s="12" t="s"/>
      <c r="X59" s="12" t="s"/>
      <c r="Y59" s="12" t="s"/>
      <c r="Z59" s="12" t="s"/>
      <c r="AA59" s="32" t="s"/>
    </row>
    <row r="60" spans="1:27" ht="70" customHeight="true">
      <c r="A60" s="45" t="s">
        <v>1079</v>
      </c>
      <c r="B60" s="32" t="s">
        <v>185</v>
      </c>
      <c r="C60" s="13">
        <v>44897</v>
      </c>
      <c r="D60" s="95" t="s">
        <v>1080</v>
      </c>
      <c r="E60" s="91">
        <f>=COUNTA(G60:Z60)</f>
        <v>1</v>
      </c>
      <c r="F60" s="35">
        <f>=COUNTIF(G60:Z60,"+*")</f>
        <v>1</v>
      </c>
      <c r="G60" s="36" t="s">
        <v>1081</v>
      </c>
      <c r="H60" s="36" t="s"/>
      <c r="I60" s="36" t="s"/>
      <c r="J60" s="36" t="s"/>
      <c r="K60" s="36" t="s"/>
      <c r="L60" s="83" t="s"/>
      <c r="M60" s="36" t="s"/>
      <c r="N60" s="83" t="s"/>
      <c r="O60" s="36" t="s"/>
      <c r="P60" s="36" t="s"/>
      <c r="Q60" s="36" t="s"/>
      <c r="R60" s="36" t="s"/>
      <c r="S60" s="36" t="s"/>
      <c r="T60" s="32" t="s"/>
      <c r="U60" s="32" t="s"/>
      <c r="V60" s="32" t="s"/>
      <c r="W60" s="32" t="s"/>
      <c r="X60" s="32" t="s"/>
      <c r="Y60" s="32" t="s"/>
      <c r="Z60" s="32" t="s"/>
      <c r="AA60" s="32" t="s"/>
    </row>
    <row r="61" spans="1:27" ht="70" customHeight="true">
      <c r="A61" s="71" t="s">
        <v>1734</v>
      </c>
      <c r="B61" s="12" t="s">
        <v>143</v>
      </c>
      <c r="C61" s="13">
        <v>44883</v>
      </c>
      <c r="D61" s="102" t="s"/>
      <c r="E61" s="41">
        <f>=COUNTA(G61:Z61)</f>
        <v>8</v>
      </c>
      <c r="F61" s="16">
        <f>=COUNTIF(G61:Z61,"+*")</f>
        <v>8</v>
      </c>
      <c r="G61" s="17" t="s">
        <v>1082</v>
      </c>
      <c r="H61" s="17" t="s">
        <v>1083</v>
      </c>
      <c r="I61" s="17" t="s">
        <v>1084</v>
      </c>
      <c r="J61" s="17" t="s">
        <v>1085</v>
      </c>
      <c r="K61" s="17" t="s">
        <v>1086</v>
      </c>
      <c r="L61" s="26" t="s">
        <v>1087</v>
      </c>
      <c r="M61" s="17" t="s">
        <v>1088</v>
      </c>
      <c r="N61" s="26" t="s">
        <v>1089</v>
      </c>
      <c r="O61" s="17" t="s"/>
      <c r="P61" s="17" t="s"/>
      <c r="Q61" s="17" t="s"/>
      <c r="R61" s="17" t="s"/>
      <c r="S61" s="17" t="s"/>
      <c r="T61" s="12" t="s"/>
      <c r="U61" s="12" t="s"/>
      <c r="V61" s="12" t="s"/>
      <c r="W61" s="12" t="s"/>
      <c r="X61" s="12" t="s"/>
      <c r="Y61" s="12" t="s"/>
      <c r="Z61" s="12" t="s"/>
      <c r="AA61" s="32" t="s"/>
    </row>
    <row r="62" spans="1:27" ht="70" customHeight="true">
      <c r="A62" s="42" t="s">
        <v>1090</v>
      </c>
      <c r="B62" s="12" t="s">
        <v>1091</v>
      </c>
      <c r="C62" s="13">
        <v>44880</v>
      </c>
      <c r="D62" s="102" t="s"/>
      <c r="E62" s="41">
        <v>1</v>
      </c>
      <c r="F62" s="16">
        <v>1</v>
      </c>
      <c r="G62" s="17" t="s">
        <v>1092</v>
      </c>
      <c r="H62" s="17" t="s">
        <v>1093</v>
      </c>
      <c r="I62" s="17" t="s"/>
      <c r="J62" s="17" t="s"/>
      <c r="K62" s="17" t="s"/>
      <c r="L62" s="26" t="s"/>
      <c r="M62" s="17" t="s"/>
      <c r="N62" s="26" t="s"/>
      <c r="O62" s="17" t="s"/>
      <c r="P62" s="17" t="s"/>
      <c r="Q62" s="17" t="s"/>
      <c r="R62" s="17" t="s"/>
      <c r="S62" s="17" t="s"/>
      <c r="T62" s="12" t="s"/>
      <c r="U62" s="12" t="s"/>
      <c r="V62" s="12" t="s"/>
      <c r="W62" s="12" t="s"/>
      <c r="X62" s="12" t="s"/>
      <c r="Y62" s="12" t="s"/>
      <c r="Z62" s="12" t="s"/>
      <c r="AA62" s="32" t="s"/>
    </row>
    <row r="63" spans="1:27" ht="70" customHeight="true">
      <c r="A63" s="71" t="s">
        <v>1735</v>
      </c>
      <c r="B63" s="12" t="s">
        <v>40</v>
      </c>
      <c r="C63" s="13">
        <v>44874</v>
      </c>
      <c r="D63" s="102" t="s"/>
      <c r="E63" s="41">
        <f>=COUNTA(G63:Z63)</f>
        <v>8</v>
      </c>
      <c r="F63" s="16">
        <f>=COUNTIF(G63:Z63,"+*")</f>
        <v>5</v>
      </c>
      <c r="G63" s="17" t="s">
        <v>1094</v>
      </c>
      <c r="H63" s="44" t="s">
        <v>1095</v>
      </c>
      <c r="I63" s="17" t="s">
        <v>1096</v>
      </c>
      <c r="J63" s="17" t="s">
        <v>1097</v>
      </c>
      <c r="K63" s="17" t="s">
        <v>1098</v>
      </c>
      <c r="L63" s="17" t="s">
        <v>1099</v>
      </c>
      <c r="M63" s="44" t="s">
        <v>1100</v>
      </c>
      <c r="N63" s="44" t="s">
        <v>1101</v>
      </c>
      <c r="O63" s="17" t="s"/>
      <c r="P63" s="17" t="s"/>
      <c r="Q63" s="17" t="s"/>
      <c r="R63" s="17" t="s"/>
      <c r="S63" s="17" t="s"/>
      <c r="T63" s="12" t="s"/>
      <c r="U63" s="12" t="s"/>
      <c r="V63" s="12" t="s"/>
      <c r="W63" s="12" t="s"/>
      <c r="X63" s="12" t="s"/>
      <c r="Y63" s="12" t="s"/>
      <c r="Z63" s="12" t="s"/>
      <c r="AA63" s="32" t="s"/>
    </row>
    <row r="64" spans="1:27" ht="70" customHeight="true">
      <c r="A64" s="71" t="s">
        <v>1736</v>
      </c>
      <c r="B64" s="12" t="s">
        <v>282</v>
      </c>
      <c r="C64" s="13">
        <v>44866</v>
      </c>
      <c r="D64" s="102" t="s"/>
      <c r="E64" s="41">
        <f>=COUNTA(G64:Z64)</f>
        <v>1</v>
      </c>
      <c r="F64" s="16">
        <f>=COUNTIF(G64:Z64,"+*")</f>
        <v>1</v>
      </c>
      <c r="G64" s="26" t="s">
        <v>1102</v>
      </c>
      <c r="H64" s="17" t="s"/>
      <c r="I64" s="17" t="s"/>
      <c r="J64" s="17" t="s"/>
      <c r="K64" s="17" t="s"/>
      <c r="L64" s="17" t="s"/>
      <c r="M64" s="17" t="s"/>
      <c r="N64" s="17" t="s"/>
      <c r="O64" s="17" t="s"/>
      <c r="P64" s="17" t="s"/>
      <c r="Q64" s="17" t="s"/>
      <c r="R64" s="17" t="s"/>
      <c r="S64" s="17" t="s"/>
      <c r="T64" s="12" t="s"/>
      <c r="U64" s="12" t="s"/>
      <c r="V64" s="12" t="s"/>
      <c r="W64" s="12" t="s"/>
      <c r="X64" s="12" t="s"/>
      <c r="Y64" s="12" t="s"/>
      <c r="Z64" s="12" t="s"/>
      <c r="AA64" s="32" t="s"/>
    </row>
    <row r="65" spans="1:27" ht="70" customHeight="true">
      <c r="A65" s="71" t="s">
        <v>1737</v>
      </c>
      <c r="B65" s="12" t="s">
        <v>895</v>
      </c>
      <c r="C65" s="13">
        <v>44862</v>
      </c>
      <c r="D65" s="102" t="s"/>
      <c r="E65" s="41">
        <f>=COUNTA(G65:Z65)</f>
        <v>2</v>
      </c>
      <c r="F65" s="16">
        <f>=COUNTIF(G65:Z65,"+*")</f>
        <v>2</v>
      </c>
      <c r="G65" s="26" t="s">
        <v>1103</v>
      </c>
      <c r="H65" s="17" t="s">
        <v>1104</v>
      </c>
      <c r="I65" s="17" t="s"/>
      <c r="J65" s="17" t="s"/>
      <c r="K65" s="17" t="s"/>
      <c r="L65" s="17" t="s"/>
      <c r="M65" s="17" t="s"/>
      <c r="N65" s="17" t="s"/>
      <c r="O65" s="17" t="s"/>
      <c r="P65" s="17" t="s"/>
      <c r="Q65" s="17" t="s"/>
      <c r="R65" s="17" t="s"/>
      <c r="S65" s="17" t="s"/>
      <c r="T65" s="12" t="s"/>
      <c r="U65" s="12" t="s"/>
      <c r="V65" s="12" t="s"/>
      <c r="W65" s="12" t="s"/>
      <c r="X65" s="12" t="s"/>
      <c r="Y65" s="12" t="s"/>
      <c r="Z65" s="12" t="s"/>
      <c r="AA65" s="32" t="s"/>
    </row>
    <row r="66" spans="1:27" ht="70" customHeight="true">
      <c r="A66" s="71" t="s">
        <v>1738</v>
      </c>
      <c r="B66" s="12" t="s">
        <v>375</v>
      </c>
      <c r="C66" s="13">
        <v>44861</v>
      </c>
      <c r="D66" s="102" t="s"/>
      <c r="E66" s="41">
        <f>=COUNTA(G66:Z66)</f>
        <v>3</v>
      </c>
      <c r="F66" s="16">
        <f>=COUNTIF(G66:Z66,"+*")</f>
        <v>1</v>
      </c>
      <c r="G66" s="17" t="s">
        <v>1105</v>
      </c>
      <c r="H66" s="44" t="s">
        <v>1106</v>
      </c>
      <c r="I66" s="44" t="s">
        <v>1107</v>
      </c>
      <c r="J66" s="17" t="s"/>
      <c r="K66" s="17" t="s"/>
      <c r="L66" s="17" t="s"/>
      <c r="M66" s="17" t="s"/>
      <c r="N66" s="17" t="s"/>
      <c r="O66" s="17" t="s"/>
      <c r="P66" s="17" t="s"/>
      <c r="Q66" s="17" t="s"/>
      <c r="R66" s="17" t="s"/>
      <c r="S66" s="17" t="s"/>
      <c r="T66" s="12" t="s"/>
      <c r="U66" s="12" t="s"/>
      <c r="V66" s="12" t="s"/>
      <c r="W66" s="12" t="s"/>
      <c r="X66" s="12" t="s"/>
      <c r="Y66" s="12" t="s"/>
      <c r="Z66" s="12" t="s"/>
      <c r="AA66" s="32" t="s"/>
    </row>
    <row r="67" spans="1:27" ht="70" customHeight="true">
      <c r="A67" s="71" t="s">
        <v>1739</v>
      </c>
      <c r="B67" s="12" t="s">
        <v>206</v>
      </c>
      <c r="C67" s="13">
        <v>44855</v>
      </c>
      <c r="D67" s="102" t="s"/>
      <c r="E67" s="41">
        <f>=COUNTA(G67:Z67)</f>
        <v>3</v>
      </c>
      <c r="F67" s="16">
        <f>=COUNTIF(G67:Z67,"+*")</f>
        <v>3</v>
      </c>
      <c r="G67" s="26" t="s">
        <v>1108</v>
      </c>
      <c r="H67" s="26" t="s">
        <v>1109</v>
      </c>
      <c r="I67" s="17" t="s">
        <v>1110</v>
      </c>
      <c r="J67" s="17" t="s"/>
      <c r="K67" s="17" t="s"/>
      <c r="L67" s="17" t="s"/>
      <c r="M67" s="17" t="s"/>
      <c r="N67" s="17" t="s"/>
      <c r="O67" s="17" t="s"/>
      <c r="P67" s="17" t="s"/>
      <c r="Q67" s="17" t="s"/>
      <c r="R67" s="17" t="s"/>
      <c r="S67" s="17" t="s"/>
      <c r="T67" s="12" t="s"/>
      <c r="U67" s="12" t="s"/>
      <c r="V67" s="12" t="s"/>
      <c r="W67" s="12" t="s"/>
      <c r="X67" s="12" t="s"/>
      <c r="Y67" s="12" t="s"/>
      <c r="Z67" s="12" t="s"/>
      <c r="AA67" s="32" t="s"/>
    </row>
    <row r="68" spans="1:27" ht="70" customHeight="true">
      <c r="A68" s="111" t="s">
        <v>1740</v>
      </c>
      <c r="B68" s="109" t="s">
        <v>499</v>
      </c>
      <c r="C68" s="13">
        <v>44853</v>
      </c>
      <c r="D68" s="102" t="s"/>
      <c r="E68" s="41">
        <f>=COUNTA(G68:Z68)</f>
        <v>1</v>
      </c>
      <c r="F68" s="16">
        <f>=COUNTIF(G68:Z68,"+*")</f>
        <v>1</v>
      </c>
      <c r="G68" s="26" t="s">
        <v>1111</v>
      </c>
      <c r="H68" s="26" t="s"/>
      <c r="I68" s="17" t="s"/>
      <c r="J68" s="17" t="s"/>
      <c r="K68" s="17" t="s"/>
      <c r="L68" s="17" t="s"/>
      <c r="M68" s="17" t="s"/>
      <c r="N68" s="17" t="s"/>
      <c r="O68" s="17" t="s"/>
      <c r="P68" s="17" t="s"/>
      <c r="Q68" s="17" t="s"/>
      <c r="R68" s="17" t="s"/>
      <c r="S68" s="17" t="s"/>
      <c r="T68" s="12" t="s"/>
      <c r="U68" s="12" t="s"/>
      <c r="V68" s="12" t="s"/>
      <c r="W68" s="12" t="s"/>
      <c r="X68" s="12" t="s"/>
      <c r="Y68" s="12" t="s"/>
      <c r="Z68" s="12" t="s"/>
      <c r="AA68" s="32" t="s"/>
    </row>
    <row r="69" spans="1:27" ht="70" customHeight="true">
      <c r="A69" s="71" t="s">
        <v>1741</v>
      </c>
      <c r="B69" s="12" t="s">
        <v>1112</v>
      </c>
      <c r="C69" s="13">
        <v>44847</v>
      </c>
      <c r="D69" s="102" t="s"/>
      <c r="E69" s="41">
        <f>=COUNTA(G69:Z69)</f>
        <v>8</v>
      </c>
      <c r="F69" s="16">
        <f>=COUNTIF(G69:Z69,"+*")</f>
        <v>8</v>
      </c>
      <c r="G69" s="17" t="s">
        <v>1113</v>
      </c>
      <c r="H69" s="17" t="s">
        <v>1114</v>
      </c>
      <c r="I69" s="17" t="s">
        <v>1115</v>
      </c>
      <c r="J69" s="17" t="s">
        <v>1116</v>
      </c>
      <c r="K69" s="17" t="s">
        <v>1117</v>
      </c>
      <c r="L69" s="17" t="s">
        <v>1118</v>
      </c>
      <c r="M69" s="17" t="s">
        <v>1119</v>
      </c>
      <c r="N69" s="17" t="s">
        <v>1120</v>
      </c>
      <c r="O69" s="17" t="s"/>
      <c r="P69" s="17" t="s"/>
      <c r="Q69" s="17" t="s"/>
      <c r="R69" s="17" t="s"/>
      <c r="S69" s="17" t="s"/>
      <c r="T69" s="12" t="s"/>
      <c r="U69" s="12" t="s"/>
      <c r="V69" s="12" t="s"/>
      <c r="W69" s="12" t="s"/>
      <c r="X69" s="12" t="s"/>
      <c r="Y69" s="12" t="s"/>
      <c r="Z69" s="12" t="s"/>
      <c r="AA69" s="32" t="s"/>
    </row>
    <row r="70" spans="1:27" ht="70" customHeight="true">
      <c r="A70" s="50" t="s">
        <v>1121</v>
      </c>
      <c r="B70" s="51" t="s">
        <v>185</v>
      </c>
      <c r="C70" s="112">
        <v>44834</v>
      </c>
      <c r="D70" s="95" t="s">
        <v>1122</v>
      </c>
      <c r="E70" s="80">
        <f>=COUNTA(G70:Z70)</f>
        <v>1</v>
      </c>
      <c r="F70" s="53">
        <f>=COUNTIF(G70:Z70,"+*")</f>
        <v>0</v>
      </c>
      <c r="G70" s="82" t="s">
        <v>1123</v>
      </c>
      <c r="H70" s="36" t="s"/>
      <c r="I70" s="36" t="s"/>
      <c r="J70" s="36" t="s"/>
      <c r="K70" s="36" t="s"/>
      <c r="L70" s="36" t="s"/>
      <c r="M70" s="36" t="s"/>
      <c r="N70" s="36" t="s"/>
      <c r="O70" s="36" t="s"/>
      <c r="P70" s="36" t="s"/>
      <c r="Q70" s="36" t="s"/>
      <c r="R70" s="36" t="s"/>
      <c r="S70" s="36" t="s"/>
      <c r="T70" s="32" t="s"/>
      <c r="U70" s="32" t="s"/>
      <c r="V70" s="32" t="s"/>
      <c r="W70" s="32" t="s"/>
      <c r="X70" s="32" t="s"/>
      <c r="Y70" s="32" t="s"/>
      <c r="Z70" s="32" t="s"/>
      <c r="AA70" s="32" t="s"/>
    </row>
    <row r="71" spans="1:27" ht="70" customHeight="true">
      <c r="A71" s="71" t="s">
        <v>1742</v>
      </c>
      <c r="B71" s="12" t="s">
        <v>1124</v>
      </c>
      <c r="C71" s="113">
        <v>44830</v>
      </c>
      <c r="D71" s="102" t="s">
        <v>1125</v>
      </c>
      <c r="E71" s="41">
        <f>=COUNTA(G71:Z71)</f>
        <v>1</v>
      </c>
      <c r="F71" s="16">
        <f>=COUNTIF(G71:Z71,"+*")</f>
        <v>1</v>
      </c>
      <c r="G71" s="17" t="s">
        <v>1126</v>
      </c>
      <c r="H71" s="58" t="s"/>
      <c r="I71" s="58" t="s"/>
      <c r="J71" s="58" t="s"/>
      <c r="K71" s="58" t="s"/>
      <c r="L71" s="58" t="s"/>
      <c r="M71" s="58" t="s"/>
      <c r="N71" s="58" t="s"/>
      <c r="O71" s="58" t="s"/>
      <c r="P71" s="58" t="s"/>
      <c r="Q71" s="58" t="s"/>
      <c r="R71" s="58" t="s"/>
      <c r="S71" s="58" t="s"/>
      <c r="T71" s="22" t="s"/>
      <c r="U71" s="22" t="s"/>
      <c r="V71" s="22" t="s"/>
      <c r="W71" s="22" t="s"/>
      <c r="X71" s="22" t="s"/>
      <c r="Y71" s="22" t="s"/>
      <c r="Z71" s="22" t="s"/>
      <c r="AA71" s="32" t="s"/>
    </row>
    <row r="72" spans="1:27" ht="70" customHeight="true">
      <c r="A72" s="71" t="s">
        <v>1743</v>
      </c>
      <c r="B72" s="22" t="s">
        <v>1744</v>
      </c>
      <c r="C72" s="13">
        <v>44813</v>
      </c>
      <c r="D72" s="97" t="s"/>
      <c r="E72" s="41">
        <f>=COUNTA(G72:Z72)</f>
        <v>1</v>
      </c>
      <c r="F72" s="16">
        <f>=COUNTIF(G72:Z72,"+*")</f>
        <v>1</v>
      </c>
      <c r="G72" s="58" t="s">
        <v>1745</v>
      </c>
      <c r="H72" s="58" t="s"/>
      <c r="I72" s="58" t="s"/>
      <c r="J72" s="58" t="s"/>
      <c r="K72" s="58" t="s"/>
      <c r="L72" s="58" t="s"/>
      <c r="M72" s="58" t="s"/>
      <c r="N72" s="58" t="s"/>
      <c r="O72" s="58" t="s"/>
      <c r="P72" s="58" t="s"/>
      <c r="Q72" s="58" t="s"/>
      <c r="R72" s="58" t="s"/>
      <c r="S72" s="58" t="s"/>
      <c r="T72" s="22" t="s"/>
      <c r="U72" s="22" t="s"/>
      <c r="V72" s="22" t="s"/>
      <c r="W72" s="22" t="s"/>
      <c r="X72" s="22" t="s"/>
      <c r="Y72" s="22" t="s"/>
      <c r="Z72" s="22" t="s"/>
      <c r="AA72" s="32" t="s"/>
    </row>
    <row r="73" spans="1:27" ht="70" customHeight="true">
      <c r="A73" s="71" t="s">
        <v>1746</v>
      </c>
      <c r="B73" s="12" t="s">
        <v>375</v>
      </c>
      <c r="C73" s="13">
        <v>44798</v>
      </c>
      <c r="D73" s="102" t="s"/>
      <c r="E73" s="41">
        <f>=COUNTA(G73:Z73)</f>
        <v>3</v>
      </c>
      <c r="F73" s="16">
        <f>=COUNTIF(G73:Z73,"+*")</f>
        <v>0</v>
      </c>
      <c r="G73" s="44" t="s">
        <v>1127</v>
      </c>
      <c r="H73" s="44" t="s">
        <v>1128</v>
      </c>
      <c r="I73" s="44" t="s">
        <v>1129</v>
      </c>
      <c r="J73" s="17" t="s"/>
      <c r="K73" s="17" t="s"/>
      <c r="L73" s="17" t="s"/>
      <c r="M73" s="17" t="s"/>
      <c r="N73" s="17" t="s"/>
      <c r="O73" s="17" t="s"/>
      <c r="P73" s="17" t="s"/>
      <c r="Q73" s="17" t="s"/>
      <c r="R73" s="17" t="s"/>
      <c r="S73" s="17" t="s"/>
      <c r="T73" s="12" t="s"/>
      <c r="U73" s="12" t="s"/>
      <c r="V73" s="12" t="s"/>
      <c r="W73" s="12" t="s"/>
      <c r="X73" s="12" t="s"/>
      <c r="Y73" s="12" t="s"/>
      <c r="Z73" s="12" t="s"/>
      <c r="AA73" s="32" t="s"/>
    </row>
    <row r="74" spans="1:27" ht="70" customHeight="true">
      <c r="A74" s="71" t="s">
        <v>1747</v>
      </c>
      <c r="B74" s="12" t="s">
        <v>375</v>
      </c>
      <c r="C74" s="13">
        <v>44771</v>
      </c>
      <c r="D74" s="102" t="s"/>
      <c r="E74" s="41">
        <f>=COUNTA(G74:Z74)</f>
        <v>12</v>
      </c>
      <c r="F74" s="16">
        <f>=COUNTIF(G74:Z74,"+*")</f>
        <v>8</v>
      </c>
      <c r="G74" s="17" t="s">
        <v>1130</v>
      </c>
      <c r="H74" s="17" t="s">
        <v>1131</v>
      </c>
      <c r="I74" s="44" t="s">
        <v>1132</v>
      </c>
      <c r="J74" s="17" t="s">
        <v>1133</v>
      </c>
      <c r="K74" s="44" t="s">
        <v>1134</v>
      </c>
      <c r="L74" s="17" t="s">
        <v>1135</v>
      </c>
      <c r="M74" s="26" t="s">
        <v>1136</v>
      </c>
      <c r="N74" s="26" t="s">
        <v>1137</v>
      </c>
      <c r="O74" s="44" t="s">
        <v>1138</v>
      </c>
      <c r="P74" s="17" t="s">
        <v>1139</v>
      </c>
      <c r="Q74" s="107" t="s">
        <v>1140</v>
      </c>
      <c r="R74" s="17" t="s">
        <v>1141</v>
      </c>
      <c r="S74" s="17" t="s"/>
      <c r="T74" s="12" t="s"/>
      <c r="U74" s="12" t="s"/>
      <c r="V74" s="12" t="s"/>
      <c r="W74" s="12" t="s"/>
      <c r="X74" s="12" t="s"/>
      <c r="Y74" s="12" t="s"/>
      <c r="Z74" s="12" t="s"/>
      <c r="AA74" s="32" t="s"/>
    </row>
    <row r="75" spans="1:27" ht="70" customHeight="true">
      <c r="A75" s="71" t="s">
        <v>1748</v>
      </c>
      <c r="B75" s="12" t="s">
        <v>1142</v>
      </c>
      <c r="C75" s="13">
        <v>44762</v>
      </c>
      <c r="D75" s="102" t="s"/>
      <c r="E75" s="41">
        <f>=COUNTA(G75:Z75)</f>
        <v>1</v>
      </c>
      <c r="F75" s="16">
        <f>=COUNTIF(G75:Z75,"+*")</f>
        <v>1</v>
      </c>
      <c r="G75" s="17" t="s">
        <v>1143</v>
      </c>
      <c r="H75" s="17" t="s"/>
      <c r="I75" s="17" t="s"/>
      <c r="J75" s="17" t="s"/>
      <c r="K75" s="17" t="s"/>
      <c r="L75" s="17" t="s"/>
      <c r="M75" s="17" t="s"/>
      <c r="N75" s="17" t="s"/>
      <c r="O75" s="17" t="s"/>
      <c r="P75" s="17" t="s"/>
      <c r="Q75" s="17" t="s"/>
      <c r="R75" s="17" t="s"/>
      <c r="S75" s="17" t="s"/>
      <c r="T75" s="12" t="s"/>
      <c r="U75" s="12" t="s"/>
      <c r="V75" s="12" t="s"/>
      <c r="W75" s="12" t="s"/>
      <c r="X75" s="12" t="s"/>
      <c r="Y75" s="12" t="s"/>
      <c r="Z75" s="12" t="s"/>
      <c r="AA75" s="32" t="s"/>
    </row>
    <row r="76" spans="1:27" ht="70" customHeight="true">
      <c r="A76" s="71" t="s">
        <v>1749</v>
      </c>
      <c r="B76" s="12" t="s">
        <v>1144</v>
      </c>
      <c r="C76" s="13">
        <v>44761</v>
      </c>
      <c r="D76" s="102" t="s"/>
      <c r="E76" s="41">
        <f>=COUNTA(G76:Z76)</f>
        <v>2</v>
      </c>
      <c r="F76" s="16">
        <f>=COUNTIF(G76:Z76,"+*")</f>
        <v>2</v>
      </c>
      <c r="G76" s="58" t="s">
        <v>1750</v>
      </c>
      <c r="H76" s="17" t="s">
        <v>1145</v>
      </c>
      <c r="I76" s="17" t="s"/>
      <c r="J76" s="17" t="s"/>
      <c r="K76" s="17" t="s"/>
      <c r="L76" s="17" t="s"/>
      <c r="M76" s="17" t="s"/>
      <c r="N76" s="17" t="s"/>
      <c r="O76" s="17" t="s"/>
      <c r="P76" s="17" t="s"/>
      <c r="Q76" s="17" t="s"/>
      <c r="R76" s="17" t="s"/>
      <c r="S76" s="17" t="s"/>
      <c r="T76" s="12" t="s"/>
      <c r="U76" s="12" t="s"/>
      <c r="V76" s="12" t="s"/>
      <c r="W76" s="12" t="s"/>
      <c r="X76" s="12" t="s"/>
      <c r="Y76" s="12" t="s"/>
      <c r="Z76" s="12" t="s"/>
      <c r="AA76" s="32" t="s"/>
    </row>
    <row r="77" spans="1:27" ht="70" customHeight="true">
      <c r="A77" s="71" t="s">
        <v>1146</v>
      </c>
      <c r="B77" s="12" t="s">
        <v>223</v>
      </c>
      <c r="C77" s="13">
        <v>44742</v>
      </c>
      <c r="D77" s="102" t="s"/>
      <c r="E77" s="41">
        <f>=COUNTA(G77:Z77)</f>
        <v>4</v>
      </c>
      <c r="F77" s="16">
        <f>=COUNTIF(G77:Z77,"+*")</f>
        <v>4</v>
      </c>
      <c r="G77" s="26" t="s">
        <v>1147</v>
      </c>
      <c r="H77" s="17" t="s">
        <v>1148</v>
      </c>
      <c r="I77" s="17" t="s">
        <v>1149</v>
      </c>
      <c r="J77" s="17" t="s">
        <v>1150</v>
      </c>
      <c r="K77" s="17" t="s"/>
      <c r="L77" s="17" t="s"/>
      <c r="M77" s="17" t="s"/>
      <c r="N77" s="17" t="s"/>
      <c r="O77" s="17" t="s"/>
      <c r="P77" s="17" t="s"/>
      <c r="Q77" s="17" t="s"/>
      <c r="R77" s="17" t="s"/>
      <c r="S77" s="17" t="s"/>
      <c r="T77" s="12" t="s"/>
      <c r="U77" s="12" t="s"/>
      <c r="V77" s="12" t="s"/>
      <c r="W77" s="12" t="s"/>
      <c r="X77" s="12" t="s"/>
      <c r="Y77" s="12" t="s"/>
      <c r="Z77" s="12" t="s"/>
      <c r="AA77" s="32" t="s"/>
    </row>
    <row r="78" spans="1:27" ht="70" customHeight="true">
      <c r="A78" s="71" t="s">
        <v>1751</v>
      </c>
      <c r="B78" s="12" t="s">
        <v>1151</v>
      </c>
      <c r="C78" s="13">
        <v>44735</v>
      </c>
      <c r="D78" s="102" t="s"/>
      <c r="E78" s="41">
        <f>=COUNTA(G78:Z78)</f>
        <v>4</v>
      </c>
      <c r="F78" s="16">
        <f>=COUNTIF(G78:Z78,"+*")</f>
        <v>2</v>
      </c>
      <c r="G78" s="26" t="s">
        <v>1152</v>
      </c>
      <c r="H78" s="44" t="s">
        <v>1153</v>
      </c>
      <c r="I78" s="25" t="s">
        <v>1154</v>
      </c>
      <c r="J78" s="26" t="s">
        <v>1155</v>
      </c>
      <c r="K78" s="17" t="s"/>
      <c r="L78" s="17" t="s"/>
      <c r="M78" s="17" t="s"/>
      <c r="N78" s="17" t="s"/>
      <c r="O78" s="17" t="s"/>
      <c r="P78" s="17" t="s"/>
      <c r="Q78" s="17" t="s"/>
      <c r="R78" s="17" t="s"/>
      <c r="S78" s="17" t="s"/>
      <c r="T78" s="12" t="s"/>
      <c r="U78" s="12" t="s"/>
      <c r="V78" s="12" t="s"/>
      <c r="W78" s="12" t="s"/>
      <c r="X78" s="12" t="s"/>
      <c r="Y78" s="12" t="s"/>
      <c r="Z78" s="12" t="s"/>
      <c r="AA78" s="32" t="s"/>
    </row>
    <row r="79" spans="1:27" ht="70" customHeight="true">
      <c r="A79" s="71" t="s">
        <v>1752</v>
      </c>
      <c r="B79" s="12" t="s">
        <v>1035</v>
      </c>
      <c r="C79" s="13">
        <v>44733</v>
      </c>
      <c r="D79" s="102" t="s"/>
      <c r="E79" s="41">
        <f>=COUNTA(G79:Z79)</f>
        <v>4</v>
      </c>
      <c r="F79" s="16">
        <f>=COUNTIF(G79:Z79,"+*")</f>
        <v>4</v>
      </c>
      <c r="G79" s="26" t="s">
        <v>1156</v>
      </c>
      <c r="H79" s="26" t="s">
        <v>1157</v>
      </c>
      <c r="I79" s="17" t="s">
        <v>1158</v>
      </c>
      <c r="J79" s="17" t="s">
        <v>1159</v>
      </c>
      <c r="K79" s="17" t="s"/>
      <c r="L79" s="17" t="s"/>
      <c r="M79" s="17" t="s"/>
      <c r="N79" s="17" t="s"/>
      <c r="O79" s="17" t="s"/>
      <c r="P79" s="17" t="s"/>
      <c r="Q79" s="17" t="s"/>
      <c r="R79" s="17" t="s"/>
      <c r="S79" s="17" t="s"/>
      <c r="T79" s="12" t="s"/>
      <c r="U79" s="12" t="s"/>
      <c r="V79" s="12" t="s"/>
      <c r="W79" s="12" t="s"/>
      <c r="X79" s="12" t="s"/>
      <c r="Y79" s="12" t="s"/>
      <c r="Z79" s="12" t="s"/>
      <c r="AA79" s="32" t="s"/>
    </row>
    <row r="80" spans="1:27" ht="70" customHeight="true">
      <c r="A80" s="71" t="s">
        <v>1160</v>
      </c>
      <c r="B80" s="12" t="s">
        <v>1161</v>
      </c>
      <c r="C80" s="13">
        <v>44693</v>
      </c>
      <c r="D80" s="102" t="s"/>
      <c r="E80" s="41">
        <f>=COUNTA(G80:Z80)</f>
        <v>1</v>
      </c>
      <c r="F80" s="16">
        <f>=COUNTIF(G80:Z80,"+*")</f>
        <v>0</v>
      </c>
      <c r="G80" s="25" t="s">
        <v>1162</v>
      </c>
      <c r="H80" s="17" t="s"/>
      <c r="I80" s="17" t="s"/>
      <c r="J80" s="17" t="s"/>
      <c r="K80" s="17" t="s"/>
      <c r="L80" s="17" t="s"/>
      <c r="M80" s="17" t="s"/>
      <c r="N80" s="17" t="s"/>
      <c r="O80" s="17" t="s"/>
      <c r="P80" s="17" t="s"/>
      <c r="Q80" s="17" t="s"/>
      <c r="R80" s="17" t="s"/>
      <c r="S80" s="17" t="s"/>
      <c r="T80" s="12" t="s"/>
      <c r="U80" s="12" t="s"/>
      <c r="V80" s="12" t="s"/>
      <c r="W80" s="12" t="s"/>
      <c r="X80" s="12" t="s"/>
      <c r="Y80" s="12" t="s"/>
      <c r="Z80" s="12" t="s"/>
      <c r="AA80" s="32" t="s"/>
    </row>
    <row r="81" spans="1:27" ht="70" customHeight="true">
      <c r="A81" s="114" t="s">
        <v>1163</v>
      </c>
      <c r="B81" s="32" t="s">
        <v>185</v>
      </c>
      <c r="C81" s="13">
        <v>44645</v>
      </c>
      <c r="D81" s="94" t="s">
        <v>186</v>
      </c>
      <c r="E81" s="91">
        <f>=COUNTA(G81:Z81)</f>
        <v>1</v>
      </c>
      <c r="F81" s="35">
        <f>=COUNTIF(G81:Z81,"+*")</f>
        <v>1</v>
      </c>
      <c r="G81" s="36" t="s">
        <v>1164</v>
      </c>
      <c r="H81" s="36" t="s"/>
      <c r="I81" s="83" t="s"/>
      <c r="J81" s="36" t="s"/>
      <c r="K81" s="36" t="s"/>
      <c r="L81" s="36" t="s"/>
      <c r="M81" s="36" t="s"/>
      <c r="N81" s="36" t="s"/>
      <c r="O81" s="36" t="s"/>
      <c r="P81" s="36" t="s"/>
      <c r="Q81" s="36" t="s"/>
      <c r="R81" s="36" t="s"/>
      <c r="S81" s="36" t="s"/>
      <c r="T81" s="32" t="s"/>
      <c r="U81" s="32" t="s"/>
      <c r="V81" s="32" t="s"/>
      <c r="W81" s="32" t="s"/>
      <c r="X81" s="32" t="s"/>
      <c r="Y81" s="32" t="s"/>
      <c r="Z81" s="32" t="s"/>
      <c r="AA81" s="32" t="s"/>
    </row>
    <row r="82" spans="1:27" ht="70" customHeight="true">
      <c r="A82" s="71" t="s">
        <v>1165</v>
      </c>
      <c r="B82" s="12" t="s">
        <v>548</v>
      </c>
      <c r="C82" s="13">
        <v>44645</v>
      </c>
      <c r="D82" s="102" t="s"/>
      <c r="E82" s="41">
        <f>=COUNTA(G82:Z82)</f>
        <v>3</v>
      </c>
      <c r="F82" s="16">
        <f>=COUNTIF(G82:Z82,"+*")</f>
        <v>3</v>
      </c>
      <c r="G82" s="17" t="s">
        <v>1166</v>
      </c>
      <c r="H82" s="17" t="s">
        <v>1167</v>
      </c>
      <c r="I82" s="26" t="s">
        <v>1168</v>
      </c>
      <c r="J82" s="17" t="s"/>
      <c r="K82" s="17" t="s"/>
      <c r="L82" s="17" t="s"/>
      <c r="M82" s="17" t="s"/>
      <c r="N82" s="17" t="s"/>
      <c r="O82" s="17" t="s"/>
      <c r="P82" s="17" t="s"/>
      <c r="Q82" s="17" t="s"/>
      <c r="R82" s="17" t="s"/>
      <c r="S82" s="17" t="s"/>
      <c r="T82" s="12" t="s"/>
      <c r="U82" s="12" t="s"/>
      <c r="V82" s="12" t="s"/>
      <c r="W82" s="12" t="s"/>
      <c r="X82" s="12" t="s"/>
      <c r="Y82" s="12" t="s"/>
      <c r="Z82" s="12" t="s"/>
      <c r="AA82" s="32" t="s"/>
    </row>
    <row r="83" spans="1:27" ht="70" customHeight="true">
      <c r="A83" s="71" t="s">
        <v>1169</v>
      </c>
      <c r="B83" s="12" t="s">
        <v>1753</v>
      </c>
      <c r="C83" s="13">
        <v>44645</v>
      </c>
      <c r="D83" s="115" t="s"/>
      <c r="E83" s="41">
        <f>=COUNTA(G83:Z83)</f>
        <v>3</v>
      </c>
      <c r="F83" s="16">
        <f>=COUNTIF(G83:Z83,"+*")</f>
        <v>1</v>
      </c>
      <c r="G83" s="25" t="s">
        <v>1170</v>
      </c>
      <c r="H83" s="25" t="s">
        <v>1171</v>
      </c>
      <c r="I83" s="17" t="s">
        <v>1172</v>
      </c>
      <c r="J83" s="58" t="s"/>
      <c r="K83" s="58" t="s"/>
      <c r="L83" s="58" t="s"/>
      <c r="M83" s="58" t="s"/>
      <c r="N83" s="58" t="s"/>
      <c r="O83" s="58" t="s"/>
      <c r="P83" s="58" t="s"/>
      <c r="Q83" s="58" t="s"/>
      <c r="R83" s="58" t="s"/>
      <c r="S83" s="58" t="s"/>
      <c r="T83" s="22" t="s"/>
      <c r="U83" s="22" t="s"/>
      <c r="V83" s="22" t="s"/>
      <c r="W83" s="22" t="s"/>
      <c r="X83" s="22" t="s"/>
      <c r="Y83" s="22" t="s"/>
      <c r="Z83" s="22" t="s"/>
      <c r="AA83" s="32" t="s"/>
    </row>
    <row r="84" spans="1:27" ht="70" customHeight="true">
      <c r="A84" s="71" t="s">
        <v>1754</v>
      </c>
      <c r="B84" s="12" t="s">
        <v>62</v>
      </c>
      <c r="C84" s="13">
        <v>44645</v>
      </c>
      <c r="D84" s="97" t="s"/>
      <c r="E84" s="41">
        <f>=COUNTA(G84:Z84)</f>
        <v>1</v>
      </c>
      <c r="F84" s="16">
        <f>=COUNTIF(G84:Z84,"+*")</f>
        <v>0</v>
      </c>
      <c r="G84" s="25" t="s">
        <v>1173</v>
      </c>
      <c r="H84" s="17" t="s"/>
      <c r="I84" s="25" t="s"/>
      <c r="J84" s="17" t="s"/>
      <c r="K84" s="58" t="s"/>
      <c r="L84" s="58" t="s"/>
      <c r="M84" s="58" t="s"/>
      <c r="N84" s="58" t="s"/>
      <c r="O84" s="58" t="s"/>
      <c r="P84" s="58" t="s"/>
      <c r="Q84" s="58" t="s"/>
      <c r="R84" s="58" t="s"/>
      <c r="S84" s="58" t="s"/>
      <c r="T84" s="22" t="s"/>
      <c r="U84" s="22" t="s"/>
      <c r="V84" s="22" t="s"/>
      <c r="W84" s="22" t="s"/>
      <c r="X84" s="22" t="s"/>
      <c r="Y84" s="22" t="s"/>
      <c r="Z84" s="22" t="s"/>
      <c r="AA84" s="32" t="s"/>
    </row>
    <row r="85" spans="1:27" ht="70" customHeight="true">
      <c r="A85" s="71" t="s">
        <v>1174</v>
      </c>
      <c r="B85" s="22" t="s">
        <v>1721</v>
      </c>
      <c r="C85" s="13">
        <v>44638</v>
      </c>
      <c r="D85" s="97" t="s"/>
      <c r="E85" s="41">
        <f>=COUNTA(G85:Z85)</f>
        <v>4</v>
      </c>
      <c r="F85" s="16">
        <f>=COUNTIF(G85:Z85,"+*")</f>
        <v>3</v>
      </c>
      <c r="G85" s="17" t="s">
        <v>1175</v>
      </c>
      <c r="H85" s="17" t="s">
        <v>1176</v>
      </c>
      <c r="I85" s="25" t="s">
        <v>1177</v>
      </c>
      <c r="J85" s="17" t="s">
        <v>1178</v>
      </c>
      <c r="K85" s="58" t="s"/>
      <c r="L85" s="58" t="s"/>
      <c r="M85" s="58" t="s"/>
      <c r="N85" s="58" t="s"/>
      <c r="O85" s="58" t="s"/>
      <c r="P85" s="58" t="s"/>
      <c r="Q85" s="58" t="s"/>
      <c r="R85" s="58" t="s"/>
      <c r="S85" s="58" t="s"/>
      <c r="T85" s="22" t="s"/>
      <c r="U85" s="22" t="s"/>
      <c r="V85" s="22" t="s"/>
      <c r="W85" s="22" t="s"/>
      <c r="X85" s="22" t="s"/>
      <c r="Y85" s="22" t="s"/>
      <c r="Z85" s="22" t="s"/>
      <c r="AA85" s="32" t="s"/>
    </row>
    <row r="86" spans="1:27" ht="70" customHeight="true">
      <c r="A86" s="71" t="s">
        <v>1755</v>
      </c>
      <c r="B86" s="12" t="s">
        <v>1179</v>
      </c>
      <c r="C86" s="13">
        <v>44636</v>
      </c>
      <c r="D86" s="116" t="s"/>
      <c r="E86" s="41">
        <f>=COUNTA(G86:Z86)</f>
        <v>5</v>
      </c>
      <c r="F86" s="16">
        <f>=COUNTIF(G86:Z86,"+*")</f>
        <v>5</v>
      </c>
      <c r="G86" s="26" t="s">
        <v>1180</v>
      </c>
      <c r="H86" s="26" t="s">
        <v>1181</v>
      </c>
      <c r="I86" s="17" t="s">
        <v>1182</v>
      </c>
      <c r="J86" s="26" t="s">
        <v>1183</v>
      </c>
      <c r="K86" s="17" t="s">
        <v>1184</v>
      </c>
      <c r="L86" s="17" t="s"/>
      <c r="M86" s="17" t="s"/>
      <c r="N86" s="17" t="s"/>
      <c r="O86" s="17" t="s"/>
      <c r="P86" s="17" t="s"/>
      <c r="Q86" s="17" t="s"/>
      <c r="R86" s="17" t="s"/>
      <c r="S86" s="17" t="s"/>
      <c r="T86" s="12" t="s"/>
      <c r="U86" s="12" t="s"/>
      <c r="V86" s="12" t="s"/>
      <c r="W86" s="12" t="s"/>
      <c r="X86" s="12" t="s"/>
      <c r="Y86" s="12" t="s"/>
      <c r="Z86" s="12" t="s"/>
      <c r="AA86" s="32" t="s"/>
    </row>
    <row r="87" spans="1:27" ht="70" customHeight="true">
      <c r="A87" s="71" t="s">
        <v>1756</v>
      </c>
      <c r="B87" s="12" t="s">
        <v>1185</v>
      </c>
      <c r="C87" s="13">
        <v>44636</v>
      </c>
      <c r="D87" s="116" t="s">
        <v>1186</v>
      </c>
      <c r="E87" s="41">
        <f>=COUNTA(G87:Z87)</f>
        <v>4</v>
      </c>
      <c r="F87" s="16">
        <f>=COUNTIF(G87:Z87,"+*")</f>
        <v>4</v>
      </c>
      <c r="G87" s="17" t="s">
        <v>1187</v>
      </c>
      <c r="H87" s="17" t="s">
        <v>1188</v>
      </c>
      <c r="I87" s="17" t="s">
        <v>1189</v>
      </c>
      <c r="J87" s="17" t="s">
        <v>1190</v>
      </c>
      <c r="K87" s="17" t="s"/>
      <c r="L87" s="17" t="s"/>
      <c r="M87" s="17" t="s"/>
      <c r="N87" s="17" t="s"/>
      <c r="O87" s="17" t="s"/>
      <c r="P87" s="17" t="s"/>
      <c r="Q87" s="17" t="s"/>
      <c r="R87" s="17" t="s"/>
      <c r="S87" s="17" t="s"/>
      <c r="T87" s="12" t="s"/>
      <c r="U87" s="12" t="s"/>
      <c r="V87" s="12" t="s"/>
      <c r="W87" s="12" t="s"/>
      <c r="X87" s="12" t="s"/>
      <c r="Y87" s="12" t="s"/>
      <c r="Z87" s="12" t="s"/>
      <c r="AA87" s="32" t="s"/>
    </row>
    <row r="88" spans="1:27" ht="70" customHeight="true">
      <c r="A88" s="71" t="s">
        <v>1191</v>
      </c>
      <c r="B88" s="12" t="s">
        <v>421</v>
      </c>
      <c r="C88" s="13">
        <v>44624</v>
      </c>
      <c r="D88" s="116" t="s">
        <v>1192</v>
      </c>
      <c r="E88" s="41">
        <f>=COUNTA(G88:Z88)</f>
        <v>1</v>
      </c>
      <c r="F88" s="16">
        <f>=COUNTIF(G88:Z88,"+*")</f>
        <v>1</v>
      </c>
      <c r="G88" s="17" t="s">
        <v>1193</v>
      </c>
      <c r="H88" s="17" t="s"/>
      <c r="I88" s="17" t="s"/>
      <c r="J88" s="17" t="s"/>
      <c r="K88" s="17" t="s"/>
      <c r="L88" s="17" t="s"/>
      <c r="M88" s="17" t="s"/>
      <c r="N88" s="17" t="s"/>
      <c r="O88" s="17" t="s"/>
      <c r="P88" s="17" t="s"/>
      <c r="Q88" s="17" t="s"/>
      <c r="R88" s="17" t="s"/>
      <c r="S88" s="17" t="s"/>
      <c r="T88" s="12" t="s"/>
      <c r="U88" s="12" t="s"/>
      <c r="V88" s="12" t="s"/>
      <c r="W88" s="12" t="s"/>
      <c r="X88" s="12" t="s"/>
      <c r="Y88" s="12" t="s"/>
      <c r="Z88" s="12" t="s"/>
      <c r="AA88" s="32" t="s"/>
    </row>
    <row r="89" spans="1:27" ht="70" customHeight="true">
      <c r="A89" s="71" t="s">
        <v>1194</v>
      </c>
      <c r="B89" s="12" t="s">
        <v>499</v>
      </c>
      <c r="C89" s="13">
        <v>44624</v>
      </c>
      <c r="D89" s="102" t="s"/>
      <c r="E89" s="41">
        <f>=COUNTA(G89:Z89)</f>
        <v>4</v>
      </c>
      <c r="F89" s="16">
        <f>=COUNTIF(G89:Z89,"+*")</f>
        <v>1</v>
      </c>
      <c r="G89" s="25" t="s">
        <v>1195</v>
      </c>
      <c r="H89" s="25" t="s">
        <v>1196</v>
      </c>
      <c r="I89" s="25" t="s">
        <v>1197</v>
      </c>
      <c r="J89" s="17" t="s">
        <v>1198</v>
      </c>
      <c r="K89" s="17" t="s"/>
      <c r="L89" s="17" t="s"/>
      <c r="M89" s="17" t="s"/>
      <c r="N89" s="17" t="s"/>
      <c r="O89" s="17" t="s"/>
      <c r="P89" s="17" t="s"/>
      <c r="Q89" s="17" t="s"/>
      <c r="R89" s="17" t="s"/>
      <c r="S89" s="17" t="s"/>
      <c r="T89" s="12" t="s"/>
      <c r="U89" s="12" t="s"/>
      <c r="V89" s="12" t="s"/>
      <c r="W89" s="12" t="s"/>
      <c r="X89" s="12" t="s"/>
      <c r="Y89" s="12" t="s"/>
      <c r="Z89" s="12" t="s"/>
      <c r="AA89" s="32" t="s"/>
    </row>
    <row r="90" spans="1:27" ht="70" customHeight="true">
      <c r="A90" s="71" t="s">
        <v>1199</v>
      </c>
      <c r="B90" s="12" t="s">
        <v>1200</v>
      </c>
      <c r="C90" s="13">
        <v>44617</v>
      </c>
      <c r="D90" s="102" t="s"/>
      <c r="E90" s="41">
        <f>=COUNTA(G90:Z90)</f>
        <v>14</v>
      </c>
      <c r="F90" s="16">
        <f>=COUNTIF(G90:Z90,"+*")</f>
        <v>12</v>
      </c>
      <c r="G90" s="17" t="s">
        <v>1201</v>
      </c>
      <c r="H90" s="26" t="s">
        <v>1202</v>
      </c>
      <c r="I90" s="17" t="s">
        <v>1203</v>
      </c>
      <c r="J90" s="26" t="s">
        <v>1204</v>
      </c>
      <c r="K90" s="17" t="s">
        <v>1205</v>
      </c>
      <c r="L90" s="17" t="s">
        <v>1206</v>
      </c>
      <c r="M90" s="17" t="s">
        <v>1207</v>
      </c>
      <c r="N90" s="17" t="s">
        <v>1208</v>
      </c>
      <c r="O90" s="44" t="s">
        <v>1209</v>
      </c>
      <c r="P90" s="17" t="s">
        <v>1210</v>
      </c>
      <c r="Q90" s="17" t="s">
        <v>1211</v>
      </c>
      <c r="R90" s="17" t="s">
        <v>1212</v>
      </c>
      <c r="S90" s="26" t="s">
        <v>1213</v>
      </c>
      <c r="T90" s="44" t="s">
        <v>1214</v>
      </c>
      <c r="U90" s="12" t="s"/>
      <c r="V90" s="12" t="s"/>
      <c r="W90" s="12" t="s"/>
      <c r="X90" s="12" t="s"/>
      <c r="Y90" s="12" t="s"/>
      <c r="Z90" s="12" t="s"/>
      <c r="AA90" s="32" t="s"/>
    </row>
    <row r="91" spans="1:27" ht="70" customHeight="true">
      <c r="A91" s="71" t="s">
        <v>1215</v>
      </c>
      <c r="B91" s="12" t="s">
        <v>195</v>
      </c>
      <c r="C91" s="13">
        <v>44616</v>
      </c>
      <c r="D91" s="102" t="s"/>
      <c r="E91" s="41">
        <f>=COUNTA(G91:Z91)</f>
        <v>5</v>
      </c>
      <c r="F91" s="16">
        <f>=COUNTIF(G91:Z91,"+*")</f>
        <v>5</v>
      </c>
      <c r="G91" s="17" t="s">
        <v>1216</v>
      </c>
      <c r="H91" s="26" t="s">
        <v>1217</v>
      </c>
      <c r="I91" s="26" t="s">
        <v>1218</v>
      </c>
      <c r="J91" s="26" t="s">
        <v>1219</v>
      </c>
      <c r="K91" s="17" t="s">
        <v>1220</v>
      </c>
      <c r="L91" s="17" t="s"/>
      <c r="M91" s="17" t="s"/>
      <c r="N91" s="17" t="s"/>
      <c r="O91" s="17" t="s"/>
      <c r="P91" s="17" t="s"/>
      <c r="Q91" s="17" t="s"/>
      <c r="R91" s="17" t="s"/>
      <c r="S91" s="17" t="s"/>
      <c r="T91" s="12" t="s"/>
      <c r="U91" s="12" t="s"/>
      <c r="V91" s="12" t="s"/>
      <c r="W91" s="12" t="s"/>
      <c r="X91" s="12" t="s"/>
      <c r="Y91" s="12" t="s"/>
      <c r="Z91" s="12" t="s"/>
      <c r="AA91" s="32" t="s"/>
    </row>
    <row r="92" spans="1:27" ht="70" customHeight="true">
      <c r="A92" s="71" t="s">
        <v>1221</v>
      </c>
      <c r="B92" s="12" t="s">
        <v>643</v>
      </c>
      <c r="C92" s="13">
        <v>44610</v>
      </c>
      <c r="D92" s="102" t="s"/>
      <c r="E92" s="41">
        <f>=COUNTA(G92:Z92)</f>
        <v>3</v>
      </c>
      <c r="F92" s="16">
        <f>=COUNTIF(G92:Z92,"+*")</f>
        <v>2</v>
      </c>
      <c r="G92" s="26" t="s">
        <v>1222</v>
      </c>
      <c r="H92" s="26" t="s">
        <v>1223</v>
      </c>
      <c r="I92" s="25" t="s">
        <v>1224</v>
      </c>
      <c r="J92" s="17" t="s"/>
      <c r="K92" s="17" t="s"/>
      <c r="L92" s="17" t="s"/>
      <c r="M92" s="17" t="s"/>
      <c r="N92" s="17" t="s"/>
      <c r="O92" s="17" t="s"/>
      <c r="P92" s="17" t="s"/>
      <c r="Q92" s="17" t="s"/>
      <c r="R92" s="17" t="s"/>
      <c r="S92" s="17" t="s"/>
      <c r="T92" s="12" t="s"/>
      <c r="U92" s="12" t="s"/>
      <c r="V92" s="12" t="s"/>
      <c r="W92" s="12" t="s"/>
      <c r="X92" s="12" t="s"/>
      <c r="Y92" s="12" t="s"/>
      <c r="Z92" s="12" t="s"/>
      <c r="AA92" s="32" t="s"/>
    </row>
    <row r="93" spans="1:27" ht="70" customHeight="true">
      <c r="A93" s="111" t="s">
        <v>1757</v>
      </c>
      <c r="B93" s="12" t="s">
        <v>1225</v>
      </c>
      <c r="C93" s="113">
        <v>44602</v>
      </c>
      <c r="D93" s="102" t="s"/>
      <c r="E93" s="41">
        <f>=COUNTA(G93:Z93)</f>
        <v>3</v>
      </c>
      <c r="F93" s="16">
        <f>=COUNTIF(G93:Z93,"+*")</f>
        <v>3</v>
      </c>
      <c r="G93" s="26" t="s">
        <v>1226</v>
      </c>
      <c r="H93" s="17" t="s">
        <v>1227</v>
      </c>
      <c r="I93" s="17" t="s">
        <v>1228</v>
      </c>
      <c r="J93" s="17" t="s"/>
      <c r="K93" s="17" t="s"/>
      <c r="L93" s="17" t="s"/>
      <c r="M93" s="17" t="s"/>
      <c r="N93" s="17" t="s"/>
      <c r="O93" s="17" t="s"/>
      <c r="P93" s="17" t="s"/>
      <c r="Q93" s="17" t="s"/>
      <c r="R93" s="17" t="s"/>
      <c r="S93" s="17" t="s"/>
      <c r="T93" s="12" t="s"/>
      <c r="U93" s="12" t="s"/>
      <c r="V93" s="12" t="s"/>
      <c r="W93" s="12" t="s"/>
      <c r="X93" s="12" t="s"/>
      <c r="Y93" s="12" t="s"/>
      <c r="Z93" s="12" t="s"/>
      <c r="AA93" s="32" t="s"/>
    </row>
    <row r="94" spans="1:27" ht="70" customHeight="true">
      <c r="A94" s="71" t="s">
        <v>1229</v>
      </c>
      <c r="B94" s="12" t="s">
        <v>21</v>
      </c>
      <c r="C94" s="13">
        <v>44600</v>
      </c>
      <c r="D94" s="102" t="s"/>
      <c r="E94" s="41">
        <f>=COUNTA(G94:Z94)</f>
        <v>3</v>
      </c>
      <c r="F94" s="16">
        <f>=COUNTIF(G94:Z94,"+*")</f>
        <v>3</v>
      </c>
      <c r="G94" s="17" t="s">
        <v>1230</v>
      </c>
      <c r="H94" s="26" t="s">
        <v>1231</v>
      </c>
      <c r="I94" s="17" t="s">
        <v>1232</v>
      </c>
      <c r="J94" s="17" t="s"/>
      <c r="K94" s="17" t="s"/>
      <c r="L94" s="17" t="s"/>
      <c r="M94" s="17" t="s"/>
      <c r="N94" s="17" t="s"/>
      <c r="O94" s="17" t="s"/>
      <c r="P94" s="17" t="s"/>
      <c r="Q94" s="17" t="s"/>
      <c r="R94" s="17" t="s"/>
      <c r="S94" s="17" t="s"/>
      <c r="T94" s="12" t="s"/>
      <c r="U94" s="12" t="s"/>
      <c r="V94" s="12" t="s"/>
      <c r="W94" s="12" t="s"/>
      <c r="X94" s="12" t="s"/>
      <c r="Y94" s="12" t="s"/>
      <c r="Z94" s="12" t="s"/>
      <c r="AA94" s="32" t="s"/>
    </row>
    <row r="95" spans="1:27" ht="70" customHeight="true">
      <c r="A95" s="71" t="s">
        <v>1233</v>
      </c>
      <c r="B95" s="12" t="s">
        <v>143</v>
      </c>
      <c r="C95" s="13">
        <v>44589</v>
      </c>
      <c r="D95" s="102" t="s"/>
      <c r="E95" s="41">
        <f>=COUNTA(G95:Z95)</f>
        <v>3</v>
      </c>
      <c r="F95" s="16">
        <f>=COUNTIF(G95:Z95,"+*")</f>
        <v>2</v>
      </c>
      <c r="G95" s="25" t="s">
        <v>1234</v>
      </c>
      <c r="H95" s="17" t="s">
        <v>1235</v>
      </c>
      <c r="I95" s="26" t="s">
        <v>1236</v>
      </c>
      <c r="J95" s="17" t="s"/>
      <c r="K95" s="17" t="s"/>
      <c r="L95" s="17" t="s"/>
      <c r="M95" s="17" t="s"/>
      <c r="N95" s="17" t="s"/>
      <c r="O95" s="17" t="s"/>
      <c r="P95" s="17" t="s"/>
      <c r="Q95" s="17" t="s"/>
      <c r="R95" s="17" t="s"/>
      <c r="S95" s="17" t="s"/>
      <c r="T95" s="12" t="s"/>
      <c r="U95" s="12" t="s"/>
      <c r="V95" s="12" t="s"/>
      <c r="W95" s="12" t="s"/>
      <c r="X95" s="12" t="s"/>
      <c r="Y95" s="12" t="s"/>
      <c r="Z95" s="12" t="s"/>
      <c r="AA95" s="32" t="s"/>
    </row>
    <row r="96" spans="1:27" ht="70" customHeight="true">
      <c r="A96" s="71" t="s">
        <v>1237</v>
      </c>
      <c r="B96" s="12" t="s">
        <v>1238</v>
      </c>
      <c r="C96" s="13">
        <v>44588</v>
      </c>
      <c r="D96" s="102" t="s"/>
      <c r="E96" s="41">
        <f>=COUNTA(G96:Z96)</f>
        <v>1</v>
      </c>
      <c r="F96" s="16">
        <f>=COUNTIF(G96:Z96,"+*")</f>
        <v>1</v>
      </c>
      <c r="G96" s="17" t="s">
        <v>1239</v>
      </c>
      <c r="H96" s="17" t="s"/>
      <c r="I96" s="26" t="s"/>
      <c r="J96" s="17" t="s"/>
      <c r="K96" s="17" t="s"/>
      <c r="L96" s="17" t="s"/>
      <c r="M96" s="17" t="s"/>
      <c r="N96" s="17" t="s"/>
      <c r="O96" s="17" t="s"/>
      <c r="P96" s="17" t="s"/>
      <c r="Q96" s="17" t="s"/>
      <c r="R96" s="17" t="s"/>
      <c r="S96" s="17" t="s"/>
      <c r="T96" s="12" t="s"/>
      <c r="U96" s="12" t="s"/>
      <c r="V96" s="12" t="s"/>
      <c r="W96" s="12" t="s"/>
      <c r="X96" s="12" t="s"/>
      <c r="Y96" s="12" t="s"/>
      <c r="Z96" s="12" t="s"/>
      <c r="AA96" s="32" t="s"/>
    </row>
    <row r="97" spans="1:27" ht="70" customHeight="true">
      <c r="A97" s="117" t="s">
        <v>1758</v>
      </c>
      <c r="B97" s="12" t="s">
        <v>166</v>
      </c>
      <c r="C97" s="13">
        <v>44538</v>
      </c>
      <c r="D97" s="102" t="s"/>
      <c r="E97" s="41">
        <f>=COUNTA(G97:Z97)</f>
        <v>5</v>
      </c>
      <c r="F97" s="16">
        <f>=COUNTIF(G97:Z97,"+*")</f>
        <v>4</v>
      </c>
      <c r="G97" s="17" t="s">
        <v>1240</v>
      </c>
      <c r="H97" s="17" t="s">
        <v>1241</v>
      </c>
      <c r="I97" s="26" t="s">
        <v>1242</v>
      </c>
      <c r="J97" s="26" t="s">
        <v>1243</v>
      </c>
      <c r="K97" s="25" t="s">
        <v>1244</v>
      </c>
      <c r="L97" s="17" t="s"/>
      <c r="M97" s="17" t="s"/>
      <c r="N97" s="17" t="s"/>
      <c r="O97" s="17" t="s"/>
      <c r="P97" s="17" t="s"/>
      <c r="Q97" s="17" t="s"/>
      <c r="R97" s="17" t="s"/>
      <c r="S97" s="17" t="s"/>
      <c r="T97" s="12" t="s"/>
      <c r="U97" s="12" t="s"/>
      <c r="V97" s="12" t="s"/>
      <c r="W97" s="12" t="s"/>
      <c r="X97" s="12" t="s"/>
      <c r="Y97" s="12" t="s"/>
      <c r="Z97" s="12" t="s"/>
      <c r="AA97" s="32" t="s"/>
    </row>
    <row r="98" spans="1:27" ht="70" customHeight="true">
      <c r="A98" s="117" t="s">
        <v>1759</v>
      </c>
      <c r="B98" s="12" t="s">
        <v>143</v>
      </c>
      <c r="C98" s="13">
        <v>44519</v>
      </c>
      <c r="D98" s="102" t="s"/>
      <c r="E98" s="41">
        <f>=COUNTA(G98:Z98)</f>
        <v>2</v>
      </c>
      <c r="F98" s="16">
        <f>=COUNTIF(G98:Z98,"+*")</f>
        <v>0</v>
      </c>
      <c r="G98" s="25" t="s">
        <v>1245</v>
      </c>
      <c r="H98" s="25" t="s">
        <v>1246</v>
      </c>
      <c r="I98" s="17" t="s"/>
      <c r="J98" s="17" t="s"/>
      <c r="K98" s="17" t="s"/>
      <c r="L98" s="17" t="s"/>
      <c r="M98" s="17" t="s"/>
      <c r="N98" s="17" t="s"/>
      <c r="O98" s="17" t="s"/>
      <c r="P98" s="17" t="s"/>
      <c r="Q98" s="17" t="s"/>
      <c r="R98" s="17" t="s"/>
      <c r="S98" s="17" t="s"/>
      <c r="T98" s="12" t="s"/>
      <c r="U98" s="12" t="s"/>
      <c r="V98" s="12" t="s"/>
      <c r="W98" s="12" t="s"/>
      <c r="X98" s="12" t="s"/>
      <c r="Y98" s="12" t="s"/>
      <c r="Z98" s="12" t="s"/>
      <c r="AA98" s="32" t="s"/>
    </row>
    <row r="99" spans="1:27" ht="70" customHeight="true">
      <c r="A99" s="117" t="s">
        <v>1760</v>
      </c>
      <c r="B99" s="12" t="s">
        <v>375</v>
      </c>
      <c r="C99" s="13">
        <v>44511</v>
      </c>
      <c r="D99" s="102" t="s"/>
      <c r="E99" s="41">
        <f>=COUNTA(G99:Z99)</f>
        <v>4</v>
      </c>
      <c r="F99" s="16">
        <f>=COUNTIF(G99:Z99,"+*")</f>
        <v>3</v>
      </c>
      <c r="G99" s="17" t="s">
        <v>1247</v>
      </c>
      <c r="H99" s="25" t="s">
        <v>1248</v>
      </c>
      <c r="I99" s="17" t="s">
        <v>1249</v>
      </c>
      <c r="J99" s="17" t="s">
        <v>1250</v>
      </c>
      <c r="K99" s="17" t="s"/>
      <c r="L99" s="17" t="s"/>
      <c r="M99" s="17" t="s"/>
      <c r="N99" s="17" t="s"/>
      <c r="O99" s="17" t="s"/>
      <c r="P99" s="17" t="s"/>
      <c r="Q99" s="17" t="s"/>
      <c r="R99" s="17" t="s"/>
      <c r="S99" s="17" t="s"/>
      <c r="T99" s="12" t="s"/>
      <c r="U99" s="12" t="s"/>
      <c r="V99" s="12" t="s"/>
      <c r="W99" s="12" t="s"/>
      <c r="X99" s="12" t="s"/>
      <c r="Y99" s="12" t="s"/>
      <c r="Z99" s="12" t="s"/>
      <c r="AA99" s="32" t="s"/>
    </row>
    <row r="100" spans="1:27" ht="70" customHeight="true">
      <c r="A100" s="117" t="s">
        <v>1761</v>
      </c>
      <c r="B100" s="12" t="s">
        <v>421</v>
      </c>
      <c r="C100" s="13">
        <v>44510</v>
      </c>
      <c r="D100" s="102" t="s"/>
      <c r="E100" s="41">
        <f>=COUNTA(G100:Z100)</f>
        <v>3</v>
      </c>
      <c r="F100" s="16">
        <f>=COUNTIF(G100:Z100,"+*")</f>
        <v>3</v>
      </c>
      <c r="G100" s="17" t="s">
        <v>1251</v>
      </c>
      <c r="H100" s="26" t="s">
        <v>1252</v>
      </c>
      <c r="I100" s="26" t="s">
        <v>1253</v>
      </c>
      <c r="J100" s="17" t="s"/>
      <c r="K100" s="17" t="s"/>
      <c r="L100" s="17" t="s"/>
      <c r="M100" s="17" t="s"/>
      <c r="N100" s="17" t="s"/>
      <c r="O100" s="17" t="s"/>
      <c r="P100" s="17" t="s"/>
      <c r="Q100" s="17" t="s"/>
      <c r="R100" s="17" t="s"/>
      <c r="S100" s="17" t="s"/>
      <c r="T100" s="12" t="s"/>
      <c r="U100" s="12" t="s"/>
      <c r="V100" s="12" t="s"/>
      <c r="W100" s="12" t="s"/>
      <c r="X100" s="12" t="s"/>
      <c r="Y100" s="12" t="s"/>
      <c r="Z100" s="12" t="s"/>
      <c r="AA100" s="32" t="s"/>
    </row>
    <row r="101" spans="1:27" ht="70" customHeight="true">
      <c r="A101" s="117" t="s">
        <v>1762</v>
      </c>
      <c r="B101" s="12" t="s">
        <v>1254</v>
      </c>
      <c r="C101" s="13">
        <v>44488</v>
      </c>
      <c r="D101" s="102" t="s"/>
      <c r="E101" s="41">
        <f>=COUNTA(G101:Z101)</f>
        <v>2</v>
      </c>
      <c r="F101" s="16">
        <f>=COUNTIF(G101:Z101,"+*")</f>
        <v>2</v>
      </c>
      <c r="G101" s="17" t="s">
        <v>1255</v>
      </c>
      <c r="H101" s="17" t="s">
        <v>1256</v>
      </c>
      <c r="I101" s="17" t="s"/>
      <c r="J101" s="17" t="s"/>
      <c r="K101" s="17" t="s"/>
      <c r="L101" s="17" t="s"/>
      <c r="M101" s="17" t="s"/>
      <c r="N101" s="17" t="s"/>
      <c r="O101" s="17" t="s"/>
      <c r="P101" s="17" t="s"/>
      <c r="Q101" s="17" t="s"/>
      <c r="R101" s="17" t="s"/>
      <c r="S101" s="17" t="s"/>
      <c r="T101" s="12" t="s"/>
      <c r="U101" s="12" t="s"/>
      <c r="V101" s="12" t="s"/>
      <c r="W101" s="12" t="s"/>
      <c r="X101" s="12" t="s"/>
      <c r="Y101" s="12" t="s"/>
      <c r="Z101" s="12" t="s"/>
      <c r="AA101" s="32" t="s"/>
    </row>
    <row r="102" spans="1:27" ht="70" customHeight="true">
      <c r="A102" s="117" t="s">
        <v>1763</v>
      </c>
      <c r="B102" s="12" t="s">
        <v>1257</v>
      </c>
      <c r="C102" s="13">
        <v>44484</v>
      </c>
      <c r="D102" s="102" t="s"/>
      <c r="E102" s="41">
        <f>=COUNTA(G102:Z102)</f>
        <v>2</v>
      </c>
      <c r="F102" s="16">
        <f>=COUNTIF(G102:Z102,"+*")</f>
        <v>1</v>
      </c>
      <c r="G102" s="44" t="s">
        <v>1258</v>
      </c>
      <c r="H102" s="17" t="s">
        <v>1259</v>
      </c>
      <c r="I102" s="17" t="s"/>
      <c r="J102" s="17" t="s"/>
      <c r="K102" s="17" t="s"/>
      <c r="L102" s="17" t="s"/>
      <c r="M102" s="17" t="s"/>
      <c r="N102" s="17" t="s"/>
      <c r="O102" s="17" t="s"/>
      <c r="P102" s="17" t="s"/>
      <c r="Q102" s="17" t="s"/>
      <c r="R102" s="17" t="s"/>
      <c r="S102" s="17" t="s"/>
      <c r="T102" s="12" t="s"/>
      <c r="U102" s="12" t="s"/>
      <c r="V102" s="12" t="s"/>
      <c r="W102" s="12" t="s"/>
      <c r="X102" s="12" t="s"/>
      <c r="Y102" s="12" t="s"/>
      <c r="Z102" s="12" t="s"/>
      <c r="AA102" s="32" t="s"/>
    </row>
    <row r="103" spans="1:27" ht="70" customHeight="true">
      <c r="A103" s="117" t="s">
        <v>1764</v>
      </c>
      <c r="B103" s="12" t="s">
        <v>1260</v>
      </c>
      <c r="C103" s="20">
        <v>44483</v>
      </c>
      <c r="D103" s="102" t="s"/>
      <c r="E103" s="41">
        <f>=COUNTA(G103:Z103)</f>
        <v>2</v>
      </c>
      <c r="F103" s="16">
        <f>=COUNTIF(G103:Z103,"+*")</f>
        <v>2</v>
      </c>
      <c r="G103" s="17" t="s">
        <v>1261</v>
      </c>
      <c r="H103" s="17" t="s">
        <v>1262</v>
      </c>
      <c r="I103" s="17" t="s"/>
      <c r="J103" s="17" t="s"/>
      <c r="K103" s="17" t="s"/>
      <c r="L103" s="17" t="s"/>
      <c r="M103" s="17" t="s"/>
      <c r="N103" s="17" t="s"/>
      <c r="O103" s="17" t="s"/>
      <c r="P103" s="17" t="s"/>
      <c r="Q103" s="17" t="s"/>
      <c r="R103" s="17" t="s"/>
      <c r="S103" s="17" t="s"/>
      <c r="T103" s="12" t="s"/>
      <c r="U103" s="12" t="s"/>
      <c r="V103" s="12" t="s"/>
      <c r="W103" s="12" t="s"/>
      <c r="X103" s="12" t="s"/>
      <c r="Y103" s="12" t="s"/>
      <c r="Z103" s="12" t="s"/>
      <c r="AA103" s="32" t="s"/>
    </row>
    <row r="104" spans="1:27" ht="70" customHeight="true">
      <c r="A104" s="117" t="s">
        <v>1765</v>
      </c>
      <c r="B104" s="12" t="s">
        <v>1263</v>
      </c>
      <c r="C104" s="20">
        <v>44483</v>
      </c>
      <c r="D104" s="102" t="s"/>
      <c r="E104" s="41">
        <f>=COUNTA(G104:Z104)</f>
        <v>1</v>
      </c>
      <c r="F104" s="16">
        <f>=COUNTIF(G104:Z104,"+*")</f>
        <v>1</v>
      </c>
      <c r="G104" s="17" t="s">
        <v>1264</v>
      </c>
      <c r="H104" s="44" t="s"/>
      <c r="I104" s="17" t="s"/>
      <c r="J104" s="26" t="s"/>
      <c r="K104" s="17" t="s"/>
      <c r="L104" s="17" t="s"/>
      <c r="M104" s="17" t="s"/>
      <c r="N104" s="17" t="s"/>
      <c r="O104" s="17" t="s"/>
      <c r="P104" s="17" t="s"/>
      <c r="Q104" s="17" t="s"/>
      <c r="R104" s="17" t="s"/>
      <c r="S104" s="17" t="s"/>
      <c r="T104" s="12" t="s"/>
      <c r="U104" s="12" t="s"/>
      <c r="V104" s="12" t="s"/>
      <c r="W104" s="12" t="s"/>
      <c r="X104" s="12" t="s"/>
      <c r="Y104" s="12" t="s"/>
      <c r="Z104" s="12" t="s"/>
      <c r="AA104" s="32" t="s"/>
    </row>
    <row r="105" spans="1:27" ht="70" customHeight="true">
      <c r="A105" s="117" t="s">
        <v>1766</v>
      </c>
      <c r="B105" s="12" t="s">
        <v>1265</v>
      </c>
      <c r="C105" s="20">
        <v>44482</v>
      </c>
      <c r="D105" s="102" t="s"/>
      <c r="E105" s="41">
        <f>=COUNTA(G105:Z105)</f>
        <v>2</v>
      </c>
      <c r="F105" s="16">
        <f>=COUNTIF(G105:Z105,"+*")</f>
        <v>1</v>
      </c>
      <c r="G105" s="17" t="s">
        <v>1266</v>
      </c>
      <c r="H105" s="44" t="s">
        <v>1267</v>
      </c>
      <c r="I105" s="17" t="s"/>
      <c r="J105" s="26" t="s"/>
      <c r="K105" s="17" t="s"/>
      <c r="L105" s="17" t="s"/>
      <c r="M105" s="17" t="s"/>
      <c r="N105" s="17" t="s"/>
      <c r="O105" s="17" t="s"/>
      <c r="P105" s="17" t="s"/>
      <c r="Q105" s="17" t="s"/>
      <c r="R105" s="17" t="s"/>
      <c r="S105" s="17" t="s"/>
      <c r="T105" s="12" t="s"/>
      <c r="U105" s="12" t="s"/>
      <c r="V105" s="12" t="s"/>
      <c r="W105" s="12" t="s"/>
      <c r="X105" s="12" t="s"/>
      <c r="Y105" s="12" t="s"/>
      <c r="Z105" s="12" t="s"/>
      <c r="AA105" s="32" t="s"/>
    </row>
    <row r="106" spans="1:27" ht="70" customHeight="true">
      <c r="A106" s="117" t="s">
        <v>1767</v>
      </c>
      <c r="B106" s="12" t="s">
        <v>829</v>
      </c>
      <c r="C106" s="20">
        <v>44477</v>
      </c>
      <c r="D106" s="102" t="s"/>
      <c r="E106" s="41">
        <f>=COUNTA(G106:Z106)</f>
        <v>6</v>
      </c>
      <c r="F106" s="16">
        <f>=COUNTIF(G106:Z106,"+*")</f>
        <v>6</v>
      </c>
      <c r="G106" s="17" t="s">
        <v>1268</v>
      </c>
      <c r="H106" s="26" t="s">
        <v>1269</v>
      </c>
      <c r="I106" s="17" t="s">
        <v>1270</v>
      </c>
      <c r="J106" s="26" t="s">
        <v>1271</v>
      </c>
      <c r="K106" s="17" t="s">
        <v>1272</v>
      </c>
      <c r="L106" s="17" t="s">
        <v>1273</v>
      </c>
      <c r="M106" s="17" t="s"/>
      <c r="N106" s="17" t="s"/>
      <c r="O106" s="17" t="s"/>
      <c r="P106" s="17" t="s"/>
      <c r="Q106" s="17" t="s"/>
      <c r="R106" s="17" t="s"/>
      <c r="S106" s="17" t="s"/>
      <c r="T106" s="12" t="s"/>
      <c r="U106" s="12" t="s"/>
      <c r="V106" s="12" t="s"/>
      <c r="W106" s="12" t="s"/>
      <c r="X106" s="12" t="s"/>
      <c r="Y106" s="12" t="s"/>
      <c r="Z106" s="12" t="s"/>
      <c r="AA106" s="32" t="s"/>
    </row>
    <row r="107" spans="1:27" ht="70" customHeight="true">
      <c r="A107" s="117" t="s">
        <v>1768</v>
      </c>
      <c r="B107" s="12" t="s">
        <v>1274</v>
      </c>
      <c r="C107" s="20">
        <v>44476</v>
      </c>
      <c r="D107" s="116" t="s"/>
      <c r="E107" s="41">
        <f>=COUNTA(G107:Z107)</f>
        <v>3</v>
      </c>
      <c r="F107" s="16">
        <f>=COUNTIF(G107:Z107,"+*")</f>
        <v>3</v>
      </c>
      <c r="G107" s="57" t="s">
        <v>1275</v>
      </c>
      <c r="H107" s="17" t="s">
        <v>1276</v>
      </c>
      <c r="I107" s="17" t="s">
        <v>1277</v>
      </c>
      <c r="J107" s="17" t="s"/>
      <c r="K107" s="17" t="s"/>
      <c r="L107" s="17" t="s"/>
      <c r="M107" s="17" t="s"/>
      <c r="N107" s="17" t="s"/>
      <c r="O107" s="17" t="s"/>
      <c r="P107" s="17" t="s"/>
      <c r="Q107" s="17" t="s"/>
      <c r="R107" s="17" t="s"/>
      <c r="S107" s="17" t="s"/>
      <c r="T107" s="12" t="s"/>
      <c r="U107" s="12" t="s"/>
      <c r="V107" s="12" t="s"/>
      <c r="W107" s="12" t="s"/>
      <c r="X107" s="12" t="s"/>
      <c r="Y107" s="12" t="s"/>
      <c r="Z107" s="12" t="s"/>
      <c r="AA107" s="32" t="s"/>
    </row>
    <row r="108" spans="1:27" ht="70" customHeight="true">
      <c r="A108" s="118" t="s">
        <v>1278</v>
      </c>
      <c r="B108" s="12" t="s">
        <v>40</v>
      </c>
      <c r="C108" s="119">
        <v>44463</v>
      </c>
      <c r="D108" s="116" t="s"/>
      <c r="E108" s="41">
        <f>=COUNTA(G108:Z108)</f>
        <v>3</v>
      </c>
      <c r="F108" s="16">
        <f>=COUNTIF(G108:Z108,"+*")</f>
        <v>0</v>
      </c>
      <c r="G108" s="25" t="s">
        <v>1279</v>
      </c>
      <c r="H108" s="25" t="s">
        <v>1280</v>
      </c>
      <c r="I108" s="25" t="s">
        <v>1281</v>
      </c>
      <c r="J108" s="17" t="s"/>
      <c r="K108" s="17" t="s"/>
      <c r="L108" s="17" t="s"/>
      <c r="M108" s="17" t="s"/>
      <c r="N108" s="17" t="s"/>
      <c r="O108" s="17" t="s"/>
      <c r="P108" s="17" t="s"/>
      <c r="Q108" s="17" t="s"/>
      <c r="R108" s="17" t="s"/>
      <c r="S108" s="17" t="s"/>
      <c r="T108" s="12" t="s"/>
      <c r="U108" s="12" t="s"/>
      <c r="V108" s="12" t="s"/>
      <c r="W108" s="12" t="s"/>
      <c r="X108" s="12" t="s"/>
      <c r="Y108" s="12" t="s"/>
      <c r="Z108" s="12" t="s"/>
      <c r="AA108" s="32" t="s"/>
    </row>
    <row r="109" spans="1:27" ht="70" customHeight="true">
      <c r="A109" s="120" t="s">
        <v>1769</v>
      </c>
      <c r="B109" s="12" t="s">
        <v>8</v>
      </c>
      <c r="C109" s="20">
        <v>44455</v>
      </c>
      <c r="D109" s="116" t="s">
        <v>1282</v>
      </c>
      <c r="E109" s="41">
        <f>=COUNTA(G109:Z109)</f>
        <v>2</v>
      </c>
      <c r="F109" s="16">
        <f>=COUNTIF(G109:Z109,"+*")</f>
        <v>1</v>
      </c>
      <c r="G109" s="17" t="s">
        <v>1283</v>
      </c>
      <c r="H109" s="25" t="s">
        <v>1284</v>
      </c>
      <c r="I109" s="17" t="s"/>
      <c r="J109" s="17" t="s"/>
      <c r="K109" s="17" t="s"/>
      <c r="L109" s="17" t="s"/>
      <c r="M109" s="17" t="s"/>
      <c r="N109" s="17" t="s"/>
      <c r="O109" s="17" t="s"/>
      <c r="P109" s="17" t="s"/>
      <c r="Q109" s="17" t="s"/>
      <c r="R109" s="17" t="s"/>
      <c r="S109" s="17" t="s"/>
      <c r="T109" s="12" t="s"/>
      <c r="U109" s="12" t="s"/>
      <c r="V109" s="12" t="s"/>
      <c r="W109" s="12" t="s"/>
      <c r="X109" s="12" t="s"/>
      <c r="Y109" s="12" t="s"/>
      <c r="Z109" s="12" t="s"/>
      <c r="AA109" s="32" t="s"/>
    </row>
    <row r="110" spans="1:27" ht="70" customHeight="true">
      <c r="A110" s="117" t="s">
        <v>1770</v>
      </c>
      <c r="B110" s="12" t="s">
        <v>1285</v>
      </c>
      <c r="C110" s="20">
        <v>44455</v>
      </c>
      <c r="D110" s="116" t="s"/>
      <c r="E110" s="41">
        <f>=COUNTA(G110:Z110)</f>
        <v>4</v>
      </c>
      <c r="F110" s="16">
        <f>=COUNTIF(G110:Z110,"+*")</f>
        <v>1</v>
      </c>
      <c r="G110" s="121" t="s">
        <v>1771</v>
      </c>
      <c r="H110" s="25" t="s">
        <v>1286</v>
      </c>
      <c r="I110" s="25" t="s">
        <v>1287</v>
      </c>
      <c r="J110" s="25" t="s">
        <v>1288</v>
      </c>
      <c r="K110" s="17" t="s"/>
      <c r="L110" s="17" t="s"/>
      <c r="M110" s="17" t="s"/>
      <c r="N110" s="17" t="s"/>
      <c r="O110" s="17" t="s"/>
      <c r="P110" s="17" t="s"/>
      <c r="Q110" s="17" t="s"/>
      <c r="R110" s="17" t="s"/>
      <c r="S110" s="17" t="s"/>
      <c r="T110" s="12" t="s"/>
      <c r="U110" s="12" t="s"/>
      <c r="V110" s="12" t="s"/>
      <c r="W110" s="12" t="s"/>
      <c r="X110" s="12" t="s"/>
      <c r="Y110" s="12" t="s"/>
      <c r="Z110" s="12" t="s"/>
      <c r="AA110" s="32" t="s"/>
    </row>
    <row r="111" spans="1:27" ht="70" customHeight="true">
      <c r="A111" s="117" t="s">
        <v>1772</v>
      </c>
      <c r="B111" s="12" t="s">
        <v>1289</v>
      </c>
      <c r="C111" s="20">
        <v>44453</v>
      </c>
      <c r="D111" s="116" t="s">
        <v>1290</v>
      </c>
      <c r="E111" s="41">
        <f>=COUNTA(G111:Z111)</f>
        <v>3</v>
      </c>
      <c r="F111" s="16">
        <f>=COUNTIF(G111:Z111,"+*")</f>
        <v>2</v>
      </c>
      <c r="G111" s="26" t="s">
        <v>1291</v>
      </c>
      <c r="H111" s="57" t="s">
        <v>1292</v>
      </c>
      <c r="I111" s="122" t="s">
        <v>1293</v>
      </c>
      <c r="J111" s="17" t="s"/>
      <c r="K111" s="17" t="s"/>
      <c r="L111" s="17" t="s"/>
      <c r="M111" s="17" t="s"/>
      <c r="N111" s="17" t="s"/>
      <c r="O111" s="17" t="s"/>
      <c r="P111" s="17" t="s"/>
      <c r="Q111" s="17" t="s"/>
      <c r="R111" s="17" t="s"/>
      <c r="S111" s="17" t="s"/>
      <c r="T111" s="12" t="s"/>
      <c r="U111" s="12" t="s"/>
      <c r="V111" s="12" t="s"/>
      <c r="W111" s="12" t="s"/>
      <c r="X111" s="12" t="s"/>
      <c r="Y111" s="12" t="s"/>
      <c r="Z111" s="12" t="s"/>
      <c r="AA111" s="32" t="s"/>
    </row>
    <row r="112" spans="1:27" ht="70" customHeight="true">
      <c r="A112" s="117" t="s">
        <v>1773</v>
      </c>
      <c r="B112" s="12" t="s">
        <v>1294</v>
      </c>
      <c r="C112" s="20">
        <v>44448</v>
      </c>
      <c r="D112" s="102" t="s"/>
      <c r="E112" s="41">
        <f>=COUNTA(G112:Z112)</f>
        <v>12</v>
      </c>
      <c r="F112" s="16">
        <f>=COUNTIF(G112:Z112,"+*")</f>
        <v>7</v>
      </c>
      <c r="G112" s="26" t="s">
        <v>1295</v>
      </c>
      <c r="H112" s="17" t="s">
        <v>1296</v>
      </c>
      <c r="I112" s="17" t="s">
        <v>1297</v>
      </c>
      <c r="J112" s="26" t="s">
        <v>1298</v>
      </c>
      <c r="K112" s="17" t="s">
        <v>1299</v>
      </c>
      <c r="L112" s="17" t="s">
        <v>1300</v>
      </c>
      <c r="M112" s="44" t="s">
        <v>1301</v>
      </c>
      <c r="N112" s="44" t="s">
        <v>1302</v>
      </c>
      <c r="O112" s="17" t="s">
        <v>1303</v>
      </c>
      <c r="P112" s="25" t="s">
        <v>1304</v>
      </c>
      <c r="Q112" s="25" t="s">
        <v>1305</v>
      </c>
      <c r="R112" s="25" t="s">
        <v>1306</v>
      </c>
      <c r="S112" s="17" t="s"/>
      <c r="T112" s="12" t="s"/>
      <c r="U112" s="12" t="s"/>
      <c r="V112" s="12" t="s"/>
      <c r="W112" s="12" t="s"/>
      <c r="X112" s="12" t="s"/>
      <c r="Y112" s="12" t="s"/>
      <c r="Z112" s="12" t="s"/>
      <c r="AA112" s="32" t="s"/>
    </row>
    <row r="113" spans="1:27" ht="70" customHeight="true">
      <c r="A113" s="117" t="s">
        <v>1774</v>
      </c>
      <c r="B113" s="12" t="s">
        <v>829</v>
      </c>
      <c r="C113" s="20">
        <v>44446</v>
      </c>
      <c r="D113" s="102" t="s"/>
      <c r="E113" s="41">
        <f>=COUNTA(G113:Z113)</f>
        <v>2</v>
      </c>
      <c r="F113" s="16">
        <f>=COUNTIF(G113:Z113,"+*")</f>
        <v>2</v>
      </c>
      <c r="G113" s="26" t="s">
        <v>1307</v>
      </c>
      <c r="H113" s="17" t="s">
        <v>1308</v>
      </c>
      <c r="I113" s="17" t="s"/>
      <c r="J113" s="17" t="s"/>
      <c r="K113" s="17" t="s"/>
      <c r="L113" s="17" t="s"/>
      <c r="M113" s="17" t="s"/>
      <c r="N113" s="17" t="s"/>
      <c r="O113" s="17" t="s"/>
      <c r="P113" s="17" t="s"/>
      <c r="Q113" s="17" t="s"/>
      <c r="R113" s="17" t="s"/>
      <c r="S113" s="17" t="s"/>
      <c r="T113" s="12" t="s"/>
      <c r="U113" s="12" t="s"/>
      <c r="V113" s="12" t="s"/>
      <c r="W113" s="12" t="s"/>
      <c r="X113" s="12" t="s"/>
      <c r="Y113" s="12" t="s"/>
      <c r="Z113" s="12" t="s"/>
      <c r="AA113" s="32" t="s"/>
    </row>
    <row r="114" spans="1:27" ht="70" customHeight="true">
      <c r="A114" s="117" t="s">
        <v>1775</v>
      </c>
      <c r="B114" s="12" t="s">
        <v>1309</v>
      </c>
      <c r="C114" s="20">
        <v>44427</v>
      </c>
      <c r="D114" s="102" t="s"/>
      <c r="E114" s="41">
        <f>=COUNTA(G114:Z114)</f>
        <v>2</v>
      </c>
      <c r="F114" s="16">
        <f>=COUNTIF(G114:Z114,"+*")</f>
        <v>2</v>
      </c>
      <c r="G114" s="26" t="s">
        <v>1310</v>
      </c>
      <c r="H114" s="26" t="s">
        <v>1311</v>
      </c>
      <c r="I114" s="17" t="s"/>
      <c r="J114" s="17" t="s"/>
      <c r="K114" s="17" t="s"/>
      <c r="L114" s="17" t="s"/>
      <c r="M114" s="17" t="s"/>
      <c r="N114" s="17" t="s"/>
      <c r="O114" s="17" t="s"/>
      <c r="P114" s="17" t="s"/>
      <c r="Q114" s="17" t="s"/>
      <c r="R114" s="17" t="s"/>
      <c r="S114" s="17" t="s"/>
      <c r="T114" s="12" t="s"/>
      <c r="U114" s="12" t="s"/>
      <c r="V114" s="12" t="s"/>
      <c r="W114" s="12" t="s"/>
      <c r="X114" s="12" t="s"/>
      <c r="Y114" s="12" t="s"/>
      <c r="Z114" s="12" t="s"/>
      <c r="AA114" s="32" t="s"/>
    </row>
    <row r="115" spans="1:27" ht="70" customHeight="true">
      <c r="A115" s="117" t="s">
        <v>1776</v>
      </c>
      <c r="B115" s="12" t="s">
        <v>848</v>
      </c>
      <c r="C115" s="20">
        <v>44426</v>
      </c>
      <c r="D115" s="102" t="s"/>
      <c r="E115" s="41">
        <f>=COUNTA(G115:Z115)</f>
        <v>2</v>
      </c>
      <c r="F115" s="16">
        <f>=COUNTIF(G115:Z115,"+*")</f>
        <v>0</v>
      </c>
      <c r="G115" s="44" t="s">
        <v>1312</v>
      </c>
      <c r="H115" s="44" t="s">
        <v>1313</v>
      </c>
      <c r="I115" s="17" t="s"/>
      <c r="J115" s="17" t="s"/>
      <c r="K115" s="17" t="s"/>
      <c r="L115" s="17" t="s"/>
      <c r="M115" s="17" t="s"/>
      <c r="N115" s="17" t="s"/>
      <c r="O115" s="17" t="s"/>
      <c r="P115" s="17" t="s"/>
      <c r="Q115" s="17" t="s"/>
      <c r="R115" s="17" t="s"/>
      <c r="S115" s="17" t="s"/>
      <c r="T115" s="12" t="s"/>
      <c r="U115" s="12" t="s"/>
      <c r="V115" s="12" t="s"/>
      <c r="W115" s="12" t="s"/>
      <c r="X115" s="12" t="s"/>
      <c r="Y115" s="12" t="s"/>
      <c r="Z115" s="12" t="s"/>
      <c r="AA115" s="32" t="s"/>
    </row>
    <row r="116" spans="1:27" ht="70" customHeight="true">
      <c r="A116" s="117" t="s">
        <v>1777</v>
      </c>
      <c r="B116" s="12" t="s">
        <v>1314</v>
      </c>
      <c r="C116" s="123">
        <v>44406</v>
      </c>
      <c r="D116" s="102" t="s"/>
      <c r="E116" s="41">
        <f>=COUNTA(G116:Z116)</f>
        <v>2</v>
      </c>
      <c r="F116" s="16">
        <f>=COUNTIF(G116:Z116,"+*")</f>
        <v>0</v>
      </c>
      <c r="G116" s="44" t="s">
        <v>1315</v>
      </c>
      <c r="H116" s="44" t="s">
        <v>1316</v>
      </c>
      <c r="I116" s="17" t="s"/>
      <c r="J116" s="17" t="s"/>
      <c r="K116" s="17" t="s"/>
      <c r="L116" s="17" t="s"/>
      <c r="M116" s="17" t="s"/>
      <c r="N116" s="17" t="s"/>
      <c r="O116" s="17" t="s"/>
      <c r="P116" s="17" t="s"/>
      <c r="Q116" s="17" t="s"/>
      <c r="R116" s="17" t="s"/>
      <c r="S116" s="17" t="s"/>
      <c r="T116" s="12" t="s"/>
      <c r="U116" s="12" t="s"/>
      <c r="V116" s="12" t="s"/>
      <c r="W116" s="12" t="s"/>
      <c r="X116" s="12" t="s"/>
      <c r="Y116" s="12" t="s"/>
      <c r="Z116" s="12" t="s"/>
      <c r="AA116" s="32" t="s"/>
    </row>
    <row r="117" spans="1:27" ht="70" customHeight="true">
      <c r="A117" s="117" t="s">
        <v>1778</v>
      </c>
      <c r="B117" s="12" t="s">
        <v>40</v>
      </c>
      <c r="C117" s="20">
        <v>44393</v>
      </c>
      <c r="D117" s="102" t="s"/>
      <c r="E117" s="41">
        <f>=COUNTA(G117:Z117)</f>
        <v>4</v>
      </c>
      <c r="F117" s="16">
        <f>=COUNTIF(G117:Z117,"+*")</f>
        <v>2</v>
      </c>
      <c r="G117" s="25" t="s">
        <v>1317</v>
      </c>
      <c r="H117" s="44" t="s">
        <v>1318</v>
      </c>
      <c r="I117" s="17" t="s">
        <v>1319</v>
      </c>
      <c r="J117" s="17" t="s">
        <v>1320</v>
      </c>
      <c r="K117" s="17" t="s"/>
      <c r="L117" s="17" t="s"/>
      <c r="M117" s="17" t="s"/>
      <c r="N117" s="17" t="s"/>
      <c r="O117" s="17" t="s"/>
      <c r="P117" s="17" t="s"/>
      <c r="Q117" s="17" t="s"/>
      <c r="R117" s="17" t="s"/>
      <c r="S117" s="17" t="s"/>
      <c r="T117" s="12" t="s"/>
      <c r="U117" s="12" t="s"/>
      <c r="V117" s="12" t="s"/>
      <c r="W117" s="12" t="s"/>
      <c r="X117" s="12" t="s"/>
      <c r="Y117" s="12" t="s"/>
      <c r="Z117" s="12" t="s"/>
      <c r="AA117" s="32" t="s"/>
    </row>
    <row r="118" spans="1:27" ht="70" customHeight="true">
      <c r="A118" s="117" t="s">
        <v>1779</v>
      </c>
      <c r="B118" s="12" t="s">
        <v>81</v>
      </c>
      <c r="C118" s="20">
        <v>44386</v>
      </c>
      <c r="D118" s="102" t="s"/>
      <c r="E118" s="41">
        <f>=COUNTA(G118:Z118)</f>
        <v>2</v>
      </c>
      <c r="F118" s="16">
        <f>=COUNTIF(G118:Z118,"+*")</f>
        <v>2</v>
      </c>
      <c r="G118" s="17" t="s">
        <v>1321</v>
      </c>
      <c r="H118" s="17" t="s">
        <v>1322</v>
      </c>
      <c r="I118" s="17" t="s"/>
      <c r="J118" s="17" t="s"/>
      <c r="K118" s="17" t="s"/>
      <c r="L118" s="17" t="s"/>
      <c r="M118" s="17" t="s"/>
      <c r="N118" s="17" t="s"/>
      <c r="O118" s="17" t="s"/>
      <c r="P118" s="17" t="s"/>
      <c r="Q118" s="17" t="s"/>
      <c r="R118" s="17" t="s"/>
      <c r="S118" s="17" t="s"/>
      <c r="T118" s="12" t="s"/>
      <c r="U118" s="12" t="s"/>
      <c r="V118" s="12" t="s"/>
      <c r="W118" s="12" t="s"/>
      <c r="X118" s="12" t="s"/>
      <c r="Y118" s="12" t="s"/>
      <c r="Z118" s="12" t="s"/>
      <c r="AA118" s="32" t="s"/>
    </row>
    <row r="119" spans="1:27" ht="70" customHeight="true">
      <c r="A119" s="117" t="s">
        <v>1780</v>
      </c>
      <c r="B119" s="12" t="s">
        <v>863</v>
      </c>
      <c r="C119" s="13">
        <v>44371</v>
      </c>
      <c r="D119" s="102" t="s"/>
      <c r="E119" s="41">
        <f>=COUNTA(G119:Z119)</f>
        <v>8</v>
      </c>
      <c r="F119" s="16">
        <f>=COUNTIF(G119:Z119,"+*")</f>
        <v>3</v>
      </c>
      <c r="G119" s="25" t="s">
        <v>1323</v>
      </c>
      <c r="H119" s="17" t="s">
        <v>1324</v>
      </c>
      <c r="I119" s="17" t="s">
        <v>1325</v>
      </c>
      <c r="J119" s="25" t="s">
        <v>1326</v>
      </c>
      <c r="K119" s="25" t="s">
        <v>1327</v>
      </c>
      <c r="L119" s="17" t="s">
        <v>1328</v>
      </c>
      <c r="M119" s="25" t="s">
        <v>1329</v>
      </c>
      <c r="N119" s="25" t="s">
        <v>1330</v>
      </c>
      <c r="O119" s="17" t="s"/>
      <c r="P119" s="17" t="s"/>
      <c r="Q119" s="17" t="s"/>
      <c r="R119" s="17" t="s"/>
      <c r="S119" s="17" t="s"/>
      <c r="T119" s="12" t="s"/>
      <c r="U119" s="12" t="s"/>
      <c r="V119" s="12" t="s"/>
      <c r="W119" s="12" t="s"/>
      <c r="X119" s="12" t="s"/>
      <c r="Y119" s="12" t="s"/>
      <c r="Z119" s="12" t="s"/>
      <c r="AA119" s="32" t="s"/>
    </row>
    <row r="120" spans="1:27" ht="70" customHeight="true">
      <c r="A120" s="117" t="s">
        <v>1781</v>
      </c>
      <c r="B120" s="12" t="s">
        <v>1331</v>
      </c>
      <c r="C120" s="13">
        <v>44358</v>
      </c>
      <c r="D120" s="102" t="s"/>
      <c r="E120" s="41">
        <f>=COUNTA(G120:Z120)</f>
        <v>2</v>
      </c>
      <c r="F120" s="16">
        <f>=COUNTIF(G120:Z120,"+*")</f>
        <v>0</v>
      </c>
      <c r="G120" s="25" t="s">
        <v>1332</v>
      </c>
      <c r="H120" s="25" t="s">
        <v>1333</v>
      </c>
      <c r="I120" s="17" t="s"/>
      <c r="J120" s="17" t="s"/>
      <c r="K120" s="17" t="s"/>
      <c r="L120" s="17" t="s"/>
      <c r="M120" s="17" t="s"/>
      <c r="N120" s="17" t="s"/>
      <c r="O120" s="17" t="s"/>
      <c r="P120" s="17" t="s"/>
      <c r="Q120" s="17" t="s"/>
      <c r="R120" s="17" t="s"/>
      <c r="S120" s="17" t="s"/>
      <c r="T120" s="12" t="s"/>
      <c r="U120" s="12" t="s"/>
      <c r="V120" s="12" t="s"/>
      <c r="W120" s="12" t="s"/>
      <c r="X120" s="12" t="s"/>
      <c r="Y120" s="12" t="s"/>
      <c r="Z120" s="12" t="s"/>
      <c r="AA120" s="32" t="s"/>
    </row>
    <row r="121" spans="1:27" ht="70" customHeight="true">
      <c r="A121" s="117" t="s">
        <v>1782</v>
      </c>
      <c r="B121" s="12" t="s">
        <v>223</v>
      </c>
      <c r="C121" s="13">
        <v>44357</v>
      </c>
      <c r="D121" s="102" t="s"/>
      <c r="E121" s="41">
        <f>=COUNTA(G121:Z121)</f>
        <v>3</v>
      </c>
      <c r="F121" s="16">
        <f>=COUNTIF(G121:Z121,"+*")</f>
        <v>2</v>
      </c>
      <c r="G121" s="17" t="s">
        <v>1334</v>
      </c>
      <c r="H121" s="17" t="s">
        <v>1335</v>
      </c>
      <c r="I121" s="124" t="s">
        <v>1336</v>
      </c>
      <c r="J121" s="17" t="s"/>
      <c r="K121" s="17" t="s"/>
      <c r="L121" s="17" t="s"/>
      <c r="M121" s="17" t="s"/>
      <c r="N121" s="17" t="s"/>
      <c r="O121" s="17" t="s"/>
      <c r="P121" s="17" t="s"/>
      <c r="Q121" s="17" t="s"/>
      <c r="R121" s="17" t="s"/>
      <c r="S121" s="17" t="s"/>
      <c r="T121" s="12" t="s"/>
      <c r="U121" s="12" t="s"/>
      <c r="V121" s="12" t="s"/>
      <c r="W121" s="12" t="s"/>
      <c r="X121" s="12" t="s"/>
      <c r="Y121" s="12" t="s"/>
      <c r="Z121" s="12" t="s"/>
      <c r="AA121" s="32" t="s"/>
    </row>
    <row r="122" spans="1:27" ht="70" customHeight="true">
      <c r="A122" s="117" t="s">
        <v>1783</v>
      </c>
      <c r="B122" s="12" t="s">
        <v>958</v>
      </c>
      <c r="C122" s="13">
        <v>44350</v>
      </c>
      <c r="D122" s="102" t="s"/>
      <c r="E122" s="41">
        <f>=COUNTA(G122:Z122)</f>
        <v>2</v>
      </c>
      <c r="F122" s="16">
        <f>=COUNTIF(G122:Z122,"+*")</f>
        <v>2</v>
      </c>
      <c r="G122" s="17" t="s">
        <v>1337</v>
      </c>
      <c r="H122" s="17" t="s">
        <v>1338</v>
      </c>
      <c r="I122" s="17" t="s"/>
      <c r="J122" s="17" t="s"/>
      <c r="K122" s="17" t="s"/>
      <c r="L122" s="17" t="s"/>
      <c r="M122" s="17" t="s"/>
      <c r="N122" s="17" t="s"/>
      <c r="O122" s="17" t="s"/>
      <c r="P122" s="17" t="s"/>
      <c r="Q122" s="17" t="s"/>
      <c r="R122" s="17" t="s"/>
      <c r="S122" s="17" t="s"/>
      <c r="T122" s="12" t="s"/>
      <c r="U122" s="12" t="s"/>
      <c r="V122" s="12" t="s"/>
      <c r="W122" s="12" t="s"/>
      <c r="X122" s="12" t="s"/>
      <c r="Y122" s="12" t="s"/>
      <c r="Z122" s="12" t="s"/>
      <c r="AA122" s="32" t="s"/>
    </row>
    <row r="123" spans="1:27" ht="70" customHeight="true">
      <c r="A123" s="117" t="s">
        <v>1784</v>
      </c>
      <c r="B123" s="22" t="s">
        <v>1785</v>
      </c>
      <c r="C123" s="13">
        <v>44323</v>
      </c>
      <c r="D123" s="97" t="s"/>
      <c r="E123" s="41">
        <f>=COUNTA(G123:Z123)</f>
        <v>3</v>
      </c>
      <c r="F123" s="16">
        <f>=COUNTIF(G123:Z123,"+*")</f>
        <v>2</v>
      </c>
      <c r="G123" s="58" t="s">
        <v>1786</v>
      </c>
      <c r="H123" s="58" t="s">
        <v>1787</v>
      </c>
      <c r="I123" s="25" t="s">
        <v>1339</v>
      </c>
      <c r="J123" s="58" t="s"/>
      <c r="K123" s="58" t="s"/>
      <c r="L123" s="58" t="s"/>
      <c r="M123" s="58" t="s"/>
      <c r="N123" s="58" t="s"/>
      <c r="O123" s="58" t="s"/>
      <c r="P123" s="58" t="s"/>
      <c r="Q123" s="58" t="s"/>
      <c r="R123" s="58" t="s"/>
      <c r="S123" s="58" t="s"/>
      <c r="T123" s="22" t="s"/>
      <c r="U123" s="22" t="s"/>
      <c r="V123" s="22" t="s"/>
      <c r="W123" s="22" t="s"/>
      <c r="X123" s="22" t="s"/>
      <c r="Y123" s="22" t="s"/>
      <c r="Z123" s="22" t="s"/>
      <c r="AA123" s="32" t="s"/>
    </row>
    <row r="124" spans="1:27" ht="70" customHeight="true">
      <c r="A124" s="117" t="s">
        <v>1788</v>
      </c>
      <c r="B124" s="12" t="s">
        <v>1340</v>
      </c>
      <c r="C124" s="13">
        <v>44316</v>
      </c>
      <c r="D124" s="116" t="s">
        <v>1341</v>
      </c>
      <c r="E124" s="41">
        <f>=COUNTA(G124:Z124)</f>
        <v>1</v>
      </c>
      <c r="F124" s="16">
        <f>=COUNTIF(G124:Z124,"+*")</f>
        <v>0</v>
      </c>
      <c r="G124" s="25" t="s">
        <v>1342</v>
      </c>
      <c r="H124" s="58" t="s"/>
      <c r="I124" s="58" t="s"/>
      <c r="J124" s="58" t="s"/>
      <c r="K124" s="58" t="s"/>
      <c r="L124" s="58" t="s"/>
      <c r="M124" s="58" t="s"/>
      <c r="N124" s="58" t="s"/>
      <c r="O124" s="58" t="s"/>
      <c r="P124" s="58" t="s"/>
      <c r="Q124" s="58" t="s"/>
      <c r="R124" s="58" t="s"/>
      <c r="S124" s="58" t="s"/>
      <c r="T124" s="22" t="s"/>
      <c r="U124" s="22" t="s"/>
      <c r="V124" s="22" t="s"/>
      <c r="W124" s="22" t="s"/>
      <c r="X124" s="22" t="s"/>
      <c r="Y124" s="22" t="s"/>
      <c r="Z124" s="22" t="s"/>
      <c r="AA124" s="32" t="s"/>
    </row>
    <row r="125" spans="1:27" ht="70" customHeight="true">
      <c r="A125" s="117" t="s">
        <v>1789</v>
      </c>
      <c r="B125" s="12" t="s">
        <v>1294</v>
      </c>
      <c r="C125" s="13">
        <v>44310</v>
      </c>
      <c r="D125" s="116" t="s">
        <v>1343</v>
      </c>
      <c r="E125" s="41">
        <f>=COUNTA(G125:Z125)</f>
        <v>2</v>
      </c>
      <c r="F125" s="16">
        <f>=COUNTIF(G125:Z125,"+*")</f>
        <v>1</v>
      </c>
      <c r="G125" s="25" t="s">
        <v>1344</v>
      </c>
      <c r="H125" s="17" t="s">
        <v>1345</v>
      </c>
      <c r="I125" s="17" t="s"/>
      <c r="J125" s="17" t="s"/>
      <c r="K125" s="17" t="s"/>
      <c r="L125" s="17" t="s"/>
      <c r="M125" s="17" t="s"/>
      <c r="N125" s="17" t="s"/>
      <c r="O125" s="17" t="s"/>
      <c r="P125" s="17" t="s"/>
      <c r="Q125" s="17" t="s"/>
      <c r="R125" s="17" t="s"/>
      <c r="S125" s="17" t="s"/>
      <c r="T125" s="12" t="s"/>
      <c r="U125" s="12" t="s"/>
      <c r="V125" s="12" t="s"/>
      <c r="W125" s="12" t="s"/>
      <c r="X125" s="12" t="s"/>
      <c r="Y125" s="12" t="s"/>
      <c r="Z125" s="12" t="s"/>
      <c r="AA125" s="32" t="s"/>
    </row>
    <row r="126" spans="1:27" ht="70" customHeight="true">
      <c r="A126" s="117" t="s">
        <v>1790</v>
      </c>
      <c r="B126" s="12" t="s">
        <v>195</v>
      </c>
      <c r="C126" s="13">
        <v>44281</v>
      </c>
      <c r="D126" s="116" t="s">
        <v>1346</v>
      </c>
      <c r="E126" s="41">
        <f>=COUNTA(G126:Z126)</f>
        <v>1</v>
      </c>
      <c r="F126" s="16">
        <f>=COUNTIF(G126:Z126,"+*")</f>
        <v>0</v>
      </c>
      <c r="G126" s="25" t="s">
        <v>1347</v>
      </c>
      <c r="H126" s="17" t="s"/>
      <c r="I126" s="17" t="s"/>
      <c r="J126" s="26" t="s"/>
      <c r="K126" s="17" t="s"/>
      <c r="L126" s="17" t="s"/>
      <c r="M126" s="17" t="s"/>
      <c r="N126" s="17" t="s"/>
      <c r="O126" s="17" t="s"/>
      <c r="P126" s="17" t="s"/>
      <c r="Q126" s="17" t="s"/>
      <c r="R126" s="17" t="s"/>
      <c r="S126" s="17" t="s"/>
      <c r="T126" s="12" t="s"/>
      <c r="U126" s="12" t="s"/>
      <c r="V126" s="12" t="s"/>
      <c r="W126" s="12" t="s"/>
      <c r="X126" s="12" t="s"/>
      <c r="Y126" s="12" t="s"/>
      <c r="Z126" s="12" t="s"/>
      <c r="AA126" s="32" t="s"/>
    </row>
    <row r="127" spans="1:27" ht="70" customHeight="true">
      <c r="A127" s="117" t="s">
        <v>1791</v>
      </c>
      <c r="B127" s="12" t="s">
        <v>1348</v>
      </c>
      <c r="C127" s="125">
        <v>44281</v>
      </c>
      <c r="E127" s="41">
        <f>=COUNTA(G127:Z127)</f>
        <v>10</v>
      </c>
      <c r="F127" s="16">
        <f>=COUNTIF(G127:Z127,"+*")</f>
        <v>10</v>
      </c>
      <c r="G127" s="17" t="s">
        <v>1349</v>
      </c>
      <c r="H127" s="17" t="s">
        <v>1350</v>
      </c>
      <c r="I127" s="17" t="s">
        <v>1351</v>
      </c>
      <c r="J127" s="26" t="s">
        <v>1352</v>
      </c>
      <c r="K127" s="17" t="s">
        <v>1353</v>
      </c>
      <c r="L127" s="26" t="s">
        <v>1354</v>
      </c>
      <c r="M127" s="26" t="s">
        <v>1355</v>
      </c>
      <c r="N127" s="17" t="s">
        <v>1356</v>
      </c>
      <c r="O127" s="26" t="s">
        <v>1357</v>
      </c>
      <c r="P127" s="17" t="s">
        <v>1358</v>
      </c>
      <c r="Q127" s="17" t="s"/>
      <c r="R127" s="17" t="s"/>
      <c r="S127" s="17" t="s"/>
      <c r="T127" s="12" t="s"/>
      <c r="U127" s="12" t="s"/>
      <c r="V127" s="12" t="s"/>
      <c r="W127" s="12" t="s"/>
      <c r="X127" s="12" t="s"/>
      <c r="Y127" s="12" t="s"/>
      <c r="Z127" s="12" t="s"/>
      <c r="AA127" s="32" t="s"/>
    </row>
    <row r="128" spans="1:27" ht="70" customHeight="true">
      <c r="A128" s="117" t="s">
        <v>1792</v>
      </c>
      <c r="B128" s="12" t="s">
        <v>21</v>
      </c>
      <c r="C128" s="13">
        <v>44281</v>
      </c>
      <c r="D128" s="102" t="s"/>
      <c r="E128" s="41">
        <f>=COUNTA(G128:Z128)</f>
        <v>6</v>
      </c>
      <c r="F128" s="16">
        <f>=COUNTIF(G128:Z128,"+*")</f>
        <v>5</v>
      </c>
      <c r="G128" s="26" t="s">
        <v>1359</v>
      </c>
      <c r="H128" s="17" t="s">
        <v>1360</v>
      </c>
      <c r="I128" s="17" t="s">
        <v>1361</v>
      </c>
      <c r="J128" s="44" t="s">
        <v>1362</v>
      </c>
      <c r="K128" s="17" t="s">
        <v>1363</v>
      </c>
      <c r="L128" s="17" t="s">
        <v>1364</v>
      </c>
      <c r="M128" s="17" t="s"/>
      <c r="N128" s="17" t="s"/>
      <c r="O128" s="17" t="s"/>
      <c r="P128" s="17" t="s"/>
      <c r="Q128" s="17" t="s"/>
      <c r="R128" s="17" t="s"/>
      <c r="S128" s="17" t="s"/>
      <c r="T128" s="12" t="s"/>
      <c r="U128" s="12" t="s"/>
      <c r="V128" s="12" t="s"/>
      <c r="W128" s="12" t="s"/>
      <c r="X128" s="12" t="s"/>
      <c r="Y128" s="12" t="s"/>
      <c r="Z128" s="12" t="s"/>
      <c r="AA128" s="32" t="s"/>
    </row>
    <row r="129" spans="1:27" ht="70" customHeight="true">
      <c r="A129" s="117" t="s">
        <v>1793</v>
      </c>
      <c r="B129" s="12" t="s">
        <v>1365</v>
      </c>
      <c r="C129" s="13">
        <v>44253</v>
      </c>
      <c r="D129" s="102" t="s">
        <v>1125</v>
      </c>
      <c r="E129" s="41">
        <f>=COUNTA(G129:Z129)</f>
        <v>4</v>
      </c>
      <c r="F129" s="16">
        <f>=COUNTIF(G129:Z129,"+*")</f>
        <v>4</v>
      </c>
      <c r="G129" s="17" t="s">
        <v>1366</v>
      </c>
      <c r="H129" s="17" t="s">
        <v>1367</v>
      </c>
      <c r="I129" s="17" t="s">
        <v>1368</v>
      </c>
      <c r="J129" s="17" t="s">
        <v>1369</v>
      </c>
      <c r="K129" s="17" t="s"/>
      <c r="L129" s="17" t="s"/>
      <c r="M129" s="17" t="s"/>
      <c r="N129" s="17" t="s"/>
      <c r="O129" s="17" t="s"/>
      <c r="P129" s="17" t="s"/>
      <c r="Q129" s="17" t="s"/>
      <c r="R129" s="17" t="s"/>
      <c r="S129" s="17" t="s"/>
      <c r="T129" s="12" t="s"/>
      <c r="U129" s="12" t="s"/>
      <c r="V129" s="12" t="s"/>
      <c r="W129" s="12" t="s"/>
      <c r="X129" s="12" t="s"/>
      <c r="Y129" s="12" t="s"/>
      <c r="Z129" s="12" t="s"/>
      <c r="AA129" s="32" t="s"/>
    </row>
    <row r="130" spans="1:27" ht="70" customHeight="true">
      <c r="A130" s="117" t="s">
        <v>1794</v>
      </c>
      <c r="B130" s="12" t="s">
        <v>375</v>
      </c>
      <c r="C130" s="13">
        <v>44253</v>
      </c>
      <c r="D130" s="102" t="s"/>
      <c r="E130" s="41">
        <f>=COUNTA(G130:Z130)</f>
        <v>2</v>
      </c>
      <c r="F130" s="16">
        <f>=COUNTIF(G130:Z130,"+*")</f>
        <v>0</v>
      </c>
      <c r="G130" s="44" t="s">
        <v>1370</v>
      </c>
      <c r="H130" s="25" t="s">
        <v>1371</v>
      </c>
      <c r="I130" s="17" t="s"/>
      <c r="J130" s="17" t="s"/>
      <c r="K130" s="17" t="s"/>
      <c r="L130" s="17" t="s"/>
      <c r="M130" s="17" t="s"/>
      <c r="N130" s="17" t="s"/>
      <c r="O130" s="17" t="s"/>
      <c r="P130" s="17" t="s"/>
      <c r="Q130" s="17" t="s"/>
      <c r="R130" s="17" t="s"/>
      <c r="S130" s="17" t="s"/>
      <c r="T130" s="12" t="s"/>
      <c r="U130" s="12" t="s"/>
      <c r="V130" s="12" t="s"/>
      <c r="W130" s="12" t="s"/>
      <c r="X130" s="12" t="s"/>
      <c r="Y130" s="12" t="s"/>
      <c r="Z130" s="12" t="s"/>
      <c r="AA130" s="32" t="s"/>
    </row>
    <row r="131" spans="1:27" ht="70" customHeight="true">
      <c r="A131" s="117" t="s">
        <v>1372</v>
      </c>
      <c r="B131" s="12" t="s">
        <v>1373</v>
      </c>
      <c r="C131" s="13">
        <v>44225</v>
      </c>
      <c r="D131" s="116" t="s">
        <v>1374</v>
      </c>
      <c r="E131" s="41">
        <f>=COUNTA(G131:Z131)</f>
        <v>2</v>
      </c>
      <c r="F131" s="16">
        <f>=COUNTIF(G131:Z131,"+*")</f>
        <v>2</v>
      </c>
      <c r="G131" s="26" t="s">
        <v>1375</v>
      </c>
      <c r="H131" s="26" t="s">
        <v>1376</v>
      </c>
      <c r="I131" s="17" t="s"/>
      <c r="J131" s="17" t="s"/>
      <c r="K131" s="17" t="s"/>
      <c r="L131" s="17" t="s"/>
      <c r="M131" s="17" t="s"/>
      <c r="N131" s="17" t="s"/>
      <c r="O131" s="17" t="s"/>
      <c r="P131" s="17" t="s"/>
      <c r="Q131" s="17" t="s"/>
      <c r="R131" s="17" t="s"/>
      <c r="S131" s="17" t="s"/>
      <c r="T131" s="12" t="s"/>
      <c r="U131" s="12" t="s"/>
      <c r="V131" s="12" t="s"/>
      <c r="W131" s="12" t="s"/>
      <c r="X131" s="12" t="s"/>
      <c r="Y131" s="12" t="s"/>
      <c r="Z131" s="12" t="s"/>
      <c r="AA131" s="32" t="s"/>
    </row>
    <row r="132" spans="1:27" ht="70" customHeight="true">
      <c r="A132" s="117" t="s">
        <v>1795</v>
      </c>
      <c r="B132" s="12" t="s">
        <v>1377</v>
      </c>
      <c r="C132" s="13">
        <v>44217</v>
      </c>
      <c r="D132" s="102" t="s">
        <v>1125</v>
      </c>
      <c r="E132" s="41">
        <f>=COUNTA(G132:Z132)</f>
        <v>2</v>
      </c>
      <c r="F132" s="16">
        <f>=COUNTIF(G132:Z132,"+*")</f>
        <v>2</v>
      </c>
      <c r="G132" s="17" t="s">
        <v>1378</v>
      </c>
      <c r="H132" s="26" t="s">
        <v>1379</v>
      </c>
      <c r="I132" s="17" t="s"/>
      <c r="J132" s="17" t="s"/>
      <c r="K132" s="17" t="s"/>
      <c r="L132" s="17" t="s"/>
      <c r="M132" s="17" t="s"/>
      <c r="N132" s="17" t="s"/>
      <c r="O132" s="17" t="s"/>
      <c r="P132" s="17" t="s"/>
      <c r="Q132" s="17" t="s"/>
      <c r="R132" s="17" t="s"/>
      <c r="S132" s="17" t="s"/>
      <c r="T132" s="12" t="s"/>
      <c r="U132" s="12" t="s"/>
      <c r="V132" s="12" t="s"/>
      <c r="W132" s="12" t="s"/>
      <c r="X132" s="12" t="s"/>
      <c r="Y132" s="12" t="s"/>
      <c r="Z132" s="12" t="s"/>
      <c r="AA132" s="32" t="s"/>
    </row>
    <row r="133" spans="1:27" ht="70" customHeight="true">
      <c r="A133" s="117" t="s">
        <v>1796</v>
      </c>
      <c r="B133" s="12" t="s">
        <v>50</v>
      </c>
      <c r="C133" s="13">
        <v>44216</v>
      </c>
      <c r="D133" s="126" t="s"/>
      <c r="E133" s="41">
        <f>=COUNTA(G133:Z133)</f>
        <v>1</v>
      </c>
      <c r="F133" s="16">
        <f>=COUNTIF(G133:Z133,"+*")</f>
        <v>1</v>
      </c>
      <c r="G133" s="17" t="s">
        <v>1380</v>
      </c>
      <c r="H133" s="25" t="s"/>
      <c r="I133" s="17" t="s"/>
      <c r="J133" s="25" t="s"/>
      <c r="K133" s="25" t="s"/>
      <c r="L133" s="25" t="s"/>
      <c r="M133" s="25" t="s"/>
      <c r="N133" s="25" t="s"/>
      <c r="O133" s="25" t="s"/>
      <c r="P133" s="60" t="s"/>
      <c r="Q133" s="25" t="s"/>
      <c r="R133" s="17" t="s"/>
      <c r="S133" s="17" t="s"/>
      <c r="T133" s="12" t="s"/>
      <c r="U133" s="12" t="s"/>
      <c r="V133" s="12" t="s"/>
      <c r="W133" s="12" t="s"/>
      <c r="X133" s="12" t="s"/>
      <c r="Y133" s="12" t="s"/>
      <c r="Z133" s="12" t="s"/>
      <c r="AA133" s="32" t="s"/>
    </row>
    <row r="134" spans="1:27" ht="70" customHeight="true">
      <c r="A134" s="71" t="s">
        <v>1797</v>
      </c>
      <c r="B134" s="12" t="s">
        <v>1381</v>
      </c>
      <c r="C134" s="13">
        <v>44175</v>
      </c>
      <c r="D134" s="126" t="s"/>
      <c r="E134" s="41">
        <f>=COUNTA(G134:Z134)</f>
        <v>14</v>
      </c>
      <c r="F134" s="16">
        <f>=COUNTIF(G134:Z134,"+*")</f>
        <v>3</v>
      </c>
      <c r="G134" s="25" t="s">
        <v>1382</v>
      </c>
      <c r="H134" s="44" t="s">
        <v>1383</v>
      </c>
      <c r="I134" s="26" t="s">
        <v>1384</v>
      </c>
      <c r="J134" s="25" t="s">
        <v>1385</v>
      </c>
      <c r="K134" s="44" t="s">
        <v>1386</v>
      </c>
      <c r="L134" s="25" t="s">
        <v>1387</v>
      </c>
      <c r="M134" s="25" t="s">
        <v>1388</v>
      </c>
      <c r="N134" s="25" t="s">
        <v>1389</v>
      </c>
      <c r="O134" s="25" t="s">
        <v>1390</v>
      </c>
      <c r="P134" s="25" t="s">
        <v>1391</v>
      </c>
      <c r="Q134" s="25" t="s">
        <v>1392</v>
      </c>
      <c r="R134" s="17" t="s">
        <v>1393</v>
      </c>
      <c r="S134" s="25" t="s">
        <v>1394</v>
      </c>
      <c r="T134" s="17" t="s">
        <v>1395</v>
      </c>
      <c r="U134" s="12" t="s"/>
      <c r="V134" s="12" t="s"/>
      <c r="W134" s="12" t="s"/>
      <c r="X134" s="12" t="s"/>
      <c r="Y134" s="12" t="s"/>
      <c r="Z134" s="12" t="s"/>
      <c r="AA134" s="32" t="s"/>
    </row>
    <row r="135" spans="1:27" ht="70" customHeight="true">
      <c r="A135" s="71" t="s">
        <v>1798</v>
      </c>
      <c r="B135" s="12" t="s">
        <v>195</v>
      </c>
      <c r="C135" s="20">
        <v>44168</v>
      </c>
      <c r="D135" s="126" t="s"/>
      <c r="E135" s="41">
        <f>=COUNTA(G135:Z135)</f>
        <v>5</v>
      </c>
      <c r="F135" s="16">
        <f>=COUNTIF(G135:Z135,"+*")</f>
        <v>2</v>
      </c>
      <c r="G135" s="25" t="s">
        <v>1396</v>
      </c>
      <c r="H135" s="25" t="s">
        <v>1397</v>
      </c>
      <c r="I135" s="25" t="s">
        <v>1398</v>
      </c>
      <c r="J135" s="17" t="s">
        <v>1399</v>
      </c>
      <c r="K135" s="26" t="s">
        <v>1400</v>
      </c>
      <c r="L135" s="18" t="s"/>
      <c r="M135" s="18" t="s"/>
      <c r="N135" s="18" t="s"/>
      <c r="O135" s="18" t="s"/>
      <c r="P135" s="18" t="s"/>
      <c r="Q135" s="17" t="s"/>
      <c r="R135" s="17" t="s"/>
      <c r="S135" s="17" t="s"/>
      <c r="T135" s="12" t="s"/>
      <c r="U135" s="12" t="s"/>
      <c r="V135" s="12" t="s"/>
      <c r="W135" s="12" t="s"/>
      <c r="X135" s="12" t="s"/>
      <c r="Y135" s="12" t="s"/>
      <c r="Z135" s="12" t="s"/>
      <c r="AA135" s="32" t="s"/>
    </row>
    <row r="136" spans="1:27" ht="70" customHeight="true">
      <c r="A136" s="71" t="s">
        <v>1799</v>
      </c>
      <c r="B136" s="12" t="s">
        <v>1401</v>
      </c>
      <c r="C136" s="20">
        <v>44167</v>
      </c>
      <c r="D136" s="127" t="s"/>
      <c r="E136" s="41">
        <f>=COUNTA(G136:Z136)</f>
        <v>1</v>
      </c>
      <c r="F136" s="16">
        <f>=COUNTIF(G136:Z136,"+*")</f>
        <v>1</v>
      </c>
      <c r="G136" s="17" t="s">
        <v>1402</v>
      </c>
      <c r="H136" s="17" t="s"/>
      <c r="I136" s="25" t="s"/>
      <c r="J136" s="25" t="s"/>
      <c r="K136" s="18" t="s"/>
      <c r="L136" s="18" t="s"/>
      <c r="M136" s="18" t="s"/>
      <c r="N136" s="18" t="s"/>
      <c r="O136" s="18" t="s"/>
      <c r="P136" s="18" t="s"/>
      <c r="Q136" s="17" t="s"/>
      <c r="R136" s="17" t="s"/>
      <c r="S136" s="17" t="s"/>
      <c r="T136" s="12" t="s"/>
      <c r="U136" s="12" t="s"/>
      <c r="V136" s="12" t="s"/>
      <c r="W136" s="12" t="s"/>
      <c r="X136" s="12" t="s"/>
      <c r="Y136" s="12" t="s"/>
      <c r="Z136" s="12" t="s"/>
      <c r="AA136" s="32" t="s"/>
    </row>
    <row r="137" spans="1:27" ht="70" customHeight="true">
      <c r="A137" s="71" t="s">
        <v>1800</v>
      </c>
      <c r="B137" s="12" t="s">
        <v>1403</v>
      </c>
      <c r="C137" s="20">
        <v>44155</v>
      </c>
      <c r="D137" s="127" t="s"/>
      <c r="E137" s="41">
        <f>=COUNTA(G137:Z137)</f>
        <v>4</v>
      </c>
      <c r="F137" s="16">
        <f>=COUNTIF(G137:Z137,"+*")</f>
        <v>1</v>
      </c>
      <c r="G137" s="25" t="s">
        <v>1404</v>
      </c>
      <c r="H137" s="17" t="s">
        <v>1405</v>
      </c>
      <c r="I137" s="25" t="s">
        <v>1406</v>
      </c>
      <c r="J137" s="25" t="s">
        <v>1407</v>
      </c>
      <c r="K137" s="18" t="s"/>
      <c r="L137" s="18" t="s"/>
      <c r="M137" s="18" t="s"/>
      <c r="N137" s="18" t="s"/>
      <c r="O137" s="18" t="s"/>
      <c r="P137" s="18" t="s"/>
      <c r="Q137" s="17" t="s"/>
      <c r="R137" s="17" t="s"/>
      <c r="S137" s="17" t="s"/>
      <c r="T137" s="12" t="s"/>
      <c r="U137" s="12" t="s"/>
      <c r="V137" s="12" t="s"/>
      <c r="W137" s="12" t="s"/>
      <c r="X137" s="12" t="s"/>
      <c r="Y137" s="12" t="s"/>
      <c r="Z137" s="12" t="s"/>
      <c r="AA137" s="32" t="s"/>
    </row>
    <row r="138" spans="1:27" ht="70" customHeight="true">
      <c r="A138" s="71" t="s">
        <v>1801</v>
      </c>
      <c r="B138" s="12" t="s">
        <v>166</v>
      </c>
      <c r="C138" s="13">
        <v>44148</v>
      </c>
      <c r="D138" s="127" t="s"/>
      <c r="E138" s="41">
        <f>=COUNTA(G138:Z138)</f>
        <v>3</v>
      </c>
      <c r="F138" s="16">
        <f>=COUNTIF(G138:Z138,"+*")</f>
        <v>1</v>
      </c>
      <c r="G138" s="25" t="s">
        <v>1408</v>
      </c>
      <c r="H138" s="44" t="s">
        <v>1409</v>
      </c>
      <c r="I138" s="26" t="s">
        <v>1410</v>
      </c>
      <c r="J138" s="18" t="s"/>
      <c r="K138" s="18" t="s"/>
      <c r="L138" s="18" t="s"/>
      <c r="M138" s="18" t="s"/>
      <c r="N138" s="18" t="s"/>
      <c r="O138" s="18" t="s"/>
      <c r="P138" s="18" t="s"/>
      <c r="Q138" s="17" t="s"/>
      <c r="R138" s="17" t="s"/>
      <c r="S138" s="17" t="s"/>
      <c r="T138" s="12" t="s"/>
      <c r="U138" s="12" t="s"/>
      <c r="V138" s="12" t="s"/>
      <c r="W138" s="12" t="s"/>
      <c r="X138" s="12" t="s"/>
      <c r="Y138" s="12" t="s"/>
      <c r="Z138" s="12" t="s"/>
      <c r="AA138" s="32" t="s"/>
    </row>
    <row r="139" spans="1:27" ht="70" customHeight="true">
      <c r="A139" s="71" t="s">
        <v>1802</v>
      </c>
      <c r="B139" s="12" t="s">
        <v>40</v>
      </c>
      <c r="C139" s="13">
        <v>44147</v>
      </c>
      <c r="D139" s="127" t="s"/>
      <c r="E139" s="41">
        <f>=COUNTA(G139:Z139)</f>
        <v>6</v>
      </c>
      <c r="F139" s="16">
        <f>=COUNTIF(G139:Z139,"+*")</f>
        <v>4</v>
      </c>
      <c r="G139" s="17" t="s">
        <v>1411</v>
      </c>
      <c r="H139" s="17" t="s">
        <v>1412</v>
      </c>
      <c r="I139" s="17" t="s">
        <v>1413</v>
      </c>
      <c r="J139" s="25" t="s">
        <v>1414</v>
      </c>
      <c r="K139" s="44" t="s">
        <v>1415</v>
      </c>
      <c r="L139" s="18" t="s">
        <v>1416</v>
      </c>
      <c r="M139" s="18" t="s"/>
      <c r="N139" s="18" t="s"/>
      <c r="O139" s="18" t="s"/>
      <c r="P139" s="18" t="s"/>
      <c r="Q139" s="17" t="s"/>
      <c r="R139" s="17" t="s"/>
      <c r="S139" s="17" t="s"/>
      <c r="T139" s="12" t="s"/>
      <c r="U139" s="12" t="s"/>
      <c r="V139" s="12" t="s"/>
      <c r="W139" s="12" t="s"/>
      <c r="X139" s="12" t="s"/>
      <c r="Y139" s="12" t="s"/>
      <c r="Z139" s="12" t="s"/>
      <c r="AA139" s="32" t="s"/>
    </row>
    <row r="140" spans="1:27" ht="70" customHeight="true">
      <c r="A140" s="71" t="s">
        <v>1803</v>
      </c>
      <c r="B140" s="12" t="s">
        <v>139</v>
      </c>
      <c r="C140" s="13">
        <v>44147</v>
      </c>
      <c r="D140" s="127" t="s"/>
      <c r="E140" s="41">
        <f>=COUNTA(G140:Z140)</f>
        <v>5</v>
      </c>
      <c r="F140" s="16">
        <f>=COUNTIF(G140:Z140,"+*")</f>
        <v>1</v>
      </c>
      <c r="G140" s="25" t="s">
        <v>1417</v>
      </c>
      <c r="H140" s="25" t="s">
        <v>1804</v>
      </c>
      <c r="I140" s="17" t="s">
        <v>1418</v>
      </c>
      <c r="J140" s="25" t="s">
        <v>1419</v>
      </c>
      <c r="K140" s="25" t="s">
        <v>1420</v>
      </c>
      <c r="L140" s="18" t="s"/>
      <c r="M140" s="18" t="s"/>
      <c r="N140" s="18" t="s"/>
      <c r="O140" s="18" t="s"/>
      <c r="P140" s="18" t="s"/>
      <c r="Q140" s="17" t="s"/>
      <c r="R140" s="17" t="s"/>
      <c r="S140" s="17" t="s"/>
      <c r="T140" s="12" t="s"/>
      <c r="U140" s="12" t="s"/>
      <c r="V140" s="12" t="s"/>
      <c r="W140" s="12" t="s"/>
      <c r="X140" s="12" t="s"/>
      <c r="Y140" s="12" t="s"/>
      <c r="Z140" s="12" t="s"/>
      <c r="AA140" s="32" t="s"/>
    </row>
    <row r="141" spans="1:27" ht="70" customHeight="true">
      <c r="A141" s="71" t="s">
        <v>1805</v>
      </c>
      <c r="B141" s="12" t="s">
        <v>112</v>
      </c>
      <c r="C141" s="13">
        <v>44147</v>
      </c>
      <c r="D141" s="128" t="s"/>
      <c r="E141" s="41">
        <f>=COUNTA(G141:Z141)</f>
        <v>4</v>
      </c>
      <c r="F141" s="16">
        <f>=COUNTIF(G141:Z141,"+*")</f>
        <v>4</v>
      </c>
      <c r="G141" s="26" t="s">
        <v>1421</v>
      </c>
      <c r="H141" s="26" t="s">
        <v>1422</v>
      </c>
      <c r="I141" s="17" t="s">
        <v>1423</v>
      </c>
      <c r="J141" s="21" t="s">
        <v>1424</v>
      </c>
      <c r="K141" s="17" t="s"/>
      <c r="L141" s="18" t="s"/>
      <c r="M141" s="18" t="s"/>
      <c r="N141" s="18" t="s"/>
      <c r="O141" s="18" t="s"/>
      <c r="P141" s="18" t="s"/>
      <c r="Q141" s="17" t="s"/>
      <c r="R141" s="17" t="s"/>
      <c r="S141" s="17" t="s"/>
      <c r="T141" s="12" t="s"/>
      <c r="U141" s="12" t="s"/>
      <c r="V141" s="12" t="s"/>
      <c r="W141" s="12" t="s"/>
      <c r="X141" s="12" t="s"/>
      <c r="Y141" s="12" t="s"/>
      <c r="Z141" s="12" t="s"/>
      <c r="AA141" s="32" t="s"/>
    </row>
    <row r="142" spans="1:27" ht="70" customHeight="true">
      <c r="A142" s="71" t="s">
        <v>1806</v>
      </c>
      <c r="B142" s="12" t="s">
        <v>1425</v>
      </c>
      <c r="C142" s="13">
        <v>44146</v>
      </c>
      <c r="D142" s="128" t="s"/>
      <c r="E142" s="41">
        <f>=COUNTA(G142:Z142)</f>
        <v>5</v>
      </c>
      <c r="F142" s="16">
        <f>=COUNTIF(G142:Z142,"+*")</f>
        <v>5</v>
      </c>
      <c r="G142" s="17" t="s">
        <v>1426</v>
      </c>
      <c r="H142" s="17" t="s">
        <v>1378</v>
      </c>
      <c r="I142" s="17" t="s">
        <v>1427</v>
      </c>
      <c r="J142" s="21" t="s">
        <v>1807</v>
      </c>
      <c r="K142" s="17" t="s">
        <v>1428</v>
      </c>
      <c r="L142" s="18" t="s"/>
      <c r="M142" s="18" t="s"/>
      <c r="N142" s="18" t="s"/>
      <c r="O142" s="18" t="s"/>
      <c r="P142" s="18" t="s"/>
      <c r="Q142" s="17" t="s"/>
      <c r="R142" s="17" t="s"/>
      <c r="S142" s="17" t="s"/>
      <c r="T142" s="12" t="s"/>
      <c r="U142" s="12" t="s"/>
      <c r="V142" s="12" t="s"/>
      <c r="W142" s="12" t="s"/>
      <c r="X142" s="12" t="s"/>
      <c r="Y142" s="12" t="s"/>
      <c r="Z142" s="12" t="s"/>
      <c r="AA142" s="32" t="s"/>
    </row>
    <row r="143" spans="1:27" ht="70" customHeight="true">
      <c r="A143" s="71" t="s">
        <v>1808</v>
      </c>
      <c r="B143" s="12" t="s">
        <v>411</v>
      </c>
      <c r="C143" s="13">
        <v>44145</v>
      </c>
      <c r="D143" s="127" t="s"/>
      <c r="E143" s="41">
        <f>=COUNTA(G143:Z143)</f>
        <v>3</v>
      </c>
      <c r="F143" s="16">
        <f>=COUNTIF(G143:Z143,"+*")</f>
        <v>2</v>
      </c>
      <c r="G143" s="17" t="s">
        <v>1429</v>
      </c>
      <c r="H143" s="25" t="s">
        <v>1430</v>
      </c>
      <c r="I143" s="18" t="s">
        <v>1431</v>
      </c>
      <c r="J143" s="18" t="s"/>
      <c r="K143" s="18" t="s"/>
      <c r="L143" s="18" t="s"/>
      <c r="M143" s="18" t="s"/>
      <c r="N143" s="18" t="s"/>
      <c r="O143" s="18" t="s"/>
      <c r="P143" s="18" t="s"/>
      <c r="Q143" s="17" t="s"/>
      <c r="R143" s="17" t="s"/>
      <c r="S143" s="17" t="s"/>
      <c r="T143" s="12" t="s"/>
      <c r="U143" s="12" t="s"/>
      <c r="V143" s="12" t="s"/>
      <c r="W143" s="12" t="s"/>
      <c r="X143" s="12" t="s"/>
      <c r="Y143" s="12" t="s"/>
      <c r="Z143" s="12" t="s"/>
      <c r="AA143" s="32" t="s"/>
    </row>
    <row r="144" spans="1:27" ht="70" customHeight="true">
      <c r="A144" s="71" t="s">
        <v>1809</v>
      </c>
      <c r="B144" s="12" t="s">
        <v>375</v>
      </c>
      <c r="C144" s="13">
        <v>44133</v>
      </c>
      <c r="D144" s="102" t="s"/>
      <c r="E144" s="41">
        <f>=COUNTA(G144:Z144)</f>
        <v>2</v>
      </c>
      <c r="F144" s="16">
        <f>=COUNTIF(G144:Z144,"+*")</f>
        <v>2</v>
      </c>
      <c r="G144" s="17" t="s">
        <v>1432</v>
      </c>
      <c r="H144" s="17" t="s">
        <v>1433</v>
      </c>
      <c r="I144" s="18" t="s"/>
      <c r="J144" s="18" t="s"/>
      <c r="K144" s="18" t="s"/>
      <c r="L144" s="18" t="s"/>
      <c r="M144" s="18" t="s"/>
      <c r="N144" s="18" t="s"/>
      <c r="O144" s="18" t="s"/>
      <c r="P144" s="18" t="s"/>
      <c r="Q144" s="17" t="s"/>
      <c r="R144" s="17" t="s"/>
      <c r="S144" s="17" t="s"/>
      <c r="T144" s="12" t="s"/>
      <c r="U144" s="12" t="s"/>
      <c r="V144" s="12" t="s"/>
      <c r="W144" s="12" t="s"/>
      <c r="X144" s="12" t="s"/>
      <c r="Y144" s="12" t="s"/>
      <c r="Z144" s="12" t="s"/>
      <c r="AA144" s="32" t="s"/>
    </row>
    <row r="145" spans="1:27" ht="70" customHeight="true">
      <c r="A145" s="71" t="s">
        <v>1810</v>
      </c>
      <c r="B145" s="12" t="s">
        <v>1434</v>
      </c>
      <c r="C145" s="13">
        <v>44133</v>
      </c>
      <c r="D145" s="126" t="s"/>
      <c r="E145" s="41">
        <f>=COUNTA(G145:Z145)</f>
        <v>4</v>
      </c>
      <c r="F145" s="16">
        <f>=COUNTIF(G145:Z145,"+*")</f>
        <v>3</v>
      </c>
      <c r="G145" s="17" t="s">
        <v>1435</v>
      </c>
      <c r="H145" s="17" t="s">
        <v>1436</v>
      </c>
      <c r="I145" s="17" t="s">
        <v>1437</v>
      </c>
      <c r="J145" s="44" t="s">
        <v>1438</v>
      </c>
      <c r="K145" s="18" t="s"/>
      <c r="L145" s="18" t="s"/>
      <c r="M145" s="18" t="s"/>
      <c r="N145" s="18" t="s"/>
      <c r="O145" s="18" t="s"/>
      <c r="P145" s="18" t="s"/>
      <c r="Q145" s="17" t="s"/>
      <c r="R145" s="17" t="s"/>
      <c r="S145" s="17" t="s"/>
      <c r="T145" s="12" t="s"/>
      <c r="U145" s="12" t="s"/>
      <c r="V145" s="12" t="s"/>
      <c r="W145" s="12" t="s"/>
      <c r="X145" s="12" t="s"/>
      <c r="Y145" s="12" t="s"/>
      <c r="Z145" s="12" t="s"/>
      <c r="AA145" s="32" t="s"/>
    </row>
    <row r="146" spans="1:27" ht="70" customHeight="true">
      <c r="A146" s="71" t="s">
        <v>1811</v>
      </c>
      <c r="B146" s="12" t="s">
        <v>1439</v>
      </c>
      <c r="C146" s="13">
        <v>44133</v>
      </c>
      <c r="D146" s="102" t="s"/>
      <c r="E146" s="41">
        <f>=COUNTA(G146:Z146)</f>
        <v>1</v>
      </c>
      <c r="F146" s="16">
        <f>=COUNTIF(G146:Z146,"+*")</f>
        <v>0</v>
      </c>
      <c r="G146" s="25" t="s">
        <v>1440</v>
      </c>
      <c r="H146" s="25" t="s"/>
      <c r="I146" s="25" t="s"/>
      <c r="J146" s="18" t="s"/>
      <c r="K146" s="18" t="s"/>
      <c r="L146" s="18" t="s"/>
      <c r="M146" s="18" t="s"/>
      <c r="N146" s="18" t="s"/>
      <c r="O146" s="18" t="s"/>
      <c r="P146" s="18" t="s"/>
      <c r="Q146" s="17" t="s"/>
      <c r="R146" s="17" t="s"/>
      <c r="S146" s="17" t="s"/>
      <c r="T146" s="12" t="s"/>
      <c r="U146" s="12" t="s"/>
      <c r="V146" s="12" t="s"/>
      <c r="W146" s="12" t="s"/>
      <c r="X146" s="12" t="s"/>
      <c r="Y146" s="12" t="s"/>
      <c r="Z146" s="12" t="s"/>
      <c r="AA146" s="32" t="s"/>
    </row>
    <row r="147" spans="1:27" ht="70" customHeight="true">
      <c r="A147" s="71" t="s">
        <v>1812</v>
      </c>
      <c r="B147" s="12" t="s">
        <v>1441</v>
      </c>
      <c r="C147" s="13">
        <v>44132</v>
      </c>
      <c r="D147" s="102" t="s"/>
      <c r="E147" s="41">
        <f>=COUNTA(G147:Z147)</f>
        <v>4</v>
      </c>
      <c r="F147" s="16">
        <f>=COUNTIF(G147:Z147,"+*")</f>
        <v>2</v>
      </c>
      <c r="G147" s="17" t="s">
        <v>1442</v>
      </c>
      <c r="H147" s="25" t="s">
        <v>1443</v>
      </c>
      <c r="I147" s="25" t="s">
        <v>1444</v>
      </c>
      <c r="J147" s="18" t="s">
        <v>1445</v>
      </c>
      <c r="K147" s="18" t="s"/>
      <c r="L147" s="18" t="s"/>
      <c r="M147" s="18" t="s"/>
      <c r="N147" s="18" t="s"/>
      <c r="O147" s="18" t="s"/>
      <c r="P147" s="18" t="s"/>
      <c r="Q147" s="17" t="s"/>
      <c r="R147" s="17" t="s"/>
      <c r="S147" s="17" t="s"/>
      <c r="T147" s="12" t="s"/>
      <c r="U147" s="12" t="s"/>
      <c r="V147" s="12" t="s"/>
      <c r="W147" s="12" t="s"/>
      <c r="X147" s="12" t="s"/>
      <c r="Y147" s="12" t="s"/>
      <c r="Z147" s="12" t="s"/>
      <c r="AA147" s="32" t="s"/>
    </row>
    <row r="148" spans="1:27" ht="70" customHeight="true">
      <c r="A148" s="71" t="s">
        <v>1813</v>
      </c>
      <c r="B148" s="12" t="s">
        <v>1446</v>
      </c>
      <c r="C148" s="13">
        <v>44120</v>
      </c>
      <c r="D148" s="127" t="s"/>
      <c r="E148" s="41">
        <f>=COUNTA(G148:Z148)</f>
        <v>1</v>
      </c>
      <c r="F148" s="16">
        <f>=COUNTIF(G148:Z148,"+*")</f>
        <v>1</v>
      </c>
      <c r="G148" s="17" t="s">
        <v>1447</v>
      </c>
      <c r="H148" s="18" t="s"/>
      <c r="I148" s="18" t="s"/>
      <c r="J148" s="18" t="s"/>
      <c r="K148" s="18" t="s"/>
      <c r="L148" s="18" t="s"/>
      <c r="M148" s="18" t="s"/>
      <c r="N148" s="18" t="s"/>
      <c r="O148" s="18" t="s"/>
      <c r="P148" s="18" t="s"/>
      <c r="Q148" s="17" t="s"/>
      <c r="R148" s="17" t="s"/>
      <c r="S148" s="17" t="s"/>
      <c r="T148" s="12" t="s"/>
      <c r="U148" s="12" t="s"/>
      <c r="V148" s="12" t="s"/>
      <c r="W148" s="12" t="s"/>
      <c r="X148" s="12" t="s"/>
      <c r="Y148" s="12" t="s"/>
      <c r="Z148" s="12" t="s"/>
      <c r="AA148" s="32" t="s"/>
    </row>
    <row r="149" spans="1:27" ht="70" customHeight="true">
      <c r="A149" s="71" t="s">
        <v>1814</v>
      </c>
      <c r="B149" s="12" t="s">
        <v>555</v>
      </c>
      <c r="C149" s="13">
        <v>44092</v>
      </c>
      <c r="D149" s="127" t="s"/>
      <c r="E149" s="41">
        <f>=COUNTA(G149:Z149)</f>
        <v>3</v>
      </c>
      <c r="F149" s="16">
        <f>=COUNTIF(G149:Z149,"+*")</f>
        <v>3</v>
      </c>
      <c r="G149" s="17" t="s">
        <v>1448</v>
      </c>
      <c r="H149" s="17" t="s">
        <v>1449</v>
      </c>
      <c r="I149" s="21" t="s">
        <v>1815</v>
      </c>
      <c r="J149" s="18" t="s"/>
      <c r="K149" s="18" t="s"/>
      <c r="L149" s="18" t="s"/>
      <c r="M149" s="18" t="s"/>
      <c r="N149" s="18" t="s"/>
      <c r="O149" s="18" t="s"/>
      <c r="P149" s="18" t="s"/>
      <c r="Q149" s="17" t="s"/>
      <c r="R149" s="17" t="s"/>
      <c r="S149" s="17" t="s"/>
      <c r="T149" s="12" t="s"/>
      <c r="U149" s="12" t="s"/>
      <c r="V149" s="12" t="s"/>
      <c r="W149" s="12" t="s"/>
      <c r="X149" s="12" t="s"/>
      <c r="Y149" s="12" t="s"/>
      <c r="Z149" s="12" t="s"/>
      <c r="AA149" s="32" t="s"/>
    </row>
    <row r="150" spans="1:27" ht="70" customHeight="true">
      <c r="A150" s="71" t="s">
        <v>1816</v>
      </c>
      <c r="B150" s="12" t="s">
        <v>1450</v>
      </c>
      <c r="C150" s="13">
        <v>44091</v>
      </c>
      <c r="D150" s="127" t="s"/>
      <c r="E150" s="41">
        <f>=COUNTA(G150:Z150)</f>
        <v>10</v>
      </c>
      <c r="F150" s="16">
        <f>=COUNTIF(G150:Z150,"+*")</f>
        <v>10</v>
      </c>
      <c r="G150" s="17" t="s">
        <v>1451</v>
      </c>
      <c r="H150" s="17" t="s">
        <v>1452</v>
      </c>
      <c r="I150" s="17" t="s">
        <v>1453</v>
      </c>
      <c r="J150" s="17" t="s">
        <v>1454</v>
      </c>
      <c r="K150" s="17" t="s">
        <v>1455</v>
      </c>
      <c r="L150" s="17" t="s">
        <v>1456</v>
      </c>
      <c r="M150" s="17" t="s">
        <v>1457</v>
      </c>
      <c r="N150" s="17" t="s">
        <v>1458</v>
      </c>
      <c r="O150" s="26" t="s">
        <v>1459</v>
      </c>
      <c r="P150" s="26" t="s">
        <v>1460</v>
      </c>
      <c r="Q150" s="17" t="s"/>
      <c r="R150" s="17" t="s"/>
      <c r="S150" s="17" t="s"/>
      <c r="T150" s="12" t="s"/>
      <c r="U150" s="12" t="s"/>
      <c r="V150" s="12" t="s"/>
      <c r="W150" s="12" t="s"/>
      <c r="X150" s="12" t="s"/>
      <c r="Y150" s="12" t="s"/>
      <c r="Z150" s="12" t="s"/>
      <c r="AA150" s="32" t="s"/>
    </row>
    <row r="151" spans="1:27" ht="70" customHeight="true">
      <c r="A151" s="71" t="s">
        <v>1817</v>
      </c>
      <c r="B151" s="12" t="s">
        <v>776</v>
      </c>
      <c r="C151" s="13">
        <v>44070</v>
      </c>
      <c r="D151" s="102" t="s"/>
      <c r="E151" s="41">
        <f>=COUNTA(G151:Z151)</f>
        <v>1</v>
      </c>
      <c r="F151" s="16">
        <f>=COUNTIF(G151:Z151,"+*")</f>
        <v>1</v>
      </c>
      <c r="G151" s="17" t="s">
        <v>1461</v>
      </c>
      <c r="H151" s="18" t="s"/>
      <c r="I151" s="18" t="s"/>
      <c r="J151" s="18" t="s"/>
      <c r="K151" s="18" t="s"/>
      <c r="L151" s="18" t="s"/>
      <c r="M151" s="18" t="s"/>
      <c r="N151" s="18" t="s"/>
      <c r="O151" s="18" t="s"/>
      <c r="P151" s="18" t="s"/>
      <c r="Q151" s="17" t="s"/>
      <c r="R151" s="17" t="s"/>
      <c r="S151" s="17" t="s"/>
      <c r="T151" s="12" t="s"/>
      <c r="U151" s="12" t="s"/>
      <c r="V151" s="12" t="s"/>
      <c r="W151" s="12" t="s"/>
      <c r="X151" s="12" t="s"/>
      <c r="Y151" s="12" t="s"/>
      <c r="Z151" s="12" t="s"/>
      <c r="AA151" s="32" t="s"/>
    </row>
    <row r="152" spans="1:27" ht="70" customHeight="true">
      <c r="A152" s="71" t="s">
        <v>1818</v>
      </c>
      <c r="B152" s="12" t="s">
        <v>1225</v>
      </c>
      <c r="C152" s="13">
        <v>44070</v>
      </c>
      <c r="D152" s="102" t="s"/>
      <c r="E152" s="41">
        <f>=COUNTA(G152:Z152)</f>
        <v>4</v>
      </c>
      <c r="F152" s="16">
        <f>=COUNTIF(G152:Z152,"+*")</f>
        <v>4</v>
      </c>
      <c r="G152" s="17" t="s">
        <v>1462</v>
      </c>
      <c r="H152" s="17" t="s">
        <v>1463</v>
      </c>
      <c r="I152" s="17" t="s">
        <v>1464</v>
      </c>
      <c r="J152" s="21" t="s">
        <v>1819</v>
      </c>
      <c r="K152" s="18" t="s"/>
      <c r="L152" s="18" t="s"/>
      <c r="M152" s="18" t="s"/>
      <c r="N152" s="18" t="s"/>
      <c r="O152" s="18" t="s"/>
      <c r="P152" s="18" t="s"/>
      <c r="Q152" s="17" t="s"/>
      <c r="R152" s="17" t="s"/>
      <c r="S152" s="17" t="s"/>
      <c r="T152" s="12" t="s"/>
      <c r="U152" s="12" t="s"/>
      <c r="V152" s="12" t="s"/>
      <c r="W152" s="12" t="s"/>
      <c r="X152" s="12" t="s"/>
      <c r="Y152" s="12" t="s"/>
      <c r="Z152" s="12" t="s"/>
      <c r="AA152" s="32" t="s"/>
    </row>
    <row r="153" spans="1:27" ht="70" customHeight="true">
      <c r="A153" s="71" t="s">
        <v>1820</v>
      </c>
      <c r="B153" s="12" t="s">
        <v>1465</v>
      </c>
      <c r="C153" s="13">
        <v>44063</v>
      </c>
      <c r="D153" s="102" t="s"/>
      <c r="E153" s="41">
        <f>=COUNTA(G153:Z153)</f>
        <v>4</v>
      </c>
      <c r="F153" s="16">
        <f>=COUNTIF(G153:Z153,"+*")</f>
        <v>4</v>
      </c>
      <c r="G153" s="17" t="s">
        <v>1466</v>
      </c>
      <c r="H153" s="17" t="s">
        <v>1467</v>
      </c>
      <c r="I153" s="17" t="s">
        <v>1468</v>
      </c>
      <c r="J153" s="21" t="s">
        <v>1821</v>
      </c>
      <c r="K153" s="18" t="s"/>
      <c r="L153" s="18" t="s"/>
      <c r="M153" s="18" t="s"/>
      <c r="N153" s="18" t="s"/>
      <c r="O153" s="18" t="s"/>
      <c r="P153" s="18" t="s"/>
      <c r="Q153" s="17" t="s"/>
      <c r="R153" s="17" t="s"/>
      <c r="S153" s="17" t="s"/>
      <c r="T153" s="12" t="s"/>
      <c r="U153" s="12" t="s"/>
      <c r="V153" s="12" t="s"/>
      <c r="W153" s="12" t="s"/>
      <c r="X153" s="12" t="s"/>
      <c r="Y153" s="12" t="s"/>
      <c r="Z153" s="12" t="s"/>
      <c r="AA153" s="32" t="s"/>
    </row>
    <row r="154" spans="1:27" ht="70" customHeight="true">
      <c r="A154" s="71" t="s">
        <v>1822</v>
      </c>
      <c r="B154" s="12" t="s">
        <v>1469</v>
      </c>
      <c r="C154" s="13">
        <v>44061</v>
      </c>
      <c r="D154" s="102" t="s"/>
      <c r="E154" s="41">
        <f>=COUNTA(G154:Z154)</f>
        <v>3</v>
      </c>
      <c r="F154" s="16">
        <f>=COUNTIF(G154:Z154,"+*")</f>
        <v>2</v>
      </c>
      <c r="G154" s="17" t="s">
        <v>1470</v>
      </c>
      <c r="H154" s="25" t="s">
        <v>1471</v>
      </c>
      <c r="I154" s="26" t="s">
        <v>1472</v>
      </c>
      <c r="J154" s="18" t="s"/>
      <c r="K154" s="18" t="s"/>
      <c r="L154" s="18" t="s"/>
      <c r="M154" s="18" t="s"/>
      <c r="N154" s="18" t="s"/>
      <c r="O154" s="18" t="s"/>
      <c r="P154" s="18" t="s"/>
      <c r="Q154" s="17" t="s"/>
      <c r="R154" s="17" t="s"/>
      <c r="S154" s="17" t="s"/>
      <c r="T154" s="12" t="s"/>
      <c r="U154" s="12" t="s"/>
      <c r="V154" s="12" t="s"/>
      <c r="W154" s="12" t="s"/>
      <c r="X154" s="12" t="s"/>
      <c r="Y154" s="12" t="s"/>
      <c r="Z154" s="12" t="s"/>
      <c r="AA154" s="32" t="s"/>
    </row>
    <row r="155" spans="1:27" ht="70" customHeight="true">
      <c r="A155" s="71" t="s">
        <v>1823</v>
      </c>
      <c r="B155" s="12" t="s">
        <v>1473</v>
      </c>
      <c r="C155" s="13">
        <v>44054</v>
      </c>
      <c r="D155" s="102" t="s"/>
      <c r="E155" s="41">
        <f>=COUNTA(G155:Z155)</f>
        <v>5</v>
      </c>
      <c r="F155" s="16">
        <f>=COUNTIF(G155:Z155,"+*")</f>
        <v>5</v>
      </c>
      <c r="G155" s="17" t="s">
        <v>1474</v>
      </c>
      <c r="H155" s="17" t="s">
        <v>1475</v>
      </c>
      <c r="I155" s="17" t="s">
        <v>1476</v>
      </c>
      <c r="J155" s="17" t="s">
        <v>1477</v>
      </c>
      <c r="K155" s="26" t="s">
        <v>1478</v>
      </c>
      <c r="L155" s="18" t="s"/>
      <c r="M155" s="18" t="s"/>
      <c r="N155" s="18" t="s"/>
      <c r="O155" s="18" t="s"/>
      <c r="P155" s="18" t="s"/>
      <c r="Q155" s="17" t="s"/>
      <c r="R155" s="17" t="s"/>
      <c r="S155" s="17" t="s"/>
      <c r="T155" s="12" t="s"/>
      <c r="U155" s="12" t="s"/>
      <c r="V155" s="12" t="s"/>
      <c r="W155" s="12" t="s"/>
      <c r="X155" s="12" t="s"/>
      <c r="Y155" s="12" t="s"/>
      <c r="Z155" s="12" t="s"/>
      <c r="AA155" s="32" t="s"/>
    </row>
    <row r="156" spans="1:27" ht="70" customHeight="true">
      <c r="A156" s="71" t="s">
        <v>1824</v>
      </c>
      <c r="B156" s="12" t="s">
        <v>804</v>
      </c>
      <c r="C156" s="13">
        <v>44049</v>
      </c>
      <c r="D156" s="127" t="s"/>
      <c r="E156" s="41">
        <f>=COUNTA(G156:Z156)</f>
        <v>2</v>
      </c>
      <c r="F156" s="16">
        <f>=COUNTIF(G156:Z156,"+*")</f>
        <v>2</v>
      </c>
      <c r="G156" s="17" t="s">
        <v>1479</v>
      </c>
      <c r="H156" s="17" t="s">
        <v>1480</v>
      </c>
      <c r="I156" s="17" t="s"/>
      <c r="J156" s="18" t="s"/>
      <c r="K156" s="18" t="s"/>
      <c r="L156" s="18" t="s"/>
      <c r="M156" s="18" t="s"/>
      <c r="N156" s="18" t="s"/>
      <c r="O156" s="18" t="s"/>
      <c r="P156" s="18" t="s"/>
      <c r="Q156" s="17" t="s"/>
      <c r="R156" s="17" t="s"/>
      <c r="S156" s="17" t="s"/>
      <c r="T156" s="12" t="s"/>
      <c r="U156" s="12" t="s"/>
      <c r="V156" s="12" t="s"/>
      <c r="W156" s="12" t="s"/>
      <c r="X156" s="12" t="s"/>
      <c r="Y156" s="12" t="s"/>
      <c r="Z156" s="12" t="s"/>
      <c r="AA156" s="32" t="s"/>
    </row>
    <row r="157" spans="1:27" ht="70" customHeight="true">
      <c r="A157" s="71" t="s">
        <v>1825</v>
      </c>
      <c r="B157" s="12" t="s">
        <v>1481</v>
      </c>
      <c r="C157" s="13">
        <v>44047</v>
      </c>
      <c r="D157" s="127" t="s"/>
      <c r="E157" s="41">
        <f>=COUNTA(G157:Z157)</f>
        <v>5</v>
      </c>
      <c r="F157" s="16">
        <f>=COUNTIF(G157:Z157,"+*")</f>
        <v>4</v>
      </c>
      <c r="G157" s="25" t="s">
        <v>1482</v>
      </c>
      <c r="H157" s="17" t="s">
        <v>1483</v>
      </c>
      <c r="I157" s="17" t="s">
        <v>1484</v>
      </c>
      <c r="J157" s="17" t="s">
        <v>1485</v>
      </c>
      <c r="K157" s="17" t="s">
        <v>1486</v>
      </c>
      <c r="L157" s="18" t="s"/>
      <c r="M157" s="18" t="s"/>
      <c r="N157" s="18" t="s"/>
      <c r="O157" s="18" t="s"/>
      <c r="P157" s="18" t="s"/>
      <c r="Q157" s="17" t="s"/>
      <c r="R157" s="17" t="s"/>
      <c r="S157" s="17" t="s"/>
      <c r="T157" s="12" t="s"/>
      <c r="U157" s="12" t="s"/>
      <c r="V157" s="12" t="s"/>
      <c r="W157" s="12" t="s"/>
      <c r="X157" s="12" t="s"/>
      <c r="Y157" s="12" t="s"/>
      <c r="Z157" s="12" t="s"/>
      <c r="AA157" s="32" t="s"/>
    </row>
    <row r="158" spans="1:27" ht="70" customHeight="true">
      <c r="A158" s="71" t="s">
        <v>1826</v>
      </c>
      <c r="B158" s="12" t="s">
        <v>1487</v>
      </c>
      <c r="C158" s="13">
        <v>44029</v>
      </c>
      <c r="D158" s="127" t="s"/>
      <c r="E158" s="41">
        <f>=COUNTA(G158:Z158)</f>
        <v>11</v>
      </c>
      <c r="F158" s="16">
        <f>=COUNTIF(G158:Z158,"+*")</f>
        <v>10</v>
      </c>
      <c r="G158" s="17" t="s">
        <v>1488</v>
      </c>
      <c r="H158" s="17" t="s">
        <v>1489</v>
      </c>
      <c r="I158" s="17" t="s">
        <v>1490</v>
      </c>
      <c r="J158" s="17" t="s">
        <v>1491</v>
      </c>
      <c r="K158" s="17" t="s">
        <v>1492</v>
      </c>
      <c r="L158" s="17" t="s">
        <v>1493</v>
      </c>
      <c r="M158" s="17" t="s">
        <v>1494</v>
      </c>
      <c r="N158" s="25" t="s">
        <v>1495</v>
      </c>
      <c r="O158" s="17" t="s">
        <v>1496</v>
      </c>
      <c r="P158" s="17" t="s">
        <v>1497</v>
      </c>
      <c r="Q158" s="17" t="s">
        <v>1498</v>
      </c>
      <c r="R158" s="17" t="s"/>
      <c r="S158" s="17" t="s"/>
      <c r="T158" s="12" t="s"/>
      <c r="U158" s="12" t="s"/>
      <c r="V158" s="12" t="s"/>
      <c r="W158" s="12" t="s"/>
      <c r="X158" s="12" t="s"/>
      <c r="Y158" s="12" t="s"/>
      <c r="Z158" s="12" t="s"/>
      <c r="AA158" s="32" t="s"/>
    </row>
    <row r="159" spans="1:27" ht="70" customHeight="true">
      <c r="A159" s="71" t="s">
        <v>1827</v>
      </c>
      <c r="B159" s="12" t="s">
        <v>1499</v>
      </c>
      <c r="C159" s="13">
        <v>44029</v>
      </c>
      <c r="D159" s="127" t="s"/>
      <c r="E159" s="41">
        <f>=COUNTA(G159:Z159)</f>
        <v>3</v>
      </c>
      <c r="F159" s="16">
        <f>=COUNTIF(G159:Z159,"+*")</f>
        <v>3</v>
      </c>
      <c r="G159" s="17" t="s">
        <v>1500</v>
      </c>
      <c r="H159" s="17" t="s">
        <v>1501</v>
      </c>
      <c r="I159" s="17" t="s">
        <v>1502</v>
      </c>
      <c r="J159" s="18" t="s"/>
      <c r="K159" s="18" t="s"/>
      <c r="L159" s="18" t="s"/>
      <c r="M159" s="18" t="s"/>
      <c r="N159" s="18" t="s"/>
      <c r="O159" s="18" t="s"/>
      <c r="P159" s="18" t="s"/>
      <c r="Q159" s="17" t="s"/>
      <c r="R159" s="17" t="s"/>
      <c r="S159" s="17" t="s"/>
      <c r="T159" s="12" t="s"/>
      <c r="U159" s="12" t="s"/>
      <c r="V159" s="12" t="s"/>
      <c r="W159" s="12" t="s"/>
      <c r="X159" s="12" t="s"/>
      <c r="Y159" s="12" t="s"/>
      <c r="Z159" s="12" t="s"/>
      <c r="AA159" s="32" t="s"/>
    </row>
    <row r="160" spans="1:27" ht="70" customHeight="true">
      <c r="A160" s="71" t="s">
        <v>1828</v>
      </c>
      <c r="B160" s="12" t="s">
        <v>1503</v>
      </c>
      <c r="C160" s="13">
        <v>44021</v>
      </c>
      <c r="D160" s="127" t="s"/>
      <c r="E160" s="41">
        <f>=COUNTA(G160:Z160)</f>
        <v>3</v>
      </c>
      <c r="F160" s="16">
        <f>=COUNTIF(G160:Z160,"+*")</f>
        <v>0</v>
      </c>
      <c r="G160" s="25" t="s">
        <v>1504</v>
      </c>
      <c r="H160" s="25" t="s">
        <v>1505</v>
      </c>
      <c r="I160" s="25" t="s">
        <v>1506</v>
      </c>
      <c r="J160" s="18" t="s"/>
      <c r="K160" s="18" t="s"/>
      <c r="L160" s="17" t="s"/>
      <c r="M160" s="18" t="s"/>
      <c r="N160" s="18" t="s"/>
      <c r="O160" s="18" t="s"/>
      <c r="P160" s="18" t="s"/>
      <c r="Q160" s="17" t="s"/>
      <c r="R160" s="17" t="s"/>
      <c r="S160" s="17" t="s"/>
      <c r="T160" s="12" t="s"/>
      <c r="U160" s="12" t="s"/>
      <c r="V160" s="12" t="s"/>
      <c r="W160" s="12" t="s"/>
      <c r="X160" s="12" t="s"/>
      <c r="Y160" s="12" t="s"/>
      <c r="Z160" s="12" t="s"/>
      <c r="AA160" s="32" t="s"/>
    </row>
    <row r="161" spans="1:27" ht="70" customHeight="true">
      <c r="A161" s="71" t="s">
        <v>1829</v>
      </c>
      <c r="B161" s="12" t="s">
        <v>1507</v>
      </c>
      <c r="C161" s="13">
        <v>44007</v>
      </c>
      <c r="D161" s="127" t="s"/>
      <c r="E161" s="41">
        <f>=COUNTA(G161:Z161)</f>
        <v>1</v>
      </c>
      <c r="F161" s="16">
        <f>=COUNTIF(G161:Z161,"+*")</f>
        <v>1</v>
      </c>
      <c r="G161" s="17" t="s">
        <v>1508</v>
      </c>
      <c r="H161" s="25" t="s"/>
      <c r="I161" s="25" t="s"/>
      <c r="J161" s="18" t="s"/>
      <c r="K161" s="18" t="s"/>
      <c r="L161" s="18" t="s"/>
      <c r="M161" s="18" t="s"/>
      <c r="N161" s="18" t="s"/>
      <c r="O161" s="18" t="s"/>
      <c r="P161" s="18" t="s"/>
      <c r="Q161" s="17" t="s"/>
      <c r="R161" s="17" t="s"/>
      <c r="S161" s="17" t="s"/>
      <c r="T161" s="12" t="s"/>
      <c r="U161" s="12" t="s"/>
      <c r="V161" s="12" t="s"/>
      <c r="W161" s="12" t="s"/>
      <c r="X161" s="12" t="s"/>
      <c r="Y161" s="12" t="s"/>
      <c r="Z161" s="12" t="s"/>
      <c r="AA161" s="32" t="s"/>
    </row>
    <row r="162" spans="1:27" ht="70" customHeight="true">
      <c r="A162" s="71" t="s">
        <v>1830</v>
      </c>
      <c r="B162" s="12" t="s">
        <v>36</v>
      </c>
      <c r="C162" s="13">
        <v>44001</v>
      </c>
      <c r="D162" s="127" t="s"/>
      <c r="E162" s="41">
        <f>=COUNTA(G162:Z162)</f>
        <v>6</v>
      </c>
      <c r="F162" s="16">
        <f>=COUNTIF(G162:Z162,"+*")</f>
        <v>0</v>
      </c>
      <c r="G162" s="25" t="s">
        <v>1509</v>
      </c>
      <c r="H162" s="25" t="s">
        <v>1510</v>
      </c>
      <c r="I162" s="25" t="s">
        <v>1511</v>
      </c>
      <c r="J162" s="25" t="s">
        <v>1512</v>
      </c>
      <c r="K162" s="25" t="s">
        <v>1513</v>
      </c>
      <c r="L162" s="25" t="s">
        <v>1514</v>
      </c>
      <c r="M162" s="18" t="s"/>
      <c r="N162" s="18" t="s"/>
      <c r="O162" s="18" t="s"/>
      <c r="P162" s="18" t="s"/>
      <c r="Q162" s="17" t="s"/>
      <c r="R162" s="17" t="s"/>
      <c r="S162" s="17" t="s"/>
      <c r="T162" s="12" t="s"/>
      <c r="U162" s="12" t="s"/>
      <c r="V162" s="12" t="s"/>
      <c r="W162" s="12" t="s"/>
      <c r="X162" s="12" t="s"/>
      <c r="Y162" s="12" t="s"/>
      <c r="Z162" s="12" t="s"/>
      <c r="AA162" s="32" t="s"/>
    </row>
    <row r="163" spans="1:27" ht="70" customHeight="true">
      <c r="A163" s="45" t="s">
        <v>1515</v>
      </c>
      <c r="B163" s="32" t="s">
        <v>1516</v>
      </c>
      <c r="C163" s="13">
        <v>44000</v>
      </c>
      <c r="D163" s="129" t="s"/>
      <c r="E163" s="91">
        <f>=COUNTA(G163:Z163)</f>
        <v>1</v>
      </c>
      <c r="F163" s="35">
        <f>=COUNTIF(G163:Z163,"+*")</f>
        <v>1</v>
      </c>
      <c r="G163" s="36" t="s">
        <v>1517</v>
      </c>
      <c r="H163" s="36" t="s"/>
      <c r="I163" s="36" t="s"/>
      <c r="J163" s="47" t="s"/>
      <c r="K163" s="36" t="s"/>
      <c r="L163" s="36" t="s"/>
      <c r="M163" s="36" t="s"/>
      <c r="N163" s="36" t="s"/>
      <c r="O163" s="36" t="s"/>
      <c r="P163" s="83" t="s"/>
      <c r="Q163" s="36" t="s"/>
      <c r="R163" s="36" t="s"/>
      <c r="S163" s="36" t="s"/>
      <c r="T163" s="32" t="s"/>
      <c r="U163" s="32" t="s"/>
      <c r="V163" s="32" t="s"/>
      <c r="W163" s="32" t="s"/>
      <c r="X163" s="32" t="s"/>
      <c r="Y163" s="32" t="s"/>
      <c r="Z163" s="32" t="s"/>
      <c r="AA163" s="32" t="s"/>
    </row>
    <row r="164" spans="1:27" ht="70" customHeight="true">
      <c r="A164" s="71" t="s">
        <v>1831</v>
      </c>
      <c r="B164" s="12" t="s">
        <v>1518</v>
      </c>
      <c r="C164" s="13">
        <v>44000</v>
      </c>
      <c r="D164" s="126" t="s"/>
      <c r="E164" s="41">
        <f>=COUNTA(G164:Z164)</f>
        <v>11</v>
      </c>
      <c r="F164" s="16">
        <f>=COUNTIF(G164:Z164,"+*")</f>
        <v>10</v>
      </c>
      <c r="G164" s="17" t="s">
        <v>1519</v>
      </c>
      <c r="H164" s="17" t="s">
        <v>1520</v>
      </c>
      <c r="I164" s="17" t="s">
        <v>1521</v>
      </c>
      <c r="J164" s="25" t="s">
        <v>1522</v>
      </c>
      <c r="K164" s="17" t="s">
        <v>1523</v>
      </c>
      <c r="L164" s="17" t="s">
        <v>1524</v>
      </c>
      <c r="M164" s="17" t="s">
        <v>1525</v>
      </c>
      <c r="N164" s="17" t="s">
        <v>1526</v>
      </c>
      <c r="O164" s="17" t="s">
        <v>1527</v>
      </c>
      <c r="P164" s="26" t="s">
        <v>1528</v>
      </c>
      <c r="Q164" s="17" t="s">
        <v>1529</v>
      </c>
      <c r="R164" s="17" t="s"/>
      <c r="S164" s="17" t="s"/>
      <c r="T164" s="12" t="s"/>
      <c r="U164" s="12" t="s"/>
      <c r="V164" s="12" t="s"/>
      <c r="W164" s="12" t="s"/>
      <c r="X164" s="12" t="s"/>
      <c r="Y164" s="12" t="s"/>
      <c r="Z164" s="12" t="s"/>
      <c r="AA164" s="32" t="s"/>
    </row>
    <row r="165" spans="1:27" ht="70" customHeight="true">
      <c r="A165" s="71" t="s">
        <v>1832</v>
      </c>
      <c r="B165" s="12" t="s">
        <v>1530</v>
      </c>
      <c r="C165" s="13">
        <v>43996</v>
      </c>
      <c r="D165" s="102" t="s">
        <v>1531</v>
      </c>
      <c r="E165" s="41">
        <f>=COUNTA(G165:Z165)</f>
        <v>6</v>
      </c>
      <c r="F165" s="16">
        <f>=COUNTIF(G165:Z165,"+*")</f>
        <v>6</v>
      </c>
      <c r="G165" s="17" t="s">
        <v>1532</v>
      </c>
      <c r="H165" s="17" t="s">
        <v>1533</v>
      </c>
      <c r="I165" s="17" t="s">
        <v>1534</v>
      </c>
      <c r="J165" s="17" t="s">
        <v>1535</v>
      </c>
      <c r="K165" s="17" t="s">
        <v>1536</v>
      </c>
      <c r="L165" s="17" t="s">
        <v>1537</v>
      </c>
      <c r="M165" s="17" t="s"/>
      <c r="N165" s="17" t="s"/>
      <c r="O165" s="17" t="s"/>
      <c r="P165" s="18" t="s"/>
      <c r="Q165" s="17" t="s"/>
      <c r="R165" s="17" t="s"/>
      <c r="S165" s="17" t="s"/>
      <c r="T165" s="12" t="s"/>
      <c r="U165" s="12" t="s"/>
      <c r="V165" s="12" t="s"/>
      <c r="W165" s="12" t="s"/>
      <c r="X165" s="12" t="s"/>
      <c r="Y165" s="12" t="s"/>
      <c r="Z165" s="12" t="s"/>
      <c r="AA165" s="32" t="s"/>
    </row>
    <row r="166" spans="1:27" ht="70" customHeight="true">
      <c r="A166" s="71" t="s">
        <v>1833</v>
      </c>
      <c r="B166" s="12" t="s">
        <v>1530</v>
      </c>
      <c r="C166" s="13">
        <v>43980</v>
      </c>
      <c r="D166" s="127" t="s"/>
      <c r="E166" s="41">
        <f>=COUNTA(G166:Z166)</f>
        <v>12</v>
      </c>
      <c r="F166" s="16">
        <f>=COUNTIF(G166:Z166,"+*")</f>
        <v>10</v>
      </c>
      <c r="G166" s="17" t="s">
        <v>1538</v>
      </c>
      <c r="H166" s="17" t="s">
        <v>1539</v>
      </c>
      <c r="I166" s="17" t="s">
        <v>1540</v>
      </c>
      <c r="J166" s="25" t="s">
        <v>1541</v>
      </c>
      <c r="K166" s="17" t="s">
        <v>1542</v>
      </c>
      <c r="L166" s="25" t="s">
        <v>1543</v>
      </c>
      <c r="M166" s="17" t="s">
        <v>1544</v>
      </c>
      <c r="N166" s="17" t="s">
        <v>1545</v>
      </c>
      <c r="O166" s="17" t="s">
        <v>1546</v>
      </c>
      <c r="P166" s="26" t="s">
        <v>1547</v>
      </c>
      <c r="Q166" s="17" t="s">
        <v>1548</v>
      </c>
      <c r="R166" s="17" t="s">
        <v>1549</v>
      </c>
      <c r="S166" s="17" t="s"/>
      <c r="T166" s="12" t="s"/>
      <c r="U166" s="12" t="s"/>
      <c r="V166" s="12" t="s"/>
      <c r="W166" s="12" t="s"/>
      <c r="X166" s="12" t="s"/>
      <c r="Y166" s="12" t="s"/>
      <c r="Z166" s="12" t="s"/>
      <c r="AA166" s="32" t="s"/>
    </row>
    <row r="167" spans="1:27" ht="70" customHeight="true">
      <c r="A167" s="71" t="s">
        <v>1834</v>
      </c>
      <c r="B167" s="12" t="s">
        <v>1225</v>
      </c>
      <c r="C167" s="13">
        <v>43979</v>
      </c>
      <c r="D167" s="127" t="s"/>
      <c r="E167" s="41">
        <f>=COUNTA(G167:Z167)</f>
        <v>1</v>
      </c>
      <c r="F167" s="16">
        <f>=COUNTIF(G167:Z167,"+*")</f>
        <v>1</v>
      </c>
      <c r="G167" s="17" t="s">
        <v>1550</v>
      </c>
      <c r="H167" s="17" t="s"/>
      <c r="I167" s="17" t="s"/>
      <c r="J167" s="25" t="s"/>
      <c r="K167" s="17" t="s"/>
      <c r="L167" s="25" t="s"/>
      <c r="M167" s="17" t="s"/>
      <c r="N167" s="18" t="s"/>
      <c r="O167" s="18" t="s"/>
      <c r="P167" s="18" t="s"/>
      <c r="Q167" s="17" t="s"/>
      <c r="R167" s="17" t="s"/>
      <c r="S167" s="17" t="s"/>
      <c r="T167" s="12" t="s"/>
      <c r="U167" s="12" t="s"/>
      <c r="V167" s="12" t="s"/>
      <c r="W167" s="12" t="s"/>
      <c r="X167" s="12" t="s"/>
      <c r="Y167" s="12" t="s"/>
      <c r="Z167" s="12" t="s"/>
      <c r="AA167" s="32" t="s"/>
    </row>
    <row r="168" spans="1:27" ht="70" customHeight="true">
      <c r="A168" s="71" t="s">
        <v>1835</v>
      </c>
      <c r="B168" s="12" t="s">
        <v>1551</v>
      </c>
      <c r="C168" s="13">
        <v>43945</v>
      </c>
      <c r="D168" s="127" t="s"/>
      <c r="E168" s="41">
        <f>=COUNTA(G168:Z168)</f>
        <v>1</v>
      </c>
      <c r="F168" s="16">
        <f>=COUNTIF(G168:Z168,"+*")</f>
        <v>1</v>
      </c>
      <c r="G168" s="17" t="s">
        <v>1552</v>
      </c>
      <c r="H168" s="17" t="s"/>
      <c r="I168" s="17" t="s"/>
      <c r="J168" s="17" t="s"/>
      <c r="K168" s="17" t="s"/>
      <c r="L168" s="44" t="s"/>
      <c r="M168" s="25" t="s"/>
      <c r="N168" s="25" t="s"/>
      <c r="O168" s="25" t="s"/>
      <c r="P168" s="18" t="s"/>
      <c r="Q168" s="17" t="s"/>
      <c r="R168" s="17" t="s"/>
      <c r="S168" s="17" t="s"/>
      <c r="T168" s="12" t="s"/>
      <c r="U168" s="12" t="s"/>
      <c r="V168" s="12" t="s"/>
      <c r="W168" s="12" t="s"/>
      <c r="X168" s="12" t="s"/>
      <c r="Y168" s="12" t="s"/>
      <c r="Z168" s="12" t="s"/>
      <c r="AA168" s="32" t="s"/>
    </row>
    <row r="169" spans="1:27" ht="70" customHeight="true">
      <c r="A169" s="71" t="s">
        <v>1836</v>
      </c>
      <c r="B169" s="12" t="s">
        <v>375</v>
      </c>
      <c r="C169" s="13">
        <v>43931</v>
      </c>
      <c r="D169" s="127" t="s"/>
      <c r="E169" s="41">
        <f>=COUNTA(G169:Z169)</f>
        <v>15</v>
      </c>
      <c r="F169" s="16">
        <f>=COUNTIF(G169:Z169,"+*")</f>
        <v>10</v>
      </c>
      <c r="G169" s="26" t="s">
        <v>1553</v>
      </c>
      <c r="H169" s="17" t="s">
        <v>1554</v>
      </c>
      <c r="I169" s="17" t="s">
        <v>1555</v>
      </c>
      <c r="J169" s="17" t="s">
        <v>1556</v>
      </c>
      <c r="K169" s="17" t="s">
        <v>1557</v>
      </c>
      <c r="L169" s="25" t="s">
        <v>1558</v>
      </c>
      <c r="M169" s="44" t="s">
        <v>1559</v>
      </c>
      <c r="N169" s="25" t="s">
        <v>1560</v>
      </c>
      <c r="O169" s="25" t="s">
        <v>1561</v>
      </c>
      <c r="P169" s="17" t="s">
        <v>1562</v>
      </c>
      <c r="Q169" s="17" t="s">
        <v>1563</v>
      </c>
      <c r="R169" s="26" t="s">
        <v>1564</v>
      </c>
      <c r="S169" s="17" t="s">
        <v>1565</v>
      </c>
      <c r="T169" s="59" t="s">
        <v>1566</v>
      </c>
      <c r="U169" s="12" t="s">
        <v>1567</v>
      </c>
      <c r="V169" s="12" t="s"/>
      <c r="W169" s="12" t="s"/>
      <c r="X169" s="12" t="s"/>
      <c r="Y169" s="12" t="s"/>
      <c r="Z169" s="12" t="s"/>
      <c r="AA169" s="32" t="s"/>
    </row>
    <row r="170" spans="1:27" ht="70" customHeight="true">
      <c r="A170" s="45" t="s">
        <v>1568</v>
      </c>
      <c r="B170" s="32" t="s">
        <v>1569</v>
      </c>
      <c r="C170" s="13">
        <v>43923</v>
      </c>
      <c r="D170" s="95" t="s">
        <v>369</v>
      </c>
      <c r="E170" s="80">
        <f>=COUNTA(G170:Z170)</f>
        <v>1</v>
      </c>
      <c r="F170" s="53">
        <f>=COUNTIF(G170:Z170,"+*")</f>
        <v>1</v>
      </c>
      <c r="G170" s="36" t="s">
        <v>1570</v>
      </c>
      <c r="H170" s="47" t="s"/>
      <c r="I170" s="37" t="s"/>
      <c r="J170" s="37" t="s"/>
      <c r="K170" s="37" t="s"/>
      <c r="L170" s="37" t="s"/>
      <c r="M170" s="37" t="s"/>
      <c r="N170" s="37" t="s"/>
      <c r="O170" s="37" t="s"/>
      <c r="P170" s="37" t="s"/>
      <c r="Q170" s="36" t="s"/>
      <c r="R170" s="36" t="s"/>
      <c r="S170" s="36" t="s"/>
      <c r="T170" s="32" t="s"/>
      <c r="U170" s="32" t="s"/>
      <c r="V170" s="32" t="s"/>
      <c r="W170" s="32" t="s"/>
      <c r="X170" s="32" t="s"/>
      <c r="Y170" s="32" t="s"/>
      <c r="Z170" s="32" t="s"/>
      <c r="AA170" s="32" t="s"/>
    </row>
    <row r="171" spans="1:27" ht="70" customHeight="true">
      <c r="A171" s="71" t="s">
        <v>1837</v>
      </c>
      <c r="B171" s="12" t="s">
        <v>81</v>
      </c>
      <c r="C171" s="13">
        <v>43920</v>
      </c>
      <c r="D171" s="102" t="s">
        <v>1125</v>
      </c>
      <c r="E171" s="41">
        <f>=COUNTA(G171:Z171)</f>
        <v>2</v>
      </c>
      <c r="F171" s="16">
        <f>=COUNTIF(G171:Z171,"+*")</f>
        <v>0</v>
      </c>
      <c r="G171" s="25" t="s">
        <v>1571</v>
      </c>
      <c r="H171" s="25" t="s">
        <v>1572</v>
      </c>
      <c r="I171" s="18" t="s"/>
      <c r="J171" s="18" t="s"/>
      <c r="K171" s="18" t="s"/>
      <c r="L171" s="18" t="s"/>
      <c r="M171" s="18" t="s"/>
      <c r="N171" s="18" t="s"/>
      <c r="O171" s="18" t="s"/>
      <c r="P171" s="18" t="s"/>
      <c r="Q171" s="17" t="s"/>
      <c r="R171" s="17" t="s"/>
      <c r="S171" s="17" t="s"/>
      <c r="T171" s="12" t="s"/>
      <c r="U171" s="12" t="s"/>
      <c r="V171" s="12" t="s"/>
      <c r="W171" s="12" t="s"/>
      <c r="X171" s="12" t="s"/>
      <c r="Y171" s="12" t="s"/>
      <c r="Z171" s="12" t="s"/>
      <c r="AA171" s="32" t="s"/>
    </row>
    <row r="172" spans="1:27" ht="70" customHeight="true">
      <c r="A172" s="71" t="s">
        <v>1838</v>
      </c>
      <c r="B172" s="12" t="s">
        <v>1573</v>
      </c>
      <c r="C172" s="13">
        <v>43910</v>
      </c>
      <c r="D172" s="127" t="s"/>
      <c r="E172" s="41">
        <f>=COUNTA(G172:Z172)</f>
        <v>5</v>
      </c>
      <c r="F172" s="16">
        <f>=COUNTIF(G172:Z172,"+*")</f>
        <v>5</v>
      </c>
      <c r="G172" s="17" t="s">
        <v>1574</v>
      </c>
      <c r="H172" s="17" t="s">
        <v>1575</v>
      </c>
      <c r="I172" s="17" t="s">
        <v>1576</v>
      </c>
      <c r="J172" s="26" t="s">
        <v>1577</v>
      </c>
      <c r="K172" s="26" t="s">
        <v>1578</v>
      </c>
      <c r="L172" s="18" t="s"/>
      <c r="M172" s="18" t="s"/>
      <c r="N172" s="18" t="s"/>
      <c r="O172" s="18" t="s"/>
      <c r="P172" s="18" t="s"/>
      <c r="Q172" s="17" t="s"/>
      <c r="R172" s="17" t="s"/>
      <c r="S172" s="17" t="s"/>
      <c r="T172" s="12" t="s"/>
      <c r="U172" s="12" t="s"/>
      <c r="V172" s="12" t="s"/>
      <c r="W172" s="12" t="s"/>
      <c r="X172" s="12" t="s"/>
      <c r="Y172" s="12" t="s"/>
      <c r="Z172" s="12" t="s"/>
      <c r="AA172" s="32" t="s"/>
    </row>
    <row r="173" spans="1:27" ht="70" customHeight="true">
      <c r="A173" s="71" t="s">
        <v>1839</v>
      </c>
      <c r="B173" s="12" t="s">
        <v>1579</v>
      </c>
      <c r="C173" s="13">
        <v>43910</v>
      </c>
      <c r="D173" s="127" t="s"/>
      <c r="E173" s="41">
        <f>=COUNTA(G173:Z173)</f>
        <v>11</v>
      </c>
      <c r="F173" s="16">
        <f>=COUNTIF(G173:Z173,"+*")</f>
        <v>7</v>
      </c>
      <c r="G173" s="17" t="s">
        <v>1580</v>
      </c>
      <c r="H173" s="25" t="s">
        <v>1581</v>
      </c>
      <c r="I173" s="17" t="s">
        <v>1582</v>
      </c>
      <c r="J173" s="25" t="s">
        <v>1583</v>
      </c>
      <c r="K173" s="17" t="s">
        <v>1584</v>
      </c>
      <c r="L173" s="17" t="s">
        <v>1585</v>
      </c>
      <c r="M173" s="44" t="s">
        <v>1586</v>
      </c>
      <c r="N173" s="17" t="s">
        <v>1587</v>
      </c>
      <c r="O173" s="17" t="s">
        <v>1588</v>
      </c>
      <c r="P173" s="17" t="s">
        <v>1589</v>
      </c>
      <c r="Q173" s="25" t="s">
        <v>1590</v>
      </c>
      <c r="R173" s="17" t="s"/>
      <c r="S173" s="17" t="s"/>
      <c r="T173" s="12" t="s"/>
      <c r="U173" s="12" t="s"/>
      <c r="V173" s="12" t="s"/>
      <c r="W173" s="12" t="s"/>
      <c r="X173" s="12" t="s"/>
      <c r="Y173" s="12" t="s"/>
      <c r="Z173" s="12" t="s"/>
      <c r="AA173" s="32" t="s"/>
    </row>
    <row r="174" spans="1:27" ht="70" customHeight="true">
      <c r="A174" s="71" t="s">
        <v>1840</v>
      </c>
      <c r="B174" s="12" t="s">
        <v>1591</v>
      </c>
      <c r="C174" s="13">
        <v>43909</v>
      </c>
      <c r="D174" s="102" t="s">
        <v>1592</v>
      </c>
      <c r="E174" s="41">
        <f>=COUNTA(G174:Z174)</f>
        <v>20</v>
      </c>
      <c r="F174" s="16">
        <f>=COUNTIF(G174:Z174,"+*")</f>
        <v>18</v>
      </c>
      <c r="G174" s="17" t="s">
        <v>1593</v>
      </c>
      <c r="H174" s="17" t="s">
        <v>1594</v>
      </c>
      <c r="I174" s="17" t="s">
        <v>1595</v>
      </c>
      <c r="J174" s="17" t="s">
        <v>1596</v>
      </c>
      <c r="K174" s="17" t="s">
        <v>1597</v>
      </c>
      <c r="L174" s="58" t="s">
        <v>1841</v>
      </c>
      <c r="M174" s="60" t="s">
        <v>1842</v>
      </c>
      <c r="N174" s="17" t="s">
        <v>1598</v>
      </c>
      <c r="O174" s="17" t="s">
        <v>1599</v>
      </c>
      <c r="P174" s="17" t="s">
        <v>1600</v>
      </c>
      <c r="Q174" s="17" t="s">
        <v>1601</v>
      </c>
      <c r="R174" s="26" t="s">
        <v>1602</v>
      </c>
      <c r="S174" s="17" t="s">
        <v>1603</v>
      </c>
      <c r="T174" s="12" t="s">
        <v>1604</v>
      </c>
      <c r="U174" s="25" t="s">
        <v>1605</v>
      </c>
      <c r="V174" s="12" t="s">
        <v>1606</v>
      </c>
      <c r="W174" s="12" t="s">
        <v>1607</v>
      </c>
      <c r="X174" s="109" t="s">
        <v>1608</v>
      </c>
      <c r="Y174" s="12" t="s">
        <v>1609</v>
      </c>
      <c r="Z174" s="12" t="s">
        <v>1610</v>
      </c>
      <c r="AA174" s="32" t="s"/>
    </row>
    <row r="175" spans="1:27" ht="70" customHeight="true">
      <c r="A175" s="71" t="s">
        <v>1843</v>
      </c>
      <c r="B175" s="12" t="s">
        <v>40</v>
      </c>
      <c r="C175" s="20">
        <v>43902</v>
      </c>
      <c r="D175" s="127" t="s"/>
      <c r="E175" s="41">
        <f>=COUNTA(G175:Z175)</f>
        <v>8</v>
      </c>
      <c r="F175" s="16">
        <f>=COUNTIF(G175:Z175,"+*")</f>
        <v>8</v>
      </c>
      <c r="G175" s="17" t="s">
        <v>1611</v>
      </c>
      <c r="H175" s="17" t="s">
        <v>1612</v>
      </c>
      <c r="I175" s="26" t="s">
        <v>1613</v>
      </c>
      <c r="J175" s="17" t="s">
        <v>1614</v>
      </c>
      <c r="K175" s="17" t="s">
        <v>1615</v>
      </c>
      <c r="L175" s="26" t="s">
        <v>1616</v>
      </c>
      <c r="M175" s="26" t="s">
        <v>1617</v>
      </c>
      <c r="N175" s="21" t="s">
        <v>1844</v>
      </c>
      <c r="O175" s="18" t="s"/>
      <c r="P175" s="18" t="s"/>
      <c r="Q175" s="17" t="s"/>
      <c r="R175" s="17" t="s"/>
      <c r="S175" s="17" t="s"/>
      <c r="T175" s="12" t="s"/>
      <c r="U175" s="12" t="s"/>
      <c r="V175" s="12" t="s"/>
      <c r="W175" s="12" t="s"/>
      <c r="X175" s="12" t="s"/>
      <c r="Y175" s="12" t="s"/>
      <c r="Z175" s="12" t="s"/>
      <c r="AA175" s="32" t="s"/>
    </row>
    <row r="176" spans="1:27" ht="70" customHeight="true">
      <c r="A176" s="71" t="s">
        <v>1845</v>
      </c>
      <c r="B176" s="12" t="s">
        <v>259</v>
      </c>
      <c r="C176" s="13">
        <v>43901</v>
      </c>
      <c r="D176" s="127" t="s"/>
      <c r="E176" s="41">
        <f>=COUNTA(G176:Z176)</f>
        <v>5</v>
      </c>
      <c r="F176" s="16">
        <f>=COUNTIF(G176:Z176,"+*")</f>
        <v>5</v>
      </c>
      <c r="G176" s="17" t="s">
        <v>1618</v>
      </c>
      <c r="H176" s="17" t="s">
        <v>1619</v>
      </c>
      <c r="I176" s="21" t="s">
        <v>1846</v>
      </c>
      <c r="J176" s="21" t="s">
        <v>1847</v>
      </c>
      <c r="K176" s="26" t="s">
        <v>1620</v>
      </c>
      <c r="L176" s="18" t="s"/>
      <c r="M176" s="18" t="s"/>
      <c r="N176" s="18" t="s"/>
      <c r="O176" s="18" t="s"/>
      <c r="P176" s="18" t="s"/>
      <c r="Q176" s="17" t="s"/>
      <c r="R176" s="17" t="s"/>
      <c r="S176" s="17" t="s"/>
      <c r="T176" s="12" t="s"/>
      <c r="U176" s="12" t="s"/>
      <c r="V176" s="12" t="s"/>
      <c r="W176" s="12" t="s"/>
      <c r="X176" s="12" t="s"/>
      <c r="Y176" s="12" t="s"/>
      <c r="Z176" s="12" t="s"/>
      <c r="AA176" s="32" t="s"/>
    </row>
    <row r="177" spans="1:27" ht="70" customHeight="true">
      <c r="A177" s="71" t="s">
        <v>1848</v>
      </c>
      <c r="B177" s="12" t="s">
        <v>1530</v>
      </c>
      <c r="C177" s="13">
        <v>43881</v>
      </c>
      <c r="D177" s="127" t="s"/>
      <c r="E177" s="41">
        <f>=COUNTA(G177:Z177)</f>
        <v>8</v>
      </c>
      <c r="F177" s="16">
        <f>=COUNTIF(G177:Z177,"+*")</f>
        <v>4</v>
      </c>
      <c r="G177" s="17" t="s">
        <v>1621</v>
      </c>
      <c r="H177" s="17" t="s">
        <v>1622</v>
      </c>
      <c r="I177" s="26" t="s">
        <v>1623</v>
      </c>
      <c r="J177" s="17" t="s">
        <v>1624</v>
      </c>
      <c r="K177" s="25" t="s">
        <v>1625</v>
      </c>
      <c r="L177" s="25" t="s">
        <v>1626</v>
      </c>
      <c r="M177" s="100" t="s">
        <v>1627</v>
      </c>
      <c r="N177" s="130" t="s">
        <v>1628</v>
      </c>
      <c r="O177" s="18" t="s"/>
      <c r="P177" s="18" t="s"/>
      <c r="Q177" s="17" t="s"/>
      <c r="R177" s="17" t="s"/>
      <c r="S177" s="17" t="s"/>
      <c r="T177" s="12" t="s"/>
      <c r="U177" s="12" t="s"/>
      <c r="V177" s="12" t="s"/>
      <c r="W177" s="12" t="s"/>
      <c r="X177" s="12" t="s"/>
      <c r="Y177" s="12" t="s"/>
      <c r="Z177" s="12" t="s"/>
      <c r="AA177" s="32" t="s"/>
    </row>
    <row r="178" spans="1:27" ht="70" customHeight="true">
      <c r="A178" s="71" t="s">
        <v>1849</v>
      </c>
      <c r="B178" s="12" t="s">
        <v>185</v>
      </c>
      <c r="C178" s="13">
        <v>43875</v>
      </c>
      <c r="D178" s="131" t="s">
        <v>1592</v>
      </c>
      <c r="E178" s="41">
        <f>=COUNTA(G178:Z178)</f>
        <v>1</v>
      </c>
      <c r="F178" s="16">
        <f>=COUNTIF(G178:Z178,"+*")</f>
        <v>1</v>
      </c>
      <c r="G178" s="17" t="s">
        <v>1629</v>
      </c>
      <c r="H178" s="17" t="s"/>
      <c r="I178" s="17" t="s"/>
      <c r="J178" s="17" t="s"/>
      <c r="K178" s="18" t="s"/>
      <c r="L178" s="18" t="s"/>
      <c r="M178" s="18" t="s"/>
      <c r="N178" s="18" t="s"/>
      <c r="O178" s="18" t="s"/>
      <c r="P178" s="18" t="s"/>
      <c r="Q178" s="17" t="s"/>
      <c r="R178" s="17" t="s"/>
      <c r="S178" s="17" t="s"/>
      <c r="T178" s="12" t="s"/>
      <c r="U178" s="12" t="s"/>
      <c r="V178" s="12" t="s"/>
      <c r="W178" s="12" t="s"/>
      <c r="X178" s="12" t="s"/>
      <c r="Y178" s="12" t="s"/>
      <c r="Z178" s="12" t="s"/>
      <c r="AA178" s="32" t="s"/>
    </row>
    <row r="179" spans="1:27" ht="70" customHeight="true">
      <c r="A179" s="71" t="s">
        <v>1850</v>
      </c>
      <c r="B179" s="12" t="s">
        <v>375</v>
      </c>
      <c r="C179" s="13">
        <v>43874</v>
      </c>
      <c r="D179" s="127" t="s"/>
      <c r="E179" s="41">
        <f>=COUNTA(G179:Z179)</f>
        <v>2</v>
      </c>
      <c r="F179" s="16">
        <f>=COUNTIF(G179:Z179,"+*")</f>
        <v>1</v>
      </c>
      <c r="G179" s="25" t="s">
        <v>1630</v>
      </c>
      <c r="H179" s="17" t="s">
        <v>1631</v>
      </c>
      <c r="I179" s="17" t="s"/>
      <c r="J179" s="17" t="s"/>
      <c r="K179" s="18" t="s"/>
      <c r="L179" s="18" t="s"/>
      <c r="M179" s="18" t="s"/>
      <c r="N179" s="18" t="s"/>
      <c r="O179" s="18" t="s"/>
      <c r="P179" s="18" t="s"/>
      <c r="Q179" s="17" t="s"/>
      <c r="R179" s="17" t="s"/>
      <c r="S179" s="17" t="s"/>
      <c r="T179" s="12" t="s"/>
      <c r="U179" s="12" t="s"/>
      <c r="V179" s="12" t="s"/>
      <c r="W179" s="12" t="s"/>
      <c r="X179" s="12" t="s"/>
      <c r="Y179" s="12" t="s"/>
      <c r="Z179" s="12" t="s"/>
      <c r="AA179" s="32" t="s"/>
    </row>
    <row r="180" spans="1:27" ht="70" customHeight="true">
      <c r="A180" s="71" t="s">
        <v>1851</v>
      </c>
      <c r="B180" s="12" t="s">
        <v>189</v>
      </c>
      <c r="C180" s="13">
        <v>43867</v>
      </c>
      <c r="D180" s="127" t="s"/>
      <c r="E180" s="41">
        <f>=COUNTA(G180:Z180)</f>
        <v>4</v>
      </c>
      <c r="F180" s="16">
        <f>=COUNTIF(G180:Z180,"+*")</f>
        <v>4</v>
      </c>
      <c r="G180" s="17" t="s">
        <v>1632</v>
      </c>
      <c r="H180" s="17" t="s">
        <v>1633</v>
      </c>
      <c r="I180" s="17" t="s">
        <v>1634</v>
      </c>
      <c r="J180" s="17" t="s">
        <v>1635</v>
      </c>
      <c r="K180" s="18" t="s"/>
      <c r="L180" s="18" t="s"/>
      <c r="M180" s="18" t="s"/>
      <c r="N180" s="18" t="s"/>
      <c r="O180" s="18" t="s"/>
      <c r="P180" s="18" t="s"/>
      <c r="Q180" s="17" t="s"/>
      <c r="R180" s="17" t="s"/>
      <c r="S180" s="17" t="s"/>
      <c r="T180" s="12" t="s"/>
      <c r="U180" s="12" t="s"/>
      <c r="V180" s="12" t="s"/>
      <c r="W180" s="12" t="s"/>
      <c r="X180" s="12" t="s"/>
      <c r="Y180" s="12" t="s"/>
      <c r="Z180" s="12" t="s"/>
      <c r="AA180" s="32" t="s"/>
    </row>
    <row r="181" spans="1:27" ht="70" customHeight="true">
      <c r="A181" s="71" t="s">
        <v>1636</v>
      </c>
      <c r="B181" s="12" t="s">
        <v>389</v>
      </c>
      <c r="C181" s="13">
        <v>43867</v>
      </c>
      <c r="D181" s="127" t="s"/>
      <c r="E181" s="41">
        <f>=COUNTA(G181:Z181)</f>
        <v>3</v>
      </c>
      <c r="F181" s="16">
        <f>=COUNTIF(G181:Z181,"+*")</f>
        <v>3</v>
      </c>
      <c r="G181" s="17" t="s">
        <v>1637</v>
      </c>
      <c r="H181" s="17" t="s">
        <v>1638</v>
      </c>
      <c r="I181" s="17" t="s">
        <v>1639</v>
      </c>
      <c r="J181" s="17" t="s"/>
      <c r="K181" s="18" t="s"/>
      <c r="L181" s="18" t="s"/>
      <c r="M181" s="18" t="s"/>
      <c r="N181" s="18" t="s"/>
      <c r="O181" s="18" t="s"/>
      <c r="P181" s="18" t="s"/>
      <c r="Q181" s="17" t="s"/>
      <c r="R181" s="17" t="s"/>
      <c r="S181" s="17" t="s"/>
      <c r="T181" s="12" t="s"/>
      <c r="U181" s="12" t="s"/>
      <c r="V181" s="12" t="s"/>
      <c r="W181" s="12" t="s"/>
      <c r="X181" s="12" t="s"/>
      <c r="Y181" s="12" t="s"/>
      <c r="Z181" s="12" t="s"/>
      <c r="AA181" s="32" t="s"/>
    </row>
    <row r="182" spans="1:27" ht="70" customHeight="true">
      <c r="A182" s="71" t="s">
        <v>1852</v>
      </c>
      <c r="B182" s="12" t="s">
        <v>1530</v>
      </c>
      <c r="C182" s="13">
        <v>43847</v>
      </c>
      <c r="D182" s="127" t="s"/>
      <c r="E182" s="41">
        <f>=COUNTA(G182:Z182)</f>
        <v>2</v>
      </c>
      <c r="F182" s="16">
        <f>=COUNTIF(G182:Z182,"+*")</f>
        <v>0</v>
      </c>
      <c r="G182" s="25" t="s">
        <v>1640</v>
      </c>
      <c r="H182" s="25" t="s">
        <v>1641</v>
      </c>
      <c r="I182" s="17" t="s"/>
      <c r="J182" s="18" t="s"/>
      <c r="K182" s="18" t="s"/>
      <c r="L182" s="18" t="s"/>
      <c r="M182" s="18" t="s"/>
      <c r="N182" s="18" t="s"/>
      <c r="O182" s="18" t="s"/>
      <c r="P182" s="18" t="s"/>
      <c r="Q182" s="17" t="s"/>
      <c r="R182" s="17" t="s"/>
      <c r="S182" s="17" t="s"/>
      <c r="T182" s="12" t="s"/>
      <c r="U182" s="12" t="s"/>
      <c r="V182" s="12" t="s"/>
      <c r="W182" s="12" t="s"/>
      <c r="X182" s="12" t="s"/>
      <c r="Y182" s="12" t="s"/>
      <c r="Z182" s="12" t="s"/>
      <c r="AA182" s="32" t="s"/>
    </row>
    <row r="183" spans="1:27" ht="70" customHeight="true">
      <c r="A183" s="71" t="s">
        <v>1853</v>
      </c>
      <c r="B183" s="12" t="s">
        <v>1041</v>
      </c>
      <c r="C183" s="13">
        <v>43846</v>
      </c>
      <c r="D183" s="127" t="s"/>
      <c r="E183" s="41">
        <f>=COUNTA(G183:Z183)</f>
        <v>4</v>
      </c>
      <c r="F183" s="16">
        <f>=COUNTIF(G183:Z183,"+*")</f>
        <v>2</v>
      </c>
      <c r="G183" s="17" t="s">
        <v>1642</v>
      </c>
      <c r="H183" s="25" t="s">
        <v>1643</v>
      </c>
      <c r="I183" s="17" t="s">
        <v>1644</v>
      </c>
      <c r="J183" s="44" t="s">
        <v>1645</v>
      </c>
      <c r="K183" s="18" t="s"/>
      <c r="L183" s="18" t="s"/>
      <c r="M183" s="18" t="s"/>
      <c r="N183" s="18" t="s"/>
      <c r="O183" s="18" t="s"/>
      <c r="P183" s="18" t="s"/>
      <c r="Q183" s="17" t="s"/>
      <c r="R183" s="17" t="s"/>
      <c r="S183" s="17" t="s"/>
      <c r="T183" s="12" t="s"/>
      <c r="U183" s="12" t="s"/>
      <c r="V183" s="12" t="s"/>
      <c r="W183" s="12" t="s"/>
      <c r="X183" s="12" t="s"/>
      <c r="Y183" s="12" t="s"/>
      <c r="Z183" s="12" t="s"/>
      <c r="AA183" s="32" t="s"/>
    </row>
    <row r="184" spans="1:27" ht="70" customHeight="true">
      <c r="A184" s="71" t="s">
        <v>1854</v>
      </c>
      <c r="B184" s="12" t="s">
        <v>1646</v>
      </c>
      <c r="C184" s="13">
        <v>43846</v>
      </c>
      <c r="D184" s="102" t="s"/>
      <c r="E184" s="41">
        <f>=COUNTA(G184:Z184)</f>
        <v>3</v>
      </c>
      <c r="F184" s="16">
        <f>=COUNTIF(G184:Z184,"+*")</f>
        <v>3</v>
      </c>
      <c r="G184" s="17" t="s">
        <v>1647</v>
      </c>
      <c r="H184" s="17" t="s">
        <v>1648</v>
      </c>
      <c r="I184" s="17" t="s">
        <v>1649</v>
      </c>
      <c r="J184" s="18" t="s"/>
      <c r="K184" s="18" t="s"/>
      <c r="L184" s="18" t="s"/>
      <c r="M184" s="18" t="s"/>
      <c r="N184" s="18" t="s"/>
      <c r="O184" s="18" t="s"/>
      <c r="P184" s="18" t="s"/>
      <c r="Q184" s="17" t="s"/>
      <c r="R184" s="17" t="s"/>
      <c r="S184" s="17" t="s"/>
      <c r="T184" s="12" t="s"/>
      <c r="U184" s="12" t="s"/>
      <c r="V184" s="12" t="s"/>
      <c r="W184" s="12" t="s"/>
      <c r="X184" s="12" t="s"/>
      <c r="Y184" s="12" t="s"/>
      <c r="Z184" s="12" t="s"/>
      <c r="AA184" s="32" t="s"/>
    </row>
  </sheetData>
  <mergeCells count="1">
    <mergeCell ref="G1:Z1"/>
  </mergeCells>
</worksheet>
</file>

<file path=xl/worksheets/sheet3.xml><?xml version="1.0" encoding="utf-8"?>
<worksheet xmlns="http://schemas.openxmlformats.org/spreadsheetml/2006/main">
  <sheetPr>
    <tabColor rgb="FFFFFFFF"/>
  </sheetPr>
  <dimension ref="Z122"/>
  <sheetViews>
    <sheetView showGridLines="true" rightToLeft="false" workbookViewId="0">
      <pane xSplit="1" ySplit="1" topLeftCell="B2" state="frozen"/>
    </sheetView>
  </sheetViews>
  <cols>
    <col min="1" max="1" width="27.1211" customWidth="true"/>
    <col min="2" max="4" width="14.4414" customWidth="true"/>
    <col min="5" max="6" width="4.72266" customWidth="true"/>
    <col min="7" max="26" width="26.9922" customWidth="true"/>
  </cols>
  <sheetData>
    <row r="1" spans="1:26" ht="70" customHeight="true">
      <c r="A1" s="4" t="s">
        <v>1</v>
      </c>
      <c r="B1" s="4" t="s">
        <v>2</v>
      </c>
      <c r="C1" s="5" t="s">
        <v>3</v>
      </c>
      <c r="D1" s="6" t="s">
        <v>4</v>
      </c>
      <c r="E1" s="7" t="s">
        <v>5</v>
      </c>
      <c r="F1" s="8" t="s">
        <v>6</v>
      </c>
      <c r="G1" s="9" t="s"/>
      <c r="H1" s="10" t="s"/>
      <c r="I1" s="10" t="s"/>
      <c r="J1" s="10" t="s"/>
      <c r="K1" s="10" t="s"/>
      <c r="L1" s="10" t="s"/>
      <c r="M1" s="10" t="s"/>
      <c r="N1" s="10" t="s"/>
      <c r="O1" s="10" t="s"/>
      <c r="P1" s="10" t="s"/>
      <c r="Q1" s="10" t="s"/>
      <c r="R1" s="10" t="s"/>
      <c r="S1" s="10" t="s"/>
      <c r="T1" s="10" t="s"/>
      <c r="U1" s="10" t="s"/>
      <c r="V1" s="10" t="s"/>
      <c r="W1" s="10" t="s"/>
      <c r="X1" s="10" t="s"/>
      <c r="Y1" s="10" t="s"/>
      <c r="Z1" s="10" t="s"/>
    </row>
    <row r="2" spans="1:26" ht="70" customHeight="true">
      <c r="A2" s="42" t="s">
        <v>133</v>
      </c>
      <c r="B2" s="12" t="s">
        <v>134</v>
      </c>
      <c r="C2" s="13">
        <v>43811</v>
      </c>
      <c r="D2" s="43" t="s">
        <v>135</v>
      </c>
      <c r="E2" s="15">
        <f>=COUNTA(G2:Z2)</f>
        <v>2</v>
      </c>
      <c r="F2" s="16">
        <f>=COUNTIF(G2:Z2,"+*")</f>
        <v>1</v>
      </c>
      <c r="G2" s="17" t="s">
        <v>136</v>
      </c>
      <c r="H2" s="25" t="s">
        <v>137</v>
      </c>
      <c r="I2" s="17" t="s"/>
      <c r="J2" s="18" t="s"/>
      <c r="K2" s="18" t="s"/>
      <c r="L2" s="18" t="s"/>
      <c r="M2" s="18" t="s"/>
      <c r="N2" s="18" t="s"/>
      <c r="O2" s="18" t="s"/>
      <c r="P2" s="18" t="s"/>
      <c r="Q2" s="17" t="s"/>
      <c r="R2" s="17" t="s"/>
      <c r="S2" s="17" t="s"/>
      <c r="T2" s="12" t="s"/>
      <c r="U2" s="12" t="s"/>
      <c r="V2" s="12" t="s"/>
      <c r="W2" s="12" t="s"/>
      <c r="X2" s="12" t="s"/>
      <c r="Y2" s="12" t="s"/>
      <c r="Z2" s="12" t="s"/>
    </row>
    <row r="3" spans="1:26" ht="70" customHeight="true">
      <c r="A3" s="42" t="s">
        <v>138</v>
      </c>
      <c r="B3" s="12" t="s">
        <v>139</v>
      </c>
      <c r="C3" s="13">
        <v>43784</v>
      </c>
      <c r="D3" s="29" t="s"/>
      <c r="E3" s="15">
        <f>=COUNTA(G3:Z3)</f>
        <v>3</v>
      </c>
      <c r="F3" s="16">
        <f>=COUNTIF(G3:Z3,"+*")</f>
        <v>1</v>
      </c>
      <c r="G3" s="25" t="s">
        <v>140</v>
      </c>
      <c r="H3" s="44" t="s">
        <v>1662</v>
      </c>
      <c r="I3" s="17" t="s">
        <v>141</v>
      </c>
      <c r="J3" s="18" t="s"/>
      <c r="K3" s="18" t="s"/>
      <c r="L3" s="18" t="s"/>
      <c r="M3" s="18" t="s"/>
      <c r="N3" s="18" t="s"/>
      <c r="O3" s="18" t="s"/>
      <c r="P3" s="18" t="s"/>
      <c r="Q3" s="17" t="s"/>
      <c r="R3" s="17" t="s"/>
      <c r="S3" s="17" t="s"/>
      <c r="T3" s="12" t="s"/>
      <c r="U3" s="12" t="s"/>
      <c r="V3" s="12" t="s"/>
      <c r="W3" s="12" t="s"/>
      <c r="X3" s="12" t="s"/>
      <c r="Y3" s="12" t="s"/>
      <c r="Z3" s="12" t="s"/>
    </row>
    <row r="4" spans="1:26" ht="70" customHeight="true">
      <c r="A4" s="42" t="s">
        <v>142</v>
      </c>
      <c r="B4" s="12" t="s">
        <v>143</v>
      </c>
      <c r="C4" s="13">
        <v>43784</v>
      </c>
      <c r="D4" s="14" t="s"/>
      <c r="E4" s="15">
        <f>=COUNTA(G4:Z4)</f>
        <v>7</v>
      </c>
      <c r="F4" s="16">
        <f>=COUNTIF(G4:Z4,"+*")</f>
        <v>1</v>
      </c>
      <c r="G4" s="26" t="s">
        <v>144</v>
      </c>
      <c r="H4" s="25" t="s">
        <v>145</v>
      </c>
      <c r="I4" s="25" t="s">
        <v>146</v>
      </c>
      <c r="J4" s="25" t="s">
        <v>147</v>
      </c>
      <c r="K4" s="25" t="s">
        <v>148</v>
      </c>
      <c r="L4" s="25" t="s">
        <v>149</v>
      </c>
      <c r="M4" s="44" t="s">
        <v>150</v>
      </c>
      <c r="N4" s="18" t="s"/>
      <c r="O4" s="18" t="s"/>
      <c r="P4" s="18" t="s"/>
      <c r="Q4" s="17" t="s"/>
      <c r="R4" s="17" t="s"/>
      <c r="S4" s="17" t="s"/>
      <c r="T4" s="12" t="s"/>
      <c r="U4" s="12" t="s"/>
      <c r="V4" s="12" t="s"/>
      <c r="W4" s="12" t="s"/>
      <c r="X4" s="12" t="s"/>
      <c r="Y4" s="12" t="s"/>
      <c r="Z4" s="12" t="s"/>
    </row>
    <row r="5" spans="1:26" ht="70" customHeight="true">
      <c r="A5" s="42" t="s">
        <v>151</v>
      </c>
      <c r="B5" s="12" t="s">
        <v>152</v>
      </c>
      <c r="C5" s="13">
        <v>43777</v>
      </c>
      <c r="D5" s="14" t="s"/>
      <c r="E5" s="15">
        <f>=COUNTA(G5:Z5)</f>
        <v>8</v>
      </c>
      <c r="F5" s="16">
        <f>=COUNTIF(G5:Z5,"+*")</f>
        <v>7</v>
      </c>
      <c r="G5" s="17" t="s">
        <v>153</v>
      </c>
      <c r="H5" s="17" t="s">
        <v>154</v>
      </c>
      <c r="I5" s="17" t="s">
        <v>155</v>
      </c>
      <c r="J5" s="17" t="s">
        <v>156</v>
      </c>
      <c r="K5" s="17" t="s">
        <v>157</v>
      </c>
      <c r="L5" s="25" t="s">
        <v>158</v>
      </c>
      <c r="M5" s="17" t="s">
        <v>159</v>
      </c>
      <c r="N5" s="17" t="s">
        <v>160</v>
      </c>
      <c r="O5" s="18" t="s"/>
      <c r="P5" s="18" t="s"/>
      <c r="Q5" s="17" t="s"/>
      <c r="R5" s="17" t="s"/>
      <c r="S5" s="17" t="s"/>
      <c r="T5" s="12" t="s"/>
      <c r="U5" s="12" t="s"/>
      <c r="V5" s="12" t="s"/>
      <c r="W5" s="12" t="s"/>
      <c r="X5" s="12" t="s"/>
      <c r="Y5" s="12" t="s"/>
      <c r="Z5" s="12" t="s"/>
    </row>
    <row r="6" spans="1:26" ht="70" customHeight="true">
      <c r="A6" s="42" t="s">
        <v>161</v>
      </c>
      <c r="B6" s="12" t="s">
        <v>162</v>
      </c>
      <c r="C6" s="13">
        <v>43763</v>
      </c>
      <c r="D6" s="14" t="s"/>
      <c r="E6" s="15">
        <f>=COUNTA(G6:Z6)</f>
        <v>2</v>
      </c>
      <c r="F6" s="16">
        <f>=COUNTIF(G6:Z6,"+*")</f>
        <v>2</v>
      </c>
      <c r="G6" s="17" t="s">
        <v>163</v>
      </c>
      <c r="H6" s="17" t="s">
        <v>164</v>
      </c>
      <c r="I6" s="18" t="s"/>
      <c r="J6" s="18" t="s"/>
      <c r="K6" s="18" t="s"/>
      <c r="L6" s="18" t="s"/>
      <c r="M6" s="18" t="s"/>
      <c r="N6" s="18" t="s"/>
      <c r="O6" s="18" t="s"/>
      <c r="P6" s="18" t="s"/>
      <c r="Q6" s="17" t="s"/>
      <c r="R6" s="17" t="s"/>
      <c r="S6" s="17" t="s"/>
      <c r="T6" s="12" t="s"/>
      <c r="U6" s="12" t="s"/>
      <c r="V6" s="12" t="s"/>
      <c r="W6" s="12" t="s"/>
      <c r="X6" s="12" t="s"/>
      <c r="Y6" s="12" t="s"/>
      <c r="Z6" s="12" t="s"/>
    </row>
    <row r="7" spans="1:26" ht="70" customHeight="true">
      <c r="A7" s="42" t="s">
        <v>165</v>
      </c>
      <c r="B7" s="12" t="s">
        <v>166</v>
      </c>
      <c r="C7" s="13">
        <v>43763</v>
      </c>
      <c r="D7" s="43" t="s">
        <v>1663</v>
      </c>
      <c r="E7" s="15">
        <f>=COUNTA(G7:Z7)</f>
        <v>4</v>
      </c>
      <c r="F7" s="16">
        <f>=COUNTIF(G7:Z7,"+*")</f>
        <v>3</v>
      </c>
      <c r="G7" s="17" t="s">
        <v>167</v>
      </c>
      <c r="H7" s="17" t="s">
        <v>168</v>
      </c>
      <c r="I7" s="17" t="s">
        <v>169</v>
      </c>
      <c r="J7" s="44" t="s">
        <v>170</v>
      </c>
      <c r="K7" s="18" t="s"/>
      <c r="L7" s="18" t="s"/>
      <c r="M7" s="18" t="s"/>
      <c r="N7" s="18" t="s"/>
      <c r="O7" s="18" t="s"/>
      <c r="P7" s="18" t="s"/>
      <c r="Q7" s="17" t="s"/>
      <c r="R7" s="17" t="s"/>
      <c r="S7" s="17" t="s"/>
      <c r="T7" s="12" t="s"/>
      <c r="U7" s="12" t="s"/>
      <c r="V7" s="12" t="s"/>
      <c r="W7" s="12" t="s"/>
      <c r="X7" s="12" t="s"/>
      <c r="Y7" s="12" t="s"/>
      <c r="Z7" s="12" t="s"/>
    </row>
    <row r="8" spans="1:26" ht="70" customHeight="true">
      <c r="A8" s="42" t="s">
        <v>171</v>
      </c>
      <c r="B8" s="12" t="s">
        <v>172</v>
      </c>
      <c r="C8" s="13">
        <v>43756</v>
      </c>
      <c r="D8" s="14" t="s"/>
      <c r="E8" s="15">
        <f>=COUNTA(G8:Z8)</f>
        <v>5</v>
      </c>
      <c r="F8" s="16">
        <f>=COUNTIF(G8:Z8,"+*")</f>
        <v>5</v>
      </c>
      <c r="G8" s="17" t="s">
        <v>173</v>
      </c>
      <c r="H8" s="17" t="s">
        <v>174</v>
      </c>
      <c r="I8" s="21" t="s">
        <v>1664</v>
      </c>
      <c r="J8" s="17" t="s">
        <v>175</v>
      </c>
      <c r="K8" s="17" t="s">
        <v>176</v>
      </c>
      <c r="L8" s="18" t="s"/>
      <c r="M8" s="18" t="s"/>
      <c r="N8" s="18" t="s"/>
      <c r="O8" s="18" t="s"/>
      <c r="P8" s="18" t="s"/>
      <c r="Q8" s="17" t="s"/>
      <c r="R8" s="17" t="s"/>
      <c r="S8" s="17" t="s"/>
      <c r="T8" s="12" t="s"/>
      <c r="U8" s="12" t="s"/>
      <c r="V8" s="12" t="s"/>
      <c r="W8" s="12" t="s"/>
      <c r="X8" s="12" t="s"/>
      <c r="Y8" s="12" t="s"/>
      <c r="Z8" s="12" t="s"/>
    </row>
    <row r="9" spans="1:26" ht="70" customHeight="true">
      <c r="A9" s="42" t="s">
        <v>177</v>
      </c>
      <c r="B9" s="12" t="s">
        <v>178</v>
      </c>
      <c r="C9" s="13">
        <v>43753</v>
      </c>
      <c r="D9" s="14" t="s"/>
      <c r="E9" s="15">
        <f>=COUNTA(G9:Z9)</f>
        <v>5</v>
      </c>
      <c r="F9" s="16">
        <f>=COUNTIF(G9:Z9,"+*")</f>
        <v>5</v>
      </c>
      <c r="G9" s="17" t="s">
        <v>179</v>
      </c>
      <c r="H9" s="17" t="s">
        <v>180</v>
      </c>
      <c r="I9" s="17" t="s">
        <v>181</v>
      </c>
      <c r="J9" s="17" t="s">
        <v>182</v>
      </c>
      <c r="K9" s="26" t="s">
        <v>183</v>
      </c>
      <c r="L9" s="18" t="s"/>
      <c r="M9" s="18" t="s"/>
      <c r="N9" s="18" t="s"/>
      <c r="O9" s="18" t="s"/>
      <c r="P9" s="18" t="s"/>
      <c r="Q9" s="17" t="s"/>
      <c r="R9" s="17" t="s"/>
      <c r="S9" s="17" t="s"/>
      <c r="T9" s="12" t="s"/>
      <c r="U9" s="12" t="s"/>
      <c r="V9" s="12" t="s"/>
      <c r="W9" s="12" t="s"/>
      <c r="X9" s="12" t="s"/>
      <c r="Y9" s="12" t="s"/>
      <c r="Z9" s="12" t="s"/>
    </row>
    <row r="10" spans="1:26" ht="70" customHeight="true">
      <c r="A10" s="45" t="s">
        <v>184</v>
      </c>
      <c r="B10" s="32" t="s">
        <v>185</v>
      </c>
      <c r="C10" s="13">
        <v>43735</v>
      </c>
      <c r="D10" s="46" t="s">
        <v>186</v>
      </c>
      <c r="E10" s="34">
        <f>=COUNTA(G10:Z10)</f>
        <v>1</v>
      </c>
      <c r="F10" s="35">
        <f>=COUNTIF(G10:Z10,"+*")</f>
        <v>1</v>
      </c>
      <c r="G10" s="36" t="s">
        <v>187</v>
      </c>
      <c r="H10" s="47" t="s"/>
      <c r="I10" s="36" t="s"/>
      <c r="J10" s="47" t="s"/>
      <c r="K10" s="37" t="s"/>
      <c r="L10" s="37" t="s"/>
      <c r="M10" s="37" t="s"/>
      <c r="N10" s="37" t="s"/>
      <c r="O10" s="37" t="s"/>
      <c r="P10" s="37" t="s"/>
      <c r="Q10" s="36" t="s"/>
      <c r="R10" s="36" t="s"/>
      <c r="S10" s="36" t="s"/>
      <c r="T10" s="32" t="s"/>
      <c r="U10" s="32" t="s"/>
      <c r="V10" s="32" t="s"/>
      <c r="W10" s="32" t="s"/>
      <c r="X10" s="32" t="s"/>
      <c r="Y10" s="32" t="s"/>
      <c r="Z10" s="32" t="s"/>
    </row>
    <row r="11" spans="1:26" ht="70" customHeight="true">
      <c r="A11" s="42" t="s">
        <v>188</v>
      </c>
      <c r="B11" s="12" t="s">
        <v>189</v>
      </c>
      <c r="C11" s="13">
        <v>43734</v>
      </c>
      <c r="D11" s="14" t="s"/>
      <c r="E11" s="15">
        <f>=COUNTA(G11:Z11)</f>
        <v>4</v>
      </c>
      <c r="F11" s="16">
        <f>=COUNTIF(G11:Z11,"+*")</f>
        <v>2</v>
      </c>
      <c r="G11" s="17" t="s">
        <v>190</v>
      </c>
      <c r="H11" s="25" t="s">
        <v>191</v>
      </c>
      <c r="I11" s="17" t="s">
        <v>192</v>
      </c>
      <c r="J11" s="25" t="s">
        <v>193</v>
      </c>
      <c r="K11" s="18" t="s"/>
      <c r="L11" s="18" t="s"/>
      <c r="M11" s="18" t="s"/>
      <c r="N11" s="18" t="s"/>
      <c r="O11" s="18" t="s"/>
      <c r="P11" s="18" t="s"/>
      <c r="Q11" s="17" t="s"/>
      <c r="R11" s="17" t="s"/>
      <c r="S11" s="17" t="s"/>
      <c r="T11" s="12" t="s"/>
      <c r="U11" s="12" t="s"/>
      <c r="V11" s="12" t="s"/>
      <c r="W11" s="12" t="s"/>
      <c r="X11" s="12" t="s"/>
      <c r="Y11" s="12" t="s"/>
      <c r="Z11" s="12" t="s"/>
    </row>
    <row r="12" spans="1:26" ht="70" customHeight="true">
      <c r="A12" s="42" t="s">
        <v>194</v>
      </c>
      <c r="B12" s="12" t="s">
        <v>195</v>
      </c>
      <c r="C12" s="13">
        <v>43734</v>
      </c>
      <c r="D12" s="14" t="s"/>
      <c r="E12" s="15">
        <f>=COUNTA(G12:Z12)</f>
        <v>5</v>
      </c>
      <c r="F12" s="16">
        <f>=COUNTIF(G12:Z12,"+*")</f>
        <v>4</v>
      </c>
      <c r="G12" s="17" t="s">
        <v>196</v>
      </c>
      <c r="H12" s="17" t="s">
        <v>197</v>
      </c>
      <c r="I12" s="17" t="s">
        <v>198</v>
      </c>
      <c r="J12" s="25" t="s">
        <v>199</v>
      </c>
      <c r="K12" s="17" t="s">
        <v>1665</v>
      </c>
      <c r="L12" s="18" t="s"/>
      <c r="M12" s="18" t="s"/>
      <c r="N12" s="18" t="s"/>
      <c r="O12" s="18" t="s"/>
      <c r="P12" s="18" t="s"/>
      <c r="Q12" s="17" t="s"/>
      <c r="R12" s="17" t="s"/>
      <c r="S12" s="17" t="s"/>
      <c r="T12" s="12" t="s"/>
      <c r="U12" s="12" t="s"/>
      <c r="V12" s="12" t="s"/>
      <c r="W12" s="12" t="s"/>
      <c r="X12" s="12" t="s"/>
      <c r="Y12" s="12" t="s"/>
      <c r="Z12" s="12" t="s"/>
    </row>
    <row r="13" spans="1:26" ht="70" customHeight="true">
      <c r="A13" s="42" t="s">
        <v>200</v>
      </c>
      <c r="B13" s="12" t="s">
        <v>119</v>
      </c>
      <c r="C13" s="13">
        <v>43728</v>
      </c>
      <c r="D13" s="14" t="s"/>
      <c r="E13" s="15">
        <f>=COUNTA(G13:Z13)</f>
        <v>4</v>
      </c>
      <c r="F13" s="16">
        <f>=COUNTIF(G13:Z13,"+*")</f>
        <v>4</v>
      </c>
      <c r="G13" s="17" t="s">
        <v>201</v>
      </c>
      <c r="H13" s="17" t="s">
        <v>202</v>
      </c>
      <c r="I13" s="17" t="s">
        <v>203</v>
      </c>
      <c r="J13" s="17" t="s">
        <v>204</v>
      </c>
      <c r="K13" s="18" t="s"/>
      <c r="L13" s="18" t="s"/>
      <c r="M13" s="18" t="s"/>
      <c r="N13" s="18" t="s"/>
      <c r="O13" s="18" t="s"/>
      <c r="P13" s="18" t="s"/>
      <c r="Q13" s="17" t="s"/>
      <c r="R13" s="17" t="s"/>
      <c r="S13" s="17" t="s"/>
      <c r="T13" s="12" t="s"/>
      <c r="U13" s="12" t="s"/>
      <c r="V13" s="12" t="s"/>
      <c r="W13" s="12" t="s"/>
      <c r="X13" s="12" t="s"/>
      <c r="Y13" s="12" t="s"/>
      <c r="Z13" s="12" t="s"/>
    </row>
    <row r="14" spans="1:26" ht="70" customHeight="true">
      <c r="A14" s="42" t="s">
        <v>205</v>
      </c>
      <c r="B14" s="12" t="s">
        <v>206</v>
      </c>
      <c r="C14" s="13">
        <v>43728</v>
      </c>
      <c r="D14" s="14" t="s"/>
      <c r="E14" s="15">
        <f>=COUNTA(G14:Z14)</f>
        <v>1</v>
      </c>
      <c r="F14" s="16">
        <f>=COUNTIF(G14:Z14,"+*")</f>
        <v>1</v>
      </c>
      <c r="G14" s="17" t="s">
        <v>207</v>
      </c>
      <c r="H14" s="18" t="s"/>
      <c r="I14" s="18" t="s"/>
      <c r="J14" s="18" t="s"/>
      <c r="K14" s="18" t="s"/>
      <c r="L14" s="18" t="s"/>
      <c r="M14" s="18" t="s"/>
      <c r="N14" s="18" t="s"/>
      <c r="O14" s="18" t="s"/>
      <c r="P14" s="18" t="s"/>
      <c r="Q14" s="17" t="s"/>
      <c r="R14" s="17" t="s"/>
      <c r="S14" s="17" t="s"/>
      <c r="T14" s="12" t="s"/>
      <c r="U14" s="12" t="s"/>
      <c r="V14" s="12" t="s"/>
      <c r="W14" s="12" t="s"/>
      <c r="X14" s="12" t="s"/>
      <c r="Y14" s="12" t="s"/>
      <c r="Z14" s="12" t="s"/>
    </row>
    <row r="15" spans="1:26" ht="70" customHeight="true">
      <c r="A15" s="42" t="s">
        <v>208</v>
      </c>
      <c r="B15" s="12" t="s">
        <v>209</v>
      </c>
      <c r="C15" s="13">
        <v>43726</v>
      </c>
      <c r="D15" s="14" t="s"/>
      <c r="E15" s="15">
        <f>=COUNTA(G15:Z15)</f>
        <v>7</v>
      </c>
      <c r="F15" s="16">
        <f>=COUNTIF(G15:Z15,"+*")</f>
        <v>5</v>
      </c>
      <c r="G15" s="17" t="s">
        <v>210</v>
      </c>
      <c r="H15" s="17" t="s">
        <v>211</v>
      </c>
      <c r="I15" s="17" t="s">
        <v>212</v>
      </c>
      <c r="J15" s="21" t="s">
        <v>1666</v>
      </c>
      <c r="K15" s="25" t="s">
        <v>213</v>
      </c>
      <c r="L15" s="26" t="s">
        <v>214</v>
      </c>
      <c r="M15" s="48" t="s">
        <v>215</v>
      </c>
      <c r="N15" s="18" t="s"/>
      <c r="O15" s="18" t="s"/>
      <c r="P15" s="18" t="s"/>
      <c r="Q15" s="17" t="s"/>
      <c r="R15" s="17" t="s"/>
      <c r="S15" s="17" t="s"/>
      <c r="T15" s="12" t="s"/>
      <c r="U15" s="12" t="s"/>
      <c r="V15" s="12" t="s"/>
      <c r="W15" s="12" t="s"/>
      <c r="X15" s="12" t="s"/>
      <c r="Y15" s="12" t="s"/>
      <c r="Z15" s="12" t="s"/>
    </row>
    <row r="16" spans="1:26" ht="70" customHeight="true">
      <c r="A16" s="42" t="s">
        <v>216</v>
      </c>
      <c r="B16" s="12" t="s">
        <v>217</v>
      </c>
      <c r="C16" s="13">
        <v>43721</v>
      </c>
      <c r="D16" s="14" t="s"/>
      <c r="E16" s="15">
        <f>=COUNTA(G16:Z16)</f>
        <v>4</v>
      </c>
      <c r="F16" s="16">
        <f>=COUNTIF(G16:Z16,"+*")</f>
        <v>3</v>
      </c>
      <c r="G16" s="17" t="s">
        <v>218</v>
      </c>
      <c r="H16" s="17" t="s">
        <v>219</v>
      </c>
      <c r="I16" s="17" t="s">
        <v>220</v>
      </c>
      <c r="J16" s="25" t="s">
        <v>221</v>
      </c>
      <c r="K16" s="18" t="s"/>
      <c r="L16" s="18" t="s"/>
      <c r="M16" s="18" t="s"/>
      <c r="N16" s="18" t="s"/>
      <c r="O16" s="18" t="s"/>
      <c r="P16" s="18" t="s"/>
      <c r="Q16" s="17" t="s"/>
      <c r="R16" s="17" t="s"/>
      <c r="S16" s="17" t="s"/>
      <c r="T16" s="12" t="s"/>
      <c r="U16" s="12" t="s"/>
      <c r="V16" s="12" t="s"/>
      <c r="W16" s="12" t="s"/>
      <c r="X16" s="12" t="s"/>
      <c r="Y16" s="12" t="s"/>
      <c r="Z16" s="12" t="s"/>
    </row>
    <row r="17" spans="1:26" ht="70" customHeight="true">
      <c r="A17" s="42" t="s">
        <v>222</v>
      </c>
      <c r="B17" s="12" t="s">
        <v>223</v>
      </c>
      <c r="C17" s="13">
        <v>43714</v>
      </c>
      <c r="D17" s="14" t="s"/>
      <c r="E17" s="15">
        <f>=COUNTA(G17:Z17)</f>
        <v>6</v>
      </c>
      <c r="F17" s="16">
        <f>=COUNTIF(G17:Z17,"+*")</f>
        <v>4</v>
      </c>
      <c r="G17" s="25" t="s">
        <v>224</v>
      </c>
      <c r="H17" s="17" t="s">
        <v>225</v>
      </c>
      <c r="I17" s="17" t="s">
        <v>226</v>
      </c>
      <c r="J17" s="17" t="s">
        <v>227</v>
      </c>
      <c r="K17" s="17" t="s">
        <v>228</v>
      </c>
      <c r="L17" s="25" t="s">
        <v>229</v>
      </c>
      <c r="M17" s="18" t="s"/>
      <c r="N17" s="18" t="s"/>
      <c r="O17" s="18" t="s"/>
      <c r="P17" s="18" t="s"/>
      <c r="Q17" s="17" t="s"/>
      <c r="R17" s="17" t="s"/>
      <c r="S17" s="17" t="s"/>
      <c r="T17" s="12" t="s"/>
      <c r="U17" s="12" t="s"/>
      <c r="V17" s="12" t="s"/>
      <c r="W17" s="12" t="s"/>
      <c r="X17" s="12" t="s"/>
      <c r="Y17" s="12" t="s"/>
      <c r="Z17" s="12" t="s"/>
    </row>
    <row r="18" spans="1:26" ht="70" customHeight="true">
      <c r="A18" s="42" t="s">
        <v>230</v>
      </c>
      <c r="B18" s="12" t="s">
        <v>231</v>
      </c>
      <c r="C18" s="13">
        <v>43714</v>
      </c>
      <c r="D18" s="14" t="s"/>
      <c r="E18" s="15">
        <f>=COUNTA(G18:Z18)</f>
        <v>1</v>
      </c>
      <c r="F18" s="16">
        <f>=COUNTIF(G18:Z18,"+*")</f>
        <v>1</v>
      </c>
      <c r="G18" s="17" t="s">
        <v>232</v>
      </c>
      <c r="H18" s="18" t="s"/>
      <c r="I18" s="18" t="s"/>
      <c r="J18" s="18" t="s"/>
      <c r="K18" s="18" t="s"/>
      <c r="L18" s="18" t="s"/>
      <c r="M18" s="18" t="s"/>
      <c r="N18" s="18" t="s"/>
      <c r="O18" s="18" t="s"/>
      <c r="P18" s="18" t="s"/>
      <c r="Q18" s="17" t="s"/>
      <c r="R18" s="17" t="s"/>
      <c r="S18" s="17" t="s"/>
      <c r="T18" s="12" t="s"/>
      <c r="U18" s="12" t="s"/>
      <c r="V18" s="12" t="s"/>
      <c r="W18" s="12" t="s"/>
      <c r="X18" s="12" t="s"/>
      <c r="Y18" s="12" t="s"/>
      <c r="Z18" s="12" t="s"/>
    </row>
    <row r="19" spans="1:26" ht="70" customHeight="true">
      <c r="A19" s="42" t="s">
        <v>233</v>
      </c>
      <c r="B19" s="12" t="s">
        <v>21</v>
      </c>
      <c r="C19" s="13">
        <v>43707</v>
      </c>
      <c r="D19" s="14" t="s"/>
      <c r="E19" s="15">
        <f>=COUNTA(G19:Z19)</f>
        <v>4</v>
      </c>
      <c r="F19" s="16">
        <f>=COUNTIF(G19:Z19,"+*")</f>
        <v>4</v>
      </c>
      <c r="G19" s="17" t="s">
        <v>234</v>
      </c>
      <c r="H19" s="17" t="s">
        <v>235</v>
      </c>
      <c r="I19" s="17" t="s">
        <v>236</v>
      </c>
      <c r="J19" s="21" t="s">
        <v>1667</v>
      </c>
      <c r="K19" s="18" t="s"/>
      <c r="L19" s="18" t="s"/>
      <c r="M19" s="18" t="s"/>
      <c r="N19" s="18" t="s"/>
      <c r="O19" s="18" t="s"/>
      <c r="P19" s="18" t="s"/>
      <c r="Q19" s="17" t="s"/>
      <c r="R19" s="17" t="s"/>
      <c r="S19" s="17" t="s"/>
      <c r="T19" s="12" t="s"/>
      <c r="U19" s="12" t="s"/>
      <c r="V19" s="12" t="s"/>
      <c r="W19" s="12" t="s"/>
      <c r="X19" s="12" t="s"/>
      <c r="Y19" s="12" t="s"/>
      <c r="Z19" s="12" t="s"/>
    </row>
    <row r="20" spans="1:26" ht="70" customHeight="true">
      <c r="A20" s="42" t="s">
        <v>237</v>
      </c>
      <c r="B20" s="12" t="s">
        <v>238</v>
      </c>
      <c r="C20" s="13">
        <v>43704</v>
      </c>
      <c r="D20" s="29" t="s"/>
      <c r="E20" s="15">
        <f>=COUNTA(G20:Z20)</f>
        <v>2</v>
      </c>
      <c r="F20" s="16">
        <f>=COUNTIF(G20:Z20,"+*")</f>
        <v>1</v>
      </c>
      <c r="G20" s="17" t="s">
        <v>239</v>
      </c>
      <c r="H20" s="25" t="s">
        <v>240</v>
      </c>
      <c r="I20" s="18" t="s"/>
      <c r="J20" s="18" t="s"/>
      <c r="K20" s="18" t="s"/>
      <c r="L20" s="18" t="s"/>
      <c r="M20" s="18" t="s"/>
      <c r="N20" s="18" t="s"/>
      <c r="O20" s="18" t="s"/>
      <c r="P20" s="18" t="s"/>
      <c r="Q20" s="17" t="s"/>
      <c r="R20" s="17" t="s"/>
      <c r="S20" s="17" t="s"/>
      <c r="T20" s="12" t="s"/>
      <c r="U20" s="12" t="s"/>
      <c r="V20" s="12" t="s"/>
      <c r="W20" s="12" t="s"/>
      <c r="X20" s="12" t="s"/>
      <c r="Y20" s="12" t="s"/>
      <c r="Z20" s="12" t="s"/>
    </row>
    <row r="21" spans="1:26" ht="70" customHeight="true">
      <c r="A21" s="42" t="s">
        <v>241</v>
      </c>
      <c r="B21" s="12" t="s">
        <v>242</v>
      </c>
      <c r="C21" s="13">
        <v>43672</v>
      </c>
      <c r="D21" s="14" t="s"/>
      <c r="E21" s="15">
        <f>=COUNTA(G21:Z21)</f>
        <v>15</v>
      </c>
      <c r="F21" s="16">
        <f>=COUNTIF(G21:Z21,"+*")</f>
        <v>9</v>
      </c>
      <c r="G21" s="17" t="s">
        <v>243</v>
      </c>
      <c r="H21" s="17" t="s">
        <v>244</v>
      </c>
      <c r="I21" s="17" t="s">
        <v>245</v>
      </c>
      <c r="J21" s="17" t="s">
        <v>246</v>
      </c>
      <c r="K21" s="25" t="s">
        <v>247</v>
      </c>
      <c r="L21" s="25" t="s">
        <v>248</v>
      </c>
      <c r="M21" s="25" t="s">
        <v>249</v>
      </c>
      <c r="N21" s="17" t="s">
        <v>250</v>
      </c>
      <c r="O21" s="17" t="s">
        <v>251</v>
      </c>
      <c r="P21" s="25" t="s">
        <v>252</v>
      </c>
      <c r="Q21" s="25" t="s">
        <v>253</v>
      </c>
      <c r="R21" s="17" t="s">
        <v>254</v>
      </c>
      <c r="S21" s="17" t="s">
        <v>255</v>
      </c>
      <c r="T21" s="17" t="s">
        <v>256</v>
      </c>
      <c r="U21" s="49" t="s">
        <v>257</v>
      </c>
      <c r="V21" s="12" t="s"/>
      <c r="W21" s="12" t="s"/>
      <c r="X21" s="12" t="s"/>
      <c r="Y21" s="12" t="s"/>
      <c r="Z21" s="12" t="s"/>
    </row>
    <row r="22" spans="1:26" ht="70" customHeight="true">
      <c r="A22" s="42" t="s">
        <v>258</v>
      </c>
      <c r="B22" s="12" t="s">
        <v>259</v>
      </c>
      <c r="C22" s="13">
        <v>43634</v>
      </c>
      <c r="D22" s="14" t="s"/>
      <c r="E22" s="15">
        <f>=COUNTA(G22:Z22)</f>
        <v>5</v>
      </c>
      <c r="F22" s="16">
        <f>=COUNTIF(G22:Z22,"+*")</f>
        <v>4</v>
      </c>
      <c r="G22" s="17" t="s">
        <v>260</v>
      </c>
      <c r="H22" s="17" t="s">
        <v>261</v>
      </c>
      <c r="I22" s="17" t="s">
        <v>262</v>
      </c>
      <c r="J22" s="25" t="s">
        <v>263</v>
      </c>
      <c r="K22" s="17" t="s">
        <v>264</v>
      </c>
      <c r="L22" s="25" t="s"/>
      <c r="M22" s="18" t="s"/>
      <c r="N22" s="18" t="s"/>
      <c r="O22" s="18" t="s"/>
      <c r="P22" s="18" t="s"/>
      <c r="Q22" s="17" t="s"/>
      <c r="R22" s="17" t="s"/>
      <c r="S22" s="17" t="s"/>
      <c r="T22" s="12" t="s"/>
      <c r="U22" s="12" t="s"/>
      <c r="V22" s="12" t="s"/>
      <c r="W22" s="12" t="s"/>
      <c r="X22" s="12" t="s"/>
      <c r="Y22" s="12" t="s"/>
      <c r="Z22" s="12" t="s"/>
    </row>
    <row r="23" spans="1:26" ht="70" customHeight="true">
      <c r="A23" s="42" t="s">
        <v>265</v>
      </c>
      <c r="B23" s="12" t="s">
        <v>266</v>
      </c>
      <c r="C23" s="13">
        <v>43613</v>
      </c>
      <c r="D23" s="14" t="s"/>
      <c r="E23" s="15">
        <f>=COUNTA(G23:Z23)</f>
        <v>3</v>
      </c>
      <c r="F23" s="16">
        <f>=COUNTIF(G23:Z23,"+*")</f>
        <v>3</v>
      </c>
      <c r="G23" s="17" t="s">
        <v>267</v>
      </c>
      <c r="H23" s="26" t="s">
        <v>268</v>
      </c>
      <c r="I23" s="26" t="s">
        <v>269</v>
      </c>
      <c r="J23" s="18" t="s"/>
      <c r="K23" s="18" t="s"/>
      <c r="L23" s="18" t="s"/>
      <c r="M23" s="18" t="s"/>
      <c r="N23" s="18" t="s"/>
      <c r="O23" s="18" t="s"/>
      <c r="P23" s="18" t="s"/>
      <c r="Q23" s="17" t="s"/>
      <c r="R23" s="17" t="s"/>
      <c r="S23" s="17" t="s"/>
      <c r="T23" s="12" t="s"/>
      <c r="U23" s="12" t="s"/>
      <c r="V23" s="12" t="s"/>
      <c r="W23" s="12" t="s"/>
      <c r="X23" s="12" t="s"/>
      <c r="Y23" s="12" t="s"/>
      <c r="Z23" s="12" t="s"/>
    </row>
    <row r="24" spans="1:26" ht="70" customHeight="true">
      <c r="A24" s="42" t="s">
        <v>270</v>
      </c>
      <c r="B24" s="12" t="s">
        <v>271</v>
      </c>
      <c r="C24" s="13">
        <v>43599</v>
      </c>
      <c r="D24" s="14" t="s"/>
      <c r="E24" s="15">
        <f>=COUNTA(G24:Z24)</f>
        <v>2</v>
      </c>
      <c r="F24" s="16">
        <f>=COUNTIF(G24:Z24,"+*")</f>
        <v>0</v>
      </c>
      <c r="G24" s="25" t="s">
        <v>272</v>
      </c>
      <c r="H24" s="25" t="s">
        <v>273</v>
      </c>
      <c r="I24" s="18" t="s"/>
      <c r="J24" s="18" t="s"/>
      <c r="K24" s="18" t="s"/>
      <c r="L24" s="18" t="s"/>
      <c r="M24" s="18" t="s"/>
      <c r="N24" s="18" t="s"/>
      <c r="O24" s="18" t="s"/>
      <c r="P24" s="18" t="s"/>
      <c r="Q24" s="17" t="s"/>
      <c r="R24" s="17" t="s"/>
      <c r="S24" s="17" t="s"/>
      <c r="T24" s="12" t="s"/>
      <c r="U24" s="12" t="s"/>
      <c r="V24" s="12" t="s"/>
      <c r="W24" s="12" t="s"/>
      <c r="X24" s="12" t="s"/>
      <c r="Y24" s="12" t="s"/>
      <c r="Z24" s="12" t="s"/>
    </row>
    <row r="25" spans="1:26" ht="70" customHeight="true">
      <c r="A25" s="42" t="s">
        <v>274</v>
      </c>
      <c r="B25" s="12" t="s">
        <v>275</v>
      </c>
      <c r="C25" s="13">
        <v>43573</v>
      </c>
      <c r="D25" s="14" t="s"/>
      <c r="E25" s="15">
        <f>=COUNTA(G25:Z25)</f>
        <v>5</v>
      </c>
      <c r="F25" s="16">
        <f>=COUNTIF(G25:Z25,"+*")</f>
        <v>5</v>
      </c>
      <c r="G25" s="17" t="s">
        <v>276</v>
      </c>
      <c r="H25" s="17" t="s">
        <v>277</v>
      </c>
      <c r="I25" s="17" t="s">
        <v>278</v>
      </c>
      <c r="J25" s="17" t="s">
        <v>279</v>
      </c>
      <c r="K25" s="17" t="s">
        <v>280</v>
      </c>
      <c r="L25" s="18" t="s"/>
      <c r="M25" s="18" t="s"/>
      <c r="N25" s="18" t="s"/>
      <c r="O25" s="18" t="s"/>
      <c r="P25" s="18" t="s"/>
      <c r="Q25" s="17" t="s"/>
      <c r="R25" s="17" t="s"/>
      <c r="S25" s="17" t="s"/>
      <c r="T25" s="12" t="s"/>
      <c r="U25" s="12" t="s"/>
      <c r="V25" s="12" t="s"/>
      <c r="W25" s="12" t="s"/>
      <c r="X25" s="12" t="s"/>
      <c r="Y25" s="12" t="s"/>
      <c r="Z25" s="12" t="s"/>
    </row>
    <row r="26" spans="1:26" ht="70" customHeight="true">
      <c r="A26" s="42" t="s">
        <v>281</v>
      </c>
      <c r="B26" s="12" t="s">
        <v>282</v>
      </c>
      <c r="C26" s="13">
        <v>43571</v>
      </c>
      <c r="D26" s="29" t="s"/>
      <c r="E26" s="15">
        <f>=COUNTA(G26:Z26)</f>
        <v>2</v>
      </c>
      <c r="F26" s="16">
        <f>=COUNTIF(G26:Z26,"+*")</f>
        <v>2</v>
      </c>
      <c r="G26" s="17" t="s">
        <v>283</v>
      </c>
      <c r="H26" s="26" t="s">
        <v>284</v>
      </c>
      <c r="I26" s="18" t="s"/>
      <c r="J26" s="18" t="s"/>
      <c r="K26" s="18" t="s"/>
      <c r="L26" s="18" t="s"/>
      <c r="M26" s="18" t="s"/>
      <c r="N26" s="18" t="s"/>
      <c r="O26" s="18" t="s"/>
      <c r="P26" s="18" t="s"/>
      <c r="Q26" s="17" t="s"/>
      <c r="R26" s="17" t="s"/>
      <c r="S26" s="17" t="s"/>
      <c r="T26" s="12" t="s"/>
      <c r="U26" s="12" t="s"/>
      <c r="V26" s="12" t="s"/>
      <c r="W26" s="12" t="s"/>
      <c r="X26" s="12" t="s"/>
      <c r="Y26" s="12" t="s"/>
      <c r="Z26" s="12" t="s"/>
    </row>
    <row r="27" spans="1:26" ht="70" customHeight="true">
      <c r="A27" s="42" t="s">
        <v>285</v>
      </c>
      <c r="B27" s="12" t="s">
        <v>286</v>
      </c>
      <c r="C27" s="13">
        <v>43546</v>
      </c>
      <c r="D27" s="14" t="s"/>
      <c r="E27" s="15">
        <f>=COUNTA(G27:Z27)</f>
        <v>13</v>
      </c>
      <c r="F27" s="16">
        <f>=COUNTIF(G27:Z27,"+*")</f>
        <v>12</v>
      </c>
      <c r="G27" s="17" t="s">
        <v>287</v>
      </c>
      <c r="H27" s="17" t="s">
        <v>288</v>
      </c>
      <c r="I27" s="17" t="s">
        <v>289</v>
      </c>
      <c r="J27" s="17" t="s">
        <v>290</v>
      </c>
      <c r="K27" s="17" t="s">
        <v>291</v>
      </c>
      <c r="L27" s="17" t="s">
        <v>292</v>
      </c>
      <c r="M27" s="17" t="s">
        <v>293</v>
      </c>
      <c r="N27" s="17" t="s">
        <v>294</v>
      </c>
      <c r="O27" s="17" t="s">
        <v>295</v>
      </c>
      <c r="P27" s="25" t="s">
        <v>296</v>
      </c>
      <c r="Q27" s="17" t="s">
        <v>297</v>
      </c>
      <c r="R27" s="17" t="s">
        <v>298</v>
      </c>
      <c r="S27" s="17" t="s">
        <v>299</v>
      </c>
      <c r="T27" s="12" t="s"/>
      <c r="U27" s="12" t="s"/>
      <c r="V27" s="12" t="s"/>
      <c r="W27" s="12" t="s"/>
      <c r="X27" s="12" t="s"/>
      <c r="Y27" s="12" t="s"/>
      <c r="Z27" s="12" t="s"/>
    </row>
    <row r="28" spans="1:26" ht="70" customHeight="true">
      <c r="A28" s="42" t="s">
        <v>300</v>
      </c>
      <c r="B28" s="12" t="s">
        <v>301</v>
      </c>
      <c r="C28" s="13">
        <v>43539</v>
      </c>
      <c r="D28" s="14" t="s"/>
      <c r="E28" s="15">
        <f>=COUNTA(G28:Z28)</f>
        <v>3</v>
      </c>
      <c r="F28" s="16">
        <f>=COUNTIF(G28:Z28,"+*")</f>
        <v>2</v>
      </c>
      <c r="G28" s="17" t="s">
        <v>302</v>
      </c>
      <c r="H28" s="25" t="s">
        <v>303</v>
      </c>
      <c r="I28" s="17" t="s">
        <v>304</v>
      </c>
      <c r="J28" s="18" t="s"/>
      <c r="K28" s="18" t="s"/>
      <c r="L28" s="18" t="s"/>
      <c r="M28" s="18" t="s"/>
      <c r="N28" s="18" t="s"/>
      <c r="O28" s="18" t="s"/>
      <c r="P28" s="18" t="s"/>
      <c r="Q28" s="17" t="s"/>
      <c r="R28" s="17" t="s"/>
      <c r="S28" s="17" t="s"/>
      <c r="T28" s="12" t="s"/>
      <c r="U28" s="12" t="s"/>
      <c r="V28" s="12" t="s"/>
      <c r="W28" s="12" t="s"/>
      <c r="X28" s="12" t="s"/>
      <c r="Y28" s="12" t="s"/>
      <c r="Z28" s="12" t="s"/>
    </row>
    <row r="29" spans="1:26" ht="70" customHeight="true">
      <c r="A29" s="42" t="s">
        <v>305</v>
      </c>
      <c r="B29" s="12" t="s">
        <v>306</v>
      </c>
      <c r="C29" s="13">
        <v>43537</v>
      </c>
      <c r="D29" s="14" t="s"/>
      <c r="E29" s="15">
        <f>=COUNTA(G29:Z29)</f>
        <v>5</v>
      </c>
      <c r="F29" s="16">
        <f>=COUNTIF(G29:Z29,"+*")</f>
        <v>5</v>
      </c>
      <c r="G29" s="17" t="s">
        <v>307</v>
      </c>
      <c r="H29" s="17" t="s">
        <v>308</v>
      </c>
      <c r="I29" s="17" t="s">
        <v>309</v>
      </c>
      <c r="J29" s="17" t="s">
        <v>310</v>
      </c>
      <c r="K29" s="21" t="s">
        <v>1668</v>
      </c>
      <c r="L29" s="18" t="s"/>
      <c r="M29" s="18" t="s"/>
      <c r="N29" s="18" t="s"/>
      <c r="O29" s="18" t="s"/>
      <c r="P29" s="18" t="s"/>
      <c r="Q29" s="17" t="s"/>
      <c r="R29" s="17" t="s"/>
      <c r="S29" s="17" t="s"/>
      <c r="T29" s="12" t="s"/>
      <c r="U29" s="12" t="s"/>
      <c r="V29" s="12" t="s"/>
      <c r="W29" s="12" t="s"/>
      <c r="X29" s="12" t="s"/>
      <c r="Y29" s="12" t="s"/>
      <c r="Z29" s="12" t="s"/>
    </row>
    <row r="30" spans="1:26" ht="70" customHeight="true">
      <c r="A30" s="42" t="s">
        <v>311</v>
      </c>
      <c r="B30" s="12" t="s">
        <v>21</v>
      </c>
      <c r="C30" s="13">
        <v>43532</v>
      </c>
      <c r="D30" s="29" t="s"/>
      <c r="E30" s="15">
        <f>=COUNTA(G30:Z30)</f>
        <v>11</v>
      </c>
      <c r="F30" s="16">
        <f>=COUNTIF(G30:Z30,"+*")</f>
        <v>7</v>
      </c>
      <c r="G30" s="17" t="s">
        <v>312</v>
      </c>
      <c r="H30" s="17" t="s">
        <v>313</v>
      </c>
      <c r="I30" s="21" t="s">
        <v>1669</v>
      </c>
      <c r="J30" s="25" t="s">
        <v>314</v>
      </c>
      <c r="K30" s="25" t="s">
        <v>315</v>
      </c>
      <c r="L30" s="17" t="s">
        <v>316</v>
      </c>
      <c r="M30" s="25" t="s">
        <v>317</v>
      </c>
      <c r="N30" s="17" t="s">
        <v>318</v>
      </c>
      <c r="O30" s="17" t="s">
        <v>319</v>
      </c>
      <c r="P30" s="17" t="s">
        <v>320</v>
      </c>
      <c r="Q30" s="25" t="s">
        <v>321</v>
      </c>
      <c r="R30" s="17" t="s"/>
      <c r="S30" s="17" t="s"/>
      <c r="T30" s="12" t="s"/>
      <c r="U30" s="12" t="s"/>
      <c r="V30" s="12" t="s"/>
      <c r="W30" s="12" t="s"/>
      <c r="X30" s="12" t="s"/>
      <c r="Y30" s="12" t="s"/>
      <c r="Z30" s="12" t="s"/>
    </row>
    <row r="31" spans="1:26" ht="70" customHeight="true">
      <c r="A31" s="42" t="s">
        <v>322</v>
      </c>
      <c r="B31" s="12" t="s">
        <v>323</v>
      </c>
      <c r="C31" s="13">
        <v>43522</v>
      </c>
      <c r="D31" s="14" t="s"/>
      <c r="E31" s="15">
        <f>=COUNTA(G31:Z31)</f>
        <v>1</v>
      </c>
      <c r="F31" s="16">
        <f>=COUNTIF(G31:Z31,"+*")</f>
        <v>1</v>
      </c>
      <c r="G31" s="17" t="s">
        <v>324</v>
      </c>
      <c r="H31" s="21" t="s"/>
      <c r="I31" s="18" t="s"/>
      <c r="J31" s="18" t="s"/>
      <c r="K31" s="18" t="s"/>
      <c r="L31" s="18" t="s"/>
      <c r="M31" s="18" t="s"/>
      <c r="N31" s="18" t="s"/>
      <c r="O31" s="18" t="s"/>
      <c r="P31" s="18" t="s"/>
      <c r="Q31" s="17" t="s"/>
      <c r="R31" s="17" t="s"/>
      <c r="S31" s="17" t="s"/>
      <c r="T31" s="12" t="s"/>
      <c r="U31" s="12" t="s"/>
      <c r="V31" s="12" t="s"/>
      <c r="W31" s="12" t="s"/>
      <c r="X31" s="12" t="s"/>
      <c r="Y31" s="12" t="s"/>
      <c r="Z31" s="12" t="s"/>
    </row>
    <row r="32" spans="1:26" ht="70" customHeight="true">
      <c r="A32" s="42" t="s">
        <v>325</v>
      </c>
      <c r="B32" s="12" t="s">
        <v>217</v>
      </c>
      <c r="C32" s="13">
        <v>43518</v>
      </c>
      <c r="D32" s="14" t="s"/>
      <c r="E32" s="15">
        <f>=COUNTA(G32:Z32)</f>
        <v>5</v>
      </c>
      <c r="F32" s="16">
        <f>=COUNTIF(G32:Z32,"+*")</f>
        <v>0</v>
      </c>
      <c r="G32" s="25" t="s">
        <v>326</v>
      </c>
      <c r="H32" s="25" t="s">
        <v>327</v>
      </c>
      <c r="I32" s="25" t="s">
        <v>328</v>
      </c>
      <c r="J32" s="25" t="s">
        <v>329</v>
      </c>
      <c r="K32" s="25" t="s">
        <v>330</v>
      </c>
      <c r="L32" s="18" t="s"/>
      <c r="M32" s="18" t="s"/>
      <c r="N32" s="18" t="s"/>
      <c r="O32" s="18" t="s"/>
      <c r="P32" s="18" t="s"/>
      <c r="Q32" s="17" t="s"/>
      <c r="R32" s="17" t="s"/>
      <c r="S32" s="17" t="s"/>
      <c r="T32" s="12" t="s"/>
      <c r="U32" s="12" t="s"/>
      <c r="V32" s="12" t="s"/>
      <c r="W32" s="12" t="s"/>
      <c r="X32" s="12" t="s"/>
      <c r="Y32" s="12" t="s"/>
      <c r="Z32" s="12" t="s"/>
    </row>
    <row r="33" spans="1:26" ht="70" customHeight="true">
      <c r="A33" s="42" t="s">
        <v>331</v>
      </c>
      <c r="B33" s="12" t="s">
        <v>8</v>
      </c>
      <c r="C33" s="13">
        <v>43517</v>
      </c>
      <c r="D33" s="14" t="s"/>
      <c r="E33" s="15">
        <f>=COUNTA(G33:Z33)</f>
        <v>6</v>
      </c>
      <c r="F33" s="16">
        <f>=COUNTIF(G33:Z33,"+*")</f>
        <v>5</v>
      </c>
      <c r="G33" s="17" t="s">
        <v>332</v>
      </c>
      <c r="H33" s="17" t="s">
        <v>333</v>
      </c>
      <c r="I33" s="17" t="s">
        <v>334</v>
      </c>
      <c r="J33" s="17" t="s">
        <v>335</v>
      </c>
      <c r="K33" s="25" t="s">
        <v>336</v>
      </c>
      <c r="L33" s="21" t="s">
        <v>1670</v>
      </c>
      <c r="M33" s="18" t="s"/>
      <c r="N33" s="18" t="s"/>
      <c r="O33" s="18" t="s"/>
      <c r="P33" s="18" t="s"/>
      <c r="Q33" s="17" t="s"/>
      <c r="R33" s="17" t="s"/>
      <c r="S33" s="17" t="s"/>
      <c r="T33" s="12" t="s"/>
      <c r="U33" s="12" t="s"/>
      <c r="V33" s="12" t="s"/>
      <c r="W33" s="12" t="s"/>
      <c r="X33" s="12" t="s"/>
      <c r="Y33" s="12" t="s"/>
      <c r="Z33" s="12" t="s"/>
    </row>
    <row r="34" spans="1:26" ht="70" customHeight="true">
      <c r="A34" s="50" t="s">
        <v>337</v>
      </c>
      <c r="B34" s="51" t="s">
        <v>166</v>
      </c>
      <c r="C34" s="13">
        <v>43511</v>
      </c>
      <c r="D34" s="52" t="s"/>
      <c r="E34" s="34">
        <f>=COUNTA(G34:Z34)</f>
        <v>1</v>
      </c>
      <c r="F34" s="53">
        <f>=COUNTIF(G34:Z34,"+*")</f>
        <v>1</v>
      </c>
      <c r="G34" s="36" t="s">
        <v>338</v>
      </c>
      <c r="H34" s="37" t="s"/>
      <c r="I34" s="36" t="s"/>
      <c r="J34" s="37" t="s"/>
      <c r="K34" s="37" t="s"/>
      <c r="L34" s="37" t="s"/>
      <c r="M34" s="37" t="s"/>
      <c r="N34" s="37" t="s"/>
      <c r="O34" s="37" t="s"/>
      <c r="P34" s="37" t="s"/>
      <c r="Q34" s="36" t="s"/>
      <c r="R34" s="36" t="s"/>
      <c r="S34" s="36" t="s"/>
      <c r="T34" s="32" t="s"/>
      <c r="U34" s="32" t="s"/>
      <c r="V34" s="32" t="s"/>
      <c r="W34" s="32" t="s"/>
      <c r="X34" s="32" t="s"/>
      <c r="Y34" s="32" t="s"/>
      <c r="Z34" s="32" t="s"/>
    </row>
    <row r="35" spans="1:26" ht="70" customHeight="true">
      <c r="A35" s="42" t="s">
        <v>339</v>
      </c>
      <c r="B35" s="12" t="s">
        <v>340</v>
      </c>
      <c r="C35" s="13">
        <v>43511</v>
      </c>
      <c r="D35" s="14" t="s"/>
      <c r="E35" s="15">
        <f>=COUNTA(G35:Z35)</f>
        <v>3</v>
      </c>
      <c r="F35" s="16">
        <f>=COUNTIF(G35:Z35,"+*")</f>
        <v>2</v>
      </c>
      <c r="G35" s="25" t="s">
        <v>341</v>
      </c>
      <c r="H35" s="21" t="s">
        <v>1671</v>
      </c>
      <c r="I35" s="17" t="s">
        <v>342</v>
      </c>
      <c r="J35" s="18" t="s"/>
      <c r="K35" s="18" t="s"/>
      <c r="L35" s="18" t="s"/>
      <c r="M35" s="18" t="s"/>
      <c r="N35" s="18" t="s"/>
      <c r="O35" s="18" t="s"/>
      <c r="P35" s="18" t="s"/>
      <c r="Q35" s="17" t="s"/>
      <c r="R35" s="17" t="s"/>
      <c r="S35" s="17" t="s"/>
      <c r="T35" s="12" t="s"/>
      <c r="U35" s="12" t="s"/>
      <c r="V35" s="12" t="s"/>
      <c r="W35" s="12" t="s"/>
      <c r="X35" s="12" t="s"/>
      <c r="Y35" s="12" t="s"/>
      <c r="Z35" s="12" t="s"/>
    </row>
    <row r="36" spans="1:26" ht="70" customHeight="true">
      <c r="A36" s="42" t="s">
        <v>343</v>
      </c>
      <c r="B36" s="12" t="s">
        <v>344</v>
      </c>
      <c r="C36" s="13">
        <v>43510</v>
      </c>
      <c r="D36" s="23" t="s"/>
      <c r="E36" s="15">
        <f>=COUNTA(G36:Z36)</f>
        <v>12</v>
      </c>
      <c r="F36" s="16">
        <f>=COUNTIF(G36:Z36,"+*")</f>
        <v>5</v>
      </c>
      <c r="G36" s="25" t="s">
        <v>345</v>
      </c>
      <c r="H36" s="17" t="s">
        <v>346</v>
      </c>
      <c r="I36" s="25" t="s">
        <v>347</v>
      </c>
      <c r="J36" s="25" t="s">
        <v>348</v>
      </c>
      <c r="K36" s="25" t="s">
        <v>349</v>
      </c>
      <c r="L36" s="25" t="s">
        <v>350</v>
      </c>
      <c r="M36" s="25" t="s">
        <v>351</v>
      </c>
      <c r="N36" s="25" t="s">
        <v>352</v>
      </c>
      <c r="O36" s="17" t="s">
        <v>353</v>
      </c>
      <c r="P36" s="17" t="s">
        <v>354</v>
      </c>
      <c r="Q36" s="17" t="s">
        <v>355</v>
      </c>
      <c r="R36" s="17" t="s">
        <v>356</v>
      </c>
      <c r="S36" s="17" t="s"/>
      <c r="T36" s="12" t="s"/>
      <c r="U36" s="12" t="s"/>
      <c r="V36" s="12" t="s"/>
      <c r="W36" s="12" t="s"/>
      <c r="X36" s="12" t="s"/>
      <c r="Y36" s="12" t="s"/>
      <c r="Z36" s="12" t="s"/>
    </row>
    <row r="37" spans="1:26" ht="70" customHeight="true">
      <c r="A37" s="42" t="s">
        <v>357</v>
      </c>
      <c r="B37" s="12" t="s">
        <v>358</v>
      </c>
      <c r="C37" s="13">
        <v>43488</v>
      </c>
      <c r="D37" s="14" t="s"/>
      <c r="E37" s="15">
        <f>=COUNTA(G37:Z37)</f>
        <v>9</v>
      </c>
      <c r="F37" s="16">
        <f>=COUNTIF(G37:Z37,"+*")</f>
        <v>9</v>
      </c>
      <c r="G37" s="17" t="s">
        <v>359</v>
      </c>
      <c r="H37" s="17" t="s">
        <v>360</v>
      </c>
      <c r="I37" s="17" t="s">
        <v>361</v>
      </c>
      <c r="J37" s="17" t="s">
        <v>362</v>
      </c>
      <c r="K37" s="17" t="s">
        <v>363</v>
      </c>
      <c r="L37" s="17" t="s">
        <v>364</v>
      </c>
      <c r="M37" s="17" t="s">
        <v>365</v>
      </c>
      <c r="N37" s="26" t="s">
        <v>366</v>
      </c>
      <c r="O37" s="26" t="s">
        <v>367</v>
      </c>
      <c r="P37" s="18" t="s"/>
      <c r="Q37" s="17" t="s"/>
      <c r="R37" s="17" t="s"/>
      <c r="S37" s="17" t="s"/>
      <c r="T37" s="12" t="s"/>
      <c r="U37" s="12" t="s"/>
      <c r="V37" s="12" t="s"/>
      <c r="W37" s="12" t="s"/>
      <c r="X37" s="12" t="s"/>
      <c r="Y37" s="12" t="s"/>
      <c r="Z37" s="12" t="s"/>
    </row>
    <row r="38" spans="1:26" ht="70" customHeight="true">
      <c r="A38" s="42" t="s">
        <v>368</v>
      </c>
      <c r="B38" s="12" t="s">
        <v>19</v>
      </c>
      <c r="C38" s="13">
        <v>43490</v>
      </c>
      <c r="D38" s="23" t="s">
        <v>369</v>
      </c>
      <c r="E38" s="15">
        <f>=COUNTA(G38:Z38)</f>
        <v>4</v>
      </c>
      <c r="F38" s="16">
        <f>=COUNTIF(G38:Z38,"+*")</f>
        <v>4</v>
      </c>
      <c r="G38" s="17" t="s">
        <v>370</v>
      </c>
      <c r="H38" s="17" t="s">
        <v>371</v>
      </c>
      <c r="I38" s="17" t="s">
        <v>372</v>
      </c>
      <c r="J38" s="26" t="s">
        <v>373</v>
      </c>
      <c r="K38" s="18" t="s"/>
      <c r="L38" s="18" t="s"/>
      <c r="M38" s="18" t="s"/>
      <c r="N38" s="18" t="s"/>
      <c r="O38" s="18" t="s"/>
      <c r="P38" s="18" t="s"/>
      <c r="Q38" s="17" t="s"/>
      <c r="R38" s="17" t="s"/>
      <c r="S38" s="17" t="s"/>
      <c r="T38" s="12" t="s"/>
      <c r="U38" s="12" t="s"/>
      <c r="V38" s="12" t="s"/>
      <c r="W38" s="12" t="s"/>
      <c r="X38" s="12" t="s"/>
      <c r="Y38" s="12" t="s"/>
      <c r="Z38" s="12" t="s"/>
    </row>
    <row r="39" spans="1:26" ht="70" customHeight="true">
      <c r="A39" s="42" t="s">
        <v>374</v>
      </c>
      <c r="B39" s="12" t="s">
        <v>375</v>
      </c>
      <c r="C39" s="13">
        <v>43490</v>
      </c>
      <c r="D39" s="23" t="s">
        <v>376</v>
      </c>
      <c r="E39" s="15">
        <f>=COUNTA(G39:Z39)</f>
        <v>1</v>
      </c>
      <c r="F39" s="16">
        <f>=COUNTIF(G39:Z39,"+*")</f>
        <v>1</v>
      </c>
      <c r="G39" s="17" t="s">
        <v>377</v>
      </c>
      <c r="H39" s="18" t="s"/>
      <c r="I39" s="18" t="s"/>
      <c r="J39" s="18" t="s"/>
      <c r="K39" s="18" t="s"/>
      <c r="L39" s="18" t="s"/>
      <c r="M39" s="18" t="s"/>
      <c r="N39" s="17" t="s"/>
      <c r="O39" s="18" t="s"/>
      <c r="P39" s="18" t="s"/>
      <c r="Q39" s="17" t="s"/>
      <c r="R39" s="17" t="s"/>
      <c r="S39" s="17" t="s"/>
      <c r="T39" s="12" t="s"/>
      <c r="U39" s="12" t="s"/>
      <c r="V39" s="12" t="s"/>
      <c r="W39" s="12" t="s"/>
      <c r="X39" s="12" t="s"/>
      <c r="Y39" s="12" t="s"/>
      <c r="Z39" s="12" t="s"/>
    </row>
    <row r="40" spans="1:26" ht="70" customHeight="true">
      <c r="A40" s="54" t="s">
        <v>378</v>
      </c>
      <c r="B40" s="12" t="s">
        <v>379</v>
      </c>
      <c r="C40" s="13">
        <v>43482</v>
      </c>
      <c r="D40" s="14" t="s"/>
      <c r="E40" s="15">
        <f>=COUNTA(G40:Z40)</f>
        <v>2</v>
      </c>
      <c r="F40" s="16">
        <f>=COUNTIF(G40:Z40,"+*")</f>
        <v>2</v>
      </c>
      <c r="G40" s="17" t="s">
        <v>380</v>
      </c>
      <c r="H40" s="17" t="s">
        <v>381</v>
      </c>
      <c r="I40" s="18" t="s"/>
      <c r="J40" s="18" t="s"/>
      <c r="K40" s="18" t="s"/>
      <c r="L40" s="18" t="s"/>
      <c r="M40" s="18" t="s"/>
      <c r="N40" s="18" t="s"/>
      <c r="O40" s="18" t="s"/>
      <c r="P40" s="18" t="s"/>
      <c r="Q40" s="17" t="s"/>
      <c r="R40" s="17" t="s"/>
      <c r="S40" s="17" t="s"/>
      <c r="T40" s="12" t="s"/>
      <c r="U40" s="12" t="s"/>
      <c r="V40" s="12" t="s"/>
      <c r="W40" s="12" t="s"/>
      <c r="X40" s="12" t="s"/>
      <c r="Y40" s="12" t="s"/>
      <c r="Z40" s="12" t="s"/>
    </row>
    <row r="41" spans="1:26" ht="70" customHeight="true">
      <c r="A41" s="54" t="s">
        <v>382</v>
      </c>
      <c r="B41" s="12" t="s">
        <v>383</v>
      </c>
      <c r="C41" s="13">
        <v>43454</v>
      </c>
      <c r="D41" s="14" t="s"/>
      <c r="E41" s="15">
        <f>=COUNTA(G41:Z41)</f>
        <v>4</v>
      </c>
      <c r="F41" s="16">
        <f>=COUNTIF(G41:Z41,"+*")</f>
        <v>4</v>
      </c>
      <c r="G41" s="17" t="s">
        <v>384</v>
      </c>
      <c r="H41" s="17" t="s">
        <v>385</v>
      </c>
      <c r="I41" s="17" t="s">
        <v>386</v>
      </c>
      <c r="J41" s="17" t="s">
        <v>387</v>
      </c>
      <c r="K41" s="18" t="s"/>
      <c r="L41" s="18" t="s"/>
      <c r="M41" s="18" t="s"/>
      <c r="N41" s="18" t="s"/>
      <c r="O41" s="18" t="s"/>
      <c r="P41" s="18" t="s"/>
      <c r="Q41" s="17" t="s"/>
      <c r="R41" s="17" t="s"/>
      <c r="S41" s="17" t="s"/>
      <c r="T41" s="12" t="s"/>
      <c r="U41" s="12" t="s"/>
      <c r="V41" s="12" t="s"/>
      <c r="W41" s="12" t="s"/>
      <c r="X41" s="12" t="s"/>
      <c r="Y41" s="12" t="s"/>
      <c r="Z41" s="12" t="s"/>
    </row>
    <row r="42" spans="1:26" ht="70" customHeight="true">
      <c r="A42" s="54" t="s">
        <v>388</v>
      </c>
      <c r="B42" s="12" t="s">
        <v>389</v>
      </c>
      <c r="C42" s="13">
        <v>43441</v>
      </c>
      <c r="D42" s="14" t="s"/>
      <c r="E42" s="15">
        <f>=COUNTA(G42:Z42)</f>
        <v>2</v>
      </c>
      <c r="F42" s="16">
        <f>=COUNTIF(G42:Z42,"+*")</f>
        <v>2</v>
      </c>
      <c r="G42" s="17" t="s">
        <v>390</v>
      </c>
      <c r="H42" s="17" t="s">
        <v>391</v>
      </c>
      <c r="I42" s="18" t="s"/>
      <c r="J42" s="18" t="s"/>
      <c r="K42" s="18" t="s"/>
      <c r="L42" s="18" t="s"/>
      <c r="M42" s="18" t="s"/>
      <c r="N42" s="18" t="s"/>
      <c r="O42" s="18" t="s"/>
      <c r="P42" s="18" t="s"/>
      <c r="Q42" s="17" t="s"/>
      <c r="R42" s="17" t="s"/>
      <c r="S42" s="17" t="s"/>
      <c r="T42" s="12" t="s"/>
      <c r="U42" s="12" t="s"/>
      <c r="V42" s="12" t="s"/>
      <c r="W42" s="12" t="s"/>
      <c r="X42" s="12" t="s"/>
      <c r="Y42" s="12" t="s"/>
      <c r="Z42" s="12" t="s"/>
    </row>
    <row r="43" spans="1:26" ht="70" customHeight="true">
      <c r="A43" s="54" t="s">
        <v>392</v>
      </c>
      <c r="B43" s="12" t="s">
        <v>393</v>
      </c>
      <c r="C43" s="13">
        <v>43427</v>
      </c>
      <c r="D43" s="14" t="s"/>
      <c r="E43" s="15">
        <f>=COUNTA(G43:Z43)</f>
        <v>3</v>
      </c>
      <c r="F43" s="16">
        <f>=COUNTIF(G43:Z43,"+*")</f>
        <v>2</v>
      </c>
      <c r="G43" s="17" t="s">
        <v>394</v>
      </c>
      <c r="H43" s="25" t="s">
        <v>395</v>
      </c>
      <c r="I43" s="17" t="s">
        <v>396</v>
      </c>
      <c r="J43" s="18" t="s"/>
      <c r="K43" s="18" t="s"/>
      <c r="L43" s="18" t="s"/>
      <c r="M43" s="18" t="s"/>
      <c r="N43" s="18" t="s"/>
      <c r="O43" s="18" t="s"/>
      <c r="P43" s="18" t="s"/>
      <c r="Q43" s="17" t="s"/>
      <c r="R43" s="17" t="s"/>
      <c r="S43" s="17" t="s"/>
      <c r="T43" s="12" t="s"/>
      <c r="U43" s="12" t="s"/>
      <c r="V43" s="12" t="s"/>
      <c r="W43" s="12" t="s"/>
      <c r="X43" s="12" t="s"/>
      <c r="Y43" s="12" t="s"/>
      <c r="Z43" s="12" t="s"/>
    </row>
    <row r="44" spans="1:26" ht="70" customHeight="true">
      <c r="A44" s="54" t="s">
        <v>397</v>
      </c>
      <c r="B44" s="12" t="s">
        <v>398</v>
      </c>
      <c r="C44" s="13">
        <v>43419</v>
      </c>
      <c r="D44" s="14" t="s"/>
      <c r="E44" s="15">
        <f>=COUNTA(G44:Z44)</f>
        <v>1</v>
      </c>
      <c r="F44" s="16">
        <f>=COUNTIF(G44:Z44,"+*")</f>
        <v>1</v>
      </c>
      <c r="G44" s="17" t="s">
        <v>399</v>
      </c>
      <c r="H44" s="25" t="s"/>
      <c r="I44" s="17" t="s"/>
      <c r="J44" s="18" t="s"/>
      <c r="K44" s="18" t="s"/>
      <c r="L44" s="18" t="s"/>
      <c r="M44" s="18" t="s"/>
      <c r="N44" s="18" t="s"/>
      <c r="O44" s="18" t="s"/>
      <c r="P44" s="18" t="s"/>
      <c r="Q44" s="17" t="s"/>
      <c r="R44" s="17" t="s"/>
      <c r="S44" s="17" t="s"/>
      <c r="T44" s="12" t="s"/>
      <c r="U44" s="12" t="s"/>
      <c r="V44" s="12" t="s"/>
      <c r="W44" s="12" t="s"/>
      <c r="X44" s="12" t="s"/>
      <c r="Y44" s="12" t="s"/>
      <c r="Z44" s="12" t="s"/>
    </row>
    <row r="45" spans="1:26" ht="70" customHeight="true">
      <c r="A45" s="54" t="s">
        <v>400</v>
      </c>
      <c r="B45" s="12" t="s">
        <v>32</v>
      </c>
      <c r="C45" s="13">
        <v>43399</v>
      </c>
      <c r="D45" s="14" t="s"/>
      <c r="E45" s="15">
        <f>=COUNTA(G45:Z45)</f>
        <v>5</v>
      </c>
      <c r="F45" s="16">
        <f>=COUNTIF(G45:Z45,"+*")</f>
        <v>5</v>
      </c>
      <c r="G45" s="17" t="s">
        <v>401</v>
      </c>
      <c r="H45" s="17" t="s">
        <v>402</v>
      </c>
      <c r="I45" s="17" t="s">
        <v>403</v>
      </c>
      <c r="J45" s="17" t="s">
        <v>404</v>
      </c>
      <c r="K45" s="17" t="s">
        <v>405</v>
      </c>
      <c r="L45" s="18" t="s"/>
      <c r="M45" s="18" t="s"/>
      <c r="N45" s="18" t="s"/>
      <c r="O45" s="18" t="s"/>
      <c r="P45" s="18" t="s"/>
      <c r="Q45" s="17" t="s"/>
      <c r="R45" s="17" t="s"/>
      <c r="S45" s="17" t="s"/>
      <c r="T45" s="12" t="s"/>
      <c r="U45" s="12" t="s"/>
      <c r="V45" s="12" t="s"/>
      <c r="W45" s="12" t="s"/>
      <c r="X45" s="12" t="s"/>
      <c r="Y45" s="12" t="s"/>
      <c r="Z45" s="12" t="s"/>
    </row>
    <row r="46" spans="1:26" ht="70" customHeight="true">
      <c r="A46" s="54" t="s">
        <v>406</v>
      </c>
      <c r="B46" s="12" t="s">
        <v>407</v>
      </c>
      <c r="C46" s="13">
        <v>43391</v>
      </c>
      <c r="D46" s="14" t="s"/>
      <c r="E46" s="15">
        <f>=COUNTA(G46:Z46)</f>
        <v>2</v>
      </c>
      <c r="F46" s="16">
        <f>=COUNTIF(G46:Z46,"+*")</f>
        <v>1</v>
      </c>
      <c r="G46" s="17" t="s">
        <v>408</v>
      </c>
      <c r="H46" s="25" t="s">
        <v>409</v>
      </c>
      <c r="I46" s="17" t="s"/>
      <c r="J46" s="18" t="s"/>
      <c r="K46" s="18" t="s"/>
      <c r="L46" s="18" t="s"/>
      <c r="M46" s="18" t="s"/>
      <c r="N46" s="18" t="s"/>
      <c r="O46" s="18" t="s"/>
      <c r="P46" s="18" t="s"/>
      <c r="Q46" s="17" t="s"/>
      <c r="R46" s="17" t="s"/>
      <c r="S46" s="17" t="s"/>
      <c r="T46" s="12" t="s"/>
      <c r="U46" s="12" t="s"/>
      <c r="V46" s="12" t="s"/>
      <c r="W46" s="12" t="s"/>
      <c r="X46" s="12" t="s"/>
      <c r="Y46" s="12" t="s"/>
      <c r="Z46" s="12" t="s"/>
    </row>
    <row r="47" spans="1:26" ht="70" customHeight="true">
      <c r="A47" s="54" t="s">
        <v>410</v>
      </c>
      <c r="B47" s="12" t="s">
        <v>411</v>
      </c>
      <c r="C47" s="13">
        <v>43378</v>
      </c>
      <c r="D47" s="29" t="s"/>
      <c r="E47" s="15">
        <f>=COUNTA(G47:Z47)</f>
        <v>8</v>
      </c>
      <c r="F47" s="16">
        <f>=COUNTIF(G47:Z47,"+*")</f>
        <v>5</v>
      </c>
      <c r="G47" s="17" t="s">
        <v>412</v>
      </c>
      <c r="H47" s="17" t="s">
        <v>413</v>
      </c>
      <c r="I47" s="17" t="s">
        <v>414</v>
      </c>
      <c r="J47" s="17" t="s">
        <v>415</v>
      </c>
      <c r="K47" s="26" t="s">
        <v>416</v>
      </c>
      <c r="L47" s="25" t="s">
        <v>417</v>
      </c>
      <c r="M47" s="55" t="s">
        <v>418</v>
      </c>
      <c r="N47" s="56" t="s">
        <v>419</v>
      </c>
      <c r="O47" s="18" t="s"/>
      <c r="P47" s="18" t="s"/>
      <c r="Q47" s="17" t="s"/>
      <c r="R47" s="17" t="s"/>
      <c r="S47" s="17" t="s"/>
      <c r="T47" s="12" t="s"/>
      <c r="U47" s="12" t="s"/>
      <c r="V47" s="12" t="s"/>
      <c r="W47" s="12" t="s"/>
      <c r="X47" s="12" t="s"/>
      <c r="Y47" s="12" t="s"/>
      <c r="Z47" s="12" t="s"/>
    </row>
    <row r="48" spans="1:26" ht="70" customHeight="true">
      <c r="A48" s="54" t="s">
        <v>420</v>
      </c>
      <c r="B48" s="12" t="s">
        <v>421</v>
      </c>
      <c r="C48" s="13">
        <v>43371</v>
      </c>
      <c r="D48" s="14" t="s"/>
      <c r="E48" s="15">
        <f>=COUNTA(G48:Z48)</f>
        <v>2</v>
      </c>
      <c r="F48" s="16">
        <f>=COUNTIF(G48:Z48,"+*")</f>
        <v>1</v>
      </c>
      <c r="G48" s="25" t="s">
        <v>422</v>
      </c>
      <c r="H48" s="17" t="s">
        <v>423</v>
      </c>
      <c r="I48" s="18" t="s"/>
      <c r="J48" s="18" t="s"/>
      <c r="K48" s="18" t="s"/>
      <c r="L48" s="18" t="s"/>
      <c r="M48" s="18" t="s"/>
      <c r="N48" s="18" t="s"/>
      <c r="O48" s="18" t="s"/>
      <c r="P48" s="18" t="s"/>
      <c r="Q48" s="17" t="s"/>
      <c r="R48" s="17" t="s"/>
      <c r="S48" s="17" t="s"/>
      <c r="T48" s="12" t="s"/>
      <c r="U48" s="12" t="s"/>
      <c r="V48" s="12" t="s"/>
      <c r="W48" s="12" t="s"/>
      <c r="X48" s="12" t="s"/>
      <c r="Y48" s="12" t="s"/>
      <c r="Z48" s="12" t="s"/>
    </row>
    <row r="49" spans="1:26" ht="70" customHeight="true">
      <c r="A49" s="54" t="s">
        <v>424</v>
      </c>
      <c r="B49" s="12" t="s">
        <v>425</v>
      </c>
      <c r="C49" s="13">
        <v>43370</v>
      </c>
      <c r="D49" s="23" t="s">
        <v>376</v>
      </c>
      <c r="E49" s="15">
        <f>=COUNTA(G49:Z49)</f>
        <v>2</v>
      </c>
      <c r="F49" s="16">
        <f>=COUNTIF(G49:Z49,"+*")</f>
        <v>1</v>
      </c>
      <c r="G49" s="17" t="s">
        <v>426</v>
      </c>
      <c r="H49" s="25" t="s">
        <v>427</v>
      </c>
      <c r="I49" s="17" t="s"/>
      <c r="J49" s="17" t="s"/>
      <c r="K49" s="17" t="s"/>
      <c r="L49" s="17" t="s"/>
      <c r="M49" s="18" t="s"/>
      <c r="N49" s="18" t="s"/>
      <c r="O49" s="18" t="s"/>
      <c r="P49" s="18" t="s"/>
      <c r="Q49" s="17" t="s"/>
      <c r="R49" s="17" t="s"/>
      <c r="S49" s="17" t="s"/>
      <c r="T49" s="12" t="s"/>
      <c r="U49" s="12" t="s"/>
      <c r="V49" s="12" t="s"/>
      <c r="W49" s="12" t="s"/>
      <c r="X49" s="12" t="s"/>
      <c r="Y49" s="12" t="s"/>
      <c r="Z49" s="12" t="s"/>
    </row>
    <row r="50" spans="1:26" ht="70" customHeight="true">
      <c r="A50" s="54" t="s">
        <v>428</v>
      </c>
      <c r="B50" s="12" t="s">
        <v>223</v>
      </c>
      <c r="C50" s="13">
        <v>43357</v>
      </c>
      <c r="D50" s="14" t="s"/>
      <c r="E50" s="15">
        <f>=COUNTA(G50:Z50)</f>
        <v>8</v>
      </c>
      <c r="F50" s="16">
        <f>=COUNTIF(G50:Z50,"+*")</f>
        <v>6</v>
      </c>
      <c r="G50" s="17" t="s">
        <v>429</v>
      </c>
      <c r="H50" s="25" t="s">
        <v>430</v>
      </c>
      <c r="I50" s="17" t="s">
        <v>431</v>
      </c>
      <c r="J50" s="17" t="s">
        <v>432</v>
      </c>
      <c r="K50" s="17" t="s">
        <v>433</v>
      </c>
      <c r="L50" s="17" t="s">
        <v>434</v>
      </c>
      <c r="M50" s="25" t="s">
        <v>435</v>
      </c>
      <c r="N50" s="26" t="s">
        <v>436</v>
      </c>
      <c r="O50" s="18" t="s"/>
      <c r="P50" s="18" t="s"/>
      <c r="Q50" s="17" t="s"/>
      <c r="R50" s="17" t="s"/>
      <c r="S50" s="17" t="s"/>
      <c r="T50" s="12" t="s"/>
      <c r="U50" s="12" t="s"/>
      <c r="V50" s="12" t="s"/>
      <c r="W50" s="12" t="s"/>
      <c r="X50" s="12" t="s"/>
      <c r="Y50" s="12" t="s"/>
      <c r="Z50" s="12" t="s"/>
    </row>
    <row r="51" spans="1:26" ht="70" customHeight="true">
      <c r="A51" s="54" t="s">
        <v>437</v>
      </c>
      <c r="B51" s="12" t="s">
        <v>112</v>
      </c>
      <c r="C51" s="13">
        <v>43355</v>
      </c>
      <c r="D51" s="14" t="s"/>
      <c r="E51" s="15">
        <f>=COUNTA(G51:Z51)</f>
        <v>2</v>
      </c>
      <c r="F51" s="16">
        <f>=COUNTIF(G51:Z51,"+*")</f>
        <v>1</v>
      </c>
      <c r="G51" s="25" t="s">
        <v>438</v>
      </c>
      <c r="H51" s="17" t="s">
        <v>439</v>
      </c>
      <c r="I51" s="18" t="s"/>
      <c r="J51" s="18" t="s"/>
      <c r="K51" s="18" t="s"/>
      <c r="L51" s="18" t="s"/>
      <c r="M51" s="18" t="s"/>
      <c r="N51" s="18" t="s"/>
      <c r="O51" s="18" t="s"/>
      <c r="P51" s="18" t="s"/>
      <c r="Q51" s="17" t="s"/>
      <c r="R51" s="17" t="s"/>
      <c r="S51" s="17" t="s"/>
      <c r="T51" s="12" t="s"/>
      <c r="U51" s="12" t="s"/>
      <c r="V51" s="12" t="s"/>
      <c r="W51" s="12" t="s"/>
      <c r="X51" s="12" t="s"/>
      <c r="Y51" s="12" t="s"/>
      <c r="Z51" s="12" t="s"/>
    </row>
    <row r="52" spans="1:26" ht="70" customHeight="true">
      <c r="A52" s="54" t="s">
        <v>440</v>
      </c>
      <c r="B52" s="12" t="s">
        <v>139</v>
      </c>
      <c r="C52" s="13">
        <v>43350</v>
      </c>
      <c r="D52" s="14" t="s"/>
      <c r="E52" s="15">
        <f>=COUNTA(G52:Z52)</f>
        <v>7</v>
      </c>
      <c r="F52" s="16">
        <f>=COUNTIF(G52:Z52,"+*")</f>
        <v>6</v>
      </c>
      <c r="G52" s="17" t="s">
        <v>441</v>
      </c>
      <c r="H52" s="25" t="s">
        <v>442</v>
      </c>
      <c r="I52" s="21" t="s">
        <v>1672</v>
      </c>
      <c r="J52" s="17" t="s">
        <v>443</v>
      </c>
      <c r="K52" s="17" t="s">
        <v>444</v>
      </c>
      <c r="L52" s="17" t="s">
        <v>445</v>
      </c>
      <c r="M52" s="21" t="s">
        <v>1673</v>
      </c>
      <c r="N52" s="18" t="s"/>
      <c r="O52" s="18" t="s"/>
      <c r="P52" s="18" t="s"/>
      <c r="Q52" s="17" t="s"/>
      <c r="R52" s="17" t="s"/>
      <c r="S52" s="17" t="s"/>
      <c r="T52" s="12" t="s"/>
      <c r="U52" s="12" t="s"/>
      <c r="V52" s="12" t="s"/>
      <c r="W52" s="12" t="s"/>
      <c r="X52" s="12" t="s"/>
      <c r="Y52" s="12" t="s"/>
      <c r="Z52" s="12" t="s"/>
    </row>
    <row r="53" spans="1:26" ht="70" customHeight="true">
      <c r="A53" s="54" t="s">
        <v>446</v>
      </c>
      <c r="B53" s="12" t="s">
        <v>275</v>
      </c>
      <c r="C53" s="13">
        <v>43319</v>
      </c>
      <c r="D53" s="14" t="s"/>
      <c r="E53" s="15">
        <f>=COUNTA(G53:Z53)</f>
        <v>2</v>
      </c>
      <c r="F53" s="16">
        <f>=COUNTIF(G53:Z53,"+*")</f>
        <v>2</v>
      </c>
      <c r="G53" s="17" t="s">
        <v>447</v>
      </c>
      <c r="H53" s="17" t="s">
        <v>448</v>
      </c>
      <c r="I53" s="18" t="s"/>
      <c r="J53" s="18" t="s"/>
      <c r="K53" s="18" t="s"/>
      <c r="L53" s="18" t="s"/>
      <c r="M53" s="18" t="s"/>
      <c r="N53" s="18" t="s"/>
      <c r="O53" s="18" t="s"/>
      <c r="P53" s="18" t="s"/>
      <c r="Q53" s="17" t="s"/>
      <c r="R53" s="17" t="s"/>
      <c r="S53" s="17" t="s"/>
      <c r="T53" s="12" t="s"/>
      <c r="U53" s="12" t="s"/>
      <c r="V53" s="12" t="s"/>
      <c r="W53" s="12" t="s"/>
      <c r="X53" s="12" t="s"/>
      <c r="Y53" s="12" t="s"/>
      <c r="Z53" s="12" t="s"/>
    </row>
    <row r="54" spans="1:26" ht="70" customHeight="true">
      <c r="A54" s="54" t="s">
        <v>449</v>
      </c>
      <c r="B54" s="12" t="s">
        <v>425</v>
      </c>
      <c r="C54" s="13">
        <v>43294</v>
      </c>
      <c r="D54" s="23" t="s">
        <v>450</v>
      </c>
      <c r="E54" s="15">
        <f>=COUNTA(G54:Z54)</f>
        <v>6</v>
      </c>
      <c r="F54" s="16">
        <f>=COUNTIF(G54:Z54,"+*")</f>
        <v>2</v>
      </c>
      <c r="G54" s="17" t="s">
        <v>451</v>
      </c>
      <c r="H54" s="17" t="s">
        <v>452</v>
      </c>
      <c r="I54" s="25" t="s">
        <v>453</v>
      </c>
      <c r="J54" s="25" t="s">
        <v>454</v>
      </c>
      <c r="K54" s="25" t="s">
        <v>455</v>
      </c>
      <c r="L54" s="25" t="s">
        <v>456</v>
      </c>
      <c r="M54" s="18" t="s"/>
      <c r="N54" s="18" t="s"/>
      <c r="O54" s="18" t="s"/>
      <c r="P54" s="18" t="s"/>
      <c r="Q54" s="17" t="s"/>
      <c r="R54" s="17" t="s"/>
      <c r="S54" s="17" t="s"/>
      <c r="T54" s="12" t="s"/>
      <c r="U54" s="12" t="s"/>
      <c r="V54" s="12" t="s"/>
      <c r="W54" s="12" t="s"/>
      <c r="X54" s="12" t="s"/>
      <c r="Y54" s="12" t="s"/>
      <c r="Z54" s="12" t="s"/>
    </row>
    <row r="55" spans="1:26" ht="70" customHeight="true">
      <c r="A55" s="54" t="s">
        <v>457</v>
      </c>
      <c r="B55" s="12" t="s">
        <v>8</v>
      </c>
      <c r="C55" s="13">
        <v>43280</v>
      </c>
      <c r="D55" s="14" t="s"/>
      <c r="E55" s="15">
        <f>=COUNTA(G55:Z55)</f>
        <v>1</v>
      </c>
      <c r="F55" s="16">
        <f>=COUNTIF(G55:Z55,"+*")</f>
        <v>1</v>
      </c>
      <c r="G55" s="17" t="s">
        <v>458</v>
      </c>
      <c r="H55" s="18" t="s"/>
      <c r="I55" s="18" t="s"/>
      <c r="J55" s="18" t="s"/>
      <c r="K55" s="18" t="s"/>
      <c r="L55" s="18" t="s"/>
      <c r="M55" s="18" t="s"/>
      <c r="N55" s="18" t="s"/>
      <c r="O55" s="18" t="s"/>
      <c r="P55" s="18" t="s"/>
      <c r="Q55" s="17" t="s"/>
      <c r="R55" s="17" t="s"/>
      <c r="S55" s="17" t="s"/>
      <c r="T55" s="12" t="s"/>
      <c r="U55" s="12" t="s"/>
      <c r="V55" s="12" t="s"/>
      <c r="W55" s="12" t="s"/>
      <c r="X55" s="12" t="s"/>
      <c r="Y55" s="12" t="s"/>
      <c r="Z55" s="12" t="s"/>
    </row>
    <row r="56" spans="1:26" ht="70" customHeight="true">
      <c r="A56" s="54" t="s">
        <v>459</v>
      </c>
      <c r="B56" s="12" t="s">
        <v>375</v>
      </c>
      <c r="C56" s="13">
        <v>43279</v>
      </c>
      <c r="D56" s="14" t="s"/>
      <c r="E56" s="15">
        <f>=COUNTA(G56:Z56)</f>
        <v>2</v>
      </c>
      <c r="F56" s="16">
        <f>=COUNTIF(G56:Z56,"+*")</f>
        <v>2</v>
      </c>
      <c r="G56" s="17" t="s">
        <v>460</v>
      </c>
      <c r="H56" s="26" t="s">
        <v>461</v>
      </c>
      <c r="I56" s="18" t="s"/>
      <c r="J56" s="18" t="s"/>
      <c r="K56" s="18" t="s"/>
      <c r="L56" s="18" t="s"/>
      <c r="M56" s="18" t="s"/>
      <c r="N56" s="18" t="s"/>
      <c r="O56" s="18" t="s"/>
      <c r="P56" s="18" t="s"/>
      <c r="Q56" s="17" t="s"/>
      <c r="R56" s="17" t="s"/>
      <c r="S56" s="17" t="s"/>
      <c r="T56" s="12" t="s"/>
      <c r="U56" s="12" t="s"/>
      <c r="V56" s="12" t="s"/>
      <c r="W56" s="12" t="s"/>
      <c r="X56" s="12" t="s"/>
      <c r="Y56" s="12" t="s"/>
      <c r="Z56" s="12" t="s"/>
    </row>
    <row r="57" spans="1:26" ht="70" customHeight="true">
      <c r="A57" s="54" t="s">
        <v>462</v>
      </c>
      <c r="B57" s="12" t="s">
        <v>463</v>
      </c>
      <c r="C57" s="13">
        <v>43244</v>
      </c>
      <c r="D57" s="14" t="s"/>
      <c r="E57" s="15">
        <f>=COUNTA(G57:Z57)</f>
        <v>3</v>
      </c>
      <c r="F57" s="16">
        <f>=COUNTIF(G57:Z57,"+*")</f>
        <v>3</v>
      </c>
      <c r="G57" s="21" t="s">
        <v>1674</v>
      </c>
      <c r="H57" s="17" t="s">
        <v>464</v>
      </c>
      <c r="I57" s="17" t="s">
        <v>465</v>
      </c>
      <c r="J57" s="18" t="s"/>
      <c r="K57" s="18" t="s"/>
      <c r="L57" s="18" t="s"/>
      <c r="M57" s="18" t="s"/>
      <c r="N57" s="18" t="s"/>
      <c r="O57" s="18" t="s"/>
      <c r="P57" s="18" t="s"/>
      <c r="Q57" s="17" t="s"/>
      <c r="R57" s="17" t="s"/>
      <c r="S57" s="17" t="s"/>
      <c r="T57" s="12" t="s"/>
      <c r="U57" s="12" t="s"/>
      <c r="V57" s="12" t="s"/>
      <c r="W57" s="12" t="s"/>
      <c r="X57" s="12" t="s"/>
      <c r="Y57" s="12" t="s"/>
      <c r="Z57" s="12" t="s"/>
    </row>
    <row r="58" spans="1:26" ht="70" customHeight="true">
      <c r="A58" s="54" t="s">
        <v>466</v>
      </c>
      <c r="B58" s="12" t="s">
        <v>467</v>
      </c>
      <c r="C58" s="13">
        <v>43214</v>
      </c>
      <c r="D58" s="14" t="s"/>
      <c r="E58" s="15">
        <f>=COUNTA(G58:Z58)</f>
        <v>10</v>
      </c>
      <c r="F58" s="16">
        <f>=COUNTIF(G58:Z58,"+*")</f>
        <v>8</v>
      </c>
      <c r="G58" s="44" t="s">
        <v>468</v>
      </c>
      <c r="H58" s="17" t="s">
        <v>469</v>
      </c>
      <c r="I58" s="26" t="s">
        <v>470</v>
      </c>
      <c r="J58" s="17" t="s">
        <v>471</v>
      </c>
      <c r="K58" s="17" t="s">
        <v>472</v>
      </c>
      <c r="L58" s="17" t="s">
        <v>473</v>
      </c>
      <c r="M58" s="17" t="s">
        <v>474</v>
      </c>
      <c r="N58" s="25" t="s">
        <v>475</v>
      </c>
      <c r="O58" s="17" t="s">
        <v>476</v>
      </c>
      <c r="P58" s="21" t="s">
        <v>1675</v>
      </c>
      <c r="Q58" s="17" t="s"/>
      <c r="R58" s="17" t="s"/>
      <c r="S58" s="17" t="s"/>
      <c r="T58" s="12" t="s"/>
      <c r="U58" s="12" t="s"/>
      <c r="V58" s="12" t="s"/>
      <c r="W58" s="12" t="s"/>
      <c r="X58" s="12" t="s"/>
      <c r="Y58" s="12" t="s"/>
      <c r="Z58" s="12" t="s"/>
    </row>
    <row r="59" spans="1:26" ht="70" customHeight="true">
      <c r="A59" s="54" t="s">
        <v>477</v>
      </c>
      <c r="B59" s="12" t="s">
        <v>40</v>
      </c>
      <c r="C59" s="13">
        <v>43210</v>
      </c>
      <c r="D59" s="43" t="s">
        <v>1663</v>
      </c>
      <c r="E59" s="15">
        <f>=COUNTA(G59:Z59)</f>
        <v>8</v>
      </c>
      <c r="F59" s="16">
        <f>=COUNTIF(G59:Z59,"+*")</f>
        <v>7</v>
      </c>
      <c r="G59" s="21" t="s">
        <v>1676</v>
      </c>
      <c r="H59" s="17" t="s">
        <v>478</v>
      </c>
      <c r="I59" s="17" t="s">
        <v>479</v>
      </c>
      <c r="J59" s="17" t="s">
        <v>480</v>
      </c>
      <c r="K59" s="25" t="s">
        <v>481</v>
      </c>
      <c r="L59" s="17" t="s">
        <v>482</v>
      </c>
      <c r="M59" s="17" t="s">
        <v>483</v>
      </c>
      <c r="N59" s="26" t="s">
        <v>484</v>
      </c>
      <c r="O59" s="18" t="s"/>
      <c r="P59" s="18" t="s"/>
      <c r="Q59" s="17" t="s"/>
      <c r="R59" s="17" t="s"/>
      <c r="S59" s="17" t="s"/>
      <c r="T59" s="12" t="s"/>
      <c r="U59" s="12" t="s"/>
      <c r="V59" s="12" t="s"/>
      <c r="W59" s="12" t="s"/>
      <c r="X59" s="12" t="s"/>
      <c r="Y59" s="12" t="s"/>
      <c r="Z59" s="12" t="s"/>
    </row>
    <row r="60" spans="1:26" ht="70" customHeight="true">
      <c r="A60" s="54" t="s">
        <v>485</v>
      </c>
      <c r="B60" s="12" t="s">
        <v>486</v>
      </c>
      <c r="C60" s="13">
        <v>43210</v>
      </c>
      <c r="D60" s="14" t="s"/>
      <c r="E60" s="15">
        <f>=COUNTA(G60:Z60)</f>
        <v>1</v>
      </c>
      <c r="F60" s="16">
        <f>=COUNTIF(G60:Z60,"+*")</f>
        <v>1</v>
      </c>
      <c r="G60" s="17" t="s">
        <v>487</v>
      </c>
      <c r="H60" s="18" t="s"/>
      <c r="I60" s="18" t="s"/>
      <c r="J60" s="18" t="s"/>
      <c r="K60" s="18" t="s"/>
      <c r="L60" s="18" t="s"/>
      <c r="M60" s="18" t="s"/>
      <c r="N60" s="18" t="s"/>
      <c r="O60" s="18" t="s"/>
      <c r="P60" s="18" t="s"/>
      <c r="Q60" s="17" t="s"/>
      <c r="R60" s="17" t="s"/>
      <c r="S60" s="17" t="s"/>
      <c r="T60" s="12" t="s"/>
      <c r="U60" s="12" t="s"/>
      <c r="V60" s="12" t="s"/>
      <c r="W60" s="12" t="s"/>
      <c r="X60" s="12" t="s"/>
      <c r="Y60" s="12" t="s"/>
      <c r="Z60" s="12" t="s"/>
    </row>
    <row r="61" spans="1:26" ht="70" customHeight="true">
      <c r="A61" s="54" t="s">
        <v>488</v>
      </c>
      <c r="B61" s="12" t="s">
        <v>489</v>
      </c>
      <c r="C61" s="13">
        <v>43209</v>
      </c>
      <c r="D61" s="14" t="s"/>
      <c r="E61" s="15">
        <f>=COUNTA(G61:Z61)</f>
        <v>2</v>
      </c>
      <c r="F61" s="16">
        <f>=COUNTIF(G61:Z61,"+*")</f>
        <v>2</v>
      </c>
      <c r="G61" s="17" t="s">
        <v>490</v>
      </c>
      <c r="H61" s="17" t="s">
        <v>491</v>
      </c>
      <c r="I61" s="25" t="s"/>
      <c r="J61" s="18" t="s"/>
      <c r="K61" s="18" t="s"/>
      <c r="L61" s="18" t="s"/>
      <c r="M61" s="18" t="s"/>
      <c r="N61" s="18" t="s"/>
      <c r="O61" s="18" t="s"/>
      <c r="P61" s="18" t="s"/>
      <c r="Q61" s="17" t="s"/>
      <c r="R61" s="17" t="s"/>
      <c r="S61" s="17" t="s"/>
      <c r="T61" s="12" t="s"/>
      <c r="U61" s="12" t="s"/>
      <c r="V61" s="12" t="s"/>
      <c r="W61" s="12" t="s"/>
      <c r="X61" s="12" t="s"/>
      <c r="Y61" s="12" t="s"/>
      <c r="Z61" s="12" t="s"/>
    </row>
    <row r="62" spans="1:26" ht="70" customHeight="true">
      <c r="A62" s="54" t="s">
        <v>492</v>
      </c>
      <c r="B62" s="12" t="s">
        <v>493</v>
      </c>
      <c r="C62" s="13">
        <v>43186</v>
      </c>
      <c r="D62" s="14" t="s"/>
      <c r="E62" s="15">
        <f>=COUNTA(G62:Z62)</f>
        <v>4</v>
      </c>
      <c r="F62" s="16">
        <f>=COUNTIF(G62:Z62,"+*")</f>
        <v>2</v>
      </c>
      <c r="G62" s="25" t="s">
        <v>494</v>
      </c>
      <c r="H62" s="25" t="s">
        <v>495</v>
      </c>
      <c r="I62" s="17" t="s">
        <v>496</v>
      </c>
      <c r="J62" s="57" t="s">
        <v>497</v>
      </c>
      <c r="K62" s="18" t="s"/>
      <c r="L62" s="18" t="s"/>
      <c r="M62" s="18" t="s"/>
      <c r="N62" s="18" t="s"/>
      <c r="O62" s="18" t="s"/>
      <c r="P62" s="18" t="s"/>
      <c r="Q62" s="17" t="s"/>
      <c r="R62" s="17" t="s"/>
      <c r="S62" s="17" t="s"/>
      <c r="T62" s="12" t="s"/>
      <c r="U62" s="12" t="s"/>
      <c r="V62" s="12" t="s"/>
      <c r="W62" s="12" t="s"/>
      <c r="X62" s="12" t="s"/>
      <c r="Y62" s="12" t="s"/>
      <c r="Z62" s="12" t="s"/>
    </row>
    <row r="63" spans="1:26" ht="70" customHeight="true">
      <c r="A63" s="54" t="s">
        <v>498</v>
      </c>
      <c r="B63" s="12" t="s">
        <v>499</v>
      </c>
      <c r="C63" s="13">
        <v>43180</v>
      </c>
      <c r="D63" s="14" t="s"/>
      <c r="E63" s="15">
        <f>=COUNTA(G63:Z63)</f>
        <v>4</v>
      </c>
      <c r="F63" s="16">
        <f>=COUNTIF(G63:Z63,"+*")</f>
        <v>2</v>
      </c>
      <c r="G63" s="25" t="s">
        <v>500</v>
      </c>
      <c r="H63" s="17" t="s">
        <v>501</v>
      </c>
      <c r="I63" s="25" t="s">
        <v>502</v>
      </c>
      <c r="J63" s="17" t="s">
        <v>503</v>
      </c>
      <c r="K63" s="18" t="s"/>
      <c r="L63" s="18" t="s"/>
      <c r="M63" s="18" t="s"/>
      <c r="N63" s="18" t="s"/>
      <c r="O63" s="18" t="s"/>
      <c r="P63" s="18" t="s"/>
      <c r="Q63" s="17" t="s"/>
      <c r="R63" s="17" t="s"/>
      <c r="S63" s="17" t="s"/>
      <c r="T63" s="12" t="s"/>
      <c r="U63" s="12" t="s"/>
      <c r="V63" s="12" t="s"/>
      <c r="W63" s="12" t="s"/>
      <c r="X63" s="12" t="s"/>
      <c r="Y63" s="12" t="s"/>
      <c r="Z63" s="12" t="s"/>
    </row>
    <row r="64" spans="1:26" ht="70" customHeight="true">
      <c r="A64" s="54" t="s">
        <v>504</v>
      </c>
      <c r="B64" s="12" t="s">
        <v>505</v>
      </c>
      <c r="C64" s="13">
        <v>43158</v>
      </c>
      <c r="D64" s="14" t="s"/>
      <c r="E64" s="15">
        <f>=COUNTA(G64:Z64)</f>
        <v>3</v>
      </c>
      <c r="F64" s="16">
        <f>=COUNTIF(G64:Z64,"+*")</f>
        <v>3</v>
      </c>
      <c r="G64" s="17" t="s">
        <v>506</v>
      </c>
      <c r="H64" s="17" t="s">
        <v>507</v>
      </c>
      <c r="I64" s="26" t="s">
        <v>508</v>
      </c>
      <c r="J64" s="18" t="s"/>
      <c r="K64" s="18" t="s"/>
      <c r="L64" s="18" t="s"/>
      <c r="M64" s="18" t="s"/>
      <c r="N64" s="18" t="s"/>
      <c r="O64" s="18" t="s"/>
      <c r="P64" s="18" t="s"/>
      <c r="Q64" s="17" t="s"/>
      <c r="R64" s="17" t="s"/>
      <c r="S64" s="17" t="s"/>
      <c r="T64" s="12" t="s"/>
      <c r="U64" s="12" t="s"/>
      <c r="V64" s="12" t="s"/>
      <c r="W64" s="12" t="s"/>
      <c r="X64" s="12" t="s"/>
      <c r="Y64" s="12" t="s"/>
      <c r="Z64" s="12" t="s"/>
    </row>
    <row r="65" spans="1:26" ht="70" customHeight="true">
      <c r="A65" s="54" t="s">
        <v>509</v>
      </c>
      <c r="B65" s="12" t="s">
        <v>510</v>
      </c>
      <c r="C65" s="13">
        <v>43139</v>
      </c>
      <c r="D65" s="14" t="s"/>
      <c r="E65" s="15">
        <f>=COUNTA(G65:Z65)</f>
        <v>4</v>
      </c>
      <c r="F65" s="16">
        <f>=COUNTIF(G65:Z65,"+*")</f>
        <v>2</v>
      </c>
      <c r="G65" s="17" t="s">
        <v>511</v>
      </c>
      <c r="H65" s="25" t="s">
        <v>512</v>
      </c>
      <c r="I65" s="25" t="s">
        <v>513</v>
      </c>
      <c r="J65" s="17" t="s">
        <v>514</v>
      </c>
      <c r="K65" s="18" t="s"/>
      <c r="L65" s="18" t="s"/>
      <c r="M65" s="18" t="s"/>
      <c r="N65" s="18" t="s"/>
      <c r="O65" s="18" t="s"/>
      <c r="P65" s="18" t="s"/>
      <c r="Q65" s="17" t="s"/>
      <c r="R65" s="17" t="s"/>
      <c r="S65" s="17" t="s"/>
      <c r="T65" s="12" t="s"/>
      <c r="U65" s="12" t="s"/>
      <c r="V65" s="12" t="s"/>
      <c r="W65" s="12" t="s"/>
      <c r="X65" s="12" t="s"/>
      <c r="Y65" s="12" t="s"/>
      <c r="Z65" s="12" t="s"/>
    </row>
    <row r="66" spans="1:26" ht="70" customHeight="true">
      <c r="A66" s="54" t="s">
        <v>515</v>
      </c>
      <c r="B66" s="12" t="s">
        <v>516</v>
      </c>
      <c r="C66" s="13">
        <v>43126</v>
      </c>
      <c r="D66" s="14" t="s"/>
      <c r="E66" s="15">
        <f>=COUNTA(G66:Z66)</f>
        <v>8</v>
      </c>
      <c r="F66" s="16">
        <f>=COUNTIF(G66:Z66,"+*")</f>
        <v>7</v>
      </c>
      <c r="G66" s="17" t="s">
        <v>517</v>
      </c>
      <c r="H66" s="17" t="s">
        <v>518</v>
      </c>
      <c r="I66" s="18" t="s">
        <v>1677</v>
      </c>
      <c r="J66" s="17" t="s">
        <v>519</v>
      </c>
      <c r="K66" s="17" t="s">
        <v>520</v>
      </c>
      <c r="L66" s="17" t="s">
        <v>521</v>
      </c>
      <c r="M66" s="17" t="s">
        <v>522</v>
      </c>
      <c r="N66" s="25" t="s">
        <v>523</v>
      </c>
      <c r="O66" s="18" t="s"/>
      <c r="P66" s="18" t="s"/>
      <c r="Q66" s="17" t="s"/>
      <c r="R66" s="17" t="s"/>
      <c r="S66" s="17" t="s"/>
      <c r="T66" s="12" t="s"/>
      <c r="U66" s="12" t="s"/>
      <c r="V66" s="12" t="s"/>
      <c r="W66" s="12" t="s"/>
      <c r="X66" s="12" t="s"/>
      <c r="Y66" s="12" t="s"/>
      <c r="Z66" s="12" t="s"/>
    </row>
    <row r="67" spans="1:26" ht="70" customHeight="true">
      <c r="A67" s="54" t="s">
        <v>524</v>
      </c>
      <c r="B67" s="12" t="s">
        <v>525</v>
      </c>
      <c r="C67" s="13">
        <v>43125</v>
      </c>
      <c r="D67" s="14" t="s"/>
      <c r="E67" s="15">
        <f>=COUNTA(G67:Z67)</f>
        <v>5</v>
      </c>
      <c r="F67" s="16">
        <f>=COUNTIF(G67:Z67,"+*")</f>
        <v>5</v>
      </c>
      <c r="G67" s="17" t="s">
        <v>526</v>
      </c>
      <c r="H67" s="21" t="s">
        <v>1678</v>
      </c>
      <c r="I67" s="17" t="s">
        <v>527</v>
      </c>
      <c r="J67" s="17" t="s">
        <v>528</v>
      </c>
      <c r="K67" s="21" t="s">
        <v>1679</v>
      </c>
      <c r="L67" s="18" t="s"/>
      <c r="M67" s="18" t="s"/>
      <c r="N67" s="18" t="s"/>
      <c r="O67" s="18" t="s"/>
      <c r="P67" s="18" t="s"/>
      <c r="Q67" s="17" t="s"/>
      <c r="R67" s="17" t="s"/>
      <c r="S67" s="17" t="s"/>
      <c r="T67" s="12" t="s"/>
      <c r="U67" s="12" t="s"/>
      <c r="V67" s="12" t="s"/>
      <c r="W67" s="12" t="s"/>
      <c r="X67" s="12" t="s"/>
      <c r="Y67" s="12" t="s"/>
      <c r="Z67" s="12" t="s"/>
    </row>
    <row r="68" spans="1:26" ht="70" customHeight="true">
      <c r="A68" s="42" t="s">
        <v>529</v>
      </c>
      <c r="B68" s="12" t="s">
        <v>530</v>
      </c>
      <c r="C68" s="13">
        <v>43090</v>
      </c>
      <c r="D68" s="14" t="s"/>
      <c r="E68" s="15">
        <f>=COUNTA(G68:Z68)</f>
        <v>3</v>
      </c>
      <c r="F68" s="16">
        <f>=COUNTIF(G68:Z68,"+*")</f>
        <v>1</v>
      </c>
      <c r="G68" s="25" t="s">
        <v>531</v>
      </c>
      <c r="H68" s="25" t="s">
        <v>532</v>
      </c>
      <c r="I68" s="17" t="s">
        <v>533</v>
      </c>
      <c r="J68" s="18" t="s"/>
      <c r="K68" s="18" t="s"/>
      <c r="L68" s="18" t="s"/>
      <c r="M68" s="18" t="s"/>
      <c r="N68" s="18" t="s"/>
      <c r="O68" s="18" t="s"/>
      <c r="P68" s="18" t="s"/>
      <c r="Q68" s="17" t="s"/>
      <c r="R68" s="17" t="s"/>
      <c r="S68" s="17" t="s"/>
      <c r="T68" s="12" t="s"/>
      <c r="U68" s="12" t="s"/>
      <c r="V68" s="12" t="s"/>
      <c r="W68" s="12" t="s"/>
      <c r="X68" s="12" t="s"/>
      <c r="Y68" s="12" t="s"/>
      <c r="Z68" s="12" t="s"/>
    </row>
    <row r="69" spans="1:26" ht="70" customHeight="true">
      <c r="A69" s="42" t="s">
        <v>534</v>
      </c>
      <c r="B69" s="12" t="s">
        <v>375</v>
      </c>
      <c r="C69" s="13">
        <v>43070</v>
      </c>
      <c r="D69" s="14" t="s"/>
      <c r="E69" s="15">
        <f>=COUNTA(G69:Z69)</f>
        <v>12</v>
      </c>
      <c r="F69" s="16">
        <f>=COUNTIF(G69:Z69,"+*")</f>
        <v>12</v>
      </c>
      <c r="G69" s="17" t="s">
        <v>535</v>
      </c>
      <c r="H69" s="17" t="s">
        <v>536</v>
      </c>
      <c r="I69" s="17" t="s">
        <v>537</v>
      </c>
      <c r="J69" s="17" t="s">
        <v>538</v>
      </c>
      <c r="K69" s="17" t="s">
        <v>539</v>
      </c>
      <c r="L69" s="17" t="s">
        <v>540</v>
      </c>
      <c r="M69" s="17" t="s">
        <v>541</v>
      </c>
      <c r="N69" s="17" t="s">
        <v>542</v>
      </c>
      <c r="O69" s="17" t="s">
        <v>543</v>
      </c>
      <c r="P69" s="17" t="s">
        <v>544</v>
      </c>
      <c r="Q69" s="17" t="s">
        <v>545</v>
      </c>
      <c r="R69" s="17" t="s">
        <v>546</v>
      </c>
      <c r="S69" s="17" t="s"/>
      <c r="T69" s="12" t="s"/>
      <c r="U69" s="12" t="s"/>
      <c r="V69" s="12" t="s"/>
      <c r="W69" s="12" t="s"/>
      <c r="X69" s="12" t="s"/>
      <c r="Y69" s="12" t="s"/>
      <c r="Z69" s="12" t="s"/>
    </row>
    <row r="70" spans="1:26" ht="70" customHeight="true">
      <c r="A70" s="42" t="s">
        <v>547</v>
      </c>
      <c r="B70" s="12" t="s">
        <v>548</v>
      </c>
      <c r="C70" s="13">
        <v>43035</v>
      </c>
      <c r="D70" s="14" t="s"/>
      <c r="E70" s="15">
        <f>=COUNTA(G70:Z70)</f>
        <v>6</v>
      </c>
      <c r="F70" s="16">
        <f>=COUNTIF(G70:Z70,"+*")</f>
        <v>6</v>
      </c>
      <c r="G70" s="17" t="s">
        <v>549</v>
      </c>
      <c r="H70" s="17" t="s">
        <v>550</v>
      </c>
      <c r="I70" s="17" t="s">
        <v>551</v>
      </c>
      <c r="J70" s="17" t="s">
        <v>552</v>
      </c>
      <c r="K70" s="21" t="s">
        <v>1680</v>
      </c>
      <c r="L70" s="26" t="s">
        <v>553</v>
      </c>
      <c r="M70" s="18" t="s"/>
      <c r="N70" s="18" t="s"/>
      <c r="O70" s="18" t="s"/>
      <c r="P70" s="18" t="s"/>
      <c r="Q70" s="17" t="s"/>
      <c r="R70" s="17" t="s"/>
      <c r="S70" s="17" t="s"/>
      <c r="T70" s="12" t="s"/>
      <c r="U70" s="12" t="s"/>
      <c r="V70" s="12" t="s"/>
      <c r="W70" s="12" t="s"/>
      <c r="X70" s="12" t="s"/>
      <c r="Y70" s="12" t="s"/>
      <c r="Z70" s="12" t="s"/>
    </row>
    <row r="71" spans="1:26" ht="70" customHeight="true">
      <c r="A71" s="42" t="s">
        <v>554</v>
      </c>
      <c r="B71" s="12" t="s">
        <v>555</v>
      </c>
      <c r="C71" s="13">
        <v>43013</v>
      </c>
      <c r="D71" s="14" t="s"/>
      <c r="E71" s="15">
        <f>=COUNTA(G71:Z71)</f>
        <v>1</v>
      </c>
      <c r="F71" s="16">
        <f>=COUNTIF(G71:Z71,"+*")</f>
        <v>1</v>
      </c>
      <c r="G71" s="17" t="s">
        <v>556</v>
      </c>
      <c r="H71" s="18" t="s"/>
      <c r="I71" s="18" t="s"/>
      <c r="J71" s="18" t="s"/>
      <c r="K71" s="18" t="s"/>
      <c r="L71" s="18" t="s"/>
      <c r="M71" s="18" t="s"/>
      <c r="N71" s="18" t="s"/>
      <c r="O71" s="18" t="s"/>
      <c r="P71" s="18" t="s"/>
      <c r="Q71" s="17" t="s"/>
      <c r="R71" s="17" t="s"/>
      <c r="S71" s="17" t="s"/>
      <c r="T71" s="12" t="s"/>
      <c r="U71" s="12" t="s"/>
      <c r="V71" s="12" t="s"/>
      <c r="W71" s="12" t="s"/>
      <c r="X71" s="12" t="s"/>
      <c r="Y71" s="12" t="s"/>
      <c r="Z71" s="12" t="s"/>
    </row>
    <row r="72" spans="1:26" ht="70" customHeight="true">
      <c r="A72" s="42" t="s">
        <v>557</v>
      </c>
      <c r="B72" s="12" t="s">
        <v>558</v>
      </c>
      <c r="C72" s="13">
        <v>43007</v>
      </c>
      <c r="D72" s="29" t="s"/>
      <c r="E72" s="15">
        <f>=COUNTA(G72:Z72)</f>
        <v>2</v>
      </c>
      <c r="F72" s="16">
        <f>=COUNTIF(G72:Z72,"+*")</f>
        <v>2</v>
      </c>
      <c r="G72" s="17" t="s">
        <v>559</v>
      </c>
      <c r="H72" s="17" t="s">
        <v>560</v>
      </c>
      <c r="I72" s="18" t="s"/>
      <c r="J72" s="18" t="s"/>
      <c r="K72" s="18" t="s"/>
      <c r="L72" s="18" t="s"/>
      <c r="M72" s="18" t="s"/>
      <c r="N72" s="18" t="s"/>
      <c r="O72" s="18" t="s"/>
      <c r="P72" s="18" t="s"/>
      <c r="Q72" s="17" t="s"/>
      <c r="R72" s="17" t="s"/>
      <c r="S72" s="17" t="s"/>
      <c r="T72" s="12" t="s"/>
      <c r="U72" s="12" t="s"/>
      <c r="V72" s="12" t="s"/>
      <c r="W72" s="12" t="s"/>
      <c r="X72" s="12" t="s"/>
      <c r="Y72" s="12" t="s"/>
      <c r="Z72" s="12" t="s"/>
    </row>
    <row r="73" spans="1:26" ht="70" customHeight="true">
      <c r="A73" s="42" t="s">
        <v>561</v>
      </c>
      <c r="B73" s="12" t="s">
        <v>562</v>
      </c>
      <c r="C73" s="13">
        <v>43006</v>
      </c>
      <c r="D73" s="29" t="s"/>
      <c r="E73" s="15">
        <f>=COUNTA(G73:Z73)</f>
        <v>1</v>
      </c>
      <c r="F73" s="16">
        <f>=COUNTIF(G73:Z73,"+*")</f>
        <v>1</v>
      </c>
      <c r="G73" s="17" t="s">
        <v>563</v>
      </c>
      <c r="H73" s="17" t="s"/>
      <c r="I73" s="18" t="s"/>
      <c r="J73" s="18" t="s"/>
      <c r="K73" s="18" t="s"/>
      <c r="L73" s="18" t="s"/>
      <c r="M73" s="18" t="s"/>
      <c r="N73" s="18" t="s"/>
      <c r="O73" s="18" t="s"/>
      <c r="P73" s="18" t="s"/>
      <c r="Q73" s="17" t="s"/>
      <c r="R73" s="17" t="s"/>
      <c r="S73" s="17" t="s"/>
      <c r="T73" s="12" t="s"/>
      <c r="U73" s="12" t="s"/>
      <c r="V73" s="12" t="s"/>
      <c r="W73" s="12" t="s"/>
      <c r="X73" s="12" t="s"/>
      <c r="Y73" s="12" t="s"/>
      <c r="Z73" s="12" t="s"/>
    </row>
    <row r="74" spans="1:26" ht="70" customHeight="true">
      <c r="A74" s="42" t="s">
        <v>564</v>
      </c>
      <c r="B74" s="12" t="s">
        <v>13</v>
      </c>
      <c r="C74" s="13">
        <v>42992</v>
      </c>
      <c r="D74" s="14" t="s"/>
      <c r="E74" s="15">
        <f>=COUNTA(G74:Z74)</f>
        <v>5</v>
      </c>
      <c r="F74" s="16">
        <f>=COUNTIF(G74:Z74,"+*")</f>
        <v>5</v>
      </c>
      <c r="G74" s="17" t="s">
        <v>565</v>
      </c>
      <c r="H74" s="17" t="s">
        <v>566</v>
      </c>
      <c r="I74" s="17" t="s">
        <v>567</v>
      </c>
      <c r="J74" s="17" t="s">
        <v>568</v>
      </c>
      <c r="K74" s="26" t="s">
        <v>569</v>
      </c>
      <c r="L74" s="18" t="s"/>
      <c r="M74" s="18" t="s"/>
      <c r="N74" s="18" t="s"/>
      <c r="O74" s="18" t="s"/>
      <c r="P74" s="18" t="s"/>
      <c r="Q74" s="17" t="s"/>
      <c r="R74" s="17" t="s"/>
      <c r="S74" s="17" t="s"/>
      <c r="T74" s="12" t="s"/>
      <c r="U74" s="12" t="s"/>
      <c r="V74" s="12" t="s"/>
      <c r="W74" s="12" t="s"/>
      <c r="X74" s="12" t="s"/>
      <c r="Y74" s="12" t="s"/>
      <c r="Z74" s="12" t="s"/>
    </row>
    <row r="75" spans="1:26" ht="70" customHeight="true">
      <c r="A75" s="42" t="s">
        <v>570</v>
      </c>
      <c r="B75" s="12" t="s">
        <v>571</v>
      </c>
      <c r="C75" s="13">
        <v>42969</v>
      </c>
      <c r="D75" s="14" t="s"/>
      <c r="E75" s="15">
        <f>=COUNTA(G75:Z75)</f>
        <v>3</v>
      </c>
      <c r="F75" s="16">
        <f>=COUNTIF(G75:Z75,"+*")</f>
        <v>3</v>
      </c>
      <c r="G75" s="17" t="s">
        <v>572</v>
      </c>
      <c r="H75" s="17" t="s">
        <v>573</v>
      </c>
      <c r="I75" s="17" t="s">
        <v>574</v>
      </c>
      <c r="J75" s="18" t="s"/>
      <c r="K75" s="18" t="s"/>
      <c r="L75" s="18" t="s"/>
      <c r="M75" s="18" t="s"/>
      <c r="N75" s="18" t="s"/>
      <c r="O75" s="17" t="s"/>
      <c r="P75" s="18" t="s"/>
      <c r="Q75" s="17" t="s"/>
      <c r="R75" s="17" t="s"/>
      <c r="S75" s="17" t="s"/>
      <c r="T75" s="12" t="s"/>
      <c r="U75" s="12" t="s"/>
      <c r="V75" s="12" t="s"/>
      <c r="W75" s="12" t="s"/>
      <c r="X75" s="12" t="s"/>
      <c r="Y75" s="12" t="s"/>
      <c r="Z75" s="12" t="s"/>
    </row>
    <row r="76" spans="1:26" ht="70" customHeight="true">
      <c r="A76" s="42" t="s">
        <v>575</v>
      </c>
      <c r="B76" s="12" t="s">
        <v>510</v>
      </c>
      <c r="C76" s="13">
        <v>42955</v>
      </c>
      <c r="D76" s="14" t="s"/>
      <c r="E76" s="15">
        <f>=COUNTA(G76:Z76)</f>
        <v>5</v>
      </c>
      <c r="F76" s="16">
        <f>=COUNTIF(G76:Z76,"+*")</f>
        <v>3</v>
      </c>
      <c r="G76" s="25" t="s">
        <v>576</v>
      </c>
      <c r="H76" s="17" t="s">
        <v>577</v>
      </c>
      <c r="I76" s="17" t="s">
        <v>578</v>
      </c>
      <c r="J76" s="17" t="s">
        <v>579</v>
      </c>
      <c r="K76" s="25" t="s">
        <v>580</v>
      </c>
      <c r="L76" s="18" t="s"/>
      <c r="M76" s="18" t="s"/>
      <c r="N76" s="18" t="s"/>
      <c r="O76" s="18" t="s"/>
      <c r="P76" s="18" t="s"/>
      <c r="Q76" s="17" t="s"/>
      <c r="R76" s="17" t="s"/>
      <c r="S76" s="17" t="s"/>
      <c r="T76" s="12" t="s"/>
      <c r="U76" s="12" t="s"/>
      <c r="V76" s="12" t="s"/>
      <c r="W76" s="12" t="s"/>
      <c r="X76" s="12" t="s"/>
      <c r="Y76" s="12" t="s"/>
      <c r="Z76" s="12" t="s"/>
    </row>
    <row r="77" spans="1:26" ht="70" customHeight="true">
      <c r="A77" s="42" t="s">
        <v>581</v>
      </c>
      <c r="B77" s="12" t="s">
        <v>8</v>
      </c>
      <c r="C77" s="13">
        <v>42950</v>
      </c>
      <c r="D77" s="14" t="s"/>
      <c r="E77" s="15">
        <f>=COUNTA(G77:Z77)</f>
        <v>2</v>
      </c>
      <c r="F77" s="16">
        <f>=COUNTIF(G77:Z77,"+*")</f>
        <v>2</v>
      </c>
      <c r="G77" s="17" t="s">
        <v>582</v>
      </c>
      <c r="H77" s="58" t="s">
        <v>1681</v>
      </c>
      <c r="I77" s="21" t="s"/>
      <c r="J77" s="18" t="s"/>
      <c r="K77" s="18" t="s"/>
      <c r="L77" s="18" t="s"/>
      <c r="M77" s="18" t="s"/>
      <c r="N77" s="18" t="s"/>
      <c r="O77" s="18" t="s"/>
      <c r="P77" s="18" t="s"/>
      <c r="Q77" s="17" t="s"/>
      <c r="R77" s="17" t="s"/>
      <c r="S77" s="17" t="s"/>
      <c r="T77" s="12" t="s"/>
      <c r="U77" s="12" t="s"/>
      <c r="V77" s="12" t="s"/>
      <c r="W77" s="12" t="s"/>
      <c r="X77" s="12" t="s"/>
      <c r="Y77" s="12" t="s"/>
      <c r="Z77" s="12" t="s"/>
    </row>
    <row r="78" spans="1:26" ht="70" customHeight="true">
      <c r="A78" s="42" t="s">
        <v>583</v>
      </c>
      <c r="B78" s="12" t="s">
        <v>375</v>
      </c>
      <c r="C78" s="13">
        <v>42945</v>
      </c>
      <c r="D78" s="23" t="s">
        <v>584</v>
      </c>
      <c r="E78" s="15">
        <f>=COUNTA(G78:Z78)</f>
        <v>7</v>
      </c>
      <c r="F78" s="16">
        <f>=COUNTIF(G78:Z78,"+*")</f>
        <v>6</v>
      </c>
      <c r="G78" s="25" t="s">
        <v>585</v>
      </c>
      <c r="H78" s="17" t="s">
        <v>586</v>
      </c>
      <c r="I78" s="17" t="s">
        <v>587</v>
      </c>
      <c r="J78" s="17" t="s">
        <v>588</v>
      </c>
      <c r="K78" s="26" t="s">
        <v>589</v>
      </c>
      <c r="L78" s="21" t="s">
        <v>1682</v>
      </c>
      <c r="M78" s="26" t="s">
        <v>590</v>
      </c>
      <c r="N78" s="25" t="s"/>
      <c r="O78" s="18" t="s"/>
      <c r="P78" s="18" t="s"/>
      <c r="Q78" s="17" t="s"/>
      <c r="R78" s="17" t="s"/>
      <c r="S78" s="17" t="s"/>
      <c r="T78" s="12" t="s"/>
      <c r="U78" s="12" t="s"/>
      <c r="V78" s="12" t="s"/>
      <c r="W78" s="12" t="s"/>
      <c r="X78" s="12" t="s"/>
      <c r="Y78" s="12" t="s"/>
      <c r="Z78" s="12" t="s"/>
    </row>
    <row r="79" spans="1:26" ht="70" customHeight="true">
      <c r="A79" s="42" t="s">
        <v>591</v>
      </c>
      <c r="B79" s="12" t="s">
        <v>592</v>
      </c>
      <c r="C79" s="13">
        <v>42937</v>
      </c>
      <c r="D79" s="14" t="s"/>
      <c r="E79" s="15">
        <f>=COUNTA(G79:Z79)</f>
        <v>7</v>
      </c>
      <c r="F79" s="16">
        <f>=COUNTIF(G79:Z79,"+*")</f>
        <v>7</v>
      </c>
      <c r="G79" s="21" t="s">
        <v>1683</v>
      </c>
      <c r="H79" s="17" t="s">
        <v>593</v>
      </c>
      <c r="I79" s="17" t="s">
        <v>594</v>
      </c>
      <c r="J79" s="17" t="s">
        <v>595</v>
      </c>
      <c r="K79" s="17" t="s">
        <v>596</v>
      </c>
      <c r="L79" s="17" t="s">
        <v>597</v>
      </c>
      <c r="M79" s="17" t="s">
        <v>598</v>
      </c>
      <c r="N79" s="18" t="s"/>
      <c r="O79" s="18" t="s"/>
      <c r="P79" s="18" t="s"/>
      <c r="Q79" s="17" t="s"/>
      <c r="R79" s="17" t="s"/>
      <c r="S79" s="17" t="s"/>
      <c r="T79" s="12" t="s"/>
      <c r="U79" s="17" t="s"/>
      <c r="V79" s="17" t="s"/>
      <c r="W79" s="12" t="s"/>
      <c r="X79" s="12" t="s"/>
      <c r="Y79" s="12" t="s"/>
      <c r="Z79" s="12" t="s"/>
    </row>
    <row r="80" spans="1:26" ht="70" customHeight="true">
      <c r="A80" s="42" t="s">
        <v>599</v>
      </c>
      <c r="B80" s="12" t="s">
        <v>67</v>
      </c>
      <c r="C80" s="13">
        <v>42850</v>
      </c>
      <c r="D80" s="14" t="s"/>
      <c r="E80" s="15">
        <f>=COUNTA(G80:Z80)</f>
        <v>9</v>
      </c>
      <c r="F80" s="16">
        <f>=COUNTIF(G80:Z80,"+*")</f>
        <v>9</v>
      </c>
      <c r="G80" s="17" t="s">
        <v>600</v>
      </c>
      <c r="H80" s="17" t="s">
        <v>601</v>
      </c>
      <c r="I80" s="17" t="s">
        <v>602</v>
      </c>
      <c r="J80" s="17" t="s">
        <v>603</v>
      </c>
      <c r="K80" s="17" t="s">
        <v>604</v>
      </c>
      <c r="L80" s="17" t="s">
        <v>605</v>
      </c>
      <c r="M80" s="17" t="s">
        <v>606</v>
      </c>
      <c r="N80" s="21" t="s">
        <v>1684</v>
      </c>
      <c r="O80" s="21" t="s">
        <v>1685</v>
      </c>
      <c r="P80" s="18" t="s"/>
      <c r="Q80" s="17" t="s"/>
      <c r="R80" s="17" t="s"/>
      <c r="S80" s="17" t="s"/>
      <c r="T80" s="12" t="s"/>
      <c r="U80" s="17" t="s"/>
      <c r="V80" s="17" t="s"/>
      <c r="W80" s="12" t="s"/>
      <c r="X80" s="12" t="s"/>
      <c r="Y80" s="12" t="s"/>
      <c r="Z80" s="12" t="s"/>
    </row>
    <row r="81" spans="1:26" ht="70" customHeight="true">
      <c r="A81" s="42" t="s">
        <v>607</v>
      </c>
      <c r="B81" s="12" t="s">
        <v>499</v>
      </c>
      <c r="C81" s="13">
        <v>42845</v>
      </c>
      <c r="D81" s="23" t="s">
        <v>369</v>
      </c>
      <c r="E81" s="15">
        <f>=COUNTA(G81:Z81)</f>
        <v>1</v>
      </c>
      <c r="F81" s="16">
        <f>=COUNTIF(G81:Z81,"+*")</f>
        <v>1</v>
      </c>
      <c r="G81" s="21" t="s">
        <v>1686</v>
      </c>
      <c r="H81" s="18" t="s"/>
      <c r="I81" s="18" t="s"/>
      <c r="J81" s="18" t="s"/>
      <c r="K81" s="18" t="s"/>
      <c r="L81" s="18" t="s"/>
      <c r="M81" s="18" t="s"/>
      <c r="N81" s="18" t="s"/>
      <c r="O81" s="18" t="s"/>
      <c r="P81" s="18" t="s"/>
      <c r="Q81" s="17" t="s"/>
      <c r="R81" s="17" t="s"/>
      <c r="S81" s="17" t="s"/>
      <c r="T81" s="12" t="s"/>
      <c r="U81" s="17" t="s"/>
      <c r="V81" s="17" t="s"/>
      <c r="W81" s="12" t="s"/>
      <c r="X81" s="12" t="s"/>
      <c r="Y81" s="12" t="s"/>
      <c r="Z81" s="12" t="s"/>
    </row>
    <row r="82" spans="1:26" ht="70" customHeight="true">
      <c r="A82" s="42" t="s">
        <v>608</v>
      </c>
      <c r="B82" s="12" t="s">
        <v>425</v>
      </c>
      <c r="C82" s="13">
        <v>42817</v>
      </c>
      <c r="D82" s="23" t="s">
        <v>609</v>
      </c>
      <c r="E82" s="15">
        <f>=COUNTA(G82:Z82)</f>
        <v>15</v>
      </c>
      <c r="F82" s="16">
        <f>=COUNTIF(G82:Z82,"+*")</f>
        <v>15</v>
      </c>
      <c r="G82" s="17" t="s">
        <v>610</v>
      </c>
      <c r="H82" s="18" t="s">
        <v>611</v>
      </c>
      <c r="I82" s="18" t="s">
        <v>612</v>
      </c>
      <c r="J82" s="21" t="s">
        <v>613</v>
      </c>
      <c r="K82" s="17" t="s">
        <v>614</v>
      </c>
      <c r="L82" s="17" t="s">
        <v>615</v>
      </c>
      <c r="M82" s="17" t="s">
        <v>616</v>
      </c>
      <c r="N82" s="17" t="s">
        <v>617</v>
      </c>
      <c r="O82" s="17" t="s">
        <v>618</v>
      </c>
      <c r="P82" s="21" t="s">
        <v>1687</v>
      </c>
      <c r="Q82" s="17" t="s">
        <v>619</v>
      </c>
      <c r="R82" s="17" t="s">
        <v>620</v>
      </c>
      <c r="S82" s="17" t="s">
        <v>621</v>
      </c>
      <c r="T82" s="12" t="s">
        <v>622</v>
      </c>
      <c r="U82" s="17" t="s">
        <v>623</v>
      </c>
      <c r="V82" s="17" t="s"/>
      <c r="W82" s="12" t="s"/>
      <c r="X82" s="12" t="s"/>
      <c r="Y82" s="12" t="s"/>
      <c r="Z82" s="12" t="s"/>
    </row>
    <row r="83" spans="1:26" ht="70" customHeight="true">
      <c r="A83" s="42" t="s">
        <v>624</v>
      </c>
      <c r="B83" s="12" t="s">
        <v>62</v>
      </c>
      <c r="C83" s="13">
        <v>42797</v>
      </c>
      <c r="D83" s="40" t="s">
        <v>625</v>
      </c>
      <c r="E83" s="15">
        <f>=COUNTA(G83:Z83)</f>
        <v>16</v>
      </c>
      <c r="F83" s="16">
        <f>=COUNTIF(G83:Z83,"+*")</f>
        <v>13</v>
      </c>
      <c r="G83" s="17" t="s">
        <v>626</v>
      </c>
      <c r="H83" s="17" t="s">
        <v>627</v>
      </c>
      <c r="I83" s="17" t="s">
        <v>628</v>
      </c>
      <c r="J83" s="17" t="s">
        <v>629</v>
      </c>
      <c r="K83" s="17" t="s">
        <v>630</v>
      </c>
      <c r="L83" s="17" t="s">
        <v>631</v>
      </c>
      <c r="M83" s="17" t="s">
        <v>632</v>
      </c>
      <c r="N83" s="17" t="s">
        <v>633</v>
      </c>
      <c r="O83" s="17" t="s">
        <v>634</v>
      </c>
      <c r="P83" s="17" t="s">
        <v>635</v>
      </c>
      <c r="Q83" s="25" t="s">
        <v>636</v>
      </c>
      <c r="R83" s="17" t="s">
        <v>637</v>
      </c>
      <c r="S83" s="17" t="s">
        <v>638</v>
      </c>
      <c r="T83" s="59" t="s">
        <v>639</v>
      </c>
      <c r="U83" s="17" t="s">
        <v>640</v>
      </c>
      <c r="V83" s="25" t="s">
        <v>641</v>
      </c>
      <c r="W83" s="12" t="s"/>
      <c r="X83" s="12" t="s"/>
      <c r="Y83" s="12" t="s"/>
      <c r="Z83" s="12" t="s"/>
    </row>
    <row r="84" spans="1:26" ht="70" customHeight="true">
      <c r="A84" s="42" t="s">
        <v>642</v>
      </c>
      <c r="B84" s="12" t="s">
        <v>643</v>
      </c>
      <c r="C84" s="13">
        <v>42794</v>
      </c>
      <c r="D84" s="14" t="s"/>
      <c r="E84" s="15">
        <f>=COUNTA(G84:Z84)</f>
        <v>5</v>
      </c>
      <c r="F84" s="16">
        <f>=COUNTIF(G84:Z84,"+*")</f>
        <v>5</v>
      </c>
      <c r="G84" s="17" t="s">
        <v>644</v>
      </c>
      <c r="H84" s="17" t="s">
        <v>645</v>
      </c>
      <c r="I84" s="17" t="s">
        <v>646</v>
      </c>
      <c r="J84" s="17" t="s">
        <v>647</v>
      </c>
      <c r="K84" s="17" t="s">
        <v>648</v>
      </c>
      <c r="L84" s="18" t="s"/>
      <c r="M84" s="18" t="s"/>
      <c r="N84" s="18" t="s"/>
      <c r="O84" s="18" t="s"/>
      <c r="P84" s="18" t="s"/>
      <c r="Q84" s="17" t="s"/>
      <c r="R84" s="17" t="s"/>
      <c r="S84" s="17" t="s"/>
      <c r="T84" s="12" t="s"/>
      <c r="U84" s="17" t="s"/>
      <c r="V84" s="17" t="s"/>
      <c r="W84" s="12" t="s"/>
      <c r="X84" s="12" t="s"/>
      <c r="Y84" s="12" t="s"/>
      <c r="Z84" s="12" t="s"/>
    </row>
    <row r="85" spans="1:26" ht="70" customHeight="true">
      <c r="A85" s="42" t="s">
        <v>649</v>
      </c>
      <c r="B85" s="12" t="s">
        <v>650</v>
      </c>
      <c r="C85" s="13">
        <v>42791</v>
      </c>
      <c r="D85" s="14" t="s"/>
      <c r="E85" s="15">
        <f>=COUNTA(G85:Z85)</f>
        <v>8</v>
      </c>
      <c r="F85" s="16">
        <f>=COUNTIF(G85:Z85,"+*")</f>
        <v>8</v>
      </c>
      <c r="G85" s="17" t="s">
        <v>651</v>
      </c>
      <c r="H85" s="17" t="s">
        <v>652</v>
      </c>
      <c r="I85" s="17" t="s">
        <v>653</v>
      </c>
      <c r="J85" s="21" t="s">
        <v>1688</v>
      </c>
      <c r="K85" s="17" t="s">
        <v>654</v>
      </c>
      <c r="L85" s="17" t="s">
        <v>655</v>
      </c>
      <c r="M85" s="21" t="s">
        <v>1689</v>
      </c>
      <c r="N85" s="26" t="s">
        <v>656</v>
      </c>
      <c r="O85" s="18" t="s"/>
      <c r="P85" s="18" t="s"/>
      <c r="Q85" s="17" t="s"/>
      <c r="R85" s="17" t="s"/>
      <c r="S85" s="17" t="s"/>
      <c r="T85" s="12" t="s"/>
      <c r="U85" s="17" t="s"/>
      <c r="V85" s="17" t="s"/>
      <c r="W85" s="12" t="s"/>
      <c r="X85" s="12" t="s"/>
      <c r="Y85" s="12" t="s"/>
      <c r="Z85" s="12" t="s"/>
    </row>
    <row r="86" spans="1:26" ht="70" customHeight="true">
      <c r="A86" s="42" t="s">
        <v>657</v>
      </c>
      <c r="B86" s="12" t="s">
        <v>658</v>
      </c>
      <c r="C86" s="13">
        <v>42789</v>
      </c>
      <c r="D86" s="29" t="s"/>
      <c r="E86" s="15">
        <f>=COUNTA(G86:Z86)</f>
        <v>9</v>
      </c>
      <c r="F86" s="16">
        <f>=COUNTIF(G86:Z86,"+*")</f>
        <v>8</v>
      </c>
      <c r="G86" s="17" t="s">
        <v>659</v>
      </c>
      <c r="H86" s="17" t="s">
        <v>660</v>
      </c>
      <c r="I86" s="17" t="s">
        <v>661</v>
      </c>
      <c r="J86" s="25" t="s">
        <v>662</v>
      </c>
      <c r="K86" s="17" t="s">
        <v>663</v>
      </c>
      <c r="L86" s="17" t="s">
        <v>664</v>
      </c>
      <c r="M86" s="17" t="s">
        <v>665</v>
      </c>
      <c r="N86" s="17" t="s">
        <v>666</v>
      </c>
      <c r="O86" s="17" t="s">
        <v>667</v>
      </c>
      <c r="P86" s="18" t="s"/>
      <c r="Q86" s="17" t="s"/>
      <c r="R86" s="17" t="s"/>
      <c r="S86" s="17" t="s"/>
      <c r="T86" s="12" t="s"/>
      <c r="U86" s="12" t="s"/>
      <c r="V86" s="12" t="s"/>
      <c r="W86" s="12" t="s"/>
      <c r="X86" s="12" t="s"/>
      <c r="Y86" s="12" t="s"/>
      <c r="Z86" s="12" t="s"/>
    </row>
    <row r="87" spans="1:26" ht="70" customHeight="true">
      <c r="A87" s="42" t="s">
        <v>668</v>
      </c>
      <c r="B87" s="12" t="s">
        <v>40</v>
      </c>
      <c r="C87" s="13">
        <v>42773</v>
      </c>
      <c r="D87" s="14" t="s"/>
      <c r="E87" s="15">
        <f>=COUNTA(G87:Z87)</f>
        <v>7</v>
      </c>
      <c r="F87" s="16">
        <f>=COUNTIF(G87:Z87,"+*")</f>
        <v>5</v>
      </c>
      <c r="G87" s="17" t="s">
        <v>669</v>
      </c>
      <c r="H87" s="17" t="s">
        <v>670</v>
      </c>
      <c r="I87" s="17" t="s">
        <v>671</v>
      </c>
      <c r="J87" s="17" t="s">
        <v>672</v>
      </c>
      <c r="K87" s="25" t="s">
        <v>673</v>
      </c>
      <c r="L87" s="44" t="s">
        <v>674</v>
      </c>
      <c r="M87" s="26" t="s">
        <v>675</v>
      </c>
      <c r="N87" s="18" t="s"/>
      <c r="O87" s="18" t="s"/>
      <c r="P87" s="18" t="s"/>
      <c r="Q87" s="17" t="s"/>
      <c r="R87" s="17" t="s"/>
      <c r="S87" s="17" t="s"/>
      <c r="T87" s="12" t="s"/>
      <c r="U87" s="12" t="s"/>
      <c r="V87" s="12" t="s"/>
      <c r="W87" s="12" t="s"/>
      <c r="X87" s="12" t="s"/>
      <c r="Y87" s="12" t="s"/>
      <c r="Z87" s="12" t="s"/>
    </row>
    <row r="88" spans="1:26" ht="70" customHeight="true">
      <c r="A88" s="54" t="s">
        <v>676</v>
      </c>
      <c r="B88" s="12" t="s">
        <v>510</v>
      </c>
      <c r="C88" s="13">
        <v>42710</v>
      </c>
      <c r="D88" s="14" t="s"/>
      <c r="E88" s="15">
        <f>=COUNTA(G88:Z88)</f>
        <v>2</v>
      </c>
      <c r="F88" s="16">
        <f>=COUNTIF(G88:Z88,"+*")</f>
        <v>0</v>
      </c>
      <c r="G88" s="25" t="s">
        <v>677</v>
      </c>
      <c r="H88" s="25" t="s">
        <v>678</v>
      </c>
      <c r="I88" s="18" t="s"/>
      <c r="J88" s="18" t="s"/>
      <c r="K88" s="18" t="s"/>
      <c r="L88" s="18" t="s"/>
      <c r="M88" s="18" t="s"/>
      <c r="N88" s="18" t="s"/>
      <c r="O88" s="18" t="s"/>
      <c r="P88" s="18" t="s"/>
      <c r="Q88" s="17" t="s"/>
      <c r="R88" s="17" t="s"/>
      <c r="S88" s="17" t="s"/>
      <c r="T88" s="12" t="s"/>
      <c r="U88" s="12" t="s"/>
      <c r="V88" s="12" t="s"/>
      <c r="W88" s="12" t="s"/>
      <c r="X88" s="12" t="s"/>
      <c r="Y88" s="12" t="s"/>
      <c r="Z88" s="12" t="s"/>
    </row>
    <row r="89" spans="1:26" ht="70" customHeight="true">
      <c r="A89" s="54" t="s">
        <v>679</v>
      </c>
      <c r="B89" s="12" t="s">
        <v>375</v>
      </c>
      <c r="C89" s="13">
        <v>42703</v>
      </c>
      <c r="D89" s="14" t="s"/>
      <c r="E89" s="15">
        <f>=COUNTA(G89:Z89)</f>
        <v>7</v>
      </c>
      <c r="F89" s="16">
        <f>=COUNTIF(G89:Z89,"+*")</f>
        <v>0</v>
      </c>
      <c r="G89" s="25" t="s">
        <v>680</v>
      </c>
      <c r="H89" s="25" t="s">
        <v>681</v>
      </c>
      <c r="I89" s="44" t="s">
        <v>682</v>
      </c>
      <c r="J89" s="44" t="s">
        <v>683</v>
      </c>
      <c r="K89" s="60" t="s">
        <v>1690</v>
      </c>
      <c r="L89" s="25" t="s">
        <v>684</v>
      </c>
      <c r="M89" s="44" t="s">
        <v>685</v>
      </c>
      <c r="N89" s="18" t="s"/>
      <c r="O89" s="18" t="s"/>
      <c r="P89" s="18" t="s"/>
      <c r="Q89" s="17" t="s"/>
      <c r="R89" s="17" t="s"/>
      <c r="S89" s="17" t="s"/>
      <c r="T89" s="12" t="s"/>
      <c r="U89" s="12" t="s"/>
      <c r="V89" s="12" t="s"/>
      <c r="W89" s="12" t="s"/>
      <c r="X89" s="12" t="s"/>
      <c r="Y89" s="12" t="s"/>
      <c r="Z89" s="12" t="s"/>
    </row>
    <row r="90" spans="1:26" ht="70" customHeight="true">
      <c r="A90" s="54" t="s">
        <v>686</v>
      </c>
      <c r="B90" s="12" t="s">
        <v>143</v>
      </c>
      <c r="C90" s="13">
        <v>42692</v>
      </c>
      <c r="D90" s="14" t="s"/>
      <c r="E90" s="15">
        <f>=COUNTA(G90:Z90)</f>
        <v>1</v>
      </c>
      <c r="F90" s="16">
        <f>=COUNTIF(G90:Z90,"+*")</f>
        <v>1</v>
      </c>
      <c r="G90" s="17" t="s">
        <v>687</v>
      </c>
      <c r="H90" s="18" t="s"/>
      <c r="I90" s="18" t="s"/>
      <c r="J90" s="18" t="s"/>
      <c r="K90" s="18" t="s"/>
      <c r="L90" s="18" t="s"/>
      <c r="M90" s="18" t="s"/>
      <c r="N90" s="18" t="s"/>
      <c r="O90" s="18" t="s"/>
      <c r="P90" s="18" t="s"/>
      <c r="Q90" s="17" t="s"/>
      <c r="R90" s="17" t="s"/>
      <c r="S90" s="17" t="s"/>
      <c r="T90" s="12" t="s"/>
      <c r="U90" s="12" t="s"/>
      <c r="V90" s="12" t="s"/>
      <c r="W90" s="12" t="s"/>
      <c r="X90" s="12" t="s"/>
      <c r="Y90" s="12" t="s"/>
      <c r="Z90" s="12" t="s"/>
    </row>
    <row r="91" spans="1:26" ht="70" customHeight="true">
      <c r="A91" s="54" t="s">
        <v>688</v>
      </c>
      <c r="B91" s="12" t="s">
        <v>50</v>
      </c>
      <c r="C91" s="13">
        <v>42685</v>
      </c>
      <c r="D91" s="14" t="s"/>
      <c r="E91" s="15">
        <f>=COUNTA(G91:Z91)</f>
        <v>3</v>
      </c>
      <c r="F91" s="16">
        <f>=COUNTIF(G91:Z91,"+*")</f>
        <v>3</v>
      </c>
      <c r="G91" s="17" t="s">
        <v>689</v>
      </c>
      <c r="H91" s="17" t="s">
        <v>690</v>
      </c>
      <c r="I91" s="26" t="s">
        <v>691</v>
      </c>
      <c r="J91" s="18" t="s"/>
      <c r="K91" s="18" t="s"/>
      <c r="L91" s="18" t="s"/>
      <c r="M91" s="18" t="s"/>
      <c r="N91" s="18" t="s"/>
      <c r="O91" s="18" t="s"/>
      <c r="P91" s="18" t="s"/>
      <c r="Q91" s="17" t="s"/>
      <c r="R91" s="17" t="s"/>
      <c r="S91" s="17" t="s"/>
      <c r="T91" s="12" t="s"/>
      <c r="U91" s="12" t="s"/>
      <c r="V91" s="12" t="s"/>
      <c r="W91" s="12" t="s"/>
      <c r="X91" s="12" t="s"/>
      <c r="Y91" s="12" t="s"/>
      <c r="Z91" s="12" t="s"/>
    </row>
    <row r="92" spans="1:26" ht="70" customHeight="true">
      <c r="A92" s="54" t="s">
        <v>692</v>
      </c>
      <c r="B92" s="12" t="s">
        <v>139</v>
      </c>
      <c r="C92" s="13">
        <v>42684</v>
      </c>
      <c r="D92" s="14" t="s"/>
      <c r="E92" s="15">
        <f>=COUNTA(G92:Z92)</f>
        <v>3</v>
      </c>
      <c r="F92" s="16">
        <f>=COUNTIF(G92:Z92,"+*")</f>
        <v>1</v>
      </c>
      <c r="G92" s="25" t="s">
        <v>1691</v>
      </c>
      <c r="H92" s="25" t="s">
        <v>693</v>
      </c>
      <c r="I92" s="17" t="s">
        <v>694</v>
      </c>
      <c r="J92" s="18" t="s"/>
      <c r="K92" s="18" t="s"/>
      <c r="L92" s="18" t="s"/>
      <c r="M92" s="18" t="s"/>
      <c r="N92" s="18" t="s"/>
      <c r="O92" s="18" t="s"/>
      <c r="P92" s="18" t="s"/>
      <c r="Q92" s="17" t="s"/>
      <c r="R92" s="17" t="s"/>
      <c r="S92" s="17" t="s"/>
      <c r="T92" s="12" t="s"/>
      <c r="U92" s="12" t="s"/>
      <c r="V92" s="12" t="s"/>
      <c r="W92" s="12" t="s"/>
      <c r="X92" s="12" t="s"/>
      <c r="Y92" s="12" t="s"/>
      <c r="Z92" s="12" t="s"/>
    </row>
    <row r="93" spans="1:26" ht="70" customHeight="true">
      <c r="A93" s="54" t="s">
        <v>695</v>
      </c>
      <c r="B93" s="12" t="s">
        <v>87</v>
      </c>
      <c r="C93" s="13">
        <v>42664</v>
      </c>
      <c r="D93" s="14" t="s"/>
      <c r="E93" s="15">
        <f>=COUNTA(G93:Z93)</f>
        <v>4</v>
      </c>
      <c r="F93" s="16">
        <f>=COUNTIF(G93:Z93,"+*")</f>
        <v>4</v>
      </c>
      <c r="G93" s="58" t="s">
        <v>1692</v>
      </c>
      <c r="H93" s="17" t="s">
        <v>696</v>
      </c>
      <c r="I93" s="17" t="s">
        <v>697</v>
      </c>
      <c r="J93" s="26" t="s">
        <v>698</v>
      </c>
      <c r="K93" s="18" t="s"/>
      <c r="L93" s="18" t="s"/>
      <c r="M93" s="18" t="s"/>
      <c r="N93" s="18" t="s"/>
      <c r="O93" s="18" t="s"/>
      <c r="P93" s="18" t="s"/>
      <c r="Q93" s="17" t="s"/>
      <c r="R93" s="17" t="s"/>
      <c r="S93" s="17" t="s"/>
      <c r="T93" s="12" t="s"/>
      <c r="U93" s="12" t="s"/>
      <c r="V93" s="12" t="s"/>
      <c r="W93" s="12" t="s"/>
      <c r="X93" s="12" t="s"/>
      <c r="Y93" s="12" t="s"/>
      <c r="Z93" s="12" t="s"/>
    </row>
    <row r="94" spans="1:26" ht="70" customHeight="true">
      <c r="A94" s="54" t="s">
        <v>699</v>
      </c>
      <c r="B94" s="12" t="s">
        <v>223</v>
      </c>
      <c r="C94" s="13">
        <v>42521</v>
      </c>
      <c r="D94" s="14" t="s"/>
      <c r="E94" s="15">
        <f>=COUNTA(G94:Z94)</f>
        <v>6</v>
      </c>
      <c r="F94" s="16">
        <f>=COUNTIF(G94:Z94,"+*")</f>
        <v>6</v>
      </c>
      <c r="G94" s="21" t="s">
        <v>1693</v>
      </c>
      <c r="H94" s="17" t="s">
        <v>700</v>
      </c>
      <c r="I94" s="17" t="s">
        <v>701</v>
      </c>
      <c r="J94" s="17" t="s">
        <v>702</v>
      </c>
      <c r="K94" s="17" t="s">
        <v>703</v>
      </c>
      <c r="L94" s="21" t="s">
        <v>1694</v>
      </c>
      <c r="M94" s="18" t="s"/>
      <c r="N94" s="18" t="s"/>
      <c r="O94" s="18" t="s"/>
      <c r="P94" s="18" t="s"/>
      <c r="Q94" s="17" t="s"/>
      <c r="R94" s="17" t="s"/>
      <c r="S94" s="17" t="s"/>
      <c r="T94" s="12" t="s"/>
      <c r="U94" s="12" t="s"/>
      <c r="V94" s="12" t="s"/>
      <c r="W94" s="12" t="s"/>
      <c r="X94" s="12" t="s"/>
      <c r="Y94" s="12" t="s"/>
      <c r="Z94" s="12" t="s"/>
    </row>
    <row r="95" spans="1:26" ht="70" customHeight="true">
      <c r="A95" s="54" t="s">
        <v>704</v>
      </c>
      <c r="B95" s="12" t="s">
        <v>166</v>
      </c>
      <c r="C95" s="13">
        <v>42671</v>
      </c>
      <c r="D95" s="14" t="s"/>
      <c r="E95" s="15">
        <f>=COUNTA(G95:Z95)</f>
        <v>9</v>
      </c>
      <c r="F95" s="16">
        <f>=COUNTIF(G95:Z95,"+*")</f>
        <v>8</v>
      </c>
      <c r="G95" s="17" t="s">
        <v>705</v>
      </c>
      <c r="H95" s="17" t="s">
        <v>706</v>
      </c>
      <c r="I95" s="21" t="s">
        <v>1695</v>
      </c>
      <c r="J95" s="21" t="s">
        <v>1696</v>
      </c>
      <c r="K95" s="17" t="s">
        <v>707</v>
      </c>
      <c r="L95" s="26" t="s">
        <v>708</v>
      </c>
      <c r="M95" s="21" t="s">
        <v>1697</v>
      </c>
      <c r="N95" s="17" t="s">
        <v>709</v>
      </c>
      <c r="O95" s="26" t="s">
        <v>710</v>
      </c>
      <c r="P95" s="18" t="s"/>
      <c r="Q95" s="17" t="s"/>
      <c r="R95" s="17" t="s"/>
      <c r="S95" s="17" t="s"/>
      <c r="T95" s="12" t="s"/>
      <c r="U95" s="12" t="s"/>
      <c r="V95" s="12" t="s"/>
      <c r="W95" s="12" t="s"/>
      <c r="X95" s="12" t="s"/>
      <c r="Y95" s="12" t="s"/>
      <c r="Z95" s="12" t="s"/>
    </row>
    <row r="96" spans="1:26" ht="70" customHeight="true">
      <c r="A96" s="54" t="s">
        <v>711</v>
      </c>
      <c r="B96" s="12" t="s">
        <v>421</v>
      </c>
      <c r="C96" s="13">
        <v>42640</v>
      </c>
      <c r="D96" s="14" t="s"/>
      <c r="E96" s="15">
        <f>=COUNTA(G96:Z96)</f>
        <v>1</v>
      </c>
      <c r="F96" s="16">
        <f>=COUNTIF(G96:Z96,"+*")</f>
        <v>1</v>
      </c>
      <c r="G96" s="17" t="s">
        <v>712</v>
      </c>
      <c r="H96" s="18" t="s"/>
      <c r="I96" s="18" t="s"/>
      <c r="J96" s="18" t="s"/>
      <c r="K96" s="18" t="s"/>
      <c r="L96" s="18" t="s"/>
      <c r="M96" s="18" t="s"/>
      <c r="N96" s="18" t="s"/>
      <c r="O96" s="18" t="s"/>
      <c r="P96" s="18" t="s"/>
      <c r="Q96" s="17" t="s"/>
      <c r="R96" s="17" t="s"/>
      <c r="S96" s="17" t="s"/>
      <c r="T96" s="12" t="s"/>
      <c r="U96" s="12" t="s"/>
      <c r="V96" s="12" t="s"/>
      <c r="W96" s="12" t="s"/>
      <c r="X96" s="12" t="s"/>
      <c r="Y96" s="12" t="s"/>
      <c r="Z96" s="12" t="s"/>
    </row>
    <row r="97" spans="1:26" ht="70" customHeight="true">
      <c r="A97" s="54" t="s">
        <v>713</v>
      </c>
      <c r="B97" s="12" t="s">
        <v>189</v>
      </c>
      <c r="C97" s="13">
        <v>42593</v>
      </c>
      <c r="D97" s="23" t="s">
        <v>714</v>
      </c>
      <c r="E97" s="15">
        <f>=COUNTA(G97:Z97)</f>
        <v>5</v>
      </c>
      <c r="F97" s="16">
        <f>=COUNTIF(G97:Z97,"+*")</f>
        <v>4</v>
      </c>
      <c r="G97" s="17" t="s">
        <v>715</v>
      </c>
      <c r="H97" s="17" t="s">
        <v>716</v>
      </c>
      <c r="I97" s="17" t="s">
        <v>717</v>
      </c>
      <c r="J97" s="44" t="s">
        <v>718</v>
      </c>
      <c r="K97" s="17" t="s">
        <v>719</v>
      </c>
      <c r="L97" s="18" t="s"/>
      <c r="M97" s="18" t="s"/>
      <c r="N97" s="18" t="s"/>
      <c r="O97" s="18" t="s"/>
      <c r="P97" s="18" t="s"/>
      <c r="Q97" s="17" t="s"/>
      <c r="R97" s="17" t="s"/>
      <c r="S97" s="17" t="s"/>
      <c r="T97" s="12" t="s"/>
      <c r="U97" s="12" t="s"/>
      <c r="V97" s="12" t="s"/>
      <c r="W97" s="12" t="s"/>
      <c r="X97" s="12" t="s"/>
      <c r="Y97" s="12" t="s"/>
      <c r="Z97" s="12" t="s"/>
    </row>
    <row r="98" spans="1:26" ht="70" customHeight="true">
      <c r="A98" s="54" t="s">
        <v>720</v>
      </c>
      <c r="B98" s="12" t="s">
        <v>721</v>
      </c>
      <c r="C98" s="13">
        <v>42551</v>
      </c>
      <c r="D98" s="14" t="s"/>
      <c r="E98" s="15">
        <f>=COUNTA(G98:Z98)</f>
        <v>1</v>
      </c>
      <c r="F98" s="16">
        <f>=COUNTIF(G98:Z98,"+*")</f>
        <v>0</v>
      </c>
      <c r="G98" s="25" t="s">
        <v>722</v>
      </c>
      <c r="H98" s="18" t="s"/>
      <c r="I98" s="18" t="s"/>
      <c r="J98" s="18" t="s"/>
      <c r="K98" s="18" t="s"/>
      <c r="L98" s="18" t="s"/>
      <c r="M98" s="18" t="s"/>
      <c r="N98" s="18" t="s"/>
      <c r="O98" s="18" t="s"/>
      <c r="P98" s="18" t="s"/>
      <c r="Q98" s="17" t="s"/>
      <c r="R98" s="17" t="s"/>
      <c r="S98" s="17" t="s"/>
      <c r="T98" s="12" t="s"/>
      <c r="U98" s="12" t="s"/>
      <c r="V98" s="12" t="s"/>
      <c r="W98" s="12" t="s"/>
      <c r="X98" s="12" t="s"/>
      <c r="Y98" s="12" t="s"/>
      <c r="Z98" s="12" t="s"/>
    </row>
    <row r="99" spans="1:26" ht="70" customHeight="true">
      <c r="A99" s="54" t="s">
        <v>723</v>
      </c>
      <c r="B99" s="12" t="s">
        <v>463</v>
      </c>
      <c r="C99" s="13">
        <v>42544</v>
      </c>
      <c r="D99" s="40" t="s">
        <v>724</v>
      </c>
      <c r="E99" s="15">
        <f>=COUNTA(G99:Z99)</f>
        <v>8</v>
      </c>
      <c r="F99" s="16">
        <f>=COUNTIF(G99:Z99,"+*")</f>
        <v>8</v>
      </c>
      <c r="G99" s="17" t="s">
        <v>725</v>
      </c>
      <c r="H99" s="17" t="s">
        <v>726</v>
      </c>
      <c r="I99" s="17" t="s">
        <v>727</v>
      </c>
      <c r="J99" s="17" t="s">
        <v>728</v>
      </c>
      <c r="K99" s="17" t="s">
        <v>729</v>
      </c>
      <c r="L99" s="17" t="s">
        <v>730</v>
      </c>
      <c r="M99" s="21" t="s">
        <v>1698</v>
      </c>
      <c r="N99" s="26" t="s">
        <v>731</v>
      </c>
      <c r="O99" s="18" t="s"/>
      <c r="P99" s="18" t="s"/>
      <c r="Q99" s="17" t="s"/>
      <c r="R99" s="17" t="s"/>
      <c r="S99" s="17" t="s"/>
      <c r="T99" s="12" t="s"/>
      <c r="U99" s="12" t="s"/>
      <c r="V99" s="12" t="s"/>
      <c r="W99" s="12" t="s"/>
      <c r="X99" s="12" t="s"/>
      <c r="Y99" s="12" t="s"/>
      <c r="Z99" s="12" t="s"/>
    </row>
    <row r="100" spans="1:26" ht="70" customHeight="true">
      <c r="A100" s="54" t="s">
        <v>732</v>
      </c>
      <c r="B100" s="12" t="s">
        <v>571</v>
      </c>
      <c r="C100" s="13">
        <v>42500</v>
      </c>
      <c r="D100" s="14" t="s"/>
      <c r="E100" s="15">
        <f>=COUNTA(G100:Z100)</f>
        <v>4</v>
      </c>
      <c r="F100" s="16">
        <f>=COUNTIF(G100:Z100,"+*")</f>
        <v>4</v>
      </c>
      <c r="G100" s="17" t="s">
        <v>733</v>
      </c>
      <c r="H100" s="17" t="s">
        <v>734</v>
      </c>
      <c r="I100" s="17" t="s">
        <v>735</v>
      </c>
      <c r="J100" s="17" t="s">
        <v>736</v>
      </c>
      <c r="K100" s="18" t="s"/>
      <c r="L100" s="18" t="s"/>
      <c r="M100" s="18" t="s"/>
      <c r="N100" s="18" t="s"/>
      <c r="O100" s="18" t="s"/>
      <c r="P100" s="18" t="s"/>
      <c r="Q100" s="17" t="s"/>
      <c r="R100" s="17" t="s"/>
      <c r="S100" s="17" t="s"/>
      <c r="T100" s="12" t="s"/>
      <c r="U100" s="12" t="s"/>
      <c r="V100" s="12" t="s"/>
      <c r="W100" s="12" t="s"/>
      <c r="X100" s="12" t="s"/>
      <c r="Y100" s="12" t="s"/>
      <c r="Z100" s="12" t="s"/>
    </row>
    <row r="101" spans="1:26" ht="70" customHeight="true">
      <c r="A101" s="54" t="s">
        <v>737</v>
      </c>
      <c r="B101" s="12" t="s">
        <v>738</v>
      </c>
      <c r="C101" s="13">
        <v>42499</v>
      </c>
      <c r="D101" s="14" t="s"/>
      <c r="E101" s="15">
        <f>=COUNTA(G101:Z101)</f>
        <v>1</v>
      </c>
      <c r="F101" s="16">
        <f>=COUNTIF(G101:Z101,"+*")</f>
        <v>1</v>
      </c>
      <c r="G101" s="17" t="s">
        <v>739</v>
      </c>
      <c r="H101" s="18" t="s"/>
      <c r="I101" s="18" t="s"/>
      <c r="J101" s="18" t="s"/>
      <c r="K101" s="18" t="s"/>
      <c r="L101" s="18" t="s"/>
      <c r="M101" s="18" t="s"/>
      <c r="N101" s="18" t="s"/>
      <c r="O101" s="18" t="s"/>
      <c r="P101" s="18" t="s"/>
      <c r="Q101" s="17" t="s"/>
      <c r="R101" s="17" t="s"/>
      <c r="S101" s="17" t="s"/>
      <c r="T101" s="12" t="s"/>
      <c r="U101" s="12" t="s"/>
      <c r="V101" s="12" t="s"/>
      <c r="W101" s="12" t="s"/>
      <c r="X101" s="12" t="s"/>
      <c r="Y101" s="12" t="s"/>
      <c r="Z101" s="12" t="s"/>
    </row>
    <row r="102" spans="1:26" ht="70" customHeight="true">
      <c r="A102" s="54" t="s">
        <v>740</v>
      </c>
      <c r="B102" s="12" t="s">
        <v>741</v>
      </c>
      <c r="C102" s="13">
        <v>42465</v>
      </c>
      <c r="D102" s="29" t="s"/>
      <c r="E102" s="15">
        <f>=COUNTA(G102:Z102)</f>
        <v>1</v>
      </c>
      <c r="F102" s="16">
        <f>=COUNTIF(G102:Z102,"+*")</f>
        <v>0</v>
      </c>
      <c r="G102" s="25" t="s">
        <v>742</v>
      </c>
      <c r="H102" s="18" t="s"/>
      <c r="I102" s="18" t="s"/>
      <c r="J102" s="18" t="s"/>
      <c r="K102" s="18" t="s"/>
      <c r="L102" s="18" t="s"/>
      <c r="M102" s="18" t="s"/>
      <c r="N102" s="18" t="s"/>
      <c r="O102" s="18" t="s"/>
      <c r="P102" s="18" t="s"/>
      <c r="Q102" s="17" t="s"/>
      <c r="R102" s="17" t="s"/>
      <c r="S102" s="17" t="s"/>
      <c r="T102" s="12" t="s"/>
      <c r="U102" s="12" t="s"/>
      <c r="V102" s="12" t="s"/>
      <c r="W102" s="12" t="s"/>
      <c r="X102" s="12" t="s"/>
      <c r="Y102" s="12" t="s"/>
      <c r="Z102" s="12" t="s"/>
    </row>
    <row r="103" spans="1:26" ht="70" customHeight="true">
      <c r="A103" s="54" t="s">
        <v>743</v>
      </c>
      <c r="B103" s="12" t="s">
        <v>40</v>
      </c>
      <c r="C103" s="13">
        <v>42453</v>
      </c>
      <c r="D103" s="14" t="s"/>
      <c r="E103" s="15">
        <f>=COUNTA(G103:Z103)</f>
        <v>7</v>
      </c>
      <c r="F103" s="16">
        <f>=COUNTIF(G103:Z103,"+*")</f>
        <v>6</v>
      </c>
      <c r="G103" s="21" t="s">
        <v>1699</v>
      </c>
      <c r="H103" s="17" t="s">
        <v>744</v>
      </c>
      <c r="I103" s="17" t="s">
        <v>745</v>
      </c>
      <c r="J103" s="25" t="s">
        <v>746</v>
      </c>
      <c r="K103" s="17" t="s">
        <v>747</v>
      </c>
      <c r="L103" s="17" t="s">
        <v>748</v>
      </c>
      <c r="M103" s="17" t="s">
        <v>749</v>
      </c>
      <c r="N103" s="18" t="s"/>
      <c r="O103" s="18" t="s"/>
      <c r="P103" s="18" t="s"/>
      <c r="Q103" s="17" t="s"/>
      <c r="R103" s="17" t="s"/>
      <c r="S103" s="17" t="s"/>
      <c r="T103" s="12" t="s"/>
      <c r="U103" s="12" t="s"/>
      <c r="V103" s="12" t="s"/>
      <c r="W103" s="12" t="s"/>
      <c r="X103" s="12" t="s"/>
      <c r="Y103" s="12" t="s"/>
      <c r="Z103" s="12" t="s"/>
    </row>
    <row r="104" spans="1:26" ht="70" customHeight="true">
      <c r="A104" s="54" t="s">
        <v>750</v>
      </c>
      <c r="B104" s="12" t="s">
        <v>751</v>
      </c>
      <c r="C104" s="13">
        <v>42425</v>
      </c>
      <c r="D104" s="14" t="s"/>
      <c r="E104" s="15">
        <f>=COUNTA(G104:Z104)</f>
        <v>1</v>
      </c>
      <c r="F104" s="16">
        <f>=COUNTIF(G104:Z104,"+*")</f>
        <v>1</v>
      </c>
      <c r="G104" s="17" t="s">
        <v>752</v>
      </c>
      <c r="H104" s="18" t="s"/>
      <c r="I104" s="18" t="s"/>
      <c r="J104" s="18" t="s"/>
      <c r="K104" s="18" t="s"/>
      <c r="L104" s="18" t="s"/>
      <c r="M104" s="18" t="s"/>
      <c r="N104" s="18" t="s"/>
      <c r="O104" s="18" t="s"/>
      <c r="P104" s="18" t="s"/>
      <c r="Q104" s="17" t="s"/>
      <c r="R104" s="17" t="s"/>
      <c r="S104" s="17" t="s"/>
      <c r="T104" s="12" t="s"/>
      <c r="U104" s="12" t="s"/>
      <c r="V104" s="12" t="s"/>
      <c r="W104" s="12" t="s"/>
      <c r="X104" s="12" t="s"/>
      <c r="Y104" s="12" t="s"/>
      <c r="Z104" s="12" t="s"/>
    </row>
    <row r="105" spans="1:26" ht="70" customHeight="true">
      <c r="A105" s="54" t="s">
        <v>753</v>
      </c>
      <c r="B105" s="12" t="s">
        <v>754</v>
      </c>
      <c r="C105" s="13">
        <v>42542</v>
      </c>
      <c r="D105" s="14" t="s"/>
      <c r="E105" s="15">
        <f>=COUNTA(G105:Z105)</f>
        <v>8</v>
      </c>
      <c r="F105" s="16">
        <f>=COUNTIF(G105:Z105,"+*")</f>
        <v>8</v>
      </c>
      <c r="G105" s="17" t="s">
        <v>755</v>
      </c>
      <c r="H105" s="17" t="s">
        <v>756</v>
      </c>
      <c r="I105" s="17" t="s">
        <v>757</v>
      </c>
      <c r="J105" s="17" t="s">
        <v>758</v>
      </c>
      <c r="K105" s="21" t="s">
        <v>1700</v>
      </c>
      <c r="L105" s="17" t="s">
        <v>759</v>
      </c>
      <c r="M105" s="26" t="s">
        <v>760</v>
      </c>
      <c r="N105" s="21" t="s">
        <v>1701</v>
      </c>
      <c r="O105" s="18" t="s"/>
      <c r="P105" s="18" t="s"/>
      <c r="Q105" s="17" t="s"/>
      <c r="R105" s="17" t="s"/>
      <c r="S105" s="17" t="s"/>
      <c r="T105" s="12" t="s"/>
      <c r="U105" s="12" t="s"/>
      <c r="V105" s="12" t="s"/>
      <c r="W105" s="12" t="s"/>
      <c r="X105" s="12" t="s"/>
      <c r="Y105" s="12" t="s"/>
      <c r="Z105" s="12" t="s"/>
    </row>
    <row r="106" spans="1:26" ht="70" customHeight="true">
      <c r="A106" s="42" t="s">
        <v>761</v>
      </c>
      <c r="B106" s="12" t="s">
        <v>762</v>
      </c>
      <c r="C106" s="13">
        <v>42318</v>
      </c>
      <c r="D106" s="14" t="s"/>
      <c r="E106" s="15">
        <f>=COUNTA(G106:Z106)</f>
        <v>3</v>
      </c>
      <c r="F106" s="16">
        <f>=COUNTIF(G106:Z106,"+*")</f>
        <v>0</v>
      </c>
      <c r="G106" s="25" t="s">
        <v>763</v>
      </c>
      <c r="H106" s="44" t="s">
        <v>764</v>
      </c>
      <c r="I106" s="44" t="s">
        <v>765</v>
      </c>
      <c r="J106" s="18" t="s"/>
      <c r="K106" s="18" t="s"/>
      <c r="L106" s="18" t="s"/>
      <c r="M106" s="18" t="s"/>
      <c r="N106" s="18" t="s"/>
      <c r="O106" s="18" t="s"/>
      <c r="P106" s="18" t="s"/>
      <c r="Q106" s="17" t="s"/>
      <c r="R106" s="17" t="s"/>
      <c r="S106" s="17" t="s"/>
      <c r="T106" s="12" t="s"/>
      <c r="U106" s="12" t="s"/>
      <c r="V106" s="12" t="s"/>
      <c r="W106" s="12" t="s"/>
      <c r="X106" s="12" t="s"/>
      <c r="Y106" s="12" t="s"/>
      <c r="Z106" s="12" t="s"/>
    </row>
    <row r="107" spans="1:26" ht="70" customHeight="true">
      <c r="A107" s="42" t="s">
        <v>766</v>
      </c>
      <c r="B107" s="12" t="s">
        <v>767</v>
      </c>
      <c r="C107" s="13">
        <v>42318</v>
      </c>
      <c r="D107" s="14" t="s"/>
      <c r="E107" s="15">
        <f>=COUNTA(G107:Z107)</f>
        <v>2</v>
      </c>
      <c r="F107" s="16">
        <f>=COUNTIF(G107:Z107,"+*")</f>
        <v>2</v>
      </c>
      <c r="G107" s="17" t="s">
        <v>768</v>
      </c>
      <c r="H107" s="26" t="s">
        <v>769</v>
      </c>
      <c r="I107" s="18" t="s"/>
      <c r="J107" s="18" t="s"/>
      <c r="K107" s="18" t="s"/>
      <c r="L107" s="18" t="s"/>
      <c r="M107" s="18" t="s"/>
      <c r="N107" s="18" t="s"/>
      <c r="O107" s="18" t="s"/>
      <c r="P107" s="18" t="s"/>
      <c r="Q107" s="17" t="s"/>
      <c r="R107" s="17" t="s"/>
      <c r="S107" s="17" t="s"/>
      <c r="T107" s="12" t="s"/>
      <c r="U107" s="12" t="s"/>
      <c r="V107" s="12" t="s"/>
      <c r="W107" s="12" t="s"/>
      <c r="X107" s="12" t="s"/>
      <c r="Y107" s="12" t="s"/>
      <c r="Z107" s="12" t="s"/>
    </row>
    <row r="108" spans="1:26" ht="70" customHeight="true">
      <c r="A108" s="42" t="s">
        <v>770</v>
      </c>
      <c r="B108" s="12" t="s">
        <v>166</v>
      </c>
      <c r="C108" s="13">
        <v>42304</v>
      </c>
      <c r="D108" s="14" t="s"/>
      <c r="E108" s="15">
        <f>=COUNTA(G108:Z108)</f>
        <v>1</v>
      </c>
      <c r="F108" s="16">
        <f>=COUNTIF(G108:Z108,"+*")</f>
        <v>0</v>
      </c>
      <c r="G108" s="25" t="s">
        <v>771</v>
      </c>
      <c r="H108" s="18" t="s"/>
      <c r="I108" s="18" t="s"/>
      <c r="J108" s="18" t="s"/>
      <c r="K108" s="18" t="s"/>
      <c r="L108" s="18" t="s"/>
      <c r="M108" s="18" t="s"/>
      <c r="N108" s="18" t="s"/>
      <c r="O108" s="18" t="s"/>
      <c r="P108" s="18" t="s"/>
      <c r="Q108" s="17" t="s"/>
      <c r="R108" s="17" t="s"/>
      <c r="S108" s="17" t="s"/>
      <c r="T108" s="12" t="s"/>
      <c r="U108" s="12" t="s"/>
      <c r="V108" s="12" t="s"/>
      <c r="W108" s="12" t="s"/>
      <c r="X108" s="12" t="s"/>
      <c r="Y108" s="12" t="s"/>
      <c r="Z108" s="12" t="s"/>
    </row>
    <row r="109" spans="1:26" ht="70" customHeight="true">
      <c r="A109" s="42" t="s">
        <v>772</v>
      </c>
      <c r="B109" s="12" t="s">
        <v>13</v>
      </c>
      <c r="C109" s="13">
        <v>42304</v>
      </c>
      <c r="D109" s="23" t="s">
        <v>773</v>
      </c>
      <c r="E109" s="15">
        <f>=COUNTA(G109:Z109)</f>
        <v>1</v>
      </c>
      <c r="F109" s="16">
        <f>=COUNTIF(G109:Z109,"+*")</f>
        <v>1</v>
      </c>
      <c r="G109" s="17" t="s">
        <v>774</v>
      </c>
      <c r="H109" s="18" t="s"/>
      <c r="I109" s="18" t="s"/>
      <c r="J109" s="18" t="s"/>
      <c r="K109" s="18" t="s"/>
      <c r="L109" s="18" t="s"/>
      <c r="M109" s="18" t="s"/>
      <c r="N109" s="18" t="s"/>
      <c r="O109" s="18" t="s"/>
      <c r="P109" s="18" t="s"/>
      <c r="Q109" s="17" t="s"/>
      <c r="R109" s="17" t="s"/>
      <c r="S109" s="17" t="s"/>
      <c r="T109" s="12" t="s"/>
      <c r="U109" s="12" t="s"/>
      <c r="V109" s="12" t="s"/>
      <c r="W109" s="12" t="s"/>
      <c r="X109" s="12" t="s"/>
      <c r="Y109" s="12" t="s"/>
      <c r="Z109" s="12" t="s"/>
    </row>
    <row r="110" spans="1:26" ht="70" customHeight="true">
      <c r="A110" s="42" t="s">
        <v>775</v>
      </c>
      <c r="B110" s="12" t="s">
        <v>776</v>
      </c>
      <c r="C110" s="13">
        <v>42297</v>
      </c>
      <c r="D110" s="23" t="s">
        <v>777</v>
      </c>
      <c r="E110" s="15">
        <f>=COUNTA(G110:Z110)</f>
        <v>1</v>
      </c>
      <c r="F110" s="16">
        <f>=COUNTIF(G110:Z110,"+*")</f>
        <v>1</v>
      </c>
      <c r="G110" s="17" t="s">
        <v>778</v>
      </c>
      <c r="H110" s="18" t="s"/>
      <c r="I110" s="18" t="s"/>
      <c r="J110" s="18" t="s"/>
      <c r="K110" s="18" t="s"/>
      <c r="L110" s="18" t="s"/>
      <c r="M110" s="18" t="s"/>
      <c r="N110" s="18" t="s"/>
      <c r="O110" s="18" t="s"/>
      <c r="P110" s="18" t="s"/>
      <c r="Q110" s="17" t="s"/>
      <c r="R110" s="17" t="s"/>
      <c r="S110" s="17" t="s"/>
      <c r="T110" s="12" t="s"/>
      <c r="U110" s="12" t="s"/>
      <c r="V110" s="12" t="s"/>
      <c r="W110" s="12" t="s"/>
      <c r="X110" s="12" t="s"/>
      <c r="Y110" s="12" t="s"/>
      <c r="Z110" s="12" t="s"/>
    </row>
    <row r="111" spans="1:26" ht="70" customHeight="true">
      <c r="A111" s="42" t="s">
        <v>779</v>
      </c>
      <c r="B111" s="12" t="s">
        <v>223</v>
      </c>
      <c r="C111" s="13">
        <v>42290</v>
      </c>
      <c r="D111" s="29" t="s"/>
      <c r="E111" s="15">
        <f>=COUNTA(G111:Z111)</f>
        <v>2</v>
      </c>
      <c r="F111" s="16">
        <f>=COUNTIF(G111:Z111,"+*")</f>
        <v>2</v>
      </c>
      <c r="G111" s="17" t="s">
        <v>780</v>
      </c>
      <c r="H111" s="17" t="s">
        <v>781</v>
      </c>
      <c r="I111" s="18" t="s"/>
      <c r="J111" s="18" t="s"/>
      <c r="K111" s="18" t="s"/>
      <c r="L111" s="18" t="s"/>
      <c r="M111" s="18" t="s"/>
      <c r="N111" s="18" t="s"/>
      <c r="O111" s="18" t="s"/>
      <c r="P111" s="18" t="s"/>
      <c r="Q111" s="17" t="s"/>
      <c r="R111" s="17" t="s"/>
      <c r="S111" s="17" t="s"/>
      <c r="T111" s="12" t="s"/>
      <c r="U111" s="12" t="s"/>
      <c r="V111" s="12" t="s"/>
      <c r="W111" s="12" t="s"/>
      <c r="X111" s="12" t="s"/>
      <c r="Y111" s="12" t="s"/>
      <c r="Z111" s="12" t="s"/>
    </row>
    <row r="112" spans="1:26" ht="70" customHeight="true">
      <c r="A112" s="42" t="s">
        <v>782</v>
      </c>
      <c r="B112" s="12" t="s">
        <v>783</v>
      </c>
      <c r="C112" s="13">
        <v>42249</v>
      </c>
      <c r="D112" s="14" t="s"/>
      <c r="E112" s="15">
        <f>=COUNTA(G112:Z112)</f>
        <v>2</v>
      </c>
      <c r="F112" s="16">
        <f>=COUNTIF(G112:Z112,"+*")</f>
        <v>1</v>
      </c>
      <c r="G112" s="17" t="s">
        <v>784</v>
      </c>
      <c r="H112" s="61" t="s">
        <v>785</v>
      </c>
      <c r="I112" s="18" t="s"/>
      <c r="J112" s="18" t="s"/>
      <c r="K112" s="18" t="s"/>
      <c r="L112" s="18" t="s"/>
      <c r="M112" s="18" t="s"/>
      <c r="N112" s="18" t="s"/>
      <c r="O112" s="18" t="s"/>
      <c r="P112" s="18" t="s"/>
      <c r="Q112" s="17" t="s"/>
      <c r="R112" s="17" t="s"/>
      <c r="S112" s="17" t="s"/>
      <c r="T112" s="12" t="s"/>
      <c r="U112" s="12" t="s"/>
      <c r="V112" s="12" t="s"/>
      <c r="W112" s="12" t="s"/>
      <c r="X112" s="12" t="s"/>
      <c r="Y112" s="12" t="s"/>
      <c r="Z112" s="12" t="s"/>
    </row>
    <row r="113" spans="1:26" ht="70" customHeight="true">
      <c r="A113" s="42" t="s">
        <v>786</v>
      </c>
      <c r="B113" s="12" t="s">
        <v>787</v>
      </c>
      <c r="C113" s="13">
        <v>42199</v>
      </c>
      <c r="D113" s="14" t="s"/>
      <c r="E113" s="15">
        <f>=COUNTA(G113:Z113)</f>
        <v>5</v>
      </c>
      <c r="F113" s="16">
        <f>=COUNTIF(G113:Z113,"+*")</f>
        <v>5</v>
      </c>
      <c r="G113" s="17" t="s">
        <v>788</v>
      </c>
      <c r="H113" s="17" t="s">
        <v>789</v>
      </c>
      <c r="I113" s="17" t="s">
        <v>790</v>
      </c>
      <c r="J113" s="17" t="s">
        <v>791</v>
      </c>
      <c r="K113" s="17" t="s">
        <v>792</v>
      </c>
      <c r="L113" s="18" t="s"/>
      <c r="M113" s="18" t="s"/>
      <c r="N113" s="18" t="s"/>
      <c r="O113" s="18" t="s"/>
      <c r="P113" s="18" t="s"/>
      <c r="Q113" s="17" t="s"/>
      <c r="R113" s="17" t="s"/>
      <c r="S113" s="17" t="s"/>
      <c r="T113" s="12" t="s"/>
      <c r="U113" s="12" t="s"/>
      <c r="V113" s="12" t="s"/>
      <c r="W113" s="12" t="s"/>
      <c r="X113" s="12" t="s"/>
      <c r="Y113" s="12" t="s"/>
      <c r="Z113" s="12" t="s"/>
    </row>
    <row r="114" spans="1:26" ht="70" customHeight="true">
      <c r="A114" s="42" t="s">
        <v>793</v>
      </c>
      <c r="B114" s="12" t="s">
        <v>8</v>
      </c>
      <c r="C114" s="13">
        <v>42194</v>
      </c>
      <c r="D114" s="14" t="s"/>
      <c r="E114" s="15">
        <f>=COUNTA(G114:Z114)</f>
        <v>2</v>
      </c>
      <c r="F114" s="16">
        <f>=COUNTIF(G114:Z114,"+*")</f>
        <v>2</v>
      </c>
      <c r="G114" s="17" t="s">
        <v>794</v>
      </c>
      <c r="H114" s="17" t="s">
        <v>795</v>
      </c>
      <c r="I114" s="17" t="s"/>
      <c r="J114" s="18" t="s"/>
      <c r="K114" s="18" t="s"/>
      <c r="L114" s="17" t="s"/>
      <c r="M114" s="18" t="s"/>
      <c r="N114" s="18" t="s"/>
      <c r="O114" s="18" t="s"/>
      <c r="P114" s="18" t="s"/>
      <c r="Q114" s="17" t="s"/>
      <c r="R114" s="17" t="s"/>
      <c r="S114" s="17" t="s"/>
      <c r="T114" s="12" t="s"/>
      <c r="U114" s="12" t="s"/>
      <c r="V114" s="12" t="s"/>
      <c r="W114" s="12" t="s"/>
      <c r="X114" s="12" t="s"/>
      <c r="Y114" s="12" t="s"/>
      <c r="Z114" s="12" t="s"/>
    </row>
    <row r="115" spans="1:26" ht="70" customHeight="true">
      <c r="A115" s="42" t="s">
        <v>796</v>
      </c>
      <c r="B115" s="12" t="s">
        <v>81</v>
      </c>
      <c r="C115" s="13">
        <v>42143</v>
      </c>
      <c r="D115" s="14" t="s"/>
      <c r="E115" s="15">
        <f>=COUNTA(G115:Z115)</f>
        <v>9</v>
      </c>
      <c r="F115" s="16">
        <f>=COUNTIF(G115:Z115,"+*")</f>
        <v>9</v>
      </c>
      <c r="G115" s="17" t="s">
        <v>797</v>
      </c>
      <c r="H115" s="21" t="s">
        <v>1702</v>
      </c>
      <c r="I115" s="21" t="s">
        <v>1703</v>
      </c>
      <c r="J115" s="17" t="s">
        <v>798</v>
      </c>
      <c r="K115" s="17" t="s">
        <v>799</v>
      </c>
      <c r="L115" s="17" t="s">
        <v>800</v>
      </c>
      <c r="M115" s="17" t="s">
        <v>801</v>
      </c>
      <c r="N115" s="17" t="s">
        <v>802</v>
      </c>
      <c r="O115" s="21" t="s">
        <v>1704</v>
      </c>
      <c r="P115" s="18" t="s"/>
      <c r="Q115" s="17" t="s"/>
      <c r="R115" s="17" t="s"/>
      <c r="S115" s="17" t="s"/>
      <c r="T115" s="12" t="s"/>
      <c r="U115" s="12" t="s"/>
      <c r="V115" s="12" t="s"/>
      <c r="W115" s="12" t="s"/>
      <c r="X115" s="12" t="s"/>
      <c r="Y115" s="12" t="s"/>
      <c r="Z115" s="12" t="s"/>
    </row>
    <row r="116" spans="1:26" ht="70" customHeight="true">
      <c r="A116" s="42" t="s">
        <v>803</v>
      </c>
      <c r="B116" s="12" t="s">
        <v>804</v>
      </c>
      <c r="C116" s="13">
        <v>42140</v>
      </c>
      <c r="D116" s="23" t="s"/>
      <c r="E116" s="15">
        <f>=COUNTA(G116:Z116)</f>
        <v>2</v>
      </c>
      <c r="F116" s="16">
        <f>=COUNTIF(G116:Z116,"+*")</f>
        <v>2</v>
      </c>
      <c r="G116" s="17" t="s">
        <v>805</v>
      </c>
      <c r="H116" s="17" t="s">
        <v>806</v>
      </c>
      <c r="I116" s="18" t="s"/>
      <c r="J116" s="18" t="s"/>
      <c r="K116" s="18" t="s"/>
      <c r="L116" s="18" t="s"/>
      <c r="M116" s="18" t="s"/>
      <c r="N116" s="18" t="s"/>
      <c r="O116" s="18" t="s"/>
      <c r="P116" s="18" t="s"/>
      <c r="Q116" s="17" t="s"/>
      <c r="R116" s="17" t="s"/>
      <c r="S116" s="17" t="s"/>
      <c r="T116" s="12" t="s"/>
      <c r="U116" s="12" t="s"/>
      <c r="V116" s="12" t="s"/>
      <c r="W116" s="12" t="s"/>
      <c r="X116" s="12" t="s"/>
      <c r="Y116" s="12" t="s"/>
      <c r="Z116" s="12" t="s"/>
    </row>
    <row r="117" spans="1:26" ht="70" customHeight="true">
      <c r="A117" s="42" t="s">
        <v>807</v>
      </c>
      <c r="B117" s="12" t="s">
        <v>808</v>
      </c>
      <c r="C117" s="13">
        <v>42122</v>
      </c>
      <c r="D117" s="23" t="s"/>
      <c r="E117" s="15">
        <f>=COUNTA(G117:Z117)</f>
        <v>2</v>
      </c>
      <c r="F117" s="16">
        <f>=COUNTIF(G117:Z117,"+*")</f>
        <v>2</v>
      </c>
      <c r="G117" s="17" t="s">
        <v>809</v>
      </c>
      <c r="H117" s="17" t="s">
        <v>810</v>
      </c>
      <c r="I117" s="18" t="s"/>
      <c r="J117" s="18" t="s"/>
      <c r="K117" s="18" t="s"/>
      <c r="L117" s="18" t="s"/>
      <c r="M117" s="18" t="s"/>
      <c r="N117" s="18" t="s"/>
      <c r="O117" s="18" t="s"/>
      <c r="P117" s="18" t="s"/>
      <c r="Q117" s="17" t="s"/>
      <c r="R117" s="17" t="s"/>
      <c r="S117" s="17" t="s"/>
      <c r="T117" s="12" t="s"/>
      <c r="U117" s="12" t="s"/>
      <c r="V117" s="12" t="s"/>
      <c r="W117" s="12" t="s"/>
      <c r="X117" s="12" t="s"/>
      <c r="Y117" s="12" t="s"/>
      <c r="Z117" s="12" t="s"/>
    </row>
    <row r="118" spans="1:26" ht="70" customHeight="true">
      <c r="A118" s="42" t="s">
        <v>811</v>
      </c>
      <c r="B118" s="12" t="s">
        <v>40</v>
      </c>
      <c r="C118" s="13">
        <v>42096</v>
      </c>
      <c r="D118" s="23" t="s">
        <v>812</v>
      </c>
      <c r="E118" s="15">
        <f>=COUNTA(G118:Z118)</f>
        <v>5</v>
      </c>
      <c r="F118" s="16">
        <f>=COUNTIF(G118:Z118,"+*")</f>
        <v>3</v>
      </c>
      <c r="G118" s="17" t="s">
        <v>813</v>
      </c>
      <c r="H118" s="17" t="s">
        <v>814</v>
      </c>
      <c r="I118" s="17" t="s">
        <v>815</v>
      </c>
      <c r="J118" s="25" t="s">
        <v>816</v>
      </c>
      <c r="K118" s="25" t="s">
        <v>817</v>
      </c>
      <c r="L118" s="18" t="s"/>
      <c r="M118" s="18" t="s"/>
      <c r="N118" s="18" t="s"/>
      <c r="O118" s="18" t="s"/>
      <c r="P118" s="18" t="s"/>
      <c r="Q118" s="17" t="s"/>
      <c r="R118" s="17" t="s"/>
      <c r="S118" s="17" t="s"/>
      <c r="T118" s="12" t="s"/>
      <c r="U118" s="12" t="s"/>
      <c r="V118" s="12" t="s"/>
      <c r="W118" s="12" t="s"/>
      <c r="X118" s="12" t="s"/>
      <c r="Y118" s="12" t="s"/>
      <c r="Z118" s="12" t="s"/>
    </row>
    <row r="119" spans="1:26" ht="70" customHeight="true">
      <c r="A119" s="42" t="s">
        <v>818</v>
      </c>
      <c r="B119" s="12" t="s">
        <v>819</v>
      </c>
      <c r="C119" s="13">
        <v>42087</v>
      </c>
      <c r="D119" s="29" t="s"/>
      <c r="E119" s="15">
        <f>=COUNTA(G119:Z119)</f>
        <v>8</v>
      </c>
      <c r="F119" s="16">
        <f>=COUNTIF(G119:Z119,"+*")</f>
        <v>8</v>
      </c>
      <c r="G119" s="17" t="s">
        <v>820</v>
      </c>
      <c r="H119" s="17" t="s">
        <v>821</v>
      </c>
      <c r="I119" s="17" t="s">
        <v>822</v>
      </c>
      <c r="J119" s="17" t="s">
        <v>823</v>
      </c>
      <c r="K119" s="17" t="s">
        <v>824</v>
      </c>
      <c r="L119" s="17" t="s">
        <v>825</v>
      </c>
      <c r="M119" s="17" t="s">
        <v>826</v>
      </c>
      <c r="N119" s="17" t="s">
        <v>827</v>
      </c>
      <c r="O119" s="18" t="s"/>
      <c r="P119" s="18" t="s"/>
      <c r="Q119" s="17" t="s"/>
      <c r="R119" s="17" t="s"/>
      <c r="S119" s="17" t="s"/>
      <c r="T119" s="12" t="s"/>
      <c r="U119" s="12" t="s"/>
      <c r="V119" s="12" t="s"/>
      <c r="W119" s="12" t="s"/>
      <c r="X119" s="12" t="s"/>
      <c r="Y119" s="12" t="s"/>
      <c r="Z119" s="12" t="s"/>
    </row>
    <row r="120" spans="1:26" ht="70" customHeight="true">
      <c r="A120" s="42" t="s">
        <v>828</v>
      </c>
      <c r="B120" s="12" t="s">
        <v>829</v>
      </c>
      <c r="C120" s="13">
        <v>42074</v>
      </c>
      <c r="D120" s="14" t="s"/>
      <c r="E120" s="15">
        <f>=COUNTA(G120:Z120)</f>
        <v>0</v>
      </c>
      <c r="F120" s="16">
        <f>=COUNTIF(G120:Z120,"+*")</f>
        <v>0</v>
      </c>
      <c r="G120" s="18" t="s"/>
      <c r="H120" s="18" t="s"/>
      <c r="I120" s="18" t="s"/>
      <c r="J120" s="18" t="s"/>
      <c r="K120" s="18" t="s"/>
      <c r="L120" s="18" t="s"/>
      <c r="M120" s="18" t="s"/>
      <c r="N120" s="18" t="s"/>
      <c r="O120" s="18" t="s"/>
      <c r="P120" s="18" t="s"/>
      <c r="Q120" s="17" t="s"/>
      <c r="R120" s="17" t="s"/>
      <c r="S120" s="17" t="s"/>
      <c r="T120" s="12" t="s"/>
      <c r="U120" s="12" t="s"/>
      <c r="V120" s="12" t="s"/>
      <c r="W120" s="12" t="s"/>
      <c r="X120" s="12" t="s"/>
      <c r="Y120" s="12" t="s"/>
      <c r="Z120" s="12" t="s"/>
    </row>
    <row r="121" spans="1:26" ht="70" customHeight="true">
      <c r="A121" s="42" t="s">
        <v>830</v>
      </c>
      <c r="B121" s="12" t="s">
        <v>831</v>
      </c>
      <c r="C121" s="13">
        <v>42073</v>
      </c>
      <c r="D121" s="14" t="s"/>
      <c r="E121" s="15">
        <f>=COUNTA(G121:Z121)</f>
        <v>1</v>
      </c>
      <c r="F121" s="16">
        <f>=COUNTIF(G121:Z121,"+*")</f>
        <v>1</v>
      </c>
      <c r="G121" s="17" t="s">
        <v>832</v>
      </c>
      <c r="H121" s="18" t="s"/>
      <c r="I121" s="18" t="s"/>
      <c r="J121" s="18" t="s"/>
      <c r="K121" s="18" t="s"/>
      <c r="L121" s="18" t="s"/>
      <c r="M121" s="18" t="s"/>
      <c r="N121" s="18" t="s"/>
      <c r="O121" s="18" t="s"/>
      <c r="P121" s="18" t="s"/>
      <c r="Q121" s="17" t="s"/>
      <c r="R121" s="17" t="s"/>
      <c r="S121" s="17" t="s"/>
      <c r="T121" s="12" t="s"/>
      <c r="U121" s="12" t="s"/>
      <c r="V121" s="12" t="s"/>
      <c r="W121" s="12" t="s"/>
      <c r="X121" s="12" t="s"/>
      <c r="Y121" s="12" t="s"/>
      <c r="Z121" s="12" t="s"/>
    </row>
    <row r="122" spans="1:26" ht="70" customHeight="true">
      <c r="A122" s="42" t="s">
        <v>833</v>
      </c>
      <c r="B122" s="12" t="s">
        <v>21</v>
      </c>
      <c r="C122" s="13">
        <v>42073</v>
      </c>
      <c r="D122" s="14" t="s"/>
      <c r="E122" s="15">
        <f>=COUNTA(G122:Z122)</f>
        <v>1</v>
      </c>
      <c r="F122" s="16">
        <f>=COUNTIF(G122:Z122,"+*")</f>
        <v>1</v>
      </c>
      <c r="G122" s="17" t="s">
        <v>834</v>
      </c>
      <c r="H122" s="18" t="s"/>
      <c r="I122" s="18" t="s"/>
      <c r="J122" s="18" t="s"/>
      <c r="K122" s="18" t="s"/>
      <c r="L122" s="18" t="s"/>
      <c r="M122" s="18" t="s"/>
      <c r="N122" s="18" t="s"/>
      <c r="O122" s="18" t="s"/>
      <c r="P122" s="18" t="s"/>
      <c r="Q122" s="17" t="s"/>
      <c r="R122" s="17" t="s"/>
      <c r="S122" s="17" t="s"/>
      <c r="T122" s="12" t="s"/>
      <c r="U122" s="12" t="s"/>
      <c r="V122" s="12" t="s"/>
      <c r="W122" s="12" t="s"/>
      <c r="X122" s="12" t="s"/>
      <c r="Y122" s="12" t="s"/>
      <c r="Z122" s="12" t="s"/>
    </row>
  </sheetData>
  <mergeCells count="1">
    <mergeCell ref="G1:Z1"/>
  </mergeCells>
</worksheet>
</file>

<file path=xl/worksheets/sheet4.xml><?xml version="1.0" encoding="utf-8"?>
<worksheet xmlns="http://schemas.openxmlformats.org/spreadsheetml/2006/main">
  <sheetPr>
    <tabColor rgb="FFFFFFFF"/>
  </sheetPr>
  <dimension ref="Z38"/>
  <sheetViews>
    <sheetView showGridLines="true" rightToLeft="false" workbookViewId="0">
      <pane xSplit="1" ySplit="1" topLeftCell="B2" state="frozen"/>
    </sheetView>
  </sheetViews>
  <cols>
    <col min="1" max="1" width="27.1211" customWidth="true"/>
    <col min="2" max="4" width="14.4414" customWidth="true"/>
    <col min="5" max="6" width="4.72266" customWidth="true"/>
    <col min="7" max="26" width="26.9922" customWidth="true"/>
  </cols>
  <sheetData>
    <row r="1" spans="1:26" ht="70" customHeight="true">
      <c r="A1" s="3" t="s">
        <v>1</v>
      </c>
      <c r="B1" s="4" t="s">
        <v>2</v>
      </c>
      <c r="C1" s="5" t="s">
        <v>3</v>
      </c>
      <c r="D1" s="6" t="s">
        <v>4</v>
      </c>
      <c r="E1" s="7" t="s">
        <v>5</v>
      </c>
      <c r="F1" s="8" t="s">
        <v>6</v>
      </c>
      <c r="G1" s="9" t="s"/>
      <c r="H1" s="10" t="s"/>
      <c r="I1" s="10" t="s"/>
      <c r="J1" s="10" t="s"/>
      <c r="K1" s="10" t="s"/>
      <c r="L1" s="10" t="s"/>
      <c r="M1" s="10" t="s"/>
      <c r="N1" s="10" t="s"/>
      <c r="O1" s="10" t="s"/>
      <c r="P1" s="10" t="s"/>
      <c r="Q1" s="10" t="s"/>
      <c r="R1" s="10" t="s"/>
      <c r="S1" s="10" t="s"/>
      <c r="T1" s="10" t="s"/>
      <c r="U1" s="10" t="s"/>
      <c r="V1" s="10" t="s"/>
      <c r="W1" s="10" t="s"/>
      <c r="X1" s="10" t="s"/>
      <c r="Y1" s="10" t="s"/>
      <c r="Z1" s="10" t="s"/>
    </row>
    <row r="2" spans="1:26" ht="70" customHeight="true">
      <c r="A2" s="11" t="s">
        <v>7</v>
      </c>
      <c r="B2" s="12" t="s">
        <v>8</v>
      </c>
      <c r="C2" s="13">
        <v>41991</v>
      </c>
      <c r="D2" s="14" t="s"/>
      <c r="E2" s="15">
        <f>=COUNTA(G2:Z2)</f>
        <v>3</v>
      </c>
      <c r="F2" s="16">
        <f>=COUNTIF(G2:Z2,"+*")</f>
        <v>3</v>
      </c>
      <c r="G2" s="17" t="s">
        <v>9</v>
      </c>
      <c r="H2" s="17" t="s">
        <v>10</v>
      </c>
      <c r="I2" s="17" t="s">
        <v>11</v>
      </c>
      <c r="J2" s="18" t="s"/>
      <c r="K2" s="18" t="s"/>
      <c r="L2" s="19" t="s"/>
      <c r="M2" s="19" t="s"/>
      <c r="N2" s="19" t="s"/>
      <c r="O2" s="19" t="s"/>
      <c r="P2" s="19" t="s"/>
      <c r="Q2" s="12" t="s"/>
      <c r="R2" s="12" t="s"/>
      <c r="S2" s="12" t="s"/>
      <c r="T2" s="12" t="s"/>
      <c r="U2" s="12" t="s"/>
      <c r="V2" s="12" t="s"/>
      <c r="W2" s="12" t="s"/>
      <c r="X2" s="12" t="s"/>
      <c r="Y2" s="12" t="s"/>
      <c r="Z2" s="12" t="s"/>
    </row>
    <row r="3" spans="1:26" ht="70" customHeight="true">
      <c r="A3" s="11" t="s">
        <v>12</v>
      </c>
      <c r="B3" s="12" t="s">
        <v>13</v>
      </c>
      <c r="C3" s="13">
        <v>41961</v>
      </c>
      <c r="D3" s="14" t="s"/>
      <c r="E3" s="15">
        <f>=COUNTA(G3:Z3)</f>
        <v>1</v>
      </c>
      <c r="F3" s="16">
        <f>=COUNTIF(G3:Z3,"+*")</f>
        <v>1</v>
      </c>
      <c r="G3" s="17" t="s">
        <v>14</v>
      </c>
      <c r="H3" s="18" t="s"/>
      <c r="I3" s="18" t="s"/>
      <c r="J3" s="18" t="s"/>
      <c r="K3" s="18" t="s"/>
      <c r="L3" s="19" t="s"/>
      <c r="M3" s="19" t="s"/>
      <c r="N3" s="19" t="s"/>
      <c r="O3" s="19" t="s"/>
      <c r="P3" s="19" t="s"/>
      <c r="Q3" s="12" t="s"/>
      <c r="R3" s="12" t="s"/>
      <c r="S3" s="12" t="s"/>
      <c r="T3" s="12" t="s"/>
      <c r="U3" s="12" t="s"/>
      <c r="V3" s="12" t="s"/>
      <c r="W3" s="12" t="s"/>
      <c r="X3" s="12" t="s"/>
      <c r="Y3" s="12" t="s"/>
      <c r="Z3" s="12" t="s"/>
    </row>
    <row r="4" spans="1:26" ht="70" customHeight="true">
      <c r="A4" s="11" t="s">
        <v>15</v>
      </c>
      <c r="B4" s="12" t="s">
        <v>16</v>
      </c>
      <c r="C4" s="20">
        <v>41947</v>
      </c>
      <c r="D4" s="14" t="s"/>
      <c r="E4" s="15">
        <f>=COUNTA(G4:Z4)</f>
        <v>1</v>
      </c>
      <c r="F4" s="16">
        <f>=COUNTIF(G4:Z4,"+*")</f>
        <v>1</v>
      </c>
      <c r="G4" s="17" t="s">
        <v>17</v>
      </c>
      <c r="H4" s="18" t="s"/>
      <c r="I4" s="18" t="s"/>
      <c r="J4" s="18" t="s"/>
      <c r="K4" s="18" t="s"/>
      <c r="L4" s="19" t="s"/>
      <c r="M4" s="19" t="s"/>
      <c r="N4" s="19" t="s"/>
      <c r="O4" s="19" t="s"/>
      <c r="P4" s="19" t="s"/>
      <c r="Q4" s="12" t="s"/>
      <c r="R4" s="12" t="s"/>
      <c r="S4" s="12" t="s"/>
      <c r="T4" s="12" t="s"/>
      <c r="U4" s="12" t="s"/>
      <c r="V4" s="12" t="s"/>
      <c r="W4" s="12" t="s"/>
      <c r="X4" s="12" t="s"/>
      <c r="Y4" s="12" t="s"/>
      <c r="Z4" s="12" t="s"/>
    </row>
    <row r="5" spans="1:26" ht="70" customHeight="true">
      <c r="A5" s="11" t="s">
        <v>18</v>
      </c>
      <c r="B5" s="12" t="s">
        <v>19</v>
      </c>
      <c r="C5" s="13">
        <v>41927</v>
      </c>
      <c r="D5" s="14" t="s"/>
      <c r="E5" s="15">
        <f>=COUNTA(G5:Z5)</f>
        <v>0</v>
      </c>
      <c r="F5" s="16">
        <f>=COUNTIF(G5:Z5,"+*")</f>
        <v>0</v>
      </c>
      <c r="G5" s="17" t="s"/>
      <c r="H5" s="18" t="s"/>
      <c r="I5" s="18" t="s"/>
      <c r="J5" s="18" t="s"/>
      <c r="K5" s="18" t="s"/>
      <c r="L5" s="19" t="s"/>
      <c r="M5" s="19" t="s"/>
      <c r="N5" s="19" t="s"/>
      <c r="O5" s="19" t="s"/>
      <c r="P5" s="19" t="s"/>
      <c r="Q5" s="12" t="s"/>
      <c r="R5" s="12" t="s"/>
      <c r="S5" s="12" t="s"/>
      <c r="T5" s="12" t="s"/>
      <c r="U5" s="12" t="s"/>
      <c r="V5" s="12" t="s"/>
      <c r="W5" s="12" t="s"/>
      <c r="X5" s="12" t="s"/>
      <c r="Y5" s="12" t="s"/>
      <c r="Z5" s="12" t="s"/>
    </row>
    <row r="6" spans="1:26" ht="70" customHeight="true">
      <c r="A6" s="11" t="s">
        <v>20</v>
      </c>
      <c r="B6" s="12" t="s">
        <v>21</v>
      </c>
      <c r="C6" s="13">
        <v>41902</v>
      </c>
      <c r="D6" s="14" t="s"/>
      <c r="E6" s="15">
        <f>=COUNTA(G6:Z6)</f>
        <v>2</v>
      </c>
      <c r="F6" s="16">
        <f>=COUNTIF(G6:Z6,"+*")</f>
        <v>2</v>
      </c>
      <c r="G6" s="17" t="s">
        <v>22</v>
      </c>
      <c r="H6" s="21" t="s">
        <v>1650</v>
      </c>
      <c r="I6" s="18" t="s"/>
      <c r="J6" s="18" t="s"/>
      <c r="K6" s="18" t="s"/>
      <c r="L6" s="19" t="s"/>
      <c r="M6" s="19" t="s"/>
      <c r="N6" s="19" t="s"/>
      <c r="O6" s="19" t="s"/>
      <c r="P6" s="19" t="s"/>
      <c r="Q6" s="12" t="s"/>
      <c r="R6" s="12" t="s"/>
      <c r="S6" s="12" t="s"/>
      <c r="T6" s="12" t="s"/>
      <c r="U6" s="12" t="s"/>
      <c r="V6" s="12" t="s"/>
      <c r="W6" s="12" t="s"/>
      <c r="X6" s="12" t="s"/>
      <c r="Y6" s="12" t="s"/>
      <c r="Z6" s="12" t="s"/>
    </row>
    <row r="7" spans="1:26" ht="70" customHeight="true">
      <c r="A7" s="11" t="s">
        <v>23</v>
      </c>
      <c r="B7" s="22" t="s">
        <v>1651</v>
      </c>
      <c r="C7" s="13">
        <v>41900</v>
      </c>
      <c r="D7" s="23" t="s">
        <v>24</v>
      </c>
      <c r="E7" s="15">
        <f>=COUNTA(G7:Z7)</f>
        <v>2</v>
      </c>
      <c r="F7" s="16">
        <f>=COUNTIF(G7:Z7,"+*")</f>
        <v>2</v>
      </c>
      <c r="G7" s="17" t="s">
        <v>25</v>
      </c>
      <c r="H7" s="17" t="s">
        <v>26</v>
      </c>
      <c r="I7" s="18" t="s"/>
      <c r="J7" s="18" t="s"/>
      <c r="K7" s="18" t="s"/>
      <c r="L7" s="19" t="s"/>
      <c r="M7" s="19" t="s"/>
      <c r="N7" s="19" t="s"/>
      <c r="O7" s="19" t="s"/>
      <c r="P7" s="19" t="s"/>
      <c r="Q7" s="12" t="s"/>
      <c r="R7" s="12" t="s"/>
      <c r="S7" s="12" t="s"/>
      <c r="T7" s="12" t="s"/>
      <c r="U7" s="12" t="s"/>
      <c r="V7" s="12" t="s"/>
      <c r="W7" s="12" t="s"/>
      <c r="X7" s="12" t="s"/>
      <c r="Y7" s="12" t="s"/>
      <c r="Z7" s="12" t="s"/>
    </row>
    <row r="8" spans="1:26" ht="70" customHeight="true">
      <c r="A8" s="11" t="s">
        <v>27</v>
      </c>
      <c r="B8" s="12" t="s">
        <v>28</v>
      </c>
      <c r="C8" s="13">
        <v>41732</v>
      </c>
      <c r="D8" s="14" t="s"/>
      <c r="E8" s="15">
        <f>=COUNTA(G8:Z8)</f>
        <v>2</v>
      </c>
      <c r="F8" s="16">
        <f>=COUNTIF(G8:Z8,"+*")</f>
        <v>2</v>
      </c>
      <c r="G8" s="17" t="s">
        <v>29</v>
      </c>
      <c r="H8" s="17" t="s">
        <v>30</v>
      </c>
      <c r="I8" s="18" t="s"/>
      <c r="J8" s="18" t="s"/>
      <c r="K8" s="18" t="s"/>
      <c r="L8" s="19" t="s"/>
      <c r="M8" s="19" t="s"/>
      <c r="N8" s="19" t="s"/>
      <c r="O8" s="19" t="s"/>
      <c r="P8" s="19" t="s"/>
      <c r="Q8" s="12" t="s"/>
      <c r="R8" s="12" t="s"/>
      <c r="S8" s="12" t="s"/>
      <c r="T8" s="12" t="s"/>
      <c r="U8" s="12" t="s"/>
      <c r="V8" s="12" t="s"/>
      <c r="W8" s="12" t="s"/>
      <c r="X8" s="12" t="s"/>
      <c r="Y8" s="12" t="s"/>
      <c r="Z8" s="12" t="s"/>
    </row>
    <row r="9" spans="1:26" ht="70" customHeight="true">
      <c r="A9" s="11" t="s">
        <v>31</v>
      </c>
      <c r="B9" s="12" t="s">
        <v>32</v>
      </c>
      <c r="C9" s="13">
        <v>41534</v>
      </c>
      <c r="D9" s="14" t="s"/>
      <c r="E9" s="15">
        <f>=COUNTA(G9:Z9)</f>
        <v>2</v>
      </c>
      <c r="F9" s="16">
        <f>=COUNTIF(G9:Z9,"+*")</f>
        <v>2</v>
      </c>
      <c r="G9" s="17" t="s">
        <v>33</v>
      </c>
      <c r="H9" s="17" t="s">
        <v>34</v>
      </c>
      <c r="I9" s="18" t="s"/>
      <c r="J9" s="18" t="s"/>
      <c r="K9" s="18" t="s"/>
      <c r="L9" s="19" t="s"/>
      <c r="M9" s="19" t="s"/>
      <c r="N9" s="19" t="s"/>
      <c r="O9" s="19" t="s"/>
      <c r="P9" s="19" t="s"/>
      <c r="Q9" s="12" t="s"/>
      <c r="R9" s="12" t="s"/>
      <c r="S9" s="12" t="s"/>
      <c r="T9" s="12" t="s"/>
      <c r="U9" s="12" t="s"/>
      <c r="V9" s="12" t="s"/>
      <c r="W9" s="12" t="s"/>
      <c r="X9" s="12" t="s"/>
      <c r="Y9" s="12" t="s"/>
      <c r="Z9" s="12" t="s"/>
    </row>
    <row r="10" spans="1:26" ht="70" customHeight="true">
      <c r="A10" s="11" t="s">
        <v>35</v>
      </c>
      <c r="B10" s="12" t="s">
        <v>36</v>
      </c>
      <c r="C10" s="13">
        <v>41439</v>
      </c>
      <c r="D10" s="14" t="s"/>
      <c r="E10" s="15">
        <f>=COUNTA(G10:Z10)</f>
        <v>2</v>
      </c>
      <c r="F10" s="16">
        <f>=COUNTIF(G10:Z10,"+*")</f>
        <v>2</v>
      </c>
      <c r="G10" s="17" t="s">
        <v>37</v>
      </c>
      <c r="H10" s="17" t="s">
        <v>38</v>
      </c>
      <c r="I10" s="18" t="s"/>
      <c r="J10" s="18" t="s"/>
      <c r="K10" s="18" t="s"/>
      <c r="L10" s="19" t="s"/>
      <c r="M10" s="19" t="s"/>
      <c r="N10" s="19" t="s"/>
      <c r="O10" s="19" t="s"/>
      <c r="P10" s="19" t="s"/>
      <c r="Q10" s="12" t="s"/>
      <c r="R10" s="12" t="s"/>
      <c r="S10" s="12" t="s"/>
      <c r="T10" s="12" t="s"/>
      <c r="U10" s="12" t="s"/>
      <c r="V10" s="12" t="s"/>
      <c r="W10" s="12" t="s"/>
      <c r="X10" s="12" t="s"/>
      <c r="Y10" s="12" t="s"/>
      <c r="Z10" s="12" t="s"/>
    </row>
    <row r="11" spans="1:26" ht="70" customHeight="true">
      <c r="A11" s="11" t="s">
        <v>39</v>
      </c>
      <c r="B11" s="12" t="s">
        <v>40</v>
      </c>
      <c r="C11" s="13">
        <v>41389</v>
      </c>
      <c r="D11" s="23" t="s">
        <v>41</v>
      </c>
      <c r="E11" s="15">
        <f>=COUNTA(G11:Z11)</f>
        <v>1</v>
      </c>
      <c r="F11" s="16">
        <f>=COUNTIF(G11:Z11,"+*")</f>
        <v>0</v>
      </c>
      <c r="G11" s="17" t="s">
        <v>42</v>
      </c>
      <c r="H11" s="18" t="s"/>
      <c r="I11" s="18" t="s"/>
      <c r="J11" s="18" t="s"/>
      <c r="K11" s="18" t="s"/>
      <c r="L11" s="19" t="s"/>
      <c r="M11" s="19" t="s"/>
      <c r="N11" s="19" t="s"/>
      <c r="O11" s="19" t="s"/>
      <c r="P11" s="19" t="s"/>
      <c r="Q11" s="12" t="s"/>
      <c r="R11" s="12" t="s"/>
      <c r="S11" s="12" t="s"/>
      <c r="T11" s="12" t="s"/>
      <c r="U11" s="12" t="s"/>
      <c r="V11" s="12" t="s"/>
      <c r="W11" s="12" t="s"/>
      <c r="X11" s="12" t="s"/>
      <c r="Y11" s="12" t="s"/>
      <c r="Z11" s="12" t="s"/>
    </row>
    <row r="12" spans="1:26" ht="70" customHeight="true">
      <c r="A12" s="11" t="s">
        <v>43</v>
      </c>
      <c r="B12" s="12" t="s">
        <v>44</v>
      </c>
      <c r="C12" s="13">
        <v>41359</v>
      </c>
      <c r="D12" s="14" t="s"/>
      <c r="E12" s="15">
        <f>=COUNTA(G12:Z12)</f>
        <v>5</v>
      </c>
      <c r="F12" s="16">
        <f>=COUNTIF(G12:Z12,"+*")</f>
        <v>5</v>
      </c>
      <c r="G12" s="17" t="s">
        <v>45</v>
      </c>
      <c r="H12" s="17" t="s">
        <v>46</v>
      </c>
      <c r="I12" s="17" t="s">
        <v>47</v>
      </c>
      <c r="J12" s="17" t="s">
        <v>48</v>
      </c>
      <c r="K12" s="21" t="s">
        <v>1652</v>
      </c>
      <c r="L12" s="19" t="s"/>
      <c r="M12" s="19" t="s"/>
      <c r="N12" s="19" t="s"/>
      <c r="O12" s="19" t="s"/>
      <c r="P12" s="19" t="s"/>
      <c r="Q12" s="12" t="s"/>
      <c r="R12" s="12" t="s"/>
      <c r="S12" s="12" t="s"/>
      <c r="T12" s="12" t="s"/>
      <c r="U12" s="12" t="s"/>
      <c r="V12" s="12" t="s"/>
      <c r="W12" s="12" t="s"/>
      <c r="X12" s="12" t="s"/>
      <c r="Y12" s="12" t="s"/>
      <c r="Z12" s="12" t="s"/>
    </row>
    <row r="13" spans="1:26" ht="70" customHeight="true">
      <c r="A13" s="11" t="s">
        <v>49</v>
      </c>
      <c r="B13" s="12" t="s">
        <v>50</v>
      </c>
      <c r="C13" s="13">
        <v>41191</v>
      </c>
      <c r="D13" s="14" t="s"/>
      <c r="E13" s="15">
        <f>=COUNTA(G13:Z13)</f>
        <v>2</v>
      </c>
      <c r="F13" s="16">
        <f>=COUNTIF(G13:Z13,"+*")</f>
        <v>2</v>
      </c>
      <c r="G13" s="17" t="s">
        <v>51</v>
      </c>
      <c r="H13" s="18" t="s">
        <v>1653</v>
      </c>
      <c r="I13" s="18" t="s"/>
      <c r="J13" s="18" t="s"/>
      <c r="K13" s="18" t="s"/>
      <c r="L13" s="19" t="s"/>
      <c r="M13" s="19" t="s"/>
      <c r="N13" s="19" t="s"/>
      <c r="O13" s="19" t="s"/>
      <c r="P13" s="19" t="s"/>
      <c r="Q13" s="12" t="s"/>
      <c r="R13" s="12" t="s"/>
      <c r="S13" s="12" t="s"/>
      <c r="T13" s="12" t="s"/>
      <c r="U13" s="12" t="s"/>
      <c r="V13" s="12" t="s"/>
      <c r="W13" s="12" t="s"/>
      <c r="X13" s="12" t="s"/>
      <c r="Y13" s="12" t="s"/>
      <c r="Z13" s="12" t="s"/>
    </row>
    <row r="14" spans="1:26" ht="70" customHeight="true">
      <c r="A14" s="11" t="s">
        <v>52</v>
      </c>
      <c r="B14" s="12" t="s">
        <v>53</v>
      </c>
      <c r="C14" s="13">
        <v>41094</v>
      </c>
      <c r="D14" s="24" t="s">
        <v>54</v>
      </c>
      <c r="E14" s="15">
        <f>=COUNTA(G14:Z14)</f>
        <v>2</v>
      </c>
      <c r="F14" s="16">
        <f>=COUNTIF(G14:Z14,"+*")</f>
        <v>1</v>
      </c>
      <c r="G14" s="17" t="s">
        <v>55</v>
      </c>
      <c r="H14" s="25" t="s">
        <v>56</v>
      </c>
      <c r="I14" s="18" t="s"/>
      <c r="J14" s="18" t="s"/>
      <c r="K14" s="18" t="s"/>
      <c r="L14" s="19" t="s"/>
      <c r="M14" s="19" t="s"/>
      <c r="N14" s="19" t="s"/>
      <c r="O14" s="19" t="s"/>
      <c r="P14" s="19" t="s"/>
      <c r="Q14" s="12" t="s"/>
      <c r="R14" s="12" t="s"/>
      <c r="S14" s="12" t="s"/>
      <c r="T14" s="12" t="s"/>
      <c r="U14" s="12" t="s"/>
      <c r="V14" s="12" t="s"/>
      <c r="W14" s="12" t="s"/>
      <c r="X14" s="12" t="s"/>
      <c r="Y14" s="12" t="s"/>
      <c r="Z14" s="12" t="s"/>
    </row>
    <row r="15" spans="1:26" ht="70" customHeight="true">
      <c r="A15" s="11" t="s">
        <v>57</v>
      </c>
      <c r="B15" s="12" t="s">
        <v>58</v>
      </c>
      <c r="C15" s="13">
        <v>40974</v>
      </c>
      <c r="D15" s="23" t="s">
        <v>41</v>
      </c>
      <c r="E15" s="15">
        <f>=COUNTA(G15:Z15)</f>
        <v>2</v>
      </c>
      <c r="F15" s="16">
        <f>=COUNTIF(G15:Z15,"+*")</f>
        <v>2</v>
      </c>
      <c r="G15" s="17" t="s">
        <v>59</v>
      </c>
      <c r="H15" s="17" t="s">
        <v>60</v>
      </c>
      <c r="I15" s="17" t="s"/>
      <c r="J15" s="18" t="s"/>
      <c r="K15" s="18" t="s"/>
      <c r="L15" s="19" t="s"/>
      <c r="M15" s="19" t="s"/>
      <c r="N15" s="19" t="s"/>
      <c r="O15" s="19" t="s"/>
      <c r="P15" s="19" t="s"/>
      <c r="Q15" s="12" t="s"/>
      <c r="R15" s="12" t="s"/>
      <c r="S15" s="12" t="s"/>
      <c r="T15" s="12" t="s"/>
      <c r="U15" s="12" t="s"/>
      <c r="V15" s="12" t="s"/>
      <c r="W15" s="12" t="s"/>
      <c r="X15" s="12" t="s"/>
      <c r="Y15" s="12" t="s"/>
      <c r="Z15" s="12" t="s"/>
    </row>
    <row r="16" spans="1:26" ht="70" customHeight="true">
      <c r="A16" s="11" t="s">
        <v>61</v>
      </c>
      <c r="B16" s="12" t="s">
        <v>62</v>
      </c>
      <c r="C16" s="13">
        <v>40858</v>
      </c>
      <c r="D16" s="23" t="s">
        <v>41</v>
      </c>
      <c r="E16" s="15">
        <f>=COUNTA(G16:Z16)</f>
        <v>3</v>
      </c>
      <c r="F16" s="16">
        <f>=COUNTIF(G16:Z16,"+*")</f>
        <v>3</v>
      </c>
      <c r="G16" s="17" t="s">
        <v>63</v>
      </c>
      <c r="H16" s="17" t="s">
        <v>64</v>
      </c>
      <c r="I16" s="17" t="s">
        <v>65</v>
      </c>
      <c r="J16" s="17" t="s"/>
      <c r="K16" s="18" t="s"/>
      <c r="L16" s="19" t="s"/>
      <c r="M16" s="19" t="s"/>
      <c r="N16" s="19" t="s"/>
      <c r="O16" s="19" t="s"/>
      <c r="P16" s="19" t="s"/>
      <c r="Q16" s="12" t="s"/>
      <c r="R16" s="12" t="s"/>
      <c r="S16" s="12" t="s"/>
      <c r="T16" s="12" t="s"/>
      <c r="U16" s="12" t="s"/>
      <c r="V16" s="12" t="s"/>
      <c r="W16" s="12" t="s"/>
      <c r="X16" s="12" t="s"/>
      <c r="Y16" s="12" t="s"/>
      <c r="Z16" s="12" t="s"/>
    </row>
    <row r="17" spans="1:26" ht="70" customHeight="true">
      <c r="A17" s="11" t="s">
        <v>66</v>
      </c>
      <c r="B17" s="12" t="s">
        <v>67</v>
      </c>
      <c r="C17" s="13">
        <v>40848</v>
      </c>
      <c r="D17" s="14" t="s"/>
      <c r="E17" s="15">
        <f>=COUNTA(G17:Z17)</f>
        <v>4</v>
      </c>
      <c r="F17" s="16">
        <f>=COUNTIF(G17:Z17,"+*")</f>
        <v>4</v>
      </c>
      <c r="G17" s="17" t="s">
        <v>68</v>
      </c>
      <c r="H17" s="17" t="s">
        <v>69</v>
      </c>
      <c r="I17" s="17" t="s">
        <v>70</v>
      </c>
      <c r="J17" s="21" t="s">
        <v>1654</v>
      </c>
      <c r="K17" s="18" t="s"/>
      <c r="L17" s="19" t="s"/>
      <c r="M17" s="19" t="s"/>
      <c r="N17" s="19" t="s"/>
      <c r="O17" s="19" t="s"/>
      <c r="P17" s="19" t="s"/>
      <c r="Q17" s="12" t="s"/>
      <c r="R17" s="12" t="s"/>
      <c r="S17" s="12" t="s"/>
      <c r="T17" s="12" t="s"/>
      <c r="U17" s="12" t="s"/>
      <c r="V17" s="12" t="s"/>
      <c r="W17" s="12" t="s"/>
      <c r="X17" s="12" t="s"/>
      <c r="Y17" s="12" t="s"/>
      <c r="Z17" s="12" t="s"/>
    </row>
    <row r="18" spans="1:26" ht="70" customHeight="true">
      <c r="A18" s="11" t="s">
        <v>71</v>
      </c>
      <c r="B18" s="12" t="s">
        <v>40</v>
      </c>
      <c r="C18" s="13">
        <v>40808</v>
      </c>
      <c r="D18" s="14" t="s"/>
      <c r="E18" s="15">
        <f>=COUNTA(G18:Z18)</f>
        <v>3</v>
      </c>
      <c r="F18" s="16">
        <f>=COUNTIF(G18:Z18,"+*")</f>
        <v>2</v>
      </c>
      <c r="G18" s="17" t="s">
        <v>72</v>
      </c>
      <c r="H18" s="17" t="s">
        <v>73</v>
      </c>
      <c r="I18" s="17" t="s">
        <v>74</v>
      </c>
      <c r="J18" s="18" t="s"/>
      <c r="K18" s="18" t="s"/>
      <c r="L18" s="19" t="s"/>
      <c r="M18" s="19" t="s"/>
      <c r="N18" s="19" t="s"/>
      <c r="O18" s="19" t="s"/>
      <c r="P18" s="19" t="s"/>
      <c r="Q18" s="12" t="s"/>
      <c r="R18" s="12" t="s"/>
      <c r="S18" s="12" t="s"/>
      <c r="T18" s="12" t="s"/>
      <c r="U18" s="12" t="s"/>
      <c r="V18" s="12" t="s"/>
      <c r="W18" s="12" t="s"/>
      <c r="X18" s="12" t="s"/>
      <c r="Y18" s="12" t="s"/>
      <c r="Z18" s="12" t="s"/>
    </row>
    <row r="19" spans="1:26" ht="70" customHeight="true">
      <c r="A19" s="11" t="s">
        <v>75</v>
      </c>
      <c r="B19" s="12" t="s">
        <v>76</v>
      </c>
      <c r="C19" s="13">
        <v>40652</v>
      </c>
      <c r="D19" s="14" t="s"/>
      <c r="E19" s="15">
        <f>=COUNTA(G19:Z19)</f>
        <v>5</v>
      </c>
      <c r="F19" s="16">
        <f>=COUNTIF(G19:Z19,"+*")</f>
        <v>5</v>
      </c>
      <c r="G19" s="17" t="s">
        <v>77</v>
      </c>
      <c r="H19" s="17" t="s">
        <v>78</v>
      </c>
      <c r="I19" s="21" t="s">
        <v>1655</v>
      </c>
      <c r="J19" s="17" t="s">
        <v>79</v>
      </c>
      <c r="K19" s="21" t="s">
        <v>1656</v>
      </c>
      <c r="L19" s="19" t="s"/>
      <c r="M19" s="19" t="s"/>
      <c r="N19" s="19" t="s"/>
      <c r="O19" s="19" t="s"/>
      <c r="P19" s="19" t="s"/>
      <c r="Q19" s="12" t="s"/>
      <c r="R19" s="12" t="s"/>
      <c r="S19" s="12" t="s"/>
      <c r="T19" s="12" t="s"/>
      <c r="U19" s="12" t="s"/>
      <c r="V19" s="12" t="s"/>
      <c r="W19" s="12" t="s"/>
      <c r="X19" s="12" t="s"/>
      <c r="Y19" s="12" t="s"/>
      <c r="Z19" s="12" t="s"/>
    </row>
    <row r="20" spans="1:26" ht="70" customHeight="true">
      <c r="A20" s="11" t="s">
        <v>80</v>
      </c>
      <c r="B20" s="12" t="s">
        <v>81</v>
      </c>
      <c r="C20" s="13">
        <v>40470</v>
      </c>
      <c r="D20" s="14" t="s"/>
      <c r="E20" s="15">
        <f>=COUNTA(G20:Z20)</f>
        <v>1</v>
      </c>
      <c r="F20" s="16">
        <f>=COUNTIF(G20:Z20,"+*")</f>
        <v>1</v>
      </c>
      <c r="G20" s="17" t="s">
        <v>82</v>
      </c>
      <c r="H20" s="18" t="s"/>
      <c r="I20" s="18" t="s"/>
      <c r="J20" s="18" t="s"/>
      <c r="K20" s="18" t="s"/>
      <c r="L20" s="19" t="s"/>
      <c r="M20" s="19" t="s"/>
      <c r="N20" s="19" t="s"/>
      <c r="O20" s="19" t="s"/>
      <c r="P20" s="19" t="s"/>
      <c r="Q20" s="12" t="s"/>
      <c r="R20" s="12" t="s"/>
      <c r="S20" s="12" t="s"/>
      <c r="T20" s="12" t="s"/>
      <c r="U20" s="12" t="s"/>
      <c r="V20" s="12" t="s"/>
      <c r="W20" s="12" t="s"/>
      <c r="X20" s="12" t="s"/>
      <c r="Y20" s="12" t="s"/>
      <c r="Z20" s="12" t="s"/>
    </row>
    <row r="21" spans="1:26" ht="70" customHeight="true">
      <c r="A21" s="11" t="s">
        <v>83</v>
      </c>
      <c r="B21" s="12" t="s">
        <v>84</v>
      </c>
      <c r="C21" s="13">
        <v>40470</v>
      </c>
      <c r="D21" s="14" t="s"/>
      <c r="E21" s="15">
        <f>=COUNTA(G21:Z21)</f>
        <v>1</v>
      </c>
      <c r="F21" s="16">
        <f>=COUNTIF(G21:Z21,"+*")</f>
        <v>1</v>
      </c>
      <c r="G21" s="17" t="s">
        <v>85</v>
      </c>
      <c r="H21" s="18" t="s"/>
      <c r="I21" s="18" t="s"/>
      <c r="J21" s="18" t="s"/>
      <c r="K21" s="18" t="s"/>
      <c r="L21" s="19" t="s"/>
      <c r="M21" s="19" t="s"/>
      <c r="N21" s="19" t="s"/>
      <c r="O21" s="19" t="s"/>
      <c r="P21" s="19" t="s"/>
      <c r="Q21" s="12" t="s"/>
      <c r="R21" s="12" t="s"/>
      <c r="S21" s="12" t="s"/>
      <c r="T21" s="12" t="s"/>
      <c r="U21" s="12" t="s"/>
      <c r="V21" s="12" t="s"/>
      <c r="W21" s="12" t="s"/>
      <c r="X21" s="12" t="s"/>
      <c r="Y21" s="12" t="s"/>
      <c r="Z21" s="12" t="s"/>
    </row>
    <row r="22" spans="1:26" ht="70" customHeight="true">
      <c r="A22" s="11" t="s">
        <v>86</v>
      </c>
      <c r="B22" s="12" t="s">
        <v>87</v>
      </c>
      <c r="C22" s="13">
        <v>40445</v>
      </c>
      <c r="D22" s="14" t="s"/>
      <c r="E22" s="15">
        <f>=COUNTA(G22:Z22)</f>
        <v>0</v>
      </c>
      <c r="F22" s="16">
        <f>=COUNTIF(G22:Z22,"+*")</f>
        <v>0</v>
      </c>
      <c r="G22" s="17" t="s"/>
      <c r="H22" s="18" t="s"/>
      <c r="I22" s="18" t="s"/>
      <c r="J22" s="18" t="s"/>
      <c r="K22" s="18" t="s"/>
      <c r="L22" s="19" t="s"/>
      <c r="M22" s="19" t="s"/>
      <c r="N22" s="19" t="s"/>
      <c r="O22" s="19" t="s"/>
      <c r="P22" s="19" t="s"/>
      <c r="Q22" s="12" t="s"/>
      <c r="R22" s="12" t="s"/>
      <c r="S22" s="12" t="s"/>
      <c r="T22" s="12" t="s"/>
      <c r="U22" s="12" t="s"/>
      <c r="V22" s="12" t="s"/>
      <c r="W22" s="12" t="s"/>
      <c r="X22" s="12" t="s"/>
      <c r="Y22" s="12" t="s"/>
      <c r="Z22" s="12" t="s"/>
    </row>
    <row r="23" spans="1:26" ht="70" customHeight="true">
      <c r="A23" s="11" t="s">
        <v>88</v>
      </c>
      <c r="B23" s="12" t="s">
        <v>44</v>
      </c>
      <c r="C23" s="13">
        <v>40435</v>
      </c>
      <c r="D23" s="14" t="s"/>
      <c r="E23" s="15">
        <f>=COUNTA(G23:Z23)</f>
        <v>3</v>
      </c>
      <c r="F23" s="16">
        <f>=COUNTIF(G23:Z23,"+*")</f>
        <v>2</v>
      </c>
      <c r="G23" s="17" t="s">
        <v>89</v>
      </c>
      <c r="H23" s="17" t="s">
        <v>90</v>
      </c>
      <c r="I23" s="17" t="s">
        <v>91</v>
      </c>
      <c r="J23" s="18" t="s"/>
      <c r="K23" s="18" t="s"/>
      <c r="L23" s="19" t="s"/>
      <c r="M23" s="19" t="s"/>
      <c r="N23" s="19" t="s"/>
      <c r="O23" s="19" t="s"/>
      <c r="P23" s="19" t="s"/>
      <c r="Q23" s="12" t="s"/>
      <c r="R23" s="12" t="s"/>
      <c r="S23" s="12" t="s"/>
      <c r="T23" s="12" t="s"/>
      <c r="U23" s="12" t="s"/>
      <c r="V23" s="12" t="s"/>
      <c r="W23" s="12" t="s"/>
      <c r="X23" s="12" t="s"/>
      <c r="Y23" s="12" t="s"/>
      <c r="Z23" s="12" t="s"/>
    </row>
    <row r="24" spans="1:26" ht="70" customHeight="true">
      <c r="A24" s="11" t="s">
        <v>92</v>
      </c>
      <c r="B24" s="12" t="s">
        <v>8</v>
      </c>
      <c r="C24" s="13">
        <v>40353</v>
      </c>
      <c r="D24" s="14" t="s"/>
      <c r="E24" s="15">
        <f>=COUNTA(G24:Z24)</f>
        <v>3</v>
      </c>
      <c r="F24" s="16">
        <f>=COUNTIF(G24:Z24,"+*")</f>
        <v>3</v>
      </c>
      <c r="G24" s="26" t="s">
        <v>93</v>
      </c>
      <c r="H24" s="26" t="s">
        <v>94</v>
      </c>
      <c r="I24" s="26" t="s">
        <v>95</v>
      </c>
      <c r="J24" s="18" t="s"/>
      <c r="K24" s="18" t="s"/>
      <c r="L24" s="19" t="s"/>
      <c r="M24" s="19" t="s"/>
      <c r="N24" s="19" t="s"/>
      <c r="O24" s="19" t="s"/>
      <c r="P24" s="19" t="s"/>
      <c r="Q24" s="12" t="s"/>
      <c r="R24" s="12" t="s"/>
      <c r="S24" s="12" t="s"/>
      <c r="T24" s="12" t="s"/>
      <c r="U24" s="12" t="s"/>
      <c r="V24" s="12" t="s"/>
      <c r="W24" s="12" t="s"/>
      <c r="X24" s="12" t="s"/>
      <c r="Y24" s="12" t="s"/>
      <c r="Z24" s="12" t="s"/>
    </row>
    <row r="25" spans="1:26" ht="70" customHeight="true">
      <c r="A25" s="27" t="s">
        <v>1657</v>
      </c>
      <c r="B25" s="22" t="s">
        <v>1658</v>
      </c>
      <c r="C25" s="13">
        <v>40316</v>
      </c>
      <c r="D25" s="14" t="s"/>
      <c r="E25" s="15">
        <f>=COUNTA(G25:Z25)</f>
        <v>1</v>
      </c>
      <c r="F25" s="16">
        <f>=COUNTIF(G25:Z25,"+*")</f>
        <v>0</v>
      </c>
      <c r="G25" s="17" t="s">
        <v>96</v>
      </c>
      <c r="H25" s="18" t="s"/>
      <c r="I25" s="18" t="s"/>
      <c r="J25" s="18" t="s"/>
      <c r="K25" s="18" t="s"/>
      <c r="L25" s="19" t="s"/>
      <c r="M25" s="19" t="s"/>
      <c r="N25" s="19" t="s"/>
      <c r="O25" s="19" t="s"/>
      <c r="P25" s="19" t="s"/>
      <c r="Q25" s="22" t="s"/>
      <c r="R25" s="22" t="s"/>
      <c r="S25" s="22" t="s"/>
      <c r="T25" s="22" t="s"/>
      <c r="U25" s="22" t="s"/>
      <c r="V25" s="22" t="s"/>
      <c r="W25" s="22" t="s"/>
      <c r="X25" s="22" t="s"/>
      <c r="Y25" s="22" t="s"/>
      <c r="Z25" s="12" t="s"/>
    </row>
    <row r="26" spans="1:26" ht="70" customHeight="true">
      <c r="A26" s="28" t="s">
        <v>1659</v>
      </c>
      <c r="B26" s="22" t="s">
        <v>1660</v>
      </c>
      <c r="C26" s="13">
        <v>40268</v>
      </c>
      <c r="D26" s="14" t="s"/>
      <c r="E26" s="15">
        <v>1</v>
      </c>
      <c r="F26" s="16">
        <v>1</v>
      </c>
      <c r="G26" s="17" t="s">
        <v>97</v>
      </c>
      <c r="H26" s="17" t="s"/>
      <c r="I26" s="18" t="s"/>
      <c r="J26" s="18" t="s"/>
      <c r="K26" s="18" t="s"/>
      <c r="L26" s="19" t="s"/>
      <c r="M26" s="19" t="s"/>
      <c r="N26" s="19" t="s"/>
      <c r="O26" s="19" t="s"/>
      <c r="P26" s="19" t="s"/>
      <c r="Q26" s="12" t="s"/>
      <c r="R26" s="12" t="s"/>
      <c r="S26" s="12" t="s"/>
      <c r="T26" s="12" t="s"/>
      <c r="U26" s="12" t="s"/>
      <c r="V26" s="12" t="s"/>
      <c r="W26" s="12" t="s"/>
      <c r="X26" s="12" t="s"/>
      <c r="Y26" s="12" t="s"/>
      <c r="Z26" s="12" t="s"/>
    </row>
    <row r="27" spans="1:26" ht="70" customHeight="true">
      <c r="A27" s="11" t="s">
        <v>98</v>
      </c>
      <c r="B27" s="12" t="s">
        <v>21</v>
      </c>
      <c r="C27" s="13">
        <v>40115</v>
      </c>
      <c r="D27" s="14" t="s"/>
      <c r="E27" s="15">
        <f>=COUNTA(G27:Z27)</f>
        <v>3</v>
      </c>
      <c r="F27" s="16">
        <f>=COUNTIF(G27:Z27,"+*")</f>
        <v>3</v>
      </c>
      <c r="G27" s="17" t="s">
        <v>99</v>
      </c>
      <c r="H27" s="17" t="s">
        <v>100</v>
      </c>
      <c r="I27" s="17" t="s">
        <v>101</v>
      </c>
      <c r="J27" s="18" t="s"/>
      <c r="K27" s="18" t="s"/>
      <c r="L27" s="19" t="s"/>
      <c r="M27" s="19" t="s"/>
      <c r="N27" s="19" t="s"/>
      <c r="O27" s="19" t="s"/>
      <c r="P27" s="19" t="s"/>
      <c r="Q27" s="12" t="s"/>
      <c r="R27" s="12" t="s"/>
      <c r="S27" s="12" t="s"/>
      <c r="T27" s="12" t="s"/>
      <c r="U27" s="12" t="s"/>
      <c r="V27" s="12" t="s"/>
      <c r="W27" s="12" t="s"/>
      <c r="X27" s="12" t="s"/>
      <c r="Y27" s="12" t="s"/>
      <c r="Z27" s="12" t="s"/>
    </row>
    <row r="28" spans="1:26" ht="70" customHeight="true">
      <c r="A28" s="11" t="s">
        <v>102</v>
      </c>
      <c r="B28" s="12" t="s">
        <v>103</v>
      </c>
      <c r="C28" s="20">
        <v>40101</v>
      </c>
      <c r="D28" s="14" t="s"/>
      <c r="E28" s="15">
        <f>=COUNTA(G28:Z28)</f>
        <v>1</v>
      </c>
      <c r="F28" s="16">
        <f>=COUNTIF(G28:Z28,"+*")</f>
        <v>1</v>
      </c>
      <c r="G28" s="17" t="s">
        <v>104</v>
      </c>
      <c r="H28" s="18" t="s"/>
      <c r="I28" s="18" t="s"/>
      <c r="J28" s="18" t="s"/>
      <c r="K28" s="18" t="s"/>
      <c r="L28" s="19" t="s"/>
      <c r="M28" s="19" t="s"/>
      <c r="N28" s="19" t="s"/>
      <c r="O28" s="19" t="s"/>
      <c r="P28" s="19" t="s"/>
      <c r="Q28" s="12" t="s"/>
      <c r="R28" s="12" t="s"/>
      <c r="S28" s="12" t="s"/>
      <c r="T28" s="12" t="s"/>
      <c r="U28" s="12" t="s"/>
      <c r="V28" s="12" t="s"/>
      <c r="W28" s="12" t="s"/>
      <c r="X28" s="12" t="s"/>
      <c r="Y28" s="12" t="s"/>
      <c r="Z28" s="12" t="s"/>
    </row>
    <row r="29" spans="1:26" ht="70" customHeight="true">
      <c r="A29" s="11" t="s">
        <v>105</v>
      </c>
      <c r="B29" s="12" t="s">
        <v>106</v>
      </c>
      <c r="C29" s="13">
        <v>39806</v>
      </c>
      <c r="D29" s="29" t="s"/>
      <c r="E29" s="15">
        <f>=COUNTA(G29:Z29)</f>
        <v>2</v>
      </c>
      <c r="F29" s="16">
        <f>=COUNTIF(G29:Z29,"+*")</f>
        <v>1</v>
      </c>
      <c r="G29" s="17" t="s">
        <v>107</v>
      </c>
      <c r="H29" s="17" t="s">
        <v>108</v>
      </c>
      <c r="I29" s="17" t="s"/>
      <c r="J29" s="18" t="s"/>
      <c r="K29" s="18" t="s"/>
      <c r="L29" s="19" t="s"/>
      <c r="M29" s="19" t="s"/>
      <c r="N29" s="19" t="s"/>
      <c r="O29" s="19" t="s"/>
      <c r="P29" s="19" t="s"/>
      <c r="Q29" s="12" t="s"/>
      <c r="R29" s="12" t="s"/>
      <c r="S29" s="12" t="s"/>
      <c r="T29" s="12" t="s"/>
      <c r="U29" s="12" t="s"/>
      <c r="V29" s="12" t="s"/>
      <c r="W29" s="12" t="s"/>
      <c r="X29" s="12" t="s"/>
      <c r="Y29" s="12" t="s"/>
      <c r="Z29" s="12" t="s"/>
    </row>
    <row r="30" spans="1:26" ht="70" customHeight="true">
      <c r="A30" s="11" t="s">
        <v>109</v>
      </c>
      <c r="B30" s="12" t="s">
        <v>81</v>
      </c>
      <c r="C30" s="13">
        <v>39749</v>
      </c>
      <c r="D30" s="14" t="s"/>
      <c r="E30" s="15">
        <f>=COUNTA(G30:Z30)</f>
        <v>1</v>
      </c>
      <c r="F30" s="16">
        <f>=COUNTIF(G30:Z30,"+*")</f>
        <v>1</v>
      </c>
      <c r="G30" s="17" t="s">
        <v>110</v>
      </c>
      <c r="H30" s="18" t="s"/>
      <c r="I30" s="18" t="s"/>
      <c r="J30" s="18" t="s"/>
      <c r="K30" s="18" t="s"/>
      <c r="L30" s="19" t="s"/>
      <c r="M30" s="19" t="s"/>
      <c r="N30" s="19" t="s"/>
      <c r="O30" s="19" t="s"/>
      <c r="P30" s="19" t="s"/>
      <c r="Q30" s="12" t="s"/>
      <c r="R30" s="12" t="s"/>
      <c r="S30" s="12" t="s"/>
      <c r="T30" s="12" t="s"/>
      <c r="U30" s="12" t="s"/>
      <c r="V30" s="12" t="s"/>
      <c r="W30" s="12" t="s"/>
      <c r="X30" s="12" t="s"/>
      <c r="Y30" s="12" t="s"/>
      <c r="Z30" s="12" t="s"/>
    </row>
    <row r="31" spans="1:26" ht="70" customHeight="true">
      <c r="A31" s="30" t="s">
        <v>111</v>
      </c>
      <c r="B31" s="12" t="s">
        <v>112</v>
      </c>
      <c r="C31" s="13">
        <v>39399</v>
      </c>
      <c r="D31" s="14" t="s"/>
      <c r="E31" s="15">
        <f>=COUNTA(G31:Z31)</f>
        <v>2</v>
      </c>
      <c r="F31" s="16">
        <f>=COUNTIF(G31:Z31,"+*")</f>
        <v>1</v>
      </c>
      <c r="G31" s="25" t="s">
        <v>113</v>
      </c>
      <c r="H31" s="21" t="s">
        <v>1661</v>
      </c>
      <c r="I31" s="18" t="s"/>
      <c r="J31" s="18" t="s"/>
      <c r="K31" s="18" t="s"/>
      <c r="L31" s="19" t="s"/>
      <c r="M31" s="19" t="s"/>
      <c r="N31" s="19" t="s"/>
      <c r="O31" s="19" t="s"/>
      <c r="P31" s="19" t="s"/>
      <c r="Q31" s="12" t="s"/>
      <c r="R31" s="12" t="s"/>
      <c r="S31" s="12" t="s"/>
      <c r="T31" s="12" t="s"/>
      <c r="U31" s="12" t="s"/>
      <c r="V31" s="12" t="s"/>
      <c r="W31" s="12" t="s"/>
      <c r="X31" s="12" t="s"/>
      <c r="Y31" s="12" t="s"/>
      <c r="Z31" s="12" t="s"/>
    </row>
    <row r="32" spans="1:26" ht="70" customHeight="true">
      <c r="A32" s="11" t="s">
        <v>114</v>
      </c>
      <c r="B32" s="12" t="s">
        <v>76</v>
      </c>
      <c r="C32" s="13">
        <v>39365</v>
      </c>
      <c r="D32" s="14" t="s"/>
      <c r="E32" s="15">
        <f>=COUNTA(G32:Z32)</f>
        <v>0</v>
      </c>
      <c r="F32" s="16">
        <f>=COUNTIF(G32:Z32,"+*")</f>
        <v>0</v>
      </c>
      <c r="G32" s="17" t="s"/>
      <c r="H32" s="18" t="s"/>
      <c r="I32" s="18" t="s"/>
      <c r="J32" s="18" t="s"/>
      <c r="K32" s="18" t="s"/>
      <c r="L32" s="19" t="s"/>
      <c r="M32" s="19" t="s"/>
      <c r="N32" s="19" t="s"/>
      <c r="O32" s="19" t="s"/>
      <c r="P32" s="19" t="s"/>
      <c r="Q32" s="12" t="s"/>
      <c r="R32" s="12" t="s"/>
      <c r="S32" s="12" t="s"/>
      <c r="T32" s="12" t="s"/>
      <c r="U32" s="12" t="s"/>
      <c r="V32" s="12" t="s"/>
      <c r="W32" s="12" t="s"/>
      <c r="X32" s="12" t="s"/>
      <c r="Y32" s="12" t="s"/>
      <c r="Z32" s="12" t="s"/>
    </row>
    <row r="33" spans="1:26" ht="70" customHeight="true">
      <c r="A33" s="11" t="s">
        <v>115</v>
      </c>
      <c r="B33" s="12" t="s">
        <v>116</v>
      </c>
      <c r="C33" s="13">
        <v>39325</v>
      </c>
      <c r="D33" s="23" t="s"/>
      <c r="E33" s="15">
        <f>=COUNTA(G33:Z33)</f>
        <v>1</v>
      </c>
      <c r="F33" s="16">
        <f>=COUNTIF(G33:Z33,"+*")</f>
        <v>1</v>
      </c>
      <c r="G33" s="17" t="s">
        <v>117</v>
      </c>
      <c r="H33" s="18" t="s"/>
      <c r="I33" s="18" t="s"/>
      <c r="J33" s="18" t="s"/>
      <c r="K33" s="18" t="s"/>
      <c r="L33" s="19" t="s"/>
      <c r="M33" s="19" t="s"/>
      <c r="N33" s="19" t="s"/>
      <c r="O33" s="19" t="s"/>
      <c r="P33" s="19" t="s"/>
      <c r="Q33" s="12" t="s"/>
      <c r="R33" s="12" t="s"/>
      <c r="S33" s="12" t="s"/>
      <c r="T33" s="12" t="s"/>
      <c r="U33" s="12" t="s"/>
      <c r="V33" s="12" t="s"/>
      <c r="W33" s="12" t="s"/>
      <c r="X33" s="12" t="s"/>
      <c r="Y33" s="12" t="s"/>
      <c r="Z33" s="12" t="s"/>
    </row>
    <row r="34" spans="1:26" ht="70" customHeight="true">
      <c r="A34" s="11" t="s">
        <v>118</v>
      </c>
      <c r="B34" s="12" t="s">
        <v>119</v>
      </c>
      <c r="C34" s="13">
        <v>39040</v>
      </c>
      <c r="D34" s="23" t="s"/>
      <c r="E34" s="15">
        <f>=COUNTA(G34:Z34)</f>
        <v>1</v>
      </c>
      <c r="F34" s="16">
        <f>=COUNTIF(G34:Z34,"+*")</f>
        <v>1</v>
      </c>
      <c r="G34" s="17" t="s">
        <v>120</v>
      </c>
      <c r="H34" s="18" t="s"/>
      <c r="I34" s="18" t="s"/>
      <c r="J34" s="18" t="s"/>
      <c r="K34" s="18" t="s"/>
      <c r="L34" s="19" t="s"/>
      <c r="M34" s="19" t="s"/>
      <c r="N34" s="19" t="s"/>
      <c r="O34" s="19" t="s"/>
      <c r="P34" s="19" t="s"/>
      <c r="Q34" s="12" t="s"/>
      <c r="R34" s="12" t="s"/>
      <c r="S34" s="12" t="s"/>
      <c r="T34" s="12" t="s"/>
      <c r="U34" s="12" t="s"/>
      <c r="V34" s="12" t="s"/>
      <c r="W34" s="12" t="s"/>
      <c r="X34" s="12" t="s"/>
      <c r="Y34" s="12" t="s"/>
      <c r="Z34" s="12" t="s"/>
    </row>
    <row r="35" spans="1:26" ht="70" customHeight="true">
      <c r="A35" s="31" t="s">
        <v>121</v>
      </c>
      <c r="B35" s="32" t="s">
        <v>122</v>
      </c>
      <c r="C35" s="13">
        <v>38904</v>
      </c>
      <c r="D35" s="33" t="s">
        <v>123</v>
      </c>
      <c r="E35" s="34" t="s"/>
      <c r="F35" s="35" t="s"/>
      <c r="G35" s="36" t="s">
        <v>124</v>
      </c>
      <c r="H35" s="37" t="s"/>
      <c r="I35" s="37" t="s"/>
      <c r="J35" s="37" t="s"/>
      <c r="K35" s="37" t="s"/>
      <c r="L35" s="38" t="s"/>
      <c r="M35" s="38" t="s"/>
      <c r="N35" s="38" t="s"/>
      <c r="O35" s="38" t="s"/>
      <c r="P35" s="38" t="s"/>
      <c r="Q35" s="32" t="s"/>
      <c r="R35" s="32" t="s"/>
      <c r="S35" s="32" t="s"/>
      <c r="T35" s="32" t="s"/>
      <c r="U35" s="32" t="s"/>
      <c r="V35" s="32" t="s"/>
      <c r="W35" s="32" t="s"/>
      <c r="X35" s="32" t="s"/>
      <c r="Y35" s="32" t="s"/>
      <c r="Z35" s="32" t="s"/>
    </row>
    <row r="36" spans="1:26" ht="70" customHeight="true">
      <c r="A36" s="39" t="s">
        <v>125</v>
      </c>
      <c r="B36" s="12" t="s">
        <v>21</v>
      </c>
      <c r="C36" s="13">
        <v>38741</v>
      </c>
      <c r="D36" s="40" t="s">
        <v>126</v>
      </c>
      <c r="E36" s="41">
        <v>1</v>
      </c>
      <c r="F36" s="16">
        <v>1</v>
      </c>
      <c r="G36" s="17" t="s">
        <v>127</v>
      </c>
      <c r="H36" s="17" t="s"/>
      <c r="I36" s="18" t="s"/>
      <c r="J36" s="18" t="s"/>
      <c r="K36" s="18" t="s"/>
      <c r="L36" s="19" t="s"/>
      <c r="M36" s="19" t="s"/>
      <c r="N36" s="19" t="s"/>
      <c r="O36" s="19" t="s"/>
      <c r="P36" s="19" t="s"/>
      <c r="Q36" s="12" t="s"/>
      <c r="R36" s="12" t="s"/>
      <c r="S36" s="12" t="s"/>
      <c r="T36" s="12" t="s"/>
      <c r="U36" s="12" t="s"/>
      <c r="V36" s="12" t="s"/>
      <c r="W36" s="12" t="s"/>
      <c r="X36" s="12" t="s"/>
      <c r="Y36" s="12" t="s"/>
      <c r="Z36" s="12" t="s"/>
    </row>
    <row r="37" spans="1:26" ht="70" customHeight="true">
      <c r="A37" s="11" t="s">
        <v>128</v>
      </c>
      <c r="B37" s="12" t="s">
        <v>119</v>
      </c>
      <c r="C37" s="13">
        <v>38295</v>
      </c>
      <c r="D37" s="14" t="s"/>
      <c r="E37" s="15">
        <f>=COUNTA(G37:Z37)</f>
        <v>2</v>
      </c>
      <c r="F37" s="16">
        <f>=COUNTIF(G37:Z37,"+*")</f>
        <v>2</v>
      </c>
      <c r="G37" s="17" t="s">
        <v>129</v>
      </c>
      <c r="H37" s="17" t="s">
        <v>130</v>
      </c>
      <c r="I37" s="18" t="s"/>
      <c r="J37" s="18" t="s"/>
      <c r="K37" s="18" t="s"/>
      <c r="L37" s="19" t="s"/>
      <c r="M37" s="19" t="s"/>
      <c r="N37" s="19" t="s"/>
      <c r="O37" s="19" t="s"/>
      <c r="P37" s="19" t="s"/>
      <c r="Q37" s="12" t="s"/>
      <c r="R37" s="12" t="s"/>
      <c r="S37" s="12" t="s"/>
      <c r="T37" s="12" t="s"/>
      <c r="U37" s="12" t="s"/>
      <c r="V37" s="12" t="s"/>
      <c r="W37" s="12" t="s"/>
      <c r="X37" s="12" t="s"/>
      <c r="Y37" s="12" t="s"/>
      <c r="Z37" s="12" t="s"/>
    </row>
    <row r="38" spans="1:26" ht="70" customHeight="true">
      <c r="A38" s="39" t="s">
        <v>131</v>
      </c>
      <c r="B38" s="12" t="s">
        <v>44</v>
      </c>
      <c r="C38" s="13">
        <v>37210</v>
      </c>
      <c r="D38" s="23" t="s">
        <v>123</v>
      </c>
      <c r="E38" s="15">
        <f>=COUNTA(G38:Z38)</f>
        <v>1</v>
      </c>
      <c r="F38" s="16">
        <f>=COUNTIF(G38:Z38,"+*")</f>
        <v>1</v>
      </c>
      <c r="G38" s="17" t="s">
        <v>132</v>
      </c>
      <c r="H38" s="17" t="s"/>
      <c r="I38" s="18" t="s"/>
      <c r="J38" s="18" t="s"/>
      <c r="K38" s="18" t="s"/>
      <c r="L38" s="19" t="s"/>
      <c r="M38" s="19" t="s"/>
      <c r="N38" s="19" t="s"/>
      <c r="O38" s="19" t="s"/>
      <c r="P38" s="19" t="s"/>
      <c r="Q38" s="12" t="s"/>
      <c r="R38" s="12" t="s"/>
      <c r="S38" s="12" t="s"/>
      <c r="T38" s="12" t="s"/>
      <c r="U38" s="12" t="s"/>
      <c r="V38" s="12" t="s"/>
      <c r="W38" s="12" t="s"/>
      <c r="X38" s="12" t="s"/>
      <c r="Y38" s="12" t="s"/>
      <c r="Z38" s="12" t="s"/>
    </row>
  </sheetData>
  <mergeCells count="1">
    <mergeCell ref="G1:Z1"/>
  </mergeCells>
</worksheet>
</file>

<file path=xl/worksheets/sheet5.xml><?xml version="1.0" encoding="utf-8"?>
<worksheet xmlns="http://schemas.openxmlformats.org/spreadsheetml/2006/main">
  <sheetPr>
    <tabColor rgb="FFFFFFFF"/>
  </sheetPr>
  <dimension ref="F4"/>
  <sheetViews>
    <sheetView showGridLines="true" rightToLeft="false" workbookViewId="0">
      <pane xSplit="1" ySplit="1" topLeftCell="B2" state="frozen"/>
    </sheetView>
  </sheetViews>
  <cols>
    <col min="1" max="1" width="27.1211" customWidth="true"/>
    <col min="2" max="4" width="14.4414" customWidth="true"/>
    <col min="5" max="6" width="26.9922" customWidth="true"/>
  </cols>
  <sheetData>
    <row r="1" spans="1:6" ht="70" customHeight="true">
      <c r="A1" s="4" t="s">
        <v>1</v>
      </c>
      <c r="B1" s="4" t="s">
        <v>2</v>
      </c>
      <c r="C1" s="5" t="s">
        <v>3</v>
      </c>
      <c r="D1" s="6" t="s">
        <v>4</v>
      </c>
      <c r="E1" s="9" t="s"/>
      <c r="F1" s="10" t="s"/>
    </row>
    <row r="2" spans="1:6" ht="70" customHeight="true">
      <c r="A2" s="71" t="s">
        <v>1706</v>
      </c>
      <c r="B2" s="12" t="s">
        <v>767</v>
      </c>
      <c r="C2" s="72">
        <v>35369</v>
      </c>
      <c r="D2" s="14" t="s"/>
      <c r="E2" s="12" t="s">
        <v>846</v>
      </c>
      <c r="F2" s="73" t="s"/>
    </row>
    <row r="3" spans="1:6" ht="70" customHeight="true">
      <c r="A3" s="71" t="s">
        <v>1707</v>
      </c>
      <c r="B3" s="12" t="s">
        <v>375</v>
      </c>
      <c r="C3" s="72">
        <v>34320</v>
      </c>
      <c r="D3" s="14" t="s"/>
      <c r="E3" s="12" t="s">
        <v>847</v>
      </c>
      <c r="F3" s="19" t="s"/>
    </row>
    <row r="4" spans="1:6" ht="70" customHeight="true">
      <c r="A4" s="71" t="s">
        <v>1708</v>
      </c>
      <c r="B4" s="12" t="s">
        <v>848</v>
      </c>
      <c r="C4" s="74">
        <v>33639</v>
      </c>
      <c r="D4" s="14" t="s"/>
      <c r="E4" s="12" t="s">
        <v>849</v>
      </c>
      <c r="F4" s="75" t="s"/>
    </row>
  </sheetData>
  <mergeCells count="1">
    <mergeCell ref="E1:F1"/>
  </mergeCell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2024-03-28T23:59:57Z</dcterms:created>
  <dcterms:modified xsi:type="dcterms:W3CDTF">2024-03-28T23:59:57Z</dcterms:modified>
</cp:coreProperties>
</file>