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220" windowHeight="4755"/>
  </bookViews>
  <sheets>
    <sheet name="Planilha" sheetId="1" r:id="rId1"/>
    <sheet name="Relatório de Respostas 1" sheetId="4" r:id="rId2"/>
    <sheet name="Relatório de Sensibilidade 1" sheetId="5" r:id="rId3"/>
    <sheet name="Relatório de Limites 1" sheetId="6" r:id="rId4"/>
  </sheets>
  <definedNames>
    <definedName name="solver_adj" localSheetId="0" hidden="1">Planilha!$B$2,Planilha!$C$2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Planilha!$D$5</definedName>
    <definedName name="solver_lhs2" localSheetId="0" hidden="1">Planilha!$D$6</definedName>
    <definedName name="solver_lhs3" localSheetId="0" hidden="1">Planilha!$D$7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Planilha!$E$2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Planilha!$E$5</definedName>
    <definedName name="solver_rhs2" localSheetId="0" hidden="1">Planilha!$E$6</definedName>
    <definedName name="solver_rhs3" localSheetId="0" hidden="1">Planilha!$E$7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2" i="1" l="1"/>
  <c r="D6" i="1"/>
  <c r="D7" i="1"/>
  <c r="D5" i="1"/>
</calcChain>
</file>

<file path=xl/sharedStrings.xml><?xml version="1.0" encoding="utf-8"?>
<sst xmlns="http://schemas.openxmlformats.org/spreadsheetml/2006/main" count="116" uniqueCount="61">
  <si>
    <t>x1</t>
  </si>
  <si>
    <t>x2</t>
  </si>
  <si>
    <t>z</t>
  </si>
  <si>
    <t>r1</t>
  </si>
  <si>
    <t>Suplemento</t>
  </si>
  <si>
    <t>Solver</t>
  </si>
  <si>
    <t>Microsoft Excel 14.0 Relatório de Respostas</t>
  </si>
  <si>
    <t>Planilha: [Pasta1]Plan1</t>
  </si>
  <si>
    <t>Relatório Criado: 26/03/2017 18:57:03</t>
  </si>
  <si>
    <t>Resultado: O Solver encontrou uma solução.  Todas as Restrições e condições de adequação foram satisfeitas.</t>
  </si>
  <si>
    <t>Mecanismo do Solver</t>
  </si>
  <si>
    <t>Mecanismo: LP Simplex</t>
  </si>
  <si>
    <t>Tempo da Solução: 0 Segundos.</t>
  </si>
  <si>
    <t>Iterações: 3 Subproblemas: 0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</si>
  <si>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</si>
  <si>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</si>
  <si>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</si>
  <si>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</si>
  <si>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</si>
  <si>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</si>
  <si>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</si>
  <si>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</si>
  <si>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</si>
  <si>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</si>
  <si>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</si>
  <si>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</si>
  <si>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</si>
  <si>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</si>
  <si>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</si>
  <si>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$E$2</t>
  </si>
  <si>
    <t>$B$2</t>
  </si>
  <si>
    <t>Conting.</t>
  </si>
  <si>
    <t>$C$2</t>
  </si>
  <si>
    <t>$D$5</t>
  </si>
  <si>
    <t>$D$5&lt;=$E$5</t>
  </si>
  <si>
    <t>Associação</t>
  </si>
  <si>
    <t>$D$6</t>
  </si>
  <si>
    <t>$D$6&lt;=$E$6</t>
  </si>
  <si>
    <t>$D$7</t>
  </si>
  <si>
    <t>$D$7&lt;=$E$7</t>
  </si>
  <si>
    <t>Não-associação</t>
  </si>
  <si>
    <t>Microsoft Excel 14.0 Relatório de Sensibilidade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</si>
  <si>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</si>
  <si>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</si>
  <si>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</si>
  <si>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</si>
  <si>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</si>
  <si>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</si>
  <si>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</si>
  <si>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</si>
  <si>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</si>
  <si>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</si>
  <si>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</si>
  <si>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</si>
  <si>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</si>
  <si>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Microsoft Excel 14.0 Relatório de Limites</t>
  </si>
  <si>
    <t>Variável</t>
  </si>
  <si>
    <t>Inferior</t>
  </si>
  <si>
    <t>Limite</t>
  </si>
  <si>
    <t>Resultado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</si>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</sst>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3" sqref="F13"/>
    </sheetView>
  </sheetViews>
  <sheetFormatPr defaultRowHeight="15" x14ac:dyDescent="0.25"/>
  <cols>
    <col min="2" max="4" width="3" bestFit="1" customWidth="1"/>
  </cols>
  <sheetData>
    <row r="1" spans="1:8" x14ac:dyDescent="0.25">
      <c r="B1" t="s">
        <v>0</v>
      </c>
      <c r="C1" t="s">
        <v>1</v>
      </c>
      <c r="E1" t="s">
        <v>2</v>
      </c>
    </row>
    <row r="2" spans="1:8" x14ac:dyDescent="0.25">
      <c r="B2" s="1">
        <v>7</v>
      </c>
      <c r="C2" s="1">
        <v>1.9999999999999996</v>
      </c>
      <c r="E2" s="10">
        <f>B3*B2+C3*C2</f>
        <v>310</v>
      </c>
      <c r="H2" t="s">
        <v>4</v>
      </c>
    </row>
    <row r="3" spans="1:8" x14ac:dyDescent="0.25">
      <c r="A3" t="s">
        <v>2</v>
      </c>
      <c r="B3">
        <v>30</v>
      </c>
      <c r="C3">
        <v>50</v>
      </c>
      <c r="H3" t="s">
        <v>5</v>
      </c>
    </row>
    <row r="5" spans="1:8" x14ac:dyDescent="0.25">
      <c r="A5" t="s">
        <v>3</v>
      </c>
      <c r="B5">
        <v>2</v>
      </c>
      <c r="C5">
        <v>1</v>
      </c>
      <c r="D5">
        <f>B5*$B$2 + C5*$C$2</f>
        <v>16</v>
      </c>
      <c r="E5">
        <v>16</v>
      </c>
    </row>
    <row r="6" spans="1:8" x14ac:dyDescent="0.25">
      <c r="B6">
        <v>1</v>
      </c>
      <c r="C6">
        <v>2</v>
      </c>
      <c r="D6">
        <f t="shared" ref="D6:D7" si="0">B6*$B$2 + C6*$C$2</f>
        <v>11</v>
      </c>
      <c r="E6">
        <v>11</v>
      </c>
    </row>
    <row r="7" spans="1:8" x14ac:dyDescent="0.25">
      <c r="B7">
        <v>1</v>
      </c>
      <c r="C7">
        <v>3</v>
      </c>
      <c r="D7">
        <f t="shared" si="0"/>
        <v>12.999999999999998</v>
      </c>
      <c r="E7">
        <v>15</v>
      </c>
    </row>
    <row r="13" spans="1:8" x14ac:dyDescent="0.25">
      <c r="F13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6.42578125" customWidth="1"/>
    <col min="4" max="4" width="14.42578125" bestFit="1" customWidth="1"/>
    <col min="5" max="5" width="11.28515625" bestFit="1" customWidth="1"/>
    <col min="6" max="6" width="14.85546875" bestFit="1" customWidth="1"/>
    <col min="7" max="7" width="17.5703125" bestFit="1" customWidth="1"/>
  </cols>
  <sheetData>
    <row r="1" spans="1:5" x14ac:dyDescent="0.25">
      <c r="A1" s="2" t="s">
        <v>6</v>
      </c>
    </row>
    <row r="2" spans="1:5" x14ac:dyDescent="0.25">
      <c r="A2" s="2" t="s">
        <v>7</v>
      </c>
    </row>
    <row r="3" spans="1:5" x14ac:dyDescent="0.25">
      <c r="A3" s="2" t="s">
        <v>8</v>
      </c>
    </row>
    <row r="4" spans="1:5" x14ac:dyDescent="0.25">
      <c r="A4" s="2" t="s">
        <v>9</v>
      </c>
    </row>
    <row r="5" spans="1:5" x14ac:dyDescent="0.25">
      <c r="A5" s="2" t="s">
        <v>10</v>
      </c>
    </row>
    <row r="6" spans="1:5" x14ac:dyDescent="0.25">
      <c r="A6" s="2"/>
      <c r="B6" t="s">
        <v>11</v>
      </c>
    </row>
    <row r="7" spans="1:5" x14ac:dyDescent="0.25">
      <c r="A7" s="2"/>
      <c r="B7" t="s">
        <v>12</v>
      </c>
    </row>
    <row r="8" spans="1:5" x14ac:dyDescent="0.25">
      <c r="A8" s="2"/>
      <c r="B8" t="s">
        <v>13</v>
      </c>
    </row>
    <row r="9" spans="1:5" x14ac:dyDescent="0.25">
      <c r="A9" s="2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4" t="s">
        <v>18</v>
      </c>
      <c r="C15" s="4" t="s">
        <v>19</v>
      </c>
      <c r="D15" s="4" t="s">
        <v>20</v>
      </c>
      <c r="E15" s="4" t="s">
        <v>21</v>
      </c>
    </row>
    <row r="16" spans="1:5" ht="15.75" thickBot="1" x14ac:dyDescent="0.3">
      <c r="B16" s="3" t="s">
        <v>29</v>
      </c>
      <c r="C16" s="3" t="s">
        <v>2</v>
      </c>
      <c r="D16" s="6">
        <v>0</v>
      </c>
      <c r="E16" s="6">
        <v>310</v>
      </c>
    </row>
    <row r="19" spans="1:7" ht="15.75" thickBot="1" x14ac:dyDescent="0.3">
      <c r="A19" t="s">
        <v>22</v>
      </c>
    </row>
    <row r="20" spans="1:7" ht="15.75" thickBot="1" x14ac:dyDescent="0.3">
      <c r="B20" s="4" t="s">
        <v>18</v>
      </c>
      <c r="C20" s="4" t="s">
        <v>19</v>
      </c>
      <c r="D20" s="4" t="s">
        <v>20</v>
      </c>
      <c r="E20" s="4" t="s">
        <v>21</v>
      </c>
      <c r="F20" s="4" t="s">
        <v>23</v>
      </c>
    </row>
    <row r="21" spans="1:7" x14ac:dyDescent="0.25">
      <c r="B21" s="5" t="s">
        <v>30</v>
      </c>
      <c r="C21" s="5" t="s">
        <v>0</v>
      </c>
      <c r="D21" s="7">
        <v>0</v>
      </c>
      <c r="E21" s="7">
        <v>7</v>
      </c>
      <c r="F21" s="5" t="s">
        <v>31</v>
      </c>
    </row>
    <row r="22" spans="1:7" ht="15.75" thickBot="1" x14ac:dyDescent="0.3">
      <c r="B22" s="3" t="s">
        <v>32</v>
      </c>
      <c r="C22" s="3" t="s">
        <v>1</v>
      </c>
      <c r="D22" s="6">
        <v>0</v>
      </c>
      <c r="E22" s="6">
        <v>1.9999999999999996</v>
      </c>
      <c r="F22" s="3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4" t="s">
        <v>18</v>
      </c>
      <c r="C26" s="4" t="s">
        <v>19</v>
      </c>
      <c r="D26" s="4" t="s">
        <v>25</v>
      </c>
      <c r="E26" s="4" t="s">
        <v>26</v>
      </c>
      <c r="F26" s="4" t="s">
        <v>27</v>
      </c>
      <c r="G26" s="4" t="s">
        <v>28</v>
      </c>
    </row>
    <row r="27" spans="1:7" x14ac:dyDescent="0.25">
      <c r="B27" s="5" t="s">
        <v>33</v>
      </c>
      <c r="C27" s="5" t="s">
        <v>3</v>
      </c>
      <c r="D27" s="7">
        <v>16</v>
      </c>
      <c r="E27" s="5" t="s">
        <v>34</v>
      </c>
      <c r="F27" s="5" t="s">
        <v>35</v>
      </c>
      <c r="G27" s="5">
        <v>0</v>
      </c>
    </row>
    <row r="28" spans="1:7" x14ac:dyDescent="0.25">
      <c r="B28" s="5" t="s">
        <v>36</v>
      </c>
      <c r="C28" s="5"/>
      <c r="D28" s="7">
        <v>11</v>
      </c>
      <c r="E28" s="5" t="s">
        <v>37</v>
      </c>
      <c r="F28" s="5" t="s">
        <v>35</v>
      </c>
      <c r="G28" s="5">
        <v>0</v>
      </c>
    </row>
    <row r="29" spans="1:7" ht="15.75" thickBot="1" x14ac:dyDescent="0.3">
      <c r="B29" s="3" t="s">
        <v>38</v>
      </c>
      <c r="C29" s="3"/>
      <c r="D29" s="6">
        <v>12.999999999999998</v>
      </c>
      <c r="E29" s="3" t="s">
        <v>39</v>
      </c>
      <c r="F29" s="3" t="s">
        <v>40</v>
      </c>
      <c r="G29" s="3">
        <v>2.0000000000000018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6.42578125" customWidth="1"/>
    <col min="4" max="4" width="5.7109375" customWidth="1"/>
    <col min="5" max="5" width="12" bestFit="1" customWidth="1"/>
    <col min="6" max="6" width="11.28515625" bestFit="1" customWidth="1"/>
    <col min="7" max="8" width="9.85546875" bestFit="1" customWidth="1"/>
  </cols>
  <sheetData>
    <row r="1" spans="1:8" x14ac:dyDescent="0.25">
      <c r="A1" s="2" t="s">
        <v>41</v>
      </c>
    </row>
    <row r="2" spans="1:8" x14ac:dyDescent="0.25">
      <c r="A2" s="2" t="s">
        <v>7</v>
      </c>
    </row>
    <row r="3" spans="1:8" x14ac:dyDescent="0.25">
      <c r="A3" s="2" t="s">
        <v>8</v>
      </c>
    </row>
    <row r="6" spans="1:8" ht="15.75" thickBot="1" x14ac:dyDescent="0.3">
      <c r="A6" t="s">
        <v>22</v>
      </c>
    </row>
    <row r="7" spans="1:8" x14ac:dyDescent="0.25">
      <c r="B7" s="8"/>
      <c r="C7" s="8"/>
      <c r="D7" s="8" t="s">
        <v>42</v>
      </c>
      <c r="E7" s="8" t="s">
        <v>44</v>
      </c>
      <c r="F7" s="8" t="s">
        <v>46</v>
      </c>
      <c r="G7" s="8" t="s">
        <v>48</v>
      </c>
      <c r="H7" s="8" t="s">
        <v>48</v>
      </c>
    </row>
    <row r="8" spans="1:8" ht="15.75" thickBot="1" x14ac:dyDescent="0.3">
      <c r="B8" s="9" t="s">
        <v>18</v>
      </c>
      <c r="C8" s="9" t="s">
        <v>19</v>
      </c>
      <c r="D8" s="9" t="s">
        <v>43</v>
      </c>
      <c r="E8" s="9" t="s">
        <v>45</v>
      </c>
      <c r="F8" s="9" t="s">
        <v>47</v>
      </c>
      <c r="G8" s="9" t="s">
        <v>49</v>
      </c>
      <c r="H8" s="9" t="s">
        <v>50</v>
      </c>
    </row>
    <row r="9" spans="1:8" x14ac:dyDescent="0.25">
      <c r="B9" s="5" t="s">
        <v>30</v>
      </c>
      <c r="C9" s="5" t="s">
        <v>0</v>
      </c>
      <c r="D9" s="5">
        <v>7</v>
      </c>
      <c r="E9" s="5">
        <v>0</v>
      </c>
      <c r="F9" s="5">
        <v>30</v>
      </c>
      <c r="G9" s="5">
        <v>70.000000000000057</v>
      </c>
      <c r="H9" s="5">
        <v>5.0000000000000009</v>
      </c>
    </row>
    <row r="10" spans="1:8" ht="15.75" thickBot="1" x14ac:dyDescent="0.3">
      <c r="B10" s="3" t="s">
        <v>32</v>
      </c>
      <c r="C10" s="3" t="s">
        <v>1</v>
      </c>
      <c r="D10" s="3">
        <v>1.9999999999999996</v>
      </c>
      <c r="E10" s="3">
        <v>0</v>
      </c>
      <c r="F10" s="3">
        <v>50</v>
      </c>
      <c r="G10" s="3">
        <v>10.000000000000002</v>
      </c>
      <c r="H10" s="3">
        <v>35.000000000000007</v>
      </c>
    </row>
    <row r="12" spans="1:8" ht="15.75" thickBot="1" x14ac:dyDescent="0.3">
      <c r="A12" t="s">
        <v>24</v>
      </c>
    </row>
    <row r="13" spans="1:8" x14ac:dyDescent="0.25">
      <c r="B13" s="8"/>
      <c r="C13" s="8"/>
      <c r="D13" s="8" t="s">
        <v>42</v>
      </c>
      <c r="E13" s="8" t="s">
        <v>51</v>
      </c>
      <c r="F13" s="8" t="s">
        <v>53</v>
      </c>
      <c r="G13" s="8" t="s">
        <v>48</v>
      </c>
      <c r="H13" s="8" t="s">
        <v>48</v>
      </c>
    </row>
    <row r="14" spans="1:8" ht="15.75" thickBot="1" x14ac:dyDescent="0.3">
      <c r="B14" s="9" t="s">
        <v>18</v>
      </c>
      <c r="C14" s="9" t="s">
        <v>19</v>
      </c>
      <c r="D14" s="9" t="s">
        <v>43</v>
      </c>
      <c r="E14" s="9" t="s">
        <v>52</v>
      </c>
      <c r="F14" s="9" t="s">
        <v>54</v>
      </c>
      <c r="G14" s="9" t="s">
        <v>49</v>
      </c>
      <c r="H14" s="9" t="s">
        <v>50</v>
      </c>
    </row>
    <row r="15" spans="1:8" x14ac:dyDescent="0.25">
      <c r="B15" s="5" t="s">
        <v>33</v>
      </c>
      <c r="C15" s="5" t="s">
        <v>3</v>
      </c>
      <c r="D15" s="5">
        <v>16</v>
      </c>
      <c r="E15" s="5">
        <v>3.3333333333333344</v>
      </c>
      <c r="F15" s="5">
        <v>16</v>
      </c>
      <c r="G15" s="5">
        <v>5.9999999999999982</v>
      </c>
      <c r="H15" s="5">
        <v>6.0000000000000009</v>
      </c>
    </row>
    <row r="16" spans="1:8" x14ac:dyDescent="0.25">
      <c r="B16" s="5" t="s">
        <v>36</v>
      </c>
      <c r="C16" s="5"/>
      <c r="D16" s="5">
        <v>11</v>
      </c>
      <c r="E16" s="5">
        <v>23.333333333333332</v>
      </c>
      <c r="F16" s="5">
        <v>11</v>
      </c>
      <c r="G16" s="5">
        <v>1.2000000000000004</v>
      </c>
      <c r="H16" s="5">
        <v>3</v>
      </c>
    </row>
    <row r="17" spans="2:8" ht="15.75" thickBot="1" x14ac:dyDescent="0.3">
      <c r="B17" s="3" t="s">
        <v>38</v>
      </c>
      <c r="C17" s="3"/>
      <c r="D17" s="3">
        <v>12.999999999999998</v>
      </c>
      <c r="E17" s="3">
        <v>0</v>
      </c>
      <c r="F17" s="3">
        <v>15</v>
      </c>
      <c r="G17" s="3">
        <v>1E+30</v>
      </c>
      <c r="H17" s="3">
        <v>2.0000000000000009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6.5703125" customWidth="1"/>
    <col min="3" max="3" width="8.28515625" customWidth="1"/>
    <col min="4" max="4" width="5.7109375" customWidth="1"/>
    <col min="5" max="5" width="2.28515625" customWidth="1"/>
    <col min="6" max="6" width="7.7109375" customWidth="1"/>
    <col min="7" max="7" width="9.85546875" bestFit="1" customWidth="1"/>
    <col min="8" max="8" width="2.28515625" customWidth="1"/>
    <col min="9" max="9" width="8.5703125" customWidth="1"/>
    <col min="10" max="10" width="9.85546875" bestFit="1" customWidth="1"/>
  </cols>
  <sheetData>
    <row r="1" spans="1:10" x14ac:dyDescent="0.25">
      <c r="A1" s="2" t="s">
        <v>55</v>
      </c>
    </row>
    <row r="2" spans="1:10" x14ac:dyDescent="0.25">
      <c r="A2" s="2" t="s">
        <v>7</v>
      </c>
    </row>
    <row r="3" spans="1:10" x14ac:dyDescent="0.25">
      <c r="A3" s="2" t="s">
        <v>8</v>
      </c>
    </row>
    <row r="5" spans="1:10" ht="15.75" thickBot="1" x14ac:dyDescent="0.3"/>
    <row r="6" spans="1:10" x14ac:dyDescent="0.25">
      <c r="B6" s="8"/>
      <c r="C6" s="8" t="s">
        <v>46</v>
      </c>
      <c r="D6" s="8"/>
    </row>
    <row r="7" spans="1:10" ht="15.75" thickBot="1" x14ac:dyDescent="0.3">
      <c r="B7" s="9" t="s">
        <v>18</v>
      </c>
      <c r="C7" s="9" t="s">
        <v>19</v>
      </c>
      <c r="D7" s="9" t="s">
        <v>43</v>
      </c>
    </row>
    <row r="8" spans="1:10" ht="15.75" thickBot="1" x14ac:dyDescent="0.3">
      <c r="B8" s="3" t="s">
        <v>29</v>
      </c>
      <c r="C8" s="3" t="s">
        <v>2</v>
      </c>
      <c r="D8" s="6">
        <v>310</v>
      </c>
    </row>
    <row r="10" spans="1:10" ht="15.75" thickBot="1" x14ac:dyDescent="0.3"/>
    <row r="11" spans="1:10" x14ac:dyDescent="0.25">
      <c r="B11" s="8"/>
      <c r="C11" s="8" t="s">
        <v>56</v>
      </c>
      <c r="D11" s="8"/>
      <c r="F11" s="8" t="s">
        <v>57</v>
      </c>
      <c r="G11" s="8" t="s">
        <v>46</v>
      </c>
      <c r="I11" s="8" t="s">
        <v>60</v>
      </c>
      <c r="J11" s="8" t="s">
        <v>46</v>
      </c>
    </row>
    <row r="12" spans="1:10" ht="15.75" thickBot="1" x14ac:dyDescent="0.3">
      <c r="B12" s="9" t="s">
        <v>18</v>
      </c>
      <c r="C12" s="9" t="s">
        <v>19</v>
      </c>
      <c r="D12" s="9" t="s">
        <v>43</v>
      </c>
      <c r="F12" s="9" t="s">
        <v>58</v>
      </c>
      <c r="G12" s="9" t="s">
        <v>59</v>
      </c>
      <c r="I12" s="9" t="s">
        <v>58</v>
      </c>
      <c r="J12" s="9" t="s">
        <v>59</v>
      </c>
    </row>
    <row r="13" spans="1:10" x14ac:dyDescent="0.25">
      <c r="B13" s="5" t="s">
        <v>30</v>
      </c>
      <c r="C13" s="5" t="s">
        <v>0</v>
      </c>
      <c r="D13" s="7">
        <v>7</v>
      </c>
      <c r="F13" s="7">
        <v>0</v>
      </c>
      <c r="G13" s="7">
        <v>99.999999999999972</v>
      </c>
      <c r="I13" s="7">
        <v>7</v>
      </c>
      <c r="J13" s="7">
        <v>310</v>
      </c>
    </row>
    <row r="14" spans="1:10" ht="15.75" thickBot="1" x14ac:dyDescent="0.3">
      <c r="B14" s="3" t="s">
        <v>32</v>
      </c>
      <c r="C14" s="3" t="s">
        <v>1</v>
      </c>
      <c r="D14" s="6">
        <v>1.9999999999999996</v>
      </c>
      <c r="F14" s="6">
        <v>0</v>
      </c>
      <c r="G14" s="6">
        <v>210</v>
      </c>
      <c r="I14" s="6">
        <v>2</v>
      </c>
      <c r="J14" s="6">
        <v>310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</vt:lpstr>
      <vt:lpstr>Relatório de Respostas 1</vt:lpstr>
      <vt:lpstr>Relatório de Sensibilidade 1</vt:lpstr>
      <vt:lpstr>Relatório de Limites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UDESC</dc:creator>
  <cp:lastModifiedBy>UDESC</cp:lastModifiedBy>
  <dcterms:created xsi:type="dcterms:W3CDTF">2017-03-26T21:45:55Z</dcterms:created>
  <dcterms:modified xsi:type="dcterms:W3CDTF">2017-03-26T21:59:23Z</dcterms:modified>
</cp:coreProperties>
</file>