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zijian/Desktop/datathink/data/linguistics/"/>
    </mc:Choice>
  </mc:AlternateContent>
  <xr:revisionPtr revIDLastSave="0" documentId="13_ncr:1_{3587BA8E-FABF-7845-8573-280CC73866CC}" xr6:coauthVersionLast="47" xr6:coauthVersionMax="47" xr10:uidLastSave="{00000000-0000-0000-0000-000000000000}"/>
  <bookViews>
    <workbookView xWindow="0" yWindow="500" windowWidth="28800" windowHeight="16300" activeTab="1" xr2:uid="{00DD45C8-314D-7D4B-87E7-13B1B80FB03C}"/>
  </bookViews>
  <sheets>
    <sheet name="Sheet1" sheetId="1" r:id="rId1"/>
    <sheet name="Sheet2" sheetId="2" r:id="rId2"/>
  </sheets>
  <definedNames>
    <definedName name="_xlnm._FilterDatabase" localSheetId="0" hidden="1">Sheet1!$G$1:$M$16399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O68" i="1"/>
  <c r="O69" i="1"/>
  <c r="O70" i="1"/>
  <c r="O71" i="1"/>
  <c r="O72" i="1"/>
  <c r="O73" i="1"/>
  <c r="O74" i="1"/>
  <c r="O75" i="1"/>
  <c r="O76" i="1"/>
  <c r="O77" i="1"/>
  <c r="O78" i="1"/>
  <c r="O79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</calcChain>
</file>

<file path=xl/sharedStrings.xml><?xml version="1.0" encoding="utf-8"?>
<sst xmlns="http://schemas.openxmlformats.org/spreadsheetml/2006/main" count="811" uniqueCount="69">
  <si>
    <t>±0.1</t>
  </si>
  <si>
    <t>N</t>
  </si>
  <si>
    <t>±0.5</t>
  </si>
  <si>
    <t>±1.2</t>
  </si>
  <si>
    <t>±0.7</t>
  </si>
  <si>
    <t>±1.6</t>
  </si>
  <si>
    <t>±0.6</t>
  </si>
  <si>
    <t>±1.0</t>
  </si>
  <si>
    <t>±0.8</t>
  </si>
  <si>
    <t>±1.1</t>
  </si>
  <si>
    <t>±1.3</t>
  </si>
  <si>
    <t>±0.9</t>
  </si>
  <si>
    <t>±1.4</t>
  </si>
  <si>
    <t>±0.4</t>
  </si>
  <si>
    <t>±0.2</t>
  </si>
  <si>
    <t>±0.3</t>
  </si>
  <si>
    <t>±1.9</t>
  </si>
  <si>
    <t>±1.5</t>
  </si>
  <si>
    <t>±2.1</t>
  </si>
  <si>
    <t>±1.8</t>
  </si>
  <si>
    <t>±2.4</t>
  </si>
  <si>
    <t>±2.7</t>
  </si>
  <si>
    <t>±2.2</t>
  </si>
  <si>
    <t>±1.7</t>
  </si>
  <si>
    <t>±2.6</t>
  </si>
  <si>
    <t>±2.3</t>
  </si>
  <si>
    <t>±3.0</t>
  </si>
  <si>
    <t>±2.0</t>
  </si>
  <si>
    <t xml:space="preserve">United States  </t>
  </si>
  <si>
    <t xml:space="preserve">Georgia  </t>
  </si>
  <si>
    <t xml:space="preserve">Barrow County   </t>
  </si>
  <si>
    <t xml:space="preserve">Barrow County  </t>
  </si>
  <si>
    <t xml:space="preserve">Bartow County  </t>
  </si>
  <si>
    <t xml:space="preserve">Bibb County  </t>
  </si>
  <si>
    <t xml:space="preserve">Bulloch County  </t>
  </si>
  <si>
    <t xml:space="preserve">Carroll County  </t>
  </si>
  <si>
    <t xml:space="preserve">Catoosa County  </t>
  </si>
  <si>
    <t xml:space="preserve">Chatham County  </t>
  </si>
  <si>
    <t xml:space="preserve">Cherokee County  </t>
  </si>
  <si>
    <t xml:space="preserve">Clarke County  </t>
  </si>
  <si>
    <t xml:space="preserve">Clayton County  </t>
  </si>
  <si>
    <t xml:space="preserve">Cobb County  </t>
  </si>
  <si>
    <t xml:space="preserve">Columbia County  </t>
  </si>
  <si>
    <t xml:space="preserve">Coweta County  </t>
  </si>
  <si>
    <t xml:space="preserve">DeKalb County  </t>
  </si>
  <si>
    <t xml:space="preserve">Dougherty County  </t>
  </si>
  <si>
    <t xml:space="preserve">Douglas County  </t>
  </si>
  <si>
    <t xml:space="preserve">Fayette County  </t>
  </si>
  <si>
    <t xml:space="preserve">Floyd County  </t>
  </si>
  <si>
    <t xml:space="preserve">Forsyth County  </t>
  </si>
  <si>
    <t xml:space="preserve">Fulton County  </t>
  </si>
  <si>
    <t xml:space="preserve">Glynn County  </t>
  </si>
  <si>
    <t xml:space="preserve">Gwinnett County  </t>
  </si>
  <si>
    <t xml:space="preserve">Hall County  </t>
  </si>
  <si>
    <t xml:space="preserve">Henry County  </t>
  </si>
  <si>
    <t xml:space="preserve">Houston County  </t>
  </si>
  <si>
    <t xml:space="preserve">Liberty County  </t>
  </si>
  <si>
    <t xml:space="preserve">Lowndes County  </t>
  </si>
  <si>
    <t xml:space="preserve">Muscogee County  </t>
  </si>
  <si>
    <t xml:space="preserve">Newton County  </t>
  </si>
  <si>
    <t xml:space="preserve">Paulding County  </t>
  </si>
  <si>
    <t xml:space="preserve">Richmond County  </t>
  </si>
  <si>
    <t xml:space="preserve">Rockdale County  </t>
  </si>
  <si>
    <t xml:space="preserve">Spalding County  </t>
  </si>
  <si>
    <t xml:space="preserve">Troup County  </t>
  </si>
  <si>
    <t xml:space="preserve">Walker County  </t>
  </si>
  <si>
    <t xml:space="preserve">Walton County  </t>
  </si>
  <si>
    <t xml:space="preserve">Whitfield County 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</si>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</sst>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0" fontId="1" fillId="0" borderId="0" xfId="0" applyNumberFormat="1" applyFon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Linguistic</a:t>
            </a:r>
            <a:r>
              <a:rPr lang="en-US" baseline="0"/>
              <a:t> isolation % change over time in h</a:t>
            </a:r>
            <a:r>
              <a:rPr lang="en-US"/>
              <a:t>igh waterwaste counties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Fulton County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Sheet2!$B$2:$N$2</c:f>
              <c:numCache>
                <c:formatCode>0.00%</c:formatCode>
                <c:ptCount val="13"/>
                <c:pt idx="0">
                  <c:v>3.9E-2</c:v>
                </c:pt>
                <c:pt idx="1">
                  <c:v>3.3000000000000002E-2</c:v>
                </c:pt>
                <c:pt idx="2">
                  <c:v>3.5000000000000003E-2</c:v>
                </c:pt>
                <c:pt idx="3">
                  <c:v>3.5999999999999997E-2</c:v>
                </c:pt>
                <c:pt idx="4">
                  <c:v>2.7E-2</c:v>
                </c:pt>
                <c:pt idx="5">
                  <c:v>2.5999999999999999E-2</c:v>
                </c:pt>
                <c:pt idx="6">
                  <c:v>3.3000000000000002E-2</c:v>
                </c:pt>
                <c:pt idx="7">
                  <c:v>0.03</c:v>
                </c:pt>
                <c:pt idx="8">
                  <c:v>2.8000000000000001E-2</c:v>
                </c:pt>
                <c:pt idx="9">
                  <c:v>2.1000000000000001E-2</c:v>
                </c:pt>
                <c:pt idx="10">
                  <c:v>2.8000000000000001E-2</c:v>
                </c:pt>
                <c:pt idx="11">
                  <c:v>2.1000000000000001E-2</c:v>
                </c:pt>
                <c:pt idx="12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E-224F-878C-AD03A4435412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DeKalb County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Sheet2!$B$3:$N$3</c:f>
              <c:numCache>
                <c:formatCode>0.00%</c:formatCode>
                <c:ptCount val="13"/>
                <c:pt idx="0">
                  <c:v>6.2E-2</c:v>
                </c:pt>
                <c:pt idx="1">
                  <c:v>5.3999999999999999E-2</c:v>
                </c:pt>
                <c:pt idx="2">
                  <c:v>6.5000000000000002E-2</c:v>
                </c:pt>
                <c:pt idx="3">
                  <c:v>5.3999999999999999E-2</c:v>
                </c:pt>
                <c:pt idx="4">
                  <c:v>5.5E-2</c:v>
                </c:pt>
                <c:pt idx="5">
                  <c:v>5.8000000000000003E-2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4.5999999999999999E-2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4.2999999999999997E-2</c:v>
                </c:pt>
                <c:pt idx="12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E-224F-878C-AD03A4435412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Bibb County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Sheet2!$B$4:$N$4</c:f>
              <c:numCache>
                <c:formatCode>General</c:formatCode>
                <c:ptCount val="13"/>
                <c:pt idx="0" formatCode="0.00%">
                  <c:v>6.0000000000000001E-3</c:v>
                </c:pt>
                <c:pt idx="1">
                  <c:v>0</c:v>
                </c:pt>
                <c:pt idx="2">
                  <c:v>0</c:v>
                </c:pt>
                <c:pt idx="3" formatCode="0.00%">
                  <c:v>8.9999999999999993E-3</c:v>
                </c:pt>
                <c:pt idx="4" formatCode="0.00%">
                  <c:v>1.4999999999999999E-2</c:v>
                </c:pt>
                <c:pt idx="5" formatCode="0.00%">
                  <c:v>1.4E-2</c:v>
                </c:pt>
                <c:pt idx="6" formatCode="0.00%">
                  <c:v>0.01</c:v>
                </c:pt>
                <c:pt idx="7" formatCode="0.00%">
                  <c:v>3.0000000000000001E-3</c:v>
                </c:pt>
                <c:pt idx="8" formatCode="0.00%">
                  <c:v>1.2999999999999999E-2</c:v>
                </c:pt>
                <c:pt idx="9" formatCode="0.00%">
                  <c:v>1.4E-2</c:v>
                </c:pt>
                <c:pt idx="10" formatCode="0.00%">
                  <c:v>6.0000000000000001E-3</c:v>
                </c:pt>
                <c:pt idx="11" formatCode="0.00%">
                  <c:v>6.0000000000000001E-3</c:v>
                </c:pt>
                <c:pt idx="12" formatCode="0.00%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E-224F-878C-AD03A4435412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Muscogee County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Sheet2!$B$5:$N$5</c:f>
              <c:numCache>
                <c:formatCode>0.00%</c:formatCode>
                <c:ptCount val="13"/>
                <c:pt idx="0">
                  <c:v>1.4E-2</c:v>
                </c:pt>
                <c:pt idx="1">
                  <c:v>2.1000000000000001E-2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1.6E-2</c:v>
                </c:pt>
                <c:pt idx="5">
                  <c:v>1.7999999999999999E-2</c:v>
                </c:pt>
                <c:pt idx="6">
                  <c:v>1.7000000000000001E-2</c:v>
                </c:pt>
                <c:pt idx="7">
                  <c:v>1.2999999999999999E-2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1.0999999999999999E-2</c:v>
                </c:pt>
                <c:pt idx="11">
                  <c:v>8.0000000000000002E-3</c:v>
                </c:pt>
                <c:pt idx="12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E-224F-878C-AD03A4435412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Henry County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Sheet2!$B$6:$N$6</c:f>
              <c:numCache>
                <c:formatCode>0.00%</c:formatCode>
                <c:ptCount val="13"/>
                <c:pt idx="0">
                  <c:v>1.7000000000000001E-2</c:v>
                </c:pt>
                <c:pt idx="1">
                  <c:v>6.0000000000000001E-3</c:v>
                </c:pt>
                <c:pt idx="2">
                  <c:v>7.0000000000000001E-3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1.0999999999999999E-2</c:v>
                </c:pt>
                <c:pt idx="6">
                  <c:v>1.7000000000000001E-2</c:v>
                </c:pt>
                <c:pt idx="7">
                  <c:v>0.01</c:v>
                </c:pt>
                <c:pt idx="8">
                  <c:v>1.2E-2</c:v>
                </c:pt>
                <c:pt idx="9">
                  <c:v>8.9999999999999993E-3</c:v>
                </c:pt>
                <c:pt idx="10">
                  <c:v>1.7999999999999999E-2</c:v>
                </c:pt>
                <c:pt idx="11">
                  <c:v>8.0000000000000002E-3</c:v>
                </c:pt>
                <c:pt idx="12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E-224F-878C-AD03A443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06432"/>
        <c:axId val="497908160"/>
      </c:lineChart>
      <c:catAx>
        <c:axId val="4979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08160"/>
        <c:crosses val="autoZero"/>
        <c:auto val="1"/>
        <c:lblAlgn val="ctr"/>
        <c:lblOffset val="100"/>
        <c:noMultiLvlLbl val="0"/>
      </c:catAx>
      <c:valAx>
        <c:axId val="497908160"/>
        <c:scaling>
          <c:orientation val="minMax"/>
          <c:max val="0.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Linguistic isolation % change over time in low waterwaste counties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Sheet2!$A$23</c:f>
              <c:strCache>
                <c:ptCount val="1"/>
                <c:pt idx="0">
                  <c:v>Gwinnett County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Sheet2!$B$22:$N$22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Sheet2!$B$23:$N$23</c:f>
              <c:numCache>
                <c:formatCode>0.00%</c:formatCode>
                <c:ptCount val="13"/>
                <c:pt idx="0">
                  <c:v>9.5000000000000001E-2</c:v>
                </c:pt>
                <c:pt idx="1">
                  <c:v>9.1999999999999998E-2</c:v>
                </c:pt>
                <c:pt idx="2">
                  <c:v>7.1999999999999995E-2</c:v>
                </c:pt>
                <c:pt idx="3">
                  <c:v>8.2000000000000003E-2</c:v>
                </c:pt>
                <c:pt idx="4">
                  <c:v>9.1999999999999998E-2</c:v>
                </c:pt>
                <c:pt idx="5">
                  <c:v>9.6000000000000002E-2</c:v>
                </c:pt>
                <c:pt idx="6">
                  <c:v>8.3000000000000004E-2</c:v>
                </c:pt>
                <c:pt idx="7">
                  <c:v>7.5999999999999998E-2</c:v>
                </c:pt>
                <c:pt idx="8">
                  <c:v>9.4E-2</c:v>
                </c:pt>
                <c:pt idx="9">
                  <c:v>0.105</c:v>
                </c:pt>
                <c:pt idx="10">
                  <c:v>8.6999999999999994E-2</c:v>
                </c:pt>
                <c:pt idx="11">
                  <c:v>8.8999999999999996E-2</c:v>
                </c:pt>
                <c:pt idx="1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9-A046-87C6-7CAA52617693}"/>
            </c:ext>
          </c:extLst>
        </c:ser>
        <c:ser>
          <c:idx val="1"/>
          <c:order val="1"/>
          <c:tx>
            <c:strRef>
              <c:f>Sheet2!$A$24</c:f>
              <c:strCache>
                <c:ptCount val="1"/>
                <c:pt idx="0">
                  <c:v>Hall County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Sheet2!$B$22:$N$22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Sheet2!$B$24:$N$24</c:f>
              <c:numCache>
                <c:formatCode>0.00%</c:formatCode>
                <c:ptCount val="13"/>
                <c:pt idx="0">
                  <c:v>4.4999999999999998E-2</c:v>
                </c:pt>
                <c:pt idx="1">
                  <c:v>6.9000000000000006E-2</c:v>
                </c:pt>
                <c:pt idx="2">
                  <c:v>8.3000000000000004E-2</c:v>
                </c:pt>
                <c:pt idx="3">
                  <c:v>7.5999999999999998E-2</c:v>
                </c:pt>
                <c:pt idx="4">
                  <c:v>6.7000000000000004E-2</c:v>
                </c:pt>
                <c:pt idx="5">
                  <c:v>0.06</c:v>
                </c:pt>
                <c:pt idx="6">
                  <c:v>6.0999999999999999E-2</c:v>
                </c:pt>
                <c:pt idx="7">
                  <c:v>5.3999999999999999E-2</c:v>
                </c:pt>
                <c:pt idx="8">
                  <c:v>7.6999999999999999E-2</c:v>
                </c:pt>
                <c:pt idx="9">
                  <c:v>5.3999999999999999E-2</c:v>
                </c:pt>
                <c:pt idx="10">
                  <c:v>5.0999999999999997E-2</c:v>
                </c:pt>
                <c:pt idx="11">
                  <c:v>4.5999999999999999E-2</c:v>
                </c:pt>
                <c:pt idx="12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9-A046-87C6-7CAA52617693}"/>
            </c:ext>
          </c:extLst>
        </c:ser>
        <c:ser>
          <c:idx val="2"/>
          <c:order val="2"/>
          <c:tx>
            <c:strRef>
              <c:f>Sheet2!$A$25</c:f>
              <c:strCache>
                <c:ptCount val="1"/>
                <c:pt idx="0">
                  <c:v>Richmond County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Sheet2!$B$22:$N$22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Sheet2!$B$25:$N$25</c:f>
              <c:numCache>
                <c:formatCode>0.00%</c:formatCode>
                <c:ptCount val="13"/>
                <c:pt idx="0">
                  <c:v>7.0000000000000001E-3</c:v>
                </c:pt>
                <c:pt idx="1">
                  <c:v>8.0000000000000002E-3</c:v>
                </c:pt>
                <c:pt idx="2">
                  <c:v>1.2999999999999999E-2</c:v>
                </c:pt>
                <c:pt idx="3">
                  <c:v>0.01</c:v>
                </c:pt>
                <c:pt idx="4">
                  <c:v>5.0000000000000001E-3</c:v>
                </c:pt>
                <c:pt idx="5">
                  <c:v>1.0999999999999999E-2</c:v>
                </c:pt>
                <c:pt idx="6">
                  <c:v>1.7999999999999999E-2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7.0000000000000001E-3</c:v>
                </c:pt>
                <c:pt idx="12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9-A046-87C6-7CAA52617693}"/>
            </c:ext>
          </c:extLst>
        </c:ser>
        <c:ser>
          <c:idx val="3"/>
          <c:order val="3"/>
          <c:tx>
            <c:strRef>
              <c:f>Sheet2!$A$26</c:f>
              <c:strCache>
                <c:ptCount val="1"/>
                <c:pt idx="0">
                  <c:v>Carroll County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Sheet2!$B$22:$N$22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Sheet2!$B$26:$N$26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3.1E-2</c:v>
                </c:pt>
                <c:pt idx="4">
                  <c:v>0</c:v>
                </c:pt>
                <c:pt idx="5" formatCode="0.00%">
                  <c:v>1.4E-2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%">
                  <c:v>1.4E-2</c:v>
                </c:pt>
                <c:pt idx="11">
                  <c:v>0</c:v>
                </c:pt>
                <c:pt idx="12" formatCode="0.00%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9-A046-87C6-7CAA52617693}"/>
            </c:ext>
          </c:extLst>
        </c:ser>
        <c:ser>
          <c:idx val="4"/>
          <c:order val="4"/>
          <c:tx>
            <c:strRef>
              <c:f>Sheet2!$A$27</c:f>
              <c:strCache>
                <c:ptCount val="1"/>
                <c:pt idx="0">
                  <c:v>Chatham County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Sheet2!$B$22:$N$22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Sheet2!$B$27:$N$27</c:f>
              <c:numCache>
                <c:formatCode>0.00%</c:formatCode>
                <c:ptCount val="13"/>
                <c:pt idx="0">
                  <c:v>2.3E-2</c:v>
                </c:pt>
                <c:pt idx="1">
                  <c:v>0.02</c:v>
                </c:pt>
                <c:pt idx="2">
                  <c:v>1.9E-2</c:v>
                </c:pt>
                <c:pt idx="3">
                  <c:v>1.4999999999999999E-2</c:v>
                </c:pt>
                <c:pt idx="4">
                  <c:v>2.1000000000000001E-2</c:v>
                </c:pt>
                <c:pt idx="5">
                  <c:v>1.7999999999999999E-2</c:v>
                </c:pt>
                <c:pt idx="6">
                  <c:v>6.0000000000000001E-3</c:v>
                </c:pt>
                <c:pt idx="7">
                  <c:v>1.7000000000000001E-2</c:v>
                </c:pt>
                <c:pt idx="8">
                  <c:v>1.6E-2</c:v>
                </c:pt>
                <c:pt idx="9">
                  <c:v>1.9E-2</c:v>
                </c:pt>
                <c:pt idx="10">
                  <c:v>1.7000000000000001E-2</c:v>
                </c:pt>
                <c:pt idx="11">
                  <c:v>1.2E-2</c:v>
                </c:pt>
                <c:pt idx="12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89-A046-87C6-7CAA52617693}"/>
            </c:ext>
          </c:extLst>
        </c:ser>
        <c:ser>
          <c:idx val="5"/>
          <c:order val="5"/>
          <c:tx>
            <c:strRef>
              <c:f>Sheet2!$A$28</c:f>
              <c:strCache>
                <c:ptCount val="1"/>
                <c:pt idx="0">
                  <c:v>Columbia County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Sheet2!$B$22:$N$22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Sheet2!$B$28:$N$28</c:f>
              <c:numCache>
                <c:formatCode>General</c:formatCode>
                <c:ptCount val="13"/>
                <c:pt idx="0" formatCode="0.00%">
                  <c:v>2.1999999999999999E-2</c:v>
                </c:pt>
                <c:pt idx="1">
                  <c:v>0</c:v>
                </c:pt>
                <c:pt idx="2" formatCode="0.00%">
                  <c:v>3.3000000000000002E-2</c:v>
                </c:pt>
                <c:pt idx="3" formatCode="0.00%">
                  <c:v>8.0000000000000002E-3</c:v>
                </c:pt>
                <c:pt idx="4" formatCode="0.00%">
                  <c:v>0.01</c:v>
                </c:pt>
                <c:pt idx="5">
                  <c:v>0</c:v>
                </c:pt>
                <c:pt idx="6" formatCode="0.00%">
                  <c:v>1.7999999999999999E-2</c:v>
                </c:pt>
                <c:pt idx="7" formatCode="0.00%">
                  <c:v>2.5999999999999999E-2</c:v>
                </c:pt>
                <c:pt idx="8" formatCode="0.00%">
                  <c:v>1.4E-2</c:v>
                </c:pt>
                <c:pt idx="9" formatCode="0.00%">
                  <c:v>1.7000000000000001E-2</c:v>
                </c:pt>
                <c:pt idx="10" formatCode="0.00%">
                  <c:v>1.4999999999999999E-2</c:v>
                </c:pt>
                <c:pt idx="11" formatCode="0.00%">
                  <c:v>8.9999999999999993E-3</c:v>
                </c:pt>
                <c:pt idx="12" formatCode="0.00%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89-A046-87C6-7CAA52617693}"/>
            </c:ext>
          </c:extLst>
        </c:ser>
        <c:ser>
          <c:idx val="6"/>
          <c:order val="6"/>
          <c:tx>
            <c:strRef>
              <c:f>Sheet2!$A$29</c:f>
              <c:strCache>
                <c:ptCount val="1"/>
                <c:pt idx="0">
                  <c:v>Liberty County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Sheet2!$B$22:$N$22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Sheet2!$B$29:$N$29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2.3E-2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2.1000000000000001E-2</c:v>
                </c:pt>
                <c:pt idx="11">
                  <c:v>0.03</c:v>
                </c:pt>
                <c:pt idx="12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89-A046-87C6-7CAA5261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09392"/>
        <c:axId val="497168672"/>
      </c:lineChart>
      <c:catAx>
        <c:axId val="4974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68672"/>
        <c:crosses val="autoZero"/>
        <c:auto val="1"/>
        <c:lblAlgn val="ctr"/>
        <c:lblOffset val="100"/>
        <c:noMultiLvlLbl val="0"/>
      </c:catAx>
      <c:valAx>
        <c:axId val="4971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355600</xdr:colOff>
      <xdr:row>0</xdr:row>
      <xdr:rowOff>0</xdr:rowOff>
    </xdr:from>
    <xdr:to>
      <xdr:col>22</xdr:col>
      <xdr:colOff>431800</xdr:colOff>
      <xdr:row>20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97621-D800-E914-1CA4-5A6137E81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431800</xdr:colOff>
      <xdr:row>0</xdr:row>
      <xdr:rowOff>0</xdr:rowOff>
    </xdr:from>
    <xdr:to>
      <xdr:col>29</xdr:col>
      <xdr:colOff>0</xdr:colOff>
      <xdr:row>20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CAD988-D192-D3BA-13D5-B39AA464C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DCE-E67E-CF42-8177-EF576195ABFB}">
  <dimension ref="A1:KS393"/>
  <sheetViews>
    <sheetView topLeftCell="A38" workbookViewId="0">
      <selection activeCell="A56" sqref="A56:N56"/>
    </sheetView>
  </sheetViews>
  <sheetFormatPr baseColWidth="10" defaultRowHeight="16" x14ac:dyDescent="0.2"/>
  <cols>
    <col min="1" max="1" width="30.5" customWidth="1"/>
    <col min="2" max="2" width="8.5" customWidth="1"/>
    <col min="3" max="3" width="8.1640625" customWidth="1"/>
    <col min="4" max="4" width="8.83203125" customWidth="1"/>
    <col min="5" max="5" width="9.1640625" customWidth="1"/>
    <col min="6" max="6" width="12.1640625" customWidth="1"/>
    <col min="9" max="9" width="15.5" customWidth="1"/>
  </cols>
  <sheetData>
    <row r="1" spans="1:305" x14ac:dyDescent="0.2"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>
        <v>2021</v>
      </c>
      <c r="N1">
        <v>2022</v>
      </c>
      <c r="O1" s="1" t="s">
        <v>68</v>
      </c>
      <c r="Q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</row>
    <row r="2" spans="1:305" x14ac:dyDescent="0.2">
      <c r="A2" s="1" t="s">
        <v>28</v>
      </c>
      <c r="B2" s="2">
        <v>4.5999999999999999E-2</v>
      </c>
      <c r="C2" s="2">
        <v>4.5999999999999999E-2</v>
      </c>
      <c r="D2" s="2">
        <v>4.4999999999999998E-2</v>
      </c>
      <c r="E2" s="2">
        <v>4.4999999999999998E-2</v>
      </c>
      <c r="F2" s="2">
        <v>4.4999999999999998E-2</v>
      </c>
      <c r="G2" s="2">
        <v>4.4999999999999998E-2</v>
      </c>
      <c r="H2" s="2">
        <v>4.4999999999999998E-2</v>
      </c>
      <c r="I2" s="2">
        <v>4.3999999999999997E-2</v>
      </c>
      <c r="J2" s="2">
        <v>4.3999999999999997E-2</v>
      </c>
      <c r="K2" s="2">
        <v>4.2999999999999997E-2</v>
      </c>
      <c r="L2" s="2">
        <v>4.2999999999999997E-2</v>
      </c>
      <c r="M2" s="2">
        <v>4.2000000000000003E-2</v>
      </c>
      <c r="N2" s="2">
        <v>4.2000000000000003E-2</v>
      </c>
      <c r="O2" s="6">
        <f>SUM(B2:N2)/13</f>
        <v>4.4230769230769226E-2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5"/>
      <c r="AI2" s="3"/>
      <c r="AJ2" s="3"/>
      <c r="AK2" s="3"/>
      <c r="AL2" s="3"/>
      <c r="AM2" s="3"/>
      <c r="AN2" s="2"/>
      <c r="AO2" s="3"/>
      <c r="AP2" s="3"/>
      <c r="AQ2" s="3"/>
      <c r="AR2" s="3"/>
      <c r="AS2" s="3"/>
      <c r="AT2" s="3"/>
      <c r="AU2" s="3"/>
      <c r="AV2" s="3"/>
      <c r="AW2" s="3"/>
      <c r="AX2" s="5"/>
      <c r="AY2" s="3"/>
      <c r="AZ2" s="3"/>
      <c r="BA2" s="3"/>
      <c r="BB2" s="3"/>
      <c r="BC2" s="3"/>
      <c r="BD2" s="2"/>
      <c r="BE2" s="3"/>
      <c r="BF2" s="3"/>
      <c r="BG2" s="3"/>
      <c r="BH2" s="3"/>
      <c r="BI2" s="3"/>
      <c r="BJ2" s="3"/>
      <c r="BK2" s="3"/>
      <c r="BL2" s="3"/>
      <c r="BM2" s="3"/>
      <c r="BN2" s="5"/>
      <c r="BO2" s="3"/>
      <c r="BP2" s="3"/>
      <c r="BQ2" s="3"/>
      <c r="BR2" s="5"/>
      <c r="BS2" s="3"/>
      <c r="BT2" s="2"/>
      <c r="BU2" s="3"/>
      <c r="BV2" s="5"/>
      <c r="BW2" s="3"/>
      <c r="BX2" s="3"/>
      <c r="BY2" s="3"/>
      <c r="BZ2" s="5"/>
      <c r="CA2" s="3"/>
      <c r="CB2" s="2"/>
      <c r="CC2" s="3"/>
      <c r="CD2" s="5"/>
      <c r="CE2" s="3"/>
      <c r="CF2" s="3"/>
      <c r="CG2" s="3"/>
      <c r="CH2" s="5"/>
      <c r="CI2" s="3"/>
      <c r="CJ2" s="2"/>
      <c r="CK2" s="3"/>
      <c r="CL2" s="5"/>
      <c r="CM2" s="3"/>
      <c r="CN2" s="3"/>
      <c r="CO2" s="3"/>
      <c r="CP2" s="5"/>
      <c r="CQ2" s="3"/>
      <c r="CR2" s="2"/>
      <c r="CS2" s="3"/>
      <c r="CT2" s="5"/>
      <c r="CU2" s="3"/>
      <c r="CV2" s="3"/>
      <c r="CW2" s="3"/>
      <c r="CX2" s="5"/>
      <c r="CY2" s="3"/>
      <c r="CZ2" s="2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5"/>
      <c r="DS2" s="3"/>
      <c r="DT2" s="3"/>
      <c r="DU2" s="3"/>
      <c r="DV2" s="5"/>
      <c r="DW2" s="3"/>
      <c r="DX2" s="2"/>
      <c r="DY2" s="3"/>
      <c r="DZ2" s="3"/>
      <c r="EA2" s="3"/>
      <c r="EB2" s="3"/>
      <c r="EC2" s="3"/>
      <c r="ED2" s="3"/>
      <c r="EE2" s="3"/>
      <c r="EF2" s="3"/>
      <c r="EG2" s="3"/>
      <c r="EH2" s="5"/>
      <c r="EI2" s="3"/>
      <c r="EJ2" s="3"/>
      <c r="EK2" s="3"/>
      <c r="EL2" s="3"/>
      <c r="EM2" s="3"/>
      <c r="EN2" s="2"/>
      <c r="EO2" s="3"/>
      <c r="EP2" s="5"/>
      <c r="EQ2" s="3"/>
      <c r="ER2" s="3"/>
      <c r="ES2" s="3"/>
      <c r="ET2" s="3"/>
      <c r="EU2" s="3"/>
      <c r="EV2" s="2"/>
      <c r="EW2" s="3"/>
      <c r="EX2" s="5"/>
      <c r="EY2" s="3"/>
      <c r="EZ2" s="3"/>
      <c r="FA2" s="3"/>
      <c r="FB2" s="3"/>
      <c r="FC2" s="3"/>
      <c r="FD2" s="2"/>
      <c r="FE2" s="3"/>
      <c r="FF2" s="5"/>
      <c r="FG2" s="3"/>
      <c r="FH2" s="3"/>
      <c r="FI2" s="3"/>
      <c r="FJ2" s="5"/>
      <c r="FK2" s="3"/>
      <c r="FL2" s="2"/>
      <c r="FM2" s="3"/>
      <c r="FN2" s="5"/>
      <c r="FO2" s="3"/>
      <c r="FP2" s="3"/>
      <c r="FQ2" s="3"/>
      <c r="FR2" s="5"/>
      <c r="FS2" s="3"/>
      <c r="FT2" s="2"/>
      <c r="FU2" s="3"/>
      <c r="FV2" s="3"/>
      <c r="FW2" s="3"/>
      <c r="FX2" s="3"/>
      <c r="FY2" s="3"/>
      <c r="FZ2" s="3"/>
      <c r="GA2" s="3"/>
      <c r="GB2" s="3"/>
      <c r="GC2" s="3"/>
      <c r="GD2" s="5"/>
      <c r="GE2" s="3"/>
      <c r="GF2" s="3"/>
      <c r="GG2" s="3"/>
      <c r="GH2" s="5"/>
      <c r="GI2" s="3"/>
      <c r="GJ2" s="2"/>
      <c r="GK2" s="3"/>
      <c r="GL2" s="5"/>
      <c r="GM2" s="3"/>
      <c r="GN2" s="3"/>
      <c r="GO2" s="3"/>
      <c r="GP2" s="5"/>
      <c r="GQ2" s="3"/>
      <c r="GR2" s="2"/>
      <c r="GS2" s="3"/>
      <c r="GT2" s="5"/>
      <c r="GU2" s="3"/>
      <c r="GV2" s="3"/>
      <c r="GW2" s="3"/>
      <c r="GX2" s="3"/>
      <c r="GY2" s="3"/>
      <c r="GZ2" s="2"/>
      <c r="HA2" s="3"/>
      <c r="HB2" s="5"/>
      <c r="HC2" s="3"/>
      <c r="HD2" s="3"/>
      <c r="HE2" s="3"/>
      <c r="HF2" s="5"/>
      <c r="HG2" s="3"/>
      <c r="HH2" s="2"/>
      <c r="HI2" s="3"/>
      <c r="HJ2" s="5"/>
      <c r="HK2" s="3"/>
      <c r="HL2" s="3"/>
      <c r="HM2" s="3"/>
      <c r="HN2" s="3"/>
      <c r="HO2" s="3"/>
      <c r="HP2" s="2"/>
      <c r="HQ2" s="3"/>
      <c r="HR2" s="3"/>
      <c r="HS2" s="3"/>
      <c r="HT2" s="3"/>
      <c r="HU2" s="3"/>
      <c r="HV2" s="3"/>
      <c r="HW2" s="3"/>
      <c r="HX2" s="3"/>
      <c r="HY2" s="3"/>
      <c r="HZ2" s="5"/>
      <c r="IA2" s="3"/>
      <c r="IB2" s="3"/>
      <c r="IC2" s="3"/>
      <c r="ID2" s="5"/>
      <c r="IE2" s="3"/>
      <c r="IF2" s="2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5"/>
      <c r="IY2" s="3"/>
      <c r="IZ2" s="3"/>
      <c r="JA2" s="3"/>
      <c r="JB2" s="3"/>
      <c r="JC2" s="3"/>
      <c r="JD2" s="2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</row>
    <row r="3" spans="1:305" x14ac:dyDescent="0.2">
      <c r="A3" s="1" t="s">
        <v>28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>
        <f t="shared" ref="O3:O68" si="0">SUM(B3:N3)/13</f>
        <v>0</v>
      </c>
      <c r="Q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</row>
    <row r="4" spans="1:305" x14ac:dyDescent="0.2">
      <c r="A4" s="1" t="s">
        <v>29</v>
      </c>
      <c r="B4" s="2">
        <v>3.1E-2</v>
      </c>
      <c r="C4" s="2">
        <v>0.03</v>
      </c>
      <c r="D4" s="2">
        <v>0.03</v>
      </c>
      <c r="E4" s="2">
        <v>0.03</v>
      </c>
      <c r="F4" s="2">
        <v>0.03</v>
      </c>
      <c r="G4" s="2">
        <v>0.03</v>
      </c>
      <c r="H4" s="2">
        <v>0.03</v>
      </c>
      <c r="I4" s="2">
        <v>2.8000000000000001E-2</v>
      </c>
      <c r="J4" s="2">
        <v>2.8000000000000001E-2</v>
      </c>
      <c r="K4" s="2">
        <v>2.5999999999999999E-2</v>
      </c>
      <c r="L4" s="2">
        <v>2.7E-2</v>
      </c>
      <c r="M4" s="2">
        <v>2.5999999999999999E-2</v>
      </c>
      <c r="N4" s="2">
        <v>2.5999999999999999E-2</v>
      </c>
      <c r="O4" s="3">
        <f t="shared" si="0"/>
        <v>2.8615384615384622E-2</v>
      </c>
      <c r="Q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5"/>
      <c r="AI4" s="3"/>
      <c r="AJ4" s="2"/>
      <c r="AK4" s="3"/>
      <c r="AL4" s="3"/>
      <c r="AM4" s="3"/>
      <c r="AN4" s="2"/>
      <c r="AO4" s="3"/>
      <c r="AP4" s="3"/>
      <c r="AQ4" s="3"/>
      <c r="AR4" s="3"/>
      <c r="AS4" s="3"/>
      <c r="AT4" s="3"/>
      <c r="AU4" s="3"/>
      <c r="AV4" s="3"/>
      <c r="AW4" s="3"/>
      <c r="AX4" s="5"/>
      <c r="AY4" s="3"/>
      <c r="AZ4" s="2"/>
      <c r="BA4" s="3"/>
      <c r="BB4" s="3"/>
      <c r="BC4" s="3"/>
      <c r="BD4" s="2"/>
      <c r="BE4" s="3"/>
      <c r="BF4" s="3"/>
      <c r="BG4" s="3"/>
      <c r="BH4" s="3"/>
      <c r="BI4" s="3"/>
      <c r="BJ4" s="3"/>
      <c r="BK4" s="3"/>
      <c r="BL4" s="3"/>
      <c r="BM4" s="3"/>
      <c r="BN4" s="5"/>
      <c r="BO4" s="3"/>
      <c r="BP4" s="2"/>
      <c r="BQ4" s="3"/>
      <c r="BR4" s="5"/>
      <c r="BS4" s="3"/>
      <c r="BT4" s="2"/>
      <c r="BU4" s="3"/>
      <c r="BV4" s="5"/>
      <c r="BW4" s="3"/>
      <c r="BX4" s="2"/>
      <c r="BY4" s="3"/>
      <c r="BZ4" s="3"/>
      <c r="CA4" s="3"/>
      <c r="CB4" s="2"/>
      <c r="CC4" s="3"/>
      <c r="CD4" s="5"/>
      <c r="CE4" s="3"/>
      <c r="CF4" s="2"/>
      <c r="CG4" s="3"/>
      <c r="CH4" s="5"/>
      <c r="CI4" s="3"/>
      <c r="CJ4" s="2"/>
      <c r="CK4" s="3"/>
      <c r="CL4" s="5"/>
      <c r="CM4" s="3"/>
      <c r="CN4" s="2"/>
      <c r="CO4" s="3"/>
      <c r="CP4" s="5"/>
      <c r="CQ4" s="3"/>
      <c r="CR4" s="2"/>
      <c r="CS4" s="3"/>
      <c r="CT4" s="5"/>
      <c r="CU4" s="3"/>
      <c r="CV4" s="2"/>
      <c r="CW4" s="3"/>
      <c r="CX4" s="5"/>
      <c r="CY4" s="3"/>
      <c r="CZ4" s="2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5"/>
      <c r="DS4" s="3"/>
      <c r="DT4" s="2"/>
      <c r="DU4" s="3"/>
      <c r="DV4" s="5"/>
      <c r="DW4" s="3"/>
      <c r="DX4" s="2"/>
      <c r="DY4" s="3"/>
      <c r="DZ4" s="3"/>
      <c r="EA4" s="3"/>
      <c r="EB4" s="3"/>
      <c r="EC4" s="3"/>
      <c r="ED4" s="3"/>
      <c r="EE4" s="3"/>
      <c r="EF4" s="3"/>
      <c r="EG4" s="3"/>
      <c r="EH4" s="5"/>
      <c r="EI4" s="3"/>
      <c r="EJ4" s="2"/>
      <c r="EK4" s="3"/>
      <c r="EL4" s="3"/>
      <c r="EM4" s="3"/>
      <c r="EN4" s="2"/>
      <c r="EO4" s="3"/>
      <c r="EP4" s="5"/>
      <c r="EQ4" s="3"/>
      <c r="ER4" s="2"/>
      <c r="ES4" s="3"/>
      <c r="ET4" s="3"/>
      <c r="EU4" s="3"/>
      <c r="EV4" s="2"/>
      <c r="EW4" s="3"/>
      <c r="EX4" s="5"/>
      <c r="EY4" s="3"/>
      <c r="EZ4" s="2"/>
      <c r="FA4" s="3"/>
      <c r="FB4" s="3"/>
      <c r="FC4" s="3"/>
      <c r="FD4" s="2"/>
      <c r="FE4" s="3"/>
      <c r="FF4" s="5"/>
      <c r="FG4" s="3"/>
      <c r="FH4" s="2"/>
      <c r="FI4" s="3"/>
      <c r="FJ4" s="5"/>
      <c r="FK4" s="3"/>
      <c r="FL4" s="2"/>
      <c r="FM4" s="3"/>
      <c r="FN4" s="5"/>
      <c r="FO4" s="3"/>
      <c r="FP4" s="2"/>
      <c r="FQ4" s="3"/>
      <c r="FR4" s="5"/>
      <c r="FS4" s="3"/>
      <c r="FT4" s="2"/>
      <c r="FU4" s="3"/>
      <c r="FV4" s="3"/>
      <c r="FW4" s="3"/>
      <c r="FX4" s="3"/>
      <c r="FY4" s="3"/>
      <c r="FZ4" s="3"/>
      <c r="GA4" s="3"/>
      <c r="GB4" s="3"/>
      <c r="GC4" s="3"/>
      <c r="GD4" s="5"/>
      <c r="GE4" s="3"/>
      <c r="GF4" s="2"/>
      <c r="GG4" s="3"/>
      <c r="GH4" s="5"/>
      <c r="GI4" s="3"/>
      <c r="GJ4" s="2"/>
      <c r="GK4" s="3"/>
      <c r="GL4" s="5"/>
      <c r="GM4" s="3"/>
      <c r="GN4" s="2"/>
      <c r="GO4" s="3"/>
      <c r="GP4" s="5"/>
      <c r="GQ4" s="3"/>
      <c r="GR4" s="2"/>
      <c r="GS4" s="3"/>
      <c r="GT4" s="5"/>
      <c r="GU4" s="3"/>
      <c r="GV4" s="2"/>
      <c r="GW4" s="3"/>
      <c r="GX4" s="3"/>
      <c r="GY4" s="3"/>
      <c r="GZ4" s="2"/>
      <c r="HA4" s="3"/>
      <c r="HB4" s="5"/>
      <c r="HC4" s="3"/>
      <c r="HD4" s="2"/>
      <c r="HE4" s="3"/>
      <c r="HF4" s="3"/>
      <c r="HG4" s="3"/>
      <c r="HH4" s="2"/>
      <c r="HI4" s="3"/>
      <c r="HJ4" s="5"/>
      <c r="HK4" s="3"/>
      <c r="HL4" s="2"/>
      <c r="HM4" s="3"/>
      <c r="HN4" s="3"/>
      <c r="HO4" s="3"/>
      <c r="HP4" s="2"/>
      <c r="HQ4" s="3"/>
      <c r="HR4" s="3"/>
      <c r="HS4" s="3"/>
      <c r="HT4" s="3"/>
      <c r="HU4" s="3"/>
      <c r="HV4" s="3"/>
      <c r="HW4" s="3"/>
      <c r="HX4" s="3"/>
      <c r="HY4" s="3"/>
      <c r="HZ4" s="5"/>
      <c r="IA4" s="3"/>
      <c r="IB4" s="2"/>
      <c r="IC4" s="3"/>
      <c r="ID4" s="3"/>
      <c r="IE4" s="3"/>
      <c r="IF4" s="2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5"/>
      <c r="IY4" s="3"/>
      <c r="IZ4" s="2"/>
      <c r="JA4" s="3"/>
      <c r="JB4" s="3"/>
      <c r="JC4" s="3"/>
      <c r="JD4" s="2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</row>
    <row r="5" spans="1:305" x14ac:dyDescent="0.2">
      <c r="A5" s="1" t="s">
        <v>29</v>
      </c>
      <c r="B5" s="3" t="s">
        <v>0</v>
      </c>
      <c r="C5" s="3" t="s">
        <v>14</v>
      </c>
      <c r="D5" s="3" t="s">
        <v>14</v>
      </c>
      <c r="E5" s="3" t="s">
        <v>14</v>
      </c>
      <c r="F5" s="3" t="s">
        <v>14</v>
      </c>
      <c r="G5" s="3" t="s">
        <v>0</v>
      </c>
      <c r="H5" s="3" t="s">
        <v>14</v>
      </c>
      <c r="I5" s="3" t="s">
        <v>0</v>
      </c>
      <c r="J5" s="3" t="s">
        <v>14</v>
      </c>
      <c r="K5" s="3" t="s">
        <v>14</v>
      </c>
      <c r="L5" s="3" t="s">
        <v>0</v>
      </c>
      <c r="M5" s="3" t="s">
        <v>14</v>
      </c>
      <c r="N5" s="3" t="s">
        <v>14</v>
      </c>
      <c r="O5" s="3"/>
      <c r="Q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3"/>
      <c r="AJ5" s="2"/>
      <c r="AK5" s="3"/>
      <c r="AL5" s="3"/>
      <c r="AM5" s="3"/>
      <c r="AN5" s="2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2"/>
      <c r="BA5" s="3"/>
      <c r="BB5" s="3"/>
      <c r="BC5" s="3"/>
      <c r="BD5" s="2"/>
      <c r="BE5" s="3"/>
      <c r="BF5" s="3"/>
      <c r="BG5" s="3"/>
      <c r="BH5" s="3"/>
      <c r="BI5" s="3"/>
      <c r="BJ5" s="3"/>
      <c r="BK5" s="3"/>
      <c r="BL5" s="3"/>
      <c r="BM5" s="3"/>
      <c r="BN5" s="5"/>
      <c r="BO5" s="3"/>
      <c r="BP5" s="2"/>
      <c r="BQ5" s="3"/>
      <c r="BR5" s="3"/>
      <c r="BS5" s="3"/>
      <c r="BT5" s="2"/>
      <c r="BU5" s="3"/>
      <c r="BV5" s="5"/>
      <c r="BW5" s="3"/>
      <c r="BX5" s="2"/>
      <c r="BY5" s="3"/>
      <c r="BZ5" s="3"/>
      <c r="CA5" s="3"/>
      <c r="CB5" s="2"/>
      <c r="CC5" s="3"/>
      <c r="CD5" s="5"/>
      <c r="CE5" s="3"/>
      <c r="CF5" s="2"/>
      <c r="CG5" s="3"/>
      <c r="CH5" s="3"/>
      <c r="CI5" s="3"/>
      <c r="CJ5" s="2"/>
      <c r="CK5" s="3"/>
      <c r="CL5" s="5"/>
      <c r="CM5" s="3"/>
      <c r="CN5" s="2"/>
      <c r="CO5" s="3"/>
      <c r="CP5" s="3"/>
      <c r="CQ5" s="3"/>
      <c r="CR5" s="2"/>
      <c r="CS5" s="3"/>
      <c r="CT5" s="5"/>
      <c r="CU5" s="3"/>
      <c r="CV5" s="2"/>
      <c r="CW5" s="3"/>
      <c r="CX5" s="5"/>
      <c r="CY5" s="3"/>
      <c r="CZ5" s="2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5"/>
      <c r="DS5" s="3"/>
      <c r="DT5" s="2"/>
      <c r="DU5" s="3"/>
      <c r="DV5" s="5"/>
      <c r="DW5" s="3"/>
      <c r="DX5" s="2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2"/>
      <c r="EK5" s="3"/>
      <c r="EL5" s="3"/>
      <c r="EM5" s="3"/>
      <c r="EN5" s="2"/>
      <c r="EO5" s="3"/>
      <c r="EP5" s="5"/>
      <c r="EQ5" s="3"/>
      <c r="ER5" s="2"/>
      <c r="ES5" s="3"/>
      <c r="ET5" s="3"/>
      <c r="EU5" s="3"/>
      <c r="EV5" s="2"/>
      <c r="EW5" s="3"/>
      <c r="EX5" s="3"/>
      <c r="EY5" s="3"/>
      <c r="EZ5" s="2"/>
      <c r="FA5" s="3"/>
      <c r="FB5" s="3"/>
      <c r="FC5" s="3"/>
      <c r="FD5" s="2"/>
      <c r="FE5" s="3"/>
      <c r="FF5" s="5"/>
      <c r="FG5" s="3"/>
      <c r="FH5" s="2"/>
      <c r="FI5" s="3"/>
      <c r="FJ5" s="3"/>
      <c r="FK5" s="3"/>
      <c r="FL5" s="2"/>
      <c r="FM5" s="3"/>
      <c r="FN5" s="5"/>
      <c r="FO5" s="3"/>
      <c r="FP5" s="2"/>
      <c r="FQ5" s="3"/>
      <c r="FR5" s="5"/>
      <c r="FS5" s="3"/>
      <c r="FT5" s="2"/>
      <c r="FU5" s="3"/>
      <c r="FV5" s="3"/>
      <c r="FW5" s="3"/>
      <c r="FX5" s="3"/>
      <c r="FY5" s="3"/>
      <c r="FZ5" s="3"/>
      <c r="GA5" s="3"/>
      <c r="GB5" s="3"/>
      <c r="GC5" s="3"/>
      <c r="GD5" s="5"/>
      <c r="GE5" s="3"/>
      <c r="GF5" s="2"/>
      <c r="GG5" s="3"/>
      <c r="GH5" s="5"/>
      <c r="GI5" s="3"/>
      <c r="GJ5" s="2"/>
      <c r="GK5" s="3"/>
      <c r="GL5" s="3"/>
      <c r="GM5" s="3"/>
      <c r="GN5" s="2"/>
      <c r="GO5" s="3"/>
      <c r="GP5" s="3"/>
      <c r="GQ5" s="3"/>
      <c r="GR5" s="2"/>
      <c r="GS5" s="3"/>
      <c r="GT5" s="5"/>
      <c r="GU5" s="3"/>
      <c r="GV5" s="2"/>
      <c r="GW5" s="3"/>
      <c r="GX5" s="3"/>
      <c r="GY5" s="3"/>
      <c r="GZ5" s="2"/>
      <c r="HA5" s="3"/>
      <c r="HB5" s="5"/>
      <c r="HC5" s="3"/>
      <c r="HD5" s="2"/>
      <c r="HE5" s="3"/>
      <c r="HF5" s="3"/>
      <c r="HG5" s="3"/>
      <c r="HH5" s="2"/>
      <c r="HI5" s="3"/>
      <c r="HJ5" s="3"/>
      <c r="HK5" s="3"/>
      <c r="HL5" s="2"/>
      <c r="HM5" s="3"/>
      <c r="HN5" s="3"/>
      <c r="HO5" s="3"/>
      <c r="HP5" s="2"/>
      <c r="HQ5" s="3"/>
      <c r="HR5" s="3"/>
      <c r="HS5" s="3"/>
      <c r="HT5" s="3"/>
      <c r="HU5" s="3"/>
      <c r="HV5" s="3"/>
      <c r="HW5" s="3"/>
      <c r="HX5" s="3"/>
      <c r="HY5" s="3"/>
      <c r="HZ5" s="5"/>
      <c r="IA5" s="3"/>
      <c r="IB5" s="2"/>
      <c r="IC5" s="3"/>
      <c r="ID5" s="3"/>
      <c r="IE5" s="3"/>
      <c r="IF5" s="2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5"/>
      <c r="IY5" s="3"/>
      <c r="IZ5" s="2"/>
      <c r="JA5" s="3"/>
      <c r="JB5" s="3"/>
      <c r="JC5" s="3"/>
      <c r="JD5" s="2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</row>
    <row r="6" spans="1:305" x14ac:dyDescent="0.2">
      <c r="A6" s="1" t="s">
        <v>30</v>
      </c>
      <c r="B6" s="3" t="s">
        <v>1</v>
      </c>
      <c r="C6" s="3" t="s">
        <v>1</v>
      </c>
      <c r="D6" s="2">
        <v>3.5000000000000003E-2</v>
      </c>
      <c r="E6" s="2">
        <v>0.02</v>
      </c>
      <c r="F6" s="2">
        <v>1.9E-2</v>
      </c>
      <c r="G6" s="3" t="s">
        <v>1</v>
      </c>
      <c r="H6" s="2">
        <v>1.6E-2</v>
      </c>
      <c r="I6" s="2">
        <v>2.1999999999999999E-2</v>
      </c>
      <c r="J6" s="2">
        <v>1.9E-2</v>
      </c>
      <c r="K6" s="2">
        <v>0.05</v>
      </c>
      <c r="L6" s="2">
        <v>2.1999999999999999E-2</v>
      </c>
      <c r="M6" s="2">
        <v>3.4000000000000002E-2</v>
      </c>
      <c r="N6" s="2">
        <v>2.1000000000000001E-2</v>
      </c>
      <c r="O6" s="3">
        <f t="shared" si="0"/>
        <v>1.9846153846153847E-2</v>
      </c>
      <c r="Q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2"/>
      <c r="AK6" s="3"/>
      <c r="AL6" s="3"/>
      <c r="AM6" s="3"/>
      <c r="AN6" s="2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2"/>
      <c r="BA6" s="3"/>
      <c r="BB6" s="3"/>
      <c r="BC6" s="3"/>
      <c r="BD6" s="2"/>
      <c r="BE6" s="3"/>
      <c r="BF6" s="3"/>
      <c r="BG6" s="3"/>
      <c r="BH6" s="3"/>
      <c r="BI6" s="3"/>
      <c r="BJ6" s="3"/>
      <c r="BK6" s="3"/>
      <c r="BL6" s="3"/>
      <c r="BM6" s="3"/>
      <c r="BN6" s="5"/>
      <c r="BO6" s="3"/>
      <c r="BP6" s="2"/>
      <c r="BQ6" s="3"/>
      <c r="BR6" s="3"/>
      <c r="BS6" s="3"/>
      <c r="BT6" s="2"/>
      <c r="BU6" s="3"/>
      <c r="BV6" s="5"/>
      <c r="BW6" s="3"/>
      <c r="BX6" s="2"/>
      <c r="BY6" s="3"/>
      <c r="BZ6" s="3"/>
      <c r="CA6" s="3"/>
      <c r="CB6" s="2"/>
      <c r="CC6" s="3"/>
      <c r="CD6" s="5"/>
      <c r="CE6" s="3"/>
      <c r="CF6" s="2"/>
      <c r="CG6" s="3"/>
      <c r="CH6" s="3"/>
      <c r="CI6" s="3"/>
      <c r="CJ6" s="2"/>
      <c r="CK6" s="3"/>
      <c r="CL6" s="5"/>
      <c r="CM6" s="3"/>
      <c r="CN6" s="2"/>
      <c r="CO6" s="3"/>
      <c r="CP6" s="5"/>
      <c r="CQ6" s="3"/>
      <c r="CR6" s="2"/>
      <c r="CS6" s="3"/>
      <c r="CT6" s="5"/>
      <c r="CU6" s="3"/>
      <c r="CV6" s="2"/>
      <c r="CW6" s="3"/>
      <c r="CX6" s="3"/>
      <c r="CY6" s="3"/>
      <c r="CZ6" s="2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5"/>
      <c r="DS6" s="3"/>
      <c r="DT6" s="2"/>
      <c r="DU6" s="3"/>
      <c r="DV6" s="5"/>
      <c r="DW6" s="3"/>
      <c r="DX6" s="2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2"/>
      <c r="EK6" s="3"/>
      <c r="EL6" s="3"/>
      <c r="EM6" s="3"/>
      <c r="EN6" s="2"/>
      <c r="EO6" s="3"/>
      <c r="EP6" s="5"/>
      <c r="EQ6" s="3"/>
      <c r="ER6" s="2"/>
      <c r="ES6" s="3"/>
      <c r="ET6" s="3"/>
      <c r="EU6" s="3"/>
      <c r="EV6" s="2"/>
      <c r="EW6" s="3"/>
      <c r="EX6" s="3"/>
      <c r="EY6" s="3"/>
      <c r="EZ6" s="2"/>
      <c r="FA6" s="3"/>
      <c r="FB6" s="3"/>
      <c r="FC6" s="3"/>
      <c r="FD6" s="2"/>
      <c r="FE6" s="3"/>
      <c r="FF6" s="5"/>
      <c r="FG6" s="3"/>
      <c r="FH6" s="2"/>
      <c r="FI6" s="3"/>
      <c r="FJ6" s="3"/>
      <c r="FK6" s="3"/>
      <c r="FL6" s="2"/>
      <c r="FM6" s="3"/>
      <c r="FN6" s="5"/>
      <c r="FO6" s="3"/>
      <c r="FP6" s="2"/>
      <c r="FQ6" s="3"/>
      <c r="FR6" s="5"/>
      <c r="FS6" s="3"/>
      <c r="FT6" s="2"/>
      <c r="FU6" s="3"/>
      <c r="FV6" s="3"/>
      <c r="FW6" s="3"/>
      <c r="FX6" s="3"/>
      <c r="FY6" s="3"/>
      <c r="FZ6" s="3"/>
      <c r="GA6" s="3"/>
      <c r="GB6" s="3"/>
      <c r="GC6" s="3"/>
      <c r="GD6" s="5"/>
      <c r="GE6" s="3"/>
      <c r="GF6" s="2"/>
      <c r="GG6" s="3"/>
      <c r="GH6" s="5"/>
      <c r="GI6" s="3"/>
      <c r="GJ6" s="2"/>
      <c r="GK6" s="3"/>
      <c r="GL6" s="3"/>
      <c r="GM6" s="3"/>
      <c r="GN6" s="2"/>
      <c r="GO6" s="3"/>
      <c r="GP6" s="3"/>
      <c r="GQ6" s="3"/>
      <c r="GR6" s="2"/>
      <c r="GS6" s="3"/>
      <c r="GT6" s="3"/>
      <c r="GU6" s="3"/>
      <c r="GV6" s="2"/>
      <c r="GW6" s="3"/>
      <c r="GX6" s="3"/>
      <c r="GY6" s="3"/>
      <c r="GZ6" s="2"/>
      <c r="HA6" s="3"/>
      <c r="HB6" s="5"/>
      <c r="HC6" s="3"/>
      <c r="HD6" s="2"/>
      <c r="HE6" s="3"/>
      <c r="HF6" s="3"/>
      <c r="HG6" s="3"/>
      <c r="HH6" s="2"/>
      <c r="HI6" s="3"/>
      <c r="HJ6" s="3"/>
      <c r="HK6" s="3"/>
      <c r="HL6" s="2"/>
      <c r="HM6" s="3"/>
      <c r="HN6" s="3"/>
      <c r="HO6" s="3"/>
      <c r="HP6" s="2"/>
      <c r="HQ6" s="3"/>
      <c r="HR6" s="3"/>
      <c r="HS6" s="3"/>
      <c r="HT6" s="3"/>
      <c r="HU6" s="3"/>
      <c r="HV6" s="3"/>
      <c r="HW6" s="3"/>
      <c r="HX6" s="3"/>
      <c r="HY6" s="3"/>
      <c r="HZ6" s="5"/>
      <c r="IA6" s="3"/>
      <c r="IB6" s="2"/>
      <c r="IC6" s="3"/>
      <c r="ID6" s="3"/>
      <c r="IE6" s="3"/>
      <c r="IF6" s="2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5"/>
      <c r="IY6" s="3"/>
      <c r="IZ6" s="2"/>
      <c r="JA6" s="3"/>
      <c r="JB6" s="3"/>
      <c r="JC6" s="3"/>
      <c r="JD6" s="2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</row>
    <row r="7" spans="1:305" x14ac:dyDescent="0.2">
      <c r="A7" s="1" t="s">
        <v>31</v>
      </c>
      <c r="B7" s="3" t="s">
        <v>1</v>
      </c>
      <c r="C7" s="3" t="s">
        <v>1</v>
      </c>
      <c r="D7" s="3" t="s">
        <v>19</v>
      </c>
      <c r="E7" s="3" t="s">
        <v>12</v>
      </c>
      <c r="F7" s="3" t="s">
        <v>17</v>
      </c>
      <c r="G7" s="3" t="s">
        <v>1</v>
      </c>
      <c r="H7" s="3" t="s">
        <v>12</v>
      </c>
      <c r="I7" s="3" t="s">
        <v>10</v>
      </c>
      <c r="J7" s="3" t="s">
        <v>3</v>
      </c>
      <c r="K7" s="3" t="s">
        <v>24</v>
      </c>
      <c r="L7" s="3" t="s">
        <v>6</v>
      </c>
      <c r="M7" s="3" t="s">
        <v>27</v>
      </c>
      <c r="N7" s="3" t="s">
        <v>17</v>
      </c>
      <c r="O7" s="3">
        <f t="shared" si="0"/>
        <v>0</v>
      </c>
      <c r="Q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2"/>
      <c r="AK7" s="3"/>
      <c r="AL7" s="3"/>
      <c r="AM7" s="3"/>
      <c r="AN7" s="2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2"/>
      <c r="BA7" s="3"/>
      <c r="BB7" s="3"/>
      <c r="BC7" s="3"/>
      <c r="BD7" s="2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2"/>
      <c r="BQ7" s="3"/>
      <c r="BR7" s="3"/>
      <c r="BS7" s="3"/>
      <c r="BT7" s="2"/>
      <c r="BU7" s="3"/>
      <c r="BV7" s="3"/>
      <c r="BW7" s="3"/>
      <c r="BX7" s="2"/>
      <c r="BY7" s="3"/>
      <c r="BZ7" s="3"/>
      <c r="CA7" s="3"/>
      <c r="CB7" s="2"/>
      <c r="CC7" s="3"/>
      <c r="CD7" s="3"/>
      <c r="CE7" s="3"/>
      <c r="CF7" s="2"/>
      <c r="CG7" s="3"/>
      <c r="CH7" s="3"/>
      <c r="CI7" s="3"/>
      <c r="CJ7" s="2"/>
      <c r="CK7" s="3"/>
      <c r="CL7" s="5"/>
      <c r="CM7" s="3"/>
      <c r="CN7" s="2"/>
      <c r="CO7" s="3"/>
      <c r="CP7" s="3"/>
      <c r="CQ7" s="3"/>
      <c r="CR7" s="2"/>
      <c r="CS7" s="3"/>
      <c r="CT7" s="5"/>
      <c r="CU7" s="3"/>
      <c r="CV7" s="2"/>
      <c r="CW7" s="3"/>
      <c r="CX7" s="3"/>
      <c r="CY7" s="3"/>
      <c r="CZ7" s="2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5"/>
      <c r="DS7" s="3"/>
      <c r="DT7" s="2"/>
      <c r="DU7" s="3"/>
      <c r="DV7" s="5"/>
      <c r="DW7" s="3"/>
      <c r="DX7" s="2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2"/>
      <c r="EK7" s="3"/>
      <c r="EL7" s="3"/>
      <c r="EM7" s="3"/>
      <c r="EN7" s="2"/>
      <c r="EO7" s="3"/>
      <c r="EP7" s="3"/>
      <c r="EQ7" s="3"/>
      <c r="ER7" s="2"/>
      <c r="ES7" s="3"/>
      <c r="ET7" s="3"/>
      <c r="EU7" s="3"/>
      <c r="EV7" s="2"/>
      <c r="EW7" s="3"/>
      <c r="EX7" s="3"/>
      <c r="EY7" s="3"/>
      <c r="EZ7" s="2"/>
      <c r="FA7" s="3"/>
      <c r="FB7" s="3"/>
      <c r="FC7" s="3"/>
      <c r="FD7" s="2"/>
      <c r="FE7" s="3"/>
      <c r="FF7" s="3"/>
      <c r="FG7" s="3"/>
      <c r="FH7" s="2"/>
      <c r="FI7" s="3"/>
      <c r="FJ7" s="3"/>
      <c r="FK7" s="3"/>
      <c r="FL7" s="2"/>
      <c r="FM7" s="3"/>
      <c r="FN7" s="5"/>
      <c r="FO7" s="3"/>
      <c r="FP7" s="2"/>
      <c r="FQ7" s="3"/>
      <c r="FR7" s="3"/>
      <c r="FS7" s="3"/>
      <c r="FT7" s="2"/>
      <c r="FU7" s="3"/>
      <c r="FV7" s="3"/>
      <c r="FW7" s="3"/>
      <c r="FX7" s="3"/>
      <c r="FY7" s="3"/>
      <c r="FZ7" s="3"/>
      <c r="GA7" s="3"/>
      <c r="GB7" s="3"/>
      <c r="GC7" s="3"/>
      <c r="GD7" s="5"/>
      <c r="GE7" s="3"/>
      <c r="GF7" s="2"/>
      <c r="GG7" s="3"/>
      <c r="GH7" s="3"/>
      <c r="GI7" s="3"/>
      <c r="GJ7" s="2"/>
      <c r="GK7" s="3"/>
      <c r="GL7" s="3"/>
      <c r="GM7" s="3"/>
      <c r="GN7" s="2"/>
      <c r="GO7" s="3"/>
      <c r="GP7" s="3"/>
      <c r="GQ7" s="3"/>
      <c r="GR7" s="2"/>
      <c r="GS7" s="3"/>
      <c r="GT7" s="3"/>
      <c r="GU7" s="3"/>
      <c r="GV7" s="2"/>
      <c r="GW7" s="3"/>
      <c r="GX7" s="3"/>
      <c r="GY7" s="3"/>
      <c r="GZ7" s="2"/>
      <c r="HA7" s="3"/>
      <c r="HB7" s="3"/>
      <c r="HC7" s="3"/>
      <c r="HD7" s="2"/>
      <c r="HE7" s="3"/>
      <c r="HF7" s="3"/>
      <c r="HG7" s="3"/>
      <c r="HH7" s="2"/>
      <c r="HI7" s="3"/>
      <c r="HJ7" s="3"/>
      <c r="HK7" s="3"/>
      <c r="HL7" s="2"/>
      <c r="HM7" s="3"/>
      <c r="HN7" s="3"/>
      <c r="HO7" s="3"/>
      <c r="HP7" s="2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2"/>
      <c r="IC7" s="3"/>
      <c r="ID7" s="3"/>
      <c r="IE7" s="3"/>
      <c r="IF7" s="2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2"/>
      <c r="JA7" s="3"/>
      <c r="JB7" s="3"/>
      <c r="JC7" s="3"/>
      <c r="JD7" s="2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</row>
    <row r="8" spans="1:305" x14ac:dyDescent="0.2">
      <c r="A8" s="1" t="s">
        <v>32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2">
        <v>2.1000000000000001E-2</v>
      </c>
      <c r="L8" s="2">
        <v>2.3E-2</v>
      </c>
      <c r="M8" s="3" t="s">
        <v>1</v>
      </c>
      <c r="N8" s="3" t="s">
        <v>1</v>
      </c>
      <c r="O8" s="3">
        <f t="shared" si="0"/>
        <v>3.3846153846153844E-3</v>
      </c>
      <c r="Q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</row>
    <row r="9" spans="1:305" x14ac:dyDescent="0.2">
      <c r="A9" s="1" t="s">
        <v>32</v>
      </c>
      <c r="B9" s="3" t="s">
        <v>1</v>
      </c>
      <c r="C9" s="3" t="s">
        <v>1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12</v>
      </c>
      <c r="L9" s="3" t="s">
        <v>6</v>
      </c>
      <c r="M9" s="3" t="s">
        <v>1</v>
      </c>
      <c r="N9" s="3" t="s">
        <v>1</v>
      </c>
      <c r="O9" s="3">
        <f t="shared" si="0"/>
        <v>0</v>
      </c>
      <c r="Q9" s="3"/>
      <c r="S9" s="3"/>
      <c r="T9" s="2"/>
      <c r="U9" s="3"/>
      <c r="V9" s="2"/>
      <c r="W9" s="3"/>
      <c r="X9" s="2"/>
      <c r="Y9" s="3"/>
      <c r="Z9" s="2"/>
      <c r="AA9" s="3"/>
      <c r="AB9" s="2"/>
      <c r="AC9" s="3"/>
      <c r="AD9" s="2"/>
      <c r="AE9" s="3"/>
      <c r="AF9" s="2"/>
      <c r="AG9" s="3"/>
      <c r="AH9" s="2"/>
      <c r="AI9" s="3"/>
      <c r="AJ9" s="2"/>
      <c r="AK9" s="3"/>
      <c r="AL9" s="2"/>
      <c r="AM9" s="3"/>
      <c r="AN9" s="2"/>
      <c r="AO9" s="3"/>
      <c r="AP9" s="2"/>
      <c r="AQ9" s="3"/>
      <c r="AR9" s="2"/>
      <c r="AS9" s="3"/>
      <c r="AT9" s="2"/>
      <c r="AU9" s="3"/>
      <c r="AV9" s="2"/>
      <c r="AW9" s="3"/>
      <c r="AX9" s="2"/>
      <c r="AY9" s="3"/>
      <c r="AZ9" s="2"/>
      <c r="BA9" s="3"/>
      <c r="BB9" s="2"/>
      <c r="BC9" s="3"/>
      <c r="BD9" s="2"/>
      <c r="BE9" s="3"/>
      <c r="BF9" s="2"/>
      <c r="BG9" s="3"/>
      <c r="BH9" s="2"/>
      <c r="BI9" s="3"/>
      <c r="BJ9" s="2"/>
      <c r="BK9" s="3"/>
      <c r="BL9" s="2"/>
      <c r="BM9" s="3"/>
      <c r="BN9" s="2"/>
      <c r="BO9" s="3"/>
      <c r="BP9" s="2"/>
      <c r="BQ9" s="3"/>
      <c r="BR9" s="2"/>
      <c r="BS9" s="3"/>
      <c r="BT9" s="2"/>
      <c r="BU9" s="3"/>
      <c r="BV9" s="2"/>
      <c r="BW9" s="3"/>
      <c r="BX9" s="2"/>
      <c r="BY9" s="3"/>
    </row>
    <row r="10" spans="1:305" x14ac:dyDescent="0.2">
      <c r="A10" s="1" t="s">
        <v>33</v>
      </c>
      <c r="B10" s="2">
        <v>6.0000000000000001E-3</v>
      </c>
      <c r="C10" s="3" t="s">
        <v>1</v>
      </c>
      <c r="D10" s="3" t="s">
        <v>1</v>
      </c>
      <c r="E10" s="2">
        <v>8.9999999999999993E-3</v>
      </c>
      <c r="F10" s="2">
        <v>1.4999999999999999E-2</v>
      </c>
      <c r="G10" s="2">
        <v>1.4E-2</v>
      </c>
      <c r="H10" s="2">
        <v>0.01</v>
      </c>
      <c r="I10" s="2">
        <v>3.0000000000000001E-3</v>
      </c>
      <c r="J10" s="2">
        <v>1.2999999999999999E-2</v>
      </c>
      <c r="K10" s="2">
        <v>1.4E-2</v>
      </c>
      <c r="L10" s="2">
        <v>6.0000000000000001E-3</v>
      </c>
      <c r="M10" s="2">
        <v>6.0000000000000001E-3</v>
      </c>
      <c r="N10" s="2">
        <v>2.4E-2</v>
      </c>
      <c r="O10" s="3">
        <f t="shared" si="0"/>
        <v>9.2307692307692334E-3</v>
      </c>
      <c r="Q10" s="3"/>
      <c r="S10" s="3"/>
      <c r="T10" s="2"/>
      <c r="U10" s="3"/>
      <c r="V10" s="2"/>
      <c r="W10" s="3"/>
      <c r="X10" s="2"/>
      <c r="Y10" s="3"/>
      <c r="Z10" s="2"/>
      <c r="AA10" s="3"/>
      <c r="AB10" s="2"/>
      <c r="AC10" s="3"/>
      <c r="AD10" s="2"/>
      <c r="AE10" s="3"/>
      <c r="AF10" s="2"/>
      <c r="AG10" s="3"/>
      <c r="AH10" s="2"/>
      <c r="AI10" s="3"/>
      <c r="AJ10" s="2"/>
      <c r="AK10" s="3"/>
      <c r="AL10" s="2"/>
      <c r="AM10" s="3"/>
      <c r="AN10" s="2"/>
      <c r="AO10" s="3"/>
      <c r="AP10" s="2"/>
      <c r="AQ10" s="3"/>
      <c r="AR10" s="2"/>
      <c r="AS10" s="3"/>
      <c r="AT10" s="2"/>
      <c r="AU10" s="3"/>
      <c r="AV10" s="2"/>
      <c r="AW10" s="3"/>
      <c r="AX10" s="2"/>
      <c r="AY10" s="3"/>
      <c r="AZ10" s="2"/>
      <c r="BA10" s="3"/>
      <c r="BB10" s="2"/>
      <c r="BC10" s="3"/>
      <c r="BD10" s="2"/>
      <c r="BE10" s="3"/>
      <c r="BF10" s="2"/>
      <c r="BG10" s="3"/>
      <c r="BH10" s="2"/>
      <c r="BI10" s="3"/>
      <c r="BJ10" s="2"/>
      <c r="BK10" s="3"/>
      <c r="BL10" s="2"/>
      <c r="BM10" s="3"/>
      <c r="BN10" s="2"/>
      <c r="BO10" s="3"/>
      <c r="BP10" s="2"/>
      <c r="BQ10" s="3"/>
      <c r="BR10" s="2"/>
      <c r="BS10" s="3"/>
      <c r="BT10" s="2"/>
      <c r="BU10" s="3"/>
      <c r="BV10" s="2"/>
      <c r="BW10" s="3"/>
      <c r="BX10" s="2"/>
      <c r="BY10" s="3"/>
    </row>
    <row r="11" spans="1:305" x14ac:dyDescent="0.2">
      <c r="A11" s="1" t="s">
        <v>33</v>
      </c>
      <c r="B11" s="3" t="s">
        <v>2</v>
      </c>
      <c r="C11" s="3" t="s">
        <v>1</v>
      </c>
      <c r="D11" s="3" t="s">
        <v>1</v>
      </c>
      <c r="E11" s="3" t="s">
        <v>2</v>
      </c>
      <c r="F11" s="3" t="s">
        <v>4</v>
      </c>
      <c r="G11" s="3" t="s">
        <v>6</v>
      </c>
      <c r="H11" s="3" t="s">
        <v>4</v>
      </c>
      <c r="I11" s="3" t="s">
        <v>15</v>
      </c>
      <c r="J11" s="3" t="s">
        <v>4</v>
      </c>
      <c r="K11" s="3" t="s">
        <v>2</v>
      </c>
      <c r="L11" s="3" t="s">
        <v>14</v>
      </c>
      <c r="M11" s="3" t="s">
        <v>13</v>
      </c>
      <c r="N11" s="3" t="s">
        <v>10</v>
      </c>
      <c r="O11" s="3">
        <f t="shared" si="0"/>
        <v>0</v>
      </c>
      <c r="Q11" s="3"/>
      <c r="S11" s="3"/>
      <c r="T11" s="2"/>
      <c r="U11" s="3"/>
      <c r="V11" s="2"/>
      <c r="W11" s="3"/>
      <c r="X11" s="2"/>
      <c r="Y11" s="3"/>
      <c r="Z11" s="2"/>
      <c r="AA11" s="3"/>
      <c r="AB11" s="2"/>
      <c r="AC11" s="3"/>
      <c r="AD11" s="2"/>
      <c r="AE11" s="3"/>
      <c r="AF11" s="2"/>
      <c r="AG11" s="3"/>
      <c r="AH11" s="2"/>
      <c r="AI11" s="3"/>
      <c r="AJ11" s="2"/>
      <c r="AK11" s="3"/>
      <c r="AL11" s="2"/>
      <c r="AM11" s="3"/>
      <c r="AN11" s="2"/>
      <c r="AO11" s="3"/>
      <c r="AP11" s="2"/>
      <c r="AQ11" s="3"/>
      <c r="AR11" s="2"/>
      <c r="AS11" s="3"/>
      <c r="AT11" s="2"/>
      <c r="AU11" s="3"/>
      <c r="AV11" s="2"/>
      <c r="AW11" s="3"/>
      <c r="AX11" s="2"/>
      <c r="AY11" s="3"/>
      <c r="AZ11" s="2"/>
      <c r="BA11" s="3"/>
      <c r="BB11" s="2"/>
      <c r="BC11" s="3"/>
      <c r="BD11" s="2"/>
      <c r="BE11" s="3"/>
      <c r="BF11" s="2"/>
      <c r="BG11" s="3"/>
      <c r="BH11" s="2"/>
      <c r="BI11" s="3"/>
      <c r="BJ11" s="2"/>
      <c r="BK11" s="3"/>
      <c r="BL11" s="2"/>
      <c r="BM11" s="3"/>
      <c r="BN11" s="2"/>
      <c r="BO11" s="3"/>
      <c r="BP11" s="2"/>
      <c r="BQ11" s="3"/>
      <c r="BR11" s="2"/>
      <c r="BS11" s="3"/>
      <c r="BT11" s="2"/>
      <c r="BU11" s="3"/>
      <c r="BV11" s="2"/>
      <c r="BW11" s="3"/>
      <c r="BX11" s="2"/>
      <c r="BY11" s="3"/>
    </row>
    <row r="12" spans="1:305" x14ac:dyDescent="0.2">
      <c r="A12" s="1" t="s">
        <v>34</v>
      </c>
      <c r="B12" s="2">
        <v>2.3E-2</v>
      </c>
      <c r="C12" s="3" t="s">
        <v>1</v>
      </c>
      <c r="D12" s="3" t="s">
        <v>1</v>
      </c>
      <c r="E12" s="2">
        <v>1.9E-2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2">
        <v>1.2E-2</v>
      </c>
      <c r="M12" s="3" t="s">
        <v>1</v>
      </c>
      <c r="N12" s="3" t="s">
        <v>1</v>
      </c>
      <c r="O12" s="3">
        <f t="shared" si="0"/>
        <v>4.1538461538461529E-3</v>
      </c>
    </row>
    <row r="13" spans="1:305" x14ac:dyDescent="0.2">
      <c r="A13" s="1" t="s">
        <v>34</v>
      </c>
      <c r="B13" s="3" t="s">
        <v>3</v>
      </c>
      <c r="C13" s="3" t="s">
        <v>1</v>
      </c>
      <c r="D13" s="3" t="s">
        <v>1</v>
      </c>
      <c r="E13" s="3" t="s">
        <v>9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2</v>
      </c>
      <c r="M13" s="3" t="s">
        <v>1</v>
      </c>
      <c r="N13" s="3" t="s">
        <v>1</v>
      </c>
      <c r="O13" s="3">
        <f t="shared" si="0"/>
        <v>0</v>
      </c>
    </row>
    <row r="14" spans="1:305" x14ac:dyDescent="0.2">
      <c r="A14" s="1" t="s">
        <v>35</v>
      </c>
      <c r="B14" s="3" t="s">
        <v>1</v>
      </c>
      <c r="C14" s="3" t="s">
        <v>1</v>
      </c>
      <c r="D14" s="3" t="s">
        <v>1</v>
      </c>
      <c r="E14" s="2">
        <v>3.1E-2</v>
      </c>
      <c r="F14" s="3" t="s">
        <v>1</v>
      </c>
      <c r="G14" s="2">
        <v>1.4E-2</v>
      </c>
      <c r="H14" s="3" t="s">
        <v>1</v>
      </c>
      <c r="I14" s="3" t="s">
        <v>1</v>
      </c>
      <c r="J14" s="3" t="s">
        <v>1</v>
      </c>
      <c r="K14" s="3" t="s">
        <v>1</v>
      </c>
      <c r="L14" s="2">
        <v>1.4E-2</v>
      </c>
      <c r="M14" s="3" t="s">
        <v>1</v>
      </c>
      <c r="N14" s="2">
        <v>2.3E-2</v>
      </c>
      <c r="O14" s="3">
        <f t="shared" si="0"/>
        <v>6.3076923076923067E-3</v>
      </c>
    </row>
    <row r="15" spans="1:305" x14ac:dyDescent="0.2">
      <c r="A15" s="1" t="s">
        <v>35</v>
      </c>
      <c r="B15" s="3" t="s">
        <v>1</v>
      </c>
      <c r="C15" s="3" t="s">
        <v>1</v>
      </c>
      <c r="D15" s="3" t="s">
        <v>1</v>
      </c>
      <c r="E15" s="3" t="s">
        <v>5</v>
      </c>
      <c r="F15" s="3" t="s">
        <v>1</v>
      </c>
      <c r="G15" s="3" t="s">
        <v>10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6</v>
      </c>
      <c r="M15" s="3" t="s">
        <v>1</v>
      </c>
      <c r="N15" s="3" t="s">
        <v>9</v>
      </c>
      <c r="O15" s="3">
        <f t="shared" si="0"/>
        <v>0</v>
      </c>
    </row>
    <row r="16" spans="1:305" x14ac:dyDescent="0.2">
      <c r="A16" s="1" t="s">
        <v>36</v>
      </c>
      <c r="B16" s="3" t="s">
        <v>1</v>
      </c>
      <c r="C16" s="3" t="s">
        <v>1</v>
      </c>
      <c r="D16" s="3" t="s">
        <v>1</v>
      </c>
      <c r="E16" s="2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2">
        <v>6.0000000000000001E-3</v>
      </c>
      <c r="M16" s="3" t="s">
        <v>1</v>
      </c>
      <c r="N16" s="3" t="s">
        <v>1</v>
      </c>
      <c r="O16" s="3">
        <f t="shared" si="0"/>
        <v>4.6153846153846153E-4</v>
      </c>
    </row>
    <row r="17" spans="1:17" x14ac:dyDescent="0.2">
      <c r="A17" s="1" t="s">
        <v>36</v>
      </c>
      <c r="B17" s="3" t="s">
        <v>1</v>
      </c>
      <c r="C17" s="3" t="s">
        <v>1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13</v>
      </c>
      <c r="M17" s="3" t="s">
        <v>1</v>
      </c>
      <c r="N17" s="3" t="s">
        <v>1</v>
      </c>
      <c r="O17" s="3">
        <f t="shared" si="0"/>
        <v>0</v>
      </c>
      <c r="Q17" s="1"/>
    </row>
    <row r="18" spans="1:17" x14ac:dyDescent="0.2">
      <c r="A18" s="1" t="s">
        <v>37</v>
      </c>
      <c r="B18" s="2">
        <v>2.3E-2</v>
      </c>
      <c r="C18" s="2">
        <v>0.02</v>
      </c>
      <c r="D18" s="2">
        <v>1.9E-2</v>
      </c>
      <c r="E18" s="2">
        <v>1.4999999999999999E-2</v>
      </c>
      <c r="F18" s="2">
        <v>2.1000000000000001E-2</v>
      </c>
      <c r="G18" s="2">
        <v>1.7999999999999999E-2</v>
      </c>
      <c r="H18" s="2">
        <v>6.0000000000000001E-3</v>
      </c>
      <c r="I18" s="2">
        <v>1.7000000000000001E-2</v>
      </c>
      <c r="J18" s="2">
        <v>1.6E-2</v>
      </c>
      <c r="K18" s="2">
        <v>1.9E-2</v>
      </c>
      <c r="L18" s="2">
        <v>1.7000000000000001E-2</v>
      </c>
      <c r="M18" s="2">
        <v>1.2E-2</v>
      </c>
      <c r="N18" s="2">
        <v>1.2999999999999999E-2</v>
      </c>
      <c r="O18" s="3">
        <f t="shared" si="0"/>
        <v>1.6615384615384619E-2</v>
      </c>
      <c r="Q18" s="1"/>
    </row>
    <row r="19" spans="1:17" x14ac:dyDescent="0.2">
      <c r="A19" s="1" t="s">
        <v>37</v>
      </c>
      <c r="B19" s="3" t="s">
        <v>4</v>
      </c>
      <c r="C19" s="3" t="s">
        <v>8</v>
      </c>
      <c r="D19" s="3" t="s">
        <v>4</v>
      </c>
      <c r="E19" s="3" t="s">
        <v>2</v>
      </c>
      <c r="F19" s="3" t="s">
        <v>11</v>
      </c>
      <c r="G19" s="3" t="s">
        <v>6</v>
      </c>
      <c r="H19" s="3" t="s">
        <v>13</v>
      </c>
      <c r="I19" s="3" t="s">
        <v>8</v>
      </c>
      <c r="J19" s="3" t="s">
        <v>8</v>
      </c>
      <c r="K19" s="3" t="s">
        <v>9</v>
      </c>
      <c r="L19" s="3" t="s">
        <v>15</v>
      </c>
      <c r="M19" s="3" t="s">
        <v>6</v>
      </c>
      <c r="N19" s="3" t="s">
        <v>6</v>
      </c>
      <c r="O19" s="3">
        <f t="shared" si="0"/>
        <v>0</v>
      </c>
      <c r="Q19" s="1"/>
    </row>
    <row r="20" spans="1:17" x14ac:dyDescent="0.2">
      <c r="A20" s="1" t="s">
        <v>38</v>
      </c>
      <c r="B20" s="2">
        <v>2.3E-2</v>
      </c>
      <c r="C20" s="2">
        <v>3.2000000000000001E-2</v>
      </c>
      <c r="D20" s="2">
        <v>2.1000000000000001E-2</v>
      </c>
      <c r="E20" s="2">
        <v>1.7999999999999999E-2</v>
      </c>
      <c r="F20" s="3" t="s">
        <v>1</v>
      </c>
      <c r="G20" s="2">
        <v>2.1999999999999999E-2</v>
      </c>
      <c r="H20" s="2">
        <v>2.5000000000000001E-2</v>
      </c>
      <c r="I20" s="2">
        <v>2.4E-2</v>
      </c>
      <c r="J20" s="2">
        <v>2.1999999999999999E-2</v>
      </c>
      <c r="K20" s="2">
        <v>2.5000000000000001E-2</v>
      </c>
      <c r="L20" s="2">
        <v>2.3E-2</v>
      </c>
      <c r="M20" s="2">
        <v>3.5999999999999997E-2</v>
      </c>
      <c r="N20" s="2">
        <v>2.4E-2</v>
      </c>
      <c r="O20" s="3">
        <f t="shared" si="0"/>
        <v>2.2692307692307692E-2</v>
      </c>
      <c r="Q20" s="1"/>
    </row>
    <row r="21" spans="1:17" x14ac:dyDescent="0.2">
      <c r="A21" s="1" t="s">
        <v>38</v>
      </c>
      <c r="B21" s="3" t="s">
        <v>4</v>
      </c>
      <c r="C21" s="3" t="s">
        <v>3</v>
      </c>
      <c r="D21" s="3" t="s">
        <v>7</v>
      </c>
      <c r="E21" s="3" t="s">
        <v>7</v>
      </c>
      <c r="F21" s="3" t="s">
        <v>1</v>
      </c>
      <c r="G21" s="3" t="s">
        <v>7</v>
      </c>
      <c r="H21" s="3" t="s">
        <v>9</v>
      </c>
      <c r="I21" s="3" t="s">
        <v>3</v>
      </c>
      <c r="J21" s="3" t="s">
        <v>11</v>
      </c>
      <c r="K21" s="3" t="s">
        <v>9</v>
      </c>
      <c r="L21" s="3" t="s">
        <v>2</v>
      </c>
      <c r="M21" s="3" t="s">
        <v>12</v>
      </c>
      <c r="N21" s="3" t="s">
        <v>7</v>
      </c>
      <c r="O21" s="3">
        <f t="shared" si="0"/>
        <v>0</v>
      </c>
      <c r="Q21" s="1"/>
    </row>
    <row r="22" spans="1:17" x14ac:dyDescent="0.2">
      <c r="A22" s="1" t="s">
        <v>39</v>
      </c>
      <c r="B22" s="2">
        <v>3.6999999999999998E-2</v>
      </c>
      <c r="C22" s="2">
        <v>4.2000000000000003E-2</v>
      </c>
      <c r="D22" s="2">
        <v>0.03</v>
      </c>
      <c r="E22" s="2">
        <v>4.1000000000000002E-2</v>
      </c>
      <c r="F22" s="2">
        <v>3.5000000000000003E-2</v>
      </c>
      <c r="G22" s="2">
        <v>0.04</v>
      </c>
      <c r="H22" s="2">
        <v>4.4999999999999998E-2</v>
      </c>
      <c r="I22" s="2">
        <v>2.1999999999999999E-2</v>
      </c>
      <c r="J22" s="2">
        <v>3.2000000000000001E-2</v>
      </c>
      <c r="K22" s="2">
        <v>2.5000000000000001E-2</v>
      </c>
      <c r="L22" s="2">
        <v>0.03</v>
      </c>
      <c r="M22" s="2">
        <v>2.8000000000000001E-2</v>
      </c>
      <c r="N22" s="2">
        <v>2.4E-2</v>
      </c>
      <c r="O22" s="3">
        <f t="shared" si="0"/>
        <v>3.3153846153846166E-2</v>
      </c>
      <c r="Q22" s="1"/>
    </row>
    <row r="23" spans="1:17" x14ac:dyDescent="0.2">
      <c r="A23" s="1" t="s">
        <v>39</v>
      </c>
      <c r="B23" s="3" t="s">
        <v>5</v>
      </c>
      <c r="C23" s="3" t="s">
        <v>16</v>
      </c>
      <c r="D23" s="3" t="s">
        <v>12</v>
      </c>
      <c r="E23" s="3" t="s">
        <v>9</v>
      </c>
      <c r="F23" s="3" t="s">
        <v>5</v>
      </c>
      <c r="G23" s="3" t="s">
        <v>9</v>
      </c>
      <c r="H23" s="3" t="s">
        <v>16</v>
      </c>
      <c r="I23" s="3" t="s">
        <v>12</v>
      </c>
      <c r="J23" s="3" t="s">
        <v>9</v>
      </c>
      <c r="K23" s="3" t="s">
        <v>12</v>
      </c>
      <c r="L23" s="3" t="s">
        <v>6</v>
      </c>
      <c r="M23" s="3" t="s">
        <v>17</v>
      </c>
      <c r="N23" s="3" t="s">
        <v>17</v>
      </c>
      <c r="O23" s="3">
        <f t="shared" si="0"/>
        <v>0</v>
      </c>
      <c r="Q23" s="1"/>
    </row>
    <row r="24" spans="1:17" x14ac:dyDescent="0.2">
      <c r="A24" s="7" t="s">
        <v>40</v>
      </c>
      <c r="B24" s="2">
        <v>7.1999999999999995E-2</v>
      </c>
      <c r="C24" s="2">
        <v>4.8000000000000001E-2</v>
      </c>
      <c r="D24" s="2">
        <v>4.8000000000000001E-2</v>
      </c>
      <c r="E24" s="2">
        <v>4.3999999999999997E-2</v>
      </c>
      <c r="F24" s="2">
        <v>4.8000000000000001E-2</v>
      </c>
      <c r="G24" s="2">
        <v>4.5999999999999999E-2</v>
      </c>
      <c r="H24" s="2">
        <v>0.06</v>
      </c>
      <c r="I24" s="2">
        <v>5.6000000000000001E-2</v>
      </c>
      <c r="J24" s="2">
        <v>4.4999999999999998E-2</v>
      </c>
      <c r="K24" s="2">
        <v>2.5000000000000001E-2</v>
      </c>
      <c r="L24" s="2">
        <v>4.8000000000000001E-2</v>
      </c>
      <c r="M24" s="2">
        <v>3.5999999999999997E-2</v>
      </c>
      <c r="N24" s="2">
        <v>4.4999999999999998E-2</v>
      </c>
      <c r="O24" s="6">
        <f t="shared" si="0"/>
        <v>4.7769230769230772E-2</v>
      </c>
      <c r="Q24" s="1"/>
    </row>
    <row r="25" spans="1:17" x14ac:dyDescent="0.2">
      <c r="A25" s="1" t="s">
        <v>40</v>
      </c>
      <c r="B25" s="3" t="s">
        <v>5</v>
      </c>
      <c r="C25" s="3" t="s">
        <v>17</v>
      </c>
      <c r="D25" s="3" t="s">
        <v>10</v>
      </c>
      <c r="E25" s="3" t="s">
        <v>3</v>
      </c>
      <c r="F25" s="3" t="s">
        <v>7</v>
      </c>
      <c r="G25" s="3" t="s">
        <v>7</v>
      </c>
      <c r="H25" s="3" t="s">
        <v>3</v>
      </c>
      <c r="I25" s="3" t="s">
        <v>10</v>
      </c>
      <c r="J25" s="3" t="s">
        <v>9</v>
      </c>
      <c r="K25" s="3" t="s">
        <v>11</v>
      </c>
      <c r="L25" s="3" t="s">
        <v>2</v>
      </c>
      <c r="M25" s="3" t="s">
        <v>3</v>
      </c>
      <c r="N25" s="3" t="s">
        <v>12</v>
      </c>
      <c r="O25" s="3">
        <f t="shared" si="0"/>
        <v>0</v>
      </c>
      <c r="Q25" s="1"/>
    </row>
    <row r="26" spans="1:17" x14ac:dyDescent="0.2">
      <c r="A26" s="1" t="s">
        <v>41</v>
      </c>
      <c r="B26" s="2">
        <v>3.3000000000000002E-2</v>
      </c>
      <c r="C26" s="2">
        <v>3.5000000000000003E-2</v>
      </c>
      <c r="D26" s="2">
        <v>4.1000000000000002E-2</v>
      </c>
      <c r="E26" s="2">
        <v>0.04</v>
      </c>
      <c r="F26" s="2">
        <v>4.2000000000000003E-2</v>
      </c>
      <c r="G26" s="2">
        <v>3.5999999999999997E-2</v>
      </c>
      <c r="H26" s="2">
        <v>3.7999999999999999E-2</v>
      </c>
      <c r="I26" s="2">
        <v>3.7999999999999999E-2</v>
      </c>
      <c r="J26" s="2">
        <v>3.1E-2</v>
      </c>
      <c r="K26" s="2">
        <v>3.1E-2</v>
      </c>
      <c r="L26" s="2">
        <v>3.1E-2</v>
      </c>
      <c r="M26" s="2">
        <v>3.3000000000000002E-2</v>
      </c>
      <c r="N26" s="2">
        <v>3.2000000000000001E-2</v>
      </c>
      <c r="O26" s="3">
        <f t="shared" si="0"/>
        <v>3.5461538461538468E-2</v>
      </c>
      <c r="Q26" s="1"/>
    </row>
    <row r="27" spans="1:17" x14ac:dyDescent="0.2">
      <c r="A27" s="1" t="s">
        <v>41</v>
      </c>
      <c r="B27" s="3" t="s">
        <v>6</v>
      </c>
      <c r="C27" s="3" t="s">
        <v>6</v>
      </c>
      <c r="D27" s="3" t="s">
        <v>6</v>
      </c>
      <c r="E27" s="3" t="s">
        <v>4</v>
      </c>
      <c r="F27" s="3" t="s">
        <v>4</v>
      </c>
      <c r="G27" s="3" t="s">
        <v>6</v>
      </c>
      <c r="H27" s="3" t="s">
        <v>4</v>
      </c>
      <c r="I27" s="3" t="s">
        <v>4</v>
      </c>
      <c r="J27" s="3" t="s">
        <v>6</v>
      </c>
      <c r="K27" s="3" t="s">
        <v>4</v>
      </c>
      <c r="L27" s="3" t="s">
        <v>15</v>
      </c>
      <c r="M27" s="3" t="s">
        <v>2</v>
      </c>
      <c r="N27" s="3" t="s">
        <v>4</v>
      </c>
      <c r="O27" s="3">
        <f t="shared" si="0"/>
        <v>0</v>
      </c>
      <c r="Q27" s="1"/>
    </row>
    <row r="28" spans="1:17" x14ac:dyDescent="0.2">
      <c r="A28" s="1" t="s">
        <v>42</v>
      </c>
      <c r="B28" s="2">
        <v>2.1999999999999999E-2</v>
      </c>
      <c r="C28" s="3" t="s">
        <v>1</v>
      </c>
      <c r="D28" s="2">
        <v>3.3000000000000002E-2</v>
      </c>
      <c r="E28" s="2">
        <v>8.0000000000000002E-3</v>
      </c>
      <c r="F28" s="2">
        <v>0.01</v>
      </c>
      <c r="G28" s="3" t="s">
        <v>1</v>
      </c>
      <c r="H28" s="2">
        <v>1.7999999999999999E-2</v>
      </c>
      <c r="I28" s="2">
        <v>2.5999999999999999E-2</v>
      </c>
      <c r="J28" s="2">
        <v>1.4E-2</v>
      </c>
      <c r="K28" s="2">
        <v>1.7000000000000001E-2</v>
      </c>
      <c r="L28" s="2">
        <v>1.4999999999999999E-2</v>
      </c>
      <c r="M28" s="2">
        <v>8.9999999999999993E-3</v>
      </c>
      <c r="N28" s="2">
        <v>1.4999999999999999E-2</v>
      </c>
      <c r="O28" s="3">
        <f t="shared" si="0"/>
        <v>1.4384615384615388E-2</v>
      </c>
      <c r="Q28" s="1"/>
    </row>
    <row r="29" spans="1:17" x14ac:dyDescent="0.2">
      <c r="A29" s="1" t="s">
        <v>42</v>
      </c>
      <c r="B29" s="3" t="s">
        <v>7</v>
      </c>
      <c r="C29" s="3" t="s">
        <v>1</v>
      </c>
      <c r="D29" s="3" t="s">
        <v>18</v>
      </c>
      <c r="E29" s="3" t="s">
        <v>4</v>
      </c>
      <c r="F29" s="3" t="s">
        <v>8</v>
      </c>
      <c r="G29" s="3" t="s">
        <v>1</v>
      </c>
      <c r="H29" s="3" t="s">
        <v>7</v>
      </c>
      <c r="I29" s="3" t="s">
        <v>10</v>
      </c>
      <c r="J29" s="3" t="s">
        <v>9</v>
      </c>
      <c r="K29" s="3" t="s">
        <v>11</v>
      </c>
      <c r="L29" s="3" t="s">
        <v>2</v>
      </c>
      <c r="M29" s="3" t="s">
        <v>6</v>
      </c>
      <c r="N29" s="3" t="s">
        <v>7</v>
      </c>
      <c r="O29" s="3">
        <f>SUM(B29:N29)/13</f>
        <v>0</v>
      </c>
      <c r="Q29" s="1"/>
    </row>
    <row r="30" spans="1:17" x14ac:dyDescent="0.2">
      <c r="A30" s="1" t="s">
        <v>43</v>
      </c>
      <c r="B30" s="2">
        <v>1.0999999999999999E-2</v>
      </c>
      <c r="C30" s="2">
        <v>1.2999999999999999E-2</v>
      </c>
      <c r="D30" s="3" t="s">
        <v>1</v>
      </c>
      <c r="E30" s="2">
        <v>1.4999999999999999E-2</v>
      </c>
      <c r="F30" s="2">
        <v>3.1E-2</v>
      </c>
      <c r="G30" s="3" t="s">
        <v>1</v>
      </c>
      <c r="H30" s="3" t="s">
        <v>1</v>
      </c>
      <c r="I30" s="2">
        <v>0.03</v>
      </c>
      <c r="J30" s="3" t="s">
        <v>1</v>
      </c>
      <c r="K30" s="2">
        <v>1.4999999999999999E-2</v>
      </c>
      <c r="L30" s="2">
        <v>1.7000000000000001E-2</v>
      </c>
      <c r="M30" s="2">
        <v>1.0999999999999999E-2</v>
      </c>
      <c r="N30" s="3" t="s">
        <v>1</v>
      </c>
      <c r="O30" s="3">
        <f t="shared" si="0"/>
        <v>1.1000000000000001E-2</v>
      </c>
      <c r="Q30" s="1"/>
    </row>
    <row r="31" spans="1:17" x14ac:dyDescent="0.2">
      <c r="A31" s="1" t="s">
        <v>43</v>
      </c>
      <c r="B31" s="3" t="s">
        <v>4</v>
      </c>
      <c r="C31" s="3" t="s">
        <v>7</v>
      </c>
      <c r="D31" s="3" t="s">
        <v>1</v>
      </c>
      <c r="E31" s="3" t="s">
        <v>8</v>
      </c>
      <c r="F31" s="3" t="s">
        <v>17</v>
      </c>
      <c r="G31" s="3" t="s">
        <v>1</v>
      </c>
      <c r="H31" s="3" t="s">
        <v>1</v>
      </c>
      <c r="I31" s="3" t="s">
        <v>12</v>
      </c>
      <c r="J31" s="3" t="s">
        <v>1</v>
      </c>
      <c r="K31" s="3" t="s">
        <v>7</v>
      </c>
      <c r="L31" s="3" t="s">
        <v>2</v>
      </c>
      <c r="M31" s="3" t="s">
        <v>7</v>
      </c>
      <c r="N31" s="3" t="s">
        <v>1</v>
      </c>
      <c r="O31" s="3">
        <f t="shared" si="0"/>
        <v>0</v>
      </c>
      <c r="Q31" s="1"/>
    </row>
    <row r="32" spans="1:17" x14ac:dyDescent="0.2">
      <c r="A32" s="7" t="s">
        <v>44</v>
      </c>
      <c r="B32" s="2">
        <v>6.2E-2</v>
      </c>
      <c r="C32" s="2">
        <v>5.3999999999999999E-2</v>
      </c>
      <c r="D32" s="2">
        <v>6.5000000000000002E-2</v>
      </c>
      <c r="E32" s="2">
        <v>5.3999999999999999E-2</v>
      </c>
      <c r="F32" s="2">
        <v>5.5E-2</v>
      </c>
      <c r="G32" s="2">
        <v>5.8000000000000003E-2</v>
      </c>
      <c r="H32" s="2">
        <v>5.1999999999999998E-2</v>
      </c>
      <c r="I32" s="2">
        <v>5.1999999999999998E-2</v>
      </c>
      <c r="J32" s="2">
        <v>4.5999999999999999E-2</v>
      </c>
      <c r="K32" s="2">
        <v>4.4999999999999998E-2</v>
      </c>
      <c r="L32" s="2">
        <v>4.4999999999999998E-2</v>
      </c>
      <c r="M32" s="2">
        <v>4.2999999999999997E-2</v>
      </c>
      <c r="N32" s="2">
        <v>3.3000000000000002E-2</v>
      </c>
      <c r="O32" s="6">
        <f t="shared" si="0"/>
        <v>5.1076923076923082E-2</v>
      </c>
      <c r="Q32" s="1"/>
    </row>
    <row r="33" spans="1:17" x14ac:dyDescent="0.2">
      <c r="A33" s="1" t="s">
        <v>44</v>
      </c>
      <c r="B33" s="3" t="s">
        <v>8</v>
      </c>
      <c r="C33" s="3" t="s">
        <v>4</v>
      </c>
      <c r="D33" s="3" t="s">
        <v>8</v>
      </c>
      <c r="E33" s="3" t="s">
        <v>6</v>
      </c>
      <c r="F33" s="3" t="s">
        <v>4</v>
      </c>
      <c r="G33" s="3" t="s">
        <v>4</v>
      </c>
      <c r="H33" s="3" t="s">
        <v>6</v>
      </c>
      <c r="I33" s="3" t="s">
        <v>4</v>
      </c>
      <c r="J33" s="3" t="s">
        <v>2</v>
      </c>
      <c r="K33" s="3" t="s">
        <v>8</v>
      </c>
      <c r="L33" s="3" t="s">
        <v>15</v>
      </c>
      <c r="M33" s="3" t="s">
        <v>8</v>
      </c>
      <c r="N33" s="3" t="s">
        <v>6</v>
      </c>
      <c r="O33" s="3">
        <f t="shared" si="0"/>
        <v>0</v>
      </c>
      <c r="Q33" s="1"/>
    </row>
    <row r="34" spans="1:17" x14ac:dyDescent="0.2">
      <c r="A34" s="1" t="s">
        <v>45</v>
      </c>
      <c r="B34" s="3" t="s">
        <v>1</v>
      </c>
      <c r="C34" s="3" t="s">
        <v>1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2">
        <v>0.01</v>
      </c>
      <c r="J34" s="3" t="s">
        <v>1</v>
      </c>
      <c r="K34" s="3" t="s">
        <v>1</v>
      </c>
      <c r="L34" s="2">
        <v>7.0000000000000001E-3</v>
      </c>
      <c r="M34" s="3" t="s">
        <v>1</v>
      </c>
      <c r="N34" s="2">
        <v>0.02</v>
      </c>
      <c r="O34" s="3">
        <f t="shared" si="0"/>
        <v>2.8461538461538463E-3</v>
      </c>
      <c r="Q34" s="1"/>
    </row>
    <row r="35" spans="1:17" x14ac:dyDescent="0.2">
      <c r="A35" s="1" t="s">
        <v>45</v>
      </c>
      <c r="B35" s="3" t="s">
        <v>1</v>
      </c>
      <c r="C35" s="3" t="s">
        <v>1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2</v>
      </c>
      <c r="J35" s="3" t="s">
        <v>1</v>
      </c>
      <c r="K35" s="3" t="s">
        <v>1</v>
      </c>
      <c r="L35" s="3" t="s">
        <v>15</v>
      </c>
      <c r="M35" s="3" t="s">
        <v>1</v>
      </c>
      <c r="N35" s="3" t="s">
        <v>12</v>
      </c>
      <c r="O35" s="3">
        <f t="shared" si="0"/>
        <v>0</v>
      </c>
      <c r="Q35" s="1"/>
    </row>
    <row r="36" spans="1:17" x14ac:dyDescent="0.2">
      <c r="A36" s="1" t="s">
        <v>46</v>
      </c>
      <c r="B36" s="2">
        <v>1.7000000000000001E-2</v>
      </c>
      <c r="C36" s="2">
        <v>6.0000000000000001E-3</v>
      </c>
      <c r="D36" s="2">
        <v>4.4999999999999998E-2</v>
      </c>
      <c r="E36" s="2">
        <v>4.2999999999999997E-2</v>
      </c>
      <c r="F36" s="2">
        <v>1.9E-2</v>
      </c>
      <c r="G36" s="2">
        <v>1.9E-2</v>
      </c>
      <c r="H36" s="2">
        <v>1.2E-2</v>
      </c>
      <c r="I36" s="2">
        <v>2.1000000000000001E-2</v>
      </c>
      <c r="J36" s="2">
        <v>2.1000000000000001E-2</v>
      </c>
      <c r="K36" s="2">
        <v>1.6E-2</v>
      </c>
      <c r="L36" s="2">
        <v>0.02</v>
      </c>
      <c r="M36" s="2">
        <v>1.4999999999999999E-2</v>
      </c>
      <c r="N36" s="2">
        <v>3.1E-2</v>
      </c>
      <c r="O36" s="3">
        <f t="shared" si="0"/>
        <v>2.1923076923076917E-2</v>
      </c>
      <c r="Q36" s="1"/>
    </row>
    <row r="37" spans="1:17" x14ac:dyDescent="0.2">
      <c r="A37" s="1" t="s">
        <v>46</v>
      </c>
      <c r="B37" s="3" t="s">
        <v>9</v>
      </c>
      <c r="C37" s="3" t="s">
        <v>2</v>
      </c>
      <c r="D37" s="3" t="s">
        <v>18</v>
      </c>
      <c r="E37" s="3" t="s">
        <v>22</v>
      </c>
      <c r="F37" s="3" t="s">
        <v>3</v>
      </c>
      <c r="G37" s="3" t="s">
        <v>9</v>
      </c>
      <c r="H37" s="3" t="s">
        <v>8</v>
      </c>
      <c r="I37" s="3" t="s">
        <v>23</v>
      </c>
      <c r="J37" s="3" t="s">
        <v>23</v>
      </c>
      <c r="K37" s="3" t="s">
        <v>9</v>
      </c>
      <c r="L37" s="3" t="s">
        <v>6</v>
      </c>
      <c r="M37" s="3" t="s">
        <v>17</v>
      </c>
      <c r="N37" s="3" t="s">
        <v>27</v>
      </c>
      <c r="O37" s="3">
        <f t="shared" si="0"/>
        <v>0</v>
      </c>
      <c r="Q37" s="1"/>
    </row>
    <row r="38" spans="1:17" x14ac:dyDescent="0.2">
      <c r="A38" s="1" t="s">
        <v>47</v>
      </c>
      <c r="B38" s="2">
        <v>2.3E-2</v>
      </c>
      <c r="C38" s="2">
        <v>1.9E-2</v>
      </c>
      <c r="D38" s="3" t="s">
        <v>1</v>
      </c>
      <c r="E38" s="2">
        <v>1.7000000000000001E-2</v>
      </c>
      <c r="F38" s="2">
        <v>8.9999999999999993E-3</v>
      </c>
      <c r="G38" s="2">
        <v>1.2E-2</v>
      </c>
      <c r="H38" s="2">
        <v>0.02</v>
      </c>
      <c r="I38" s="2">
        <v>0.01</v>
      </c>
      <c r="J38" s="2">
        <v>2.1999999999999999E-2</v>
      </c>
      <c r="K38" s="2">
        <v>1.0999999999999999E-2</v>
      </c>
      <c r="L38" s="2">
        <v>1.7000000000000001E-2</v>
      </c>
      <c r="M38" s="2">
        <v>2.1000000000000001E-2</v>
      </c>
      <c r="N38" s="2">
        <v>8.9999999999999993E-3</v>
      </c>
      <c r="O38" s="3">
        <f t="shared" si="0"/>
        <v>1.4615384615384613E-2</v>
      </c>
      <c r="Q38" s="1"/>
    </row>
    <row r="39" spans="1:17" x14ac:dyDescent="0.2">
      <c r="A39" s="1" t="s">
        <v>47</v>
      </c>
      <c r="B39" s="3" t="s">
        <v>3</v>
      </c>
      <c r="C39" s="3" t="s">
        <v>11</v>
      </c>
      <c r="D39" s="3" t="s">
        <v>1</v>
      </c>
      <c r="E39" s="3" t="s">
        <v>11</v>
      </c>
      <c r="F39" s="3" t="s">
        <v>6</v>
      </c>
      <c r="G39" s="3" t="s">
        <v>11</v>
      </c>
      <c r="H39" s="3" t="s">
        <v>9</v>
      </c>
      <c r="I39" s="3" t="s">
        <v>11</v>
      </c>
      <c r="J39" s="3" t="s">
        <v>9</v>
      </c>
      <c r="K39" s="3" t="s">
        <v>11</v>
      </c>
      <c r="L39" s="3" t="s">
        <v>2</v>
      </c>
      <c r="M39" s="3" t="s">
        <v>9</v>
      </c>
      <c r="N39" s="3" t="s">
        <v>6</v>
      </c>
      <c r="O39" s="3">
        <f t="shared" si="0"/>
        <v>0</v>
      </c>
      <c r="Q39" s="1"/>
    </row>
    <row r="40" spans="1:17" x14ac:dyDescent="0.2">
      <c r="A40" s="1" t="s">
        <v>48</v>
      </c>
      <c r="B40" s="3" t="s">
        <v>1</v>
      </c>
      <c r="C40" s="2">
        <v>1.9E-2</v>
      </c>
      <c r="D40" s="3" t="s">
        <v>1</v>
      </c>
      <c r="E40" s="3" t="s">
        <v>1</v>
      </c>
      <c r="F40" s="3" t="s">
        <v>1</v>
      </c>
      <c r="G40" s="2">
        <v>1.9E-2</v>
      </c>
      <c r="H40" s="2">
        <v>2.5999999999999999E-2</v>
      </c>
      <c r="I40" s="3" t="s">
        <v>1</v>
      </c>
      <c r="J40" s="3" t="s">
        <v>1</v>
      </c>
      <c r="K40" s="3" t="s">
        <v>1</v>
      </c>
      <c r="L40" s="2">
        <v>2.5999999999999999E-2</v>
      </c>
      <c r="M40" s="2">
        <v>3.3000000000000002E-2</v>
      </c>
      <c r="N40" s="3" t="s">
        <v>1</v>
      </c>
      <c r="O40" s="3">
        <f t="shared" si="0"/>
        <v>9.4615384615384622E-3</v>
      </c>
      <c r="Q40" s="1"/>
    </row>
    <row r="41" spans="1:17" x14ac:dyDescent="0.2">
      <c r="A41" s="1" t="s">
        <v>48</v>
      </c>
      <c r="B41" s="3" t="s">
        <v>1</v>
      </c>
      <c r="C41" s="3" t="s">
        <v>10</v>
      </c>
      <c r="D41" s="3" t="s">
        <v>1</v>
      </c>
      <c r="E41" s="3" t="s">
        <v>1</v>
      </c>
      <c r="F41" s="3" t="s">
        <v>1</v>
      </c>
      <c r="G41" s="3" t="s">
        <v>9</v>
      </c>
      <c r="H41" s="3" t="s">
        <v>10</v>
      </c>
      <c r="I41" s="3" t="s">
        <v>1</v>
      </c>
      <c r="J41" s="3" t="s">
        <v>1</v>
      </c>
      <c r="K41" s="3" t="s">
        <v>1</v>
      </c>
      <c r="L41" s="3" t="s">
        <v>4</v>
      </c>
      <c r="M41" s="3" t="s">
        <v>27</v>
      </c>
      <c r="N41" s="3" t="s">
        <v>1</v>
      </c>
      <c r="O41" s="3">
        <f t="shared" si="0"/>
        <v>0</v>
      </c>
      <c r="Q41" s="1"/>
    </row>
    <row r="42" spans="1:17" x14ac:dyDescent="0.2">
      <c r="A42" s="1" t="s">
        <v>49</v>
      </c>
      <c r="B42" s="2">
        <v>3.2000000000000001E-2</v>
      </c>
      <c r="C42" s="2">
        <v>2.5000000000000001E-2</v>
      </c>
      <c r="D42" s="2">
        <v>2.1999999999999999E-2</v>
      </c>
      <c r="E42" s="2">
        <v>3.1E-2</v>
      </c>
      <c r="F42" s="2">
        <v>3.1E-2</v>
      </c>
      <c r="G42" s="2">
        <v>3.5999999999999997E-2</v>
      </c>
      <c r="H42" s="2">
        <v>3.5999999999999997E-2</v>
      </c>
      <c r="I42" s="2">
        <v>2.4E-2</v>
      </c>
      <c r="J42" s="2">
        <v>2.1000000000000001E-2</v>
      </c>
      <c r="K42" s="2">
        <v>3.4000000000000002E-2</v>
      </c>
      <c r="L42" s="2">
        <v>0.03</v>
      </c>
      <c r="M42" s="2">
        <v>2.5000000000000001E-2</v>
      </c>
      <c r="N42" s="2">
        <v>1.7000000000000001E-2</v>
      </c>
      <c r="O42" s="3">
        <f t="shared" si="0"/>
        <v>2.8000000000000008E-2</v>
      </c>
      <c r="Q42" s="1"/>
    </row>
    <row r="43" spans="1:17" x14ac:dyDescent="0.2">
      <c r="A43" s="1" t="s">
        <v>49</v>
      </c>
      <c r="B43" s="3" t="s">
        <v>10</v>
      </c>
      <c r="C43" s="3" t="s">
        <v>5</v>
      </c>
      <c r="D43" s="3" t="s">
        <v>8</v>
      </c>
      <c r="E43" s="3" t="s">
        <v>7</v>
      </c>
      <c r="F43" s="3" t="s">
        <v>7</v>
      </c>
      <c r="G43" s="3" t="s">
        <v>3</v>
      </c>
      <c r="H43" s="3" t="s">
        <v>10</v>
      </c>
      <c r="I43" s="3" t="s">
        <v>8</v>
      </c>
      <c r="J43" s="3" t="s">
        <v>4</v>
      </c>
      <c r="K43" s="3" t="s">
        <v>12</v>
      </c>
      <c r="L43" s="3" t="s">
        <v>2</v>
      </c>
      <c r="M43" s="3" t="s">
        <v>7</v>
      </c>
      <c r="N43" s="3" t="s">
        <v>4</v>
      </c>
      <c r="O43" s="3">
        <f t="shared" si="0"/>
        <v>0</v>
      </c>
      <c r="Q43" s="1"/>
    </row>
    <row r="44" spans="1:17" x14ac:dyDescent="0.2">
      <c r="A44" s="1" t="s">
        <v>50</v>
      </c>
      <c r="B44" s="2">
        <v>3.9E-2</v>
      </c>
      <c r="C44" s="2">
        <v>3.3000000000000002E-2</v>
      </c>
      <c r="D44" s="2">
        <v>3.5000000000000003E-2</v>
      </c>
      <c r="E44" s="2">
        <v>3.5999999999999997E-2</v>
      </c>
      <c r="F44" s="2">
        <v>2.7E-2</v>
      </c>
      <c r="G44" s="2">
        <v>2.5999999999999999E-2</v>
      </c>
      <c r="H44" s="2">
        <v>3.3000000000000002E-2</v>
      </c>
      <c r="I44" s="2">
        <v>0.03</v>
      </c>
      <c r="J44" s="2">
        <v>2.8000000000000001E-2</v>
      </c>
      <c r="K44" s="2">
        <v>2.1000000000000001E-2</v>
      </c>
      <c r="L44" s="2">
        <v>2.8000000000000001E-2</v>
      </c>
      <c r="M44" s="2">
        <v>2.1000000000000001E-2</v>
      </c>
      <c r="N44" s="2">
        <v>2.5999999999999999E-2</v>
      </c>
      <c r="O44" s="3">
        <f t="shared" si="0"/>
        <v>2.946153846153847E-2</v>
      </c>
      <c r="Q44" s="1"/>
    </row>
    <row r="45" spans="1:17" x14ac:dyDescent="0.2">
      <c r="A45" s="1" t="s">
        <v>50</v>
      </c>
      <c r="B45" s="3" t="s">
        <v>2</v>
      </c>
      <c r="C45" s="3" t="s">
        <v>6</v>
      </c>
      <c r="D45" s="3" t="s">
        <v>6</v>
      </c>
      <c r="E45" s="3" t="s">
        <v>2</v>
      </c>
      <c r="F45" s="3" t="s">
        <v>2</v>
      </c>
      <c r="G45" s="3" t="s">
        <v>2</v>
      </c>
      <c r="H45" s="3" t="s">
        <v>2</v>
      </c>
      <c r="I45" s="3" t="s">
        <v>2</v>
      </c>
      <c r="J45" s="3" t="s">
        <v>6</v>
      </c>
      <c r="K45" s="3" t="s">
        <v>2</v>
      </c>
      <c r="L45" s="3" t="s">
        <v>15</v>
      </c>
      <c r="M45" s="3" t="s">
        <v>13</v>
      </c>
      <c r="N45" s="3" t="s">
        <v>2</v>
      </c>
      <c r="O45" s="3">
        <f>SUM(B45:N45)/13</f>
        <v>0</v>
      </c>
      <c r="Q45" s="1"/>
    </row>
    <row r="46" spans="1:17" x14ac:dyDescent="0.2">
      <c r="A46" s="1" t="s">
        <v>51</v>
      </c>
      <c r="B46" s="2">
        <v>2.3E-2</v>
      </c>
      <c r="C46" s="2">
        <v>2.3E-2</v>
      </c>
      <c r="D46" s="2">
        <v>8.9999999999999993E-3</v>
      </c>
      <c r="E46" s="3" t="s">
        <v>1</v>
      </c>
      <c r="F46" s="2">
        <v>1.7000000000000001E-2</v>
      </c>
      <c r="G46" s="3" t="s">
        <v>1</v>
      </c>
      <c r="H46" s="3" t="s">
        <v>1</v>
      </c>
      <c r="I46" s="2">
        <v>1.2E-2</v>
      </c>
      <c r="J46" s="3" t="s">
        <v>1</v>
      </c>
      <c r="K46" s="3" t="s">
        <v>1</v>
      </c>
      <c r="L46" s="2">
        <v>1.7999999999999999E-2</v>
      </c>
      <c r="M46" s="2">
        <v>3.1E-2</v>
      </c>
      <c r="N46" s="3" t="s">
        <v>1</v>
      </c>
      <c r="O46" s="3">
        <f t="shared" si="0"/>
        <v>1.0230769230769231E-2</v>
      </c>
      <c r="Q46" s="1"/>
    </row>
    <row r="47" spans="1:17" x14ac:dyDescent="0.2">
      <c r="A47" s="7" t="s">
        <v>51</v>
      </c>
      <c r="B47" s="3" t="s">
        <v>10</v>
      </c>
      <c r="C47" s="3" t="s">
        <v>5</v>
      </c>
      <c r="D47" s="3" t="s">
        <v>4</v>
      </c>
      <c r="E47" s="3" t="s">
        <v>1</v>
      </c>
      <c r="F47" s="3" t="s">
        <v>3</v>
      </c>
      <c r="G47" s="3" t="s">
        <v>1</v>
      </c>
      <c r="H47" s="3" t="s">
        <v>1</v>
      </c>
      <c r="I47" s="3" t="s">
        <v>11</v>
      </c>
      <c r="J47" s="3" t="s">
        <v>1</v>
      </c>
      <c r="K47" s="3" t="s">
        <v>1</v>
      </c>
      <c r="L47" s="3" t="s">
        <v>4</v>
      </c>
      <c r="M47" s="3" t="s">
        <v>19</v>
      </c>
      <c r="N47" s="3" t="s">
        <v>1</v>
      </c>
      <c r="O47" s="3">
        <f t="shared" si="0"/>
        <v>0</v>
      </c>
      <c r="Q47" s="1"/>
    </row>
    <row r="48" spans="1:17" x14ac:dyDescent="0.2">
      <c r="A48" s="1" t="s">
        <v>52</v>
      </c>
      <c r="B48" s="2">
        <v>9.5000000000000001E-2</v>
      </c>
      <c r="C48" s="2">
        <v>9.1999999999999998E-2</v>
      </c>
      <c r="D48" s="2">
        <v>7.1999999999999995E-2</v>
      </c>
      <c r="E48" s="2">
        <v>8.2000000000000003E-2</v>
      </c>
      <c r="F48" s="2">
        <v>9.1999999999999998E-2</v>
      </c>
      <c r="G48" s="2">
        <v>9.6000000000000002E-2</v>
      </c>
      <c r="H48" s="2">
        <v>8.3000000000000004E-2</v>
      </c>
      <c r="I48" s="2">
        <v>7.5999999999999998E-2</v>
      </c>
      <c r="J48" s="2">
        <v>9.4E-2</v>
      </c>
      <c r="K48" s="2">
        <v>0.105</v>
      </c>
      <c r="L48" s="2">
        <v>8.6999999999999994E-2</v>
      </c>
      <c r="M48" s="2">
        <v>8.8999999999999996E-2</v>
      </c>
      <c r="N48" s="2">
        <v>0.09</v>
      </c>
      <c r="O48" s="6">
        <f t="shared" si="0"/>
        <v>8.8692307692307695E-2</v>
      </c>
      <c r="Q48" s="1"/>
    </row>
    <row r="49" spans="1:17" x14ac:dyDescent="0.2">
      <c r="A49" s="7" t="s">
        <v>52</v>
      </c>
      <c r="B49" s="3" t="s">
        <v>11</v>
      </c>
      <c r="C49" s="3" t="s">
        <v>3</v>
      </c>
      <c r="D49" s="3" t="s">
        <v>7</v>
      </c>
      <c r="E49" s="3" t="s">
        <v>11</v>
      </c>
      <c r="F49" s="3" t="s">
        <v>7</v>
      </c>
      <c r="G49" s="3" t="s">
        <v>9</v>
      </c>
      <c r="H49" s="3" t="s">
        <v>11</v>
      </c>
      <c r="I49" s="3" t="s">
        <v>11</v>
      </c>
      <c r="J49" s="3" t="s">
        <v>7</v>
      </c>
      <c r="K49" s="3" t="s">
        <v>10</v>
      </c>
      <c r="L49" s="3" t="s">
        <v>2</v>
      </c>
      <c r="M49" s="3" t="s">
        <v>9</v>
      </c>
      <c r="N49" s="3" t="s">
        <v>11</v>
      </c>
      <c r="O49" s="3">
        <f t="shared" si="0"/>
        <v>0</v>
      </c>
      <c r="Q49" s="1"/>
    </row>
    <row r="50" spans="1:17" x14ac:dyDescent="0.2">
      <c r="A50" s="1" t="s">
        <v>53</v>
      </c>
      <c r="B50" s="2">
        <v>4.4999999999999998E-2</v>
      </c>
      <c r="C50" s="2">
        <v>6.9000000000000006E-2</v>
      </c>
      <c r="D50" s="2">
        <v>8.3000000000000004E-2</v>
      </c>
      <c r="E50" s="2">
        <v>7.5999999999999998E-2</v>
      </c>
      <c r="F50" s="2">
        <v>6.7000000000000004E-2</v>
      </c>
      <c r="G50" s="2">
        <v>0.06</v>
      </c>
      <c r="H50" s="2">
        <v>6.0999999999999999E-2</v>
      </c>
      <c r="I50" s="2">
        <v>5.3999999999999999E-2</v>
      </c>
      <c r="J50" s="2">
        <v>7.6999999999999999E-2</v>
      </c>
      <c r="K50" s="2">
        <v>5.3999999999999999E-2</v>
      </c>
      <c r="L50" s="2">
        <v>5.0999999999999997E-2</v>
      </c>
      <c r="M50" s="2">
        <v>4.5999999999999999E-2</v>
      </c>
      <c r="N50" s="2">
        <v>5.2999999999999999E-2</v>
      </c>
      <c r="O50" s="6">
        <f t="shared" si="0"/>
        <v>6.1230769230769241E-2</v>
      </c>
      <c r="Q50" s="1"/>
    </row>
    <row r="51" spans="1:17" x14ac:dyDescent="0.2">
      <c r="A51" s="1" t="s">
        <v>53</v>
      </c>
      <c r="B51" s="3" t="s">
        <v>12</v>
      </c>
      <c r="C51" s="3" t="s">
        <v>16</v>
      </c>
      <c r="D51" s="3" t="s">
        <v>18</v>
      </c>
      <c r="E51" s="3" t="s">
        <v>23</v>
      </c>
      <c r="F51" s="3" t="s">
        <v>17</v>
      </c>
      <c r="G51" s="3" t="s">
        <v>23</v>
      </c>
      <c r="H51" s="3" t="s">
        <v>12</v>
      </c>
      <c r="I51" s="3" t="s">
        <v>17</v>
      </c>
      <c r="J51" s="3" t="s">
        <v>25</v>
      </c>
      <c r="K51" s="3" t="s">
        <v>17</v>
      </c>
      <c r="L51" s="3" t="s">
        <v>6</v>
      </c>
      <c r="M51" s="3" t="s">
        <v>17</v>
      </c>
      <c r="N51" s="3" t="s">
        <v>17</v>
      </c>
      <c r="O51" s="3">
        <f t="shared" si="0"/>
        <v>0</v>
      </c>
      <c r="Q51" s="1"/>
    </row>
    <row r="52" spans="1:17" x14ac:dyDescent="0.2">
      <c r="A52" s="1" t="s">
        <v>54</v>
      </c>
      <c r="B52" s="2">
        <v>1.7000000000000001E-2</v>
      </c>
      <c r="C52" s="2">
        <v>6.0000000000000001E-3</v>
      </c>
      <c r="D52" s="2">
        <v>7.0000000000000001E-3</v>
      </c>
      <c r="E52" s="3" t="s">
        <v>1</v>
      </c>
      <c r="F52" s="3" t="s">
        <v>1</v>
      </c>
      <c r="G52" s="2">
        <v>1.0999999999999999E-2</v>
      </c>
      <c r="H52" s="2">
        <v>1.7000000000000001E-2</v>
      </c>
      <c r="I52" s="2">
        <v>0.01</v>
      </c>
      <c r="J52" s="2">
        <v>1.2E-2</v>
      </c>
      <c r="K52" s="2">
        <v>8.9999999999999993E-3</v>
      </c>
      <c r="L52" s="2">
        <v>1.7999999999999999E-2</v>
      </c>
      <c r="M52" s="2">
        <v>8.0000000000000002E-3</v>
      </c>
      <c r="N52" s="2">
        <v>1.2E-2</v>
      </c>
      <c r="O52" s="3">
        <f t="shared" si="0"/>
        <v>9.7692307692307696E-3</v>
      </c>
      <c r="Q52" s="1"/>
    </row>
    <row r="53" spans="1:17" x14ac:dyDescent="0.2">
      <c r="A53" s="1" t="s">
        <v>54</v>
      </c>
      <c r="B53" s="3" t="s">
        <v>11</v>
      </c>
      <c r="C53" s="3" t="s">
        <v>2</v>
      </c>
      <c r="D53" s="3" t="s">
        <v>2</v>
      </c>
      <c r="E53" s="3" t="s">
        <v>1</v>
      </c>
      <c r="F53" s="3" t="s">
        <v>1</v>
      </c>
      <c r="G53" s="3" t="s">
        <v>4</v>
      </c>
      <c r="H53" s="3" t="s">
        <v>7</v>
      </c>
      <c r="I53" s="3" t="s">
        <v>4</v>
      </c>
      <c r="J53" s="3" t="s">
        <v>4</v>
      </c>
      <c r="K53" s="3" t="s">
        <v>4</v>
      </c>
      <c r="L53" s="3" t="s">
        <v>2</v>
      </c>
      <c r="M53" s="3" t="s">
        <v>8</v>
      </c>
      <c r="N53" s="3" t="s">
        <v>2</v>
      </c>
      <c r="O53" s="3">
        <f t="shared" si="0"/>
        <v>0</v>
      </c>
      <c r="Q53" s="1"/>
    </row>
    <row r="54" spans="1:17" x14ac:dyDescent="0.2">
      <c r="A54" s="1" t="s">
        <v>55</v>
      </c>
      <c r="B54" s="2">
        <v>1.9E-2</v>
      </c>
      <c r="C54" s="2">
        <v>2.3E-2</v>
      </c>
      <c r="D54" s="2">
        <v>1.4E-2</v>
      </c>
      <c r="E54" s="3" t="s">
        <v>1</v>
      </c>
      <c r="F54" s="3" t="s">
        <v>1</v>
      </c>
      <c r="G54" s="2">
        <v>2.5000000000000001E-2</v>
      </c>
      <c r="H54" s="2">
        <v>2.1999999999999999E-2</v>
      </c>
      <c r="I54" s="2">
        <v>1.4999999999999999E-2</v>
      </c>
      <c r="J54" s="2">
        <v>3.5999999999999997E-2</v>
      </c>
      <c r="K54" s="3" t="s">
        <v>1</v>
      </c>
      <c r="L54" s="2">
        <v>1.2999999999999999E-2</v>
      </c>
      <c r="M54" s="2">
        <v>1.2E-2</v>
      </c>
      <c r="N54" s="3" t="s">
        <v>1</v>
      </c>
      <c r="O54" s="3">
        <f t="shared" si="0"/>
        <v>1.3769230769230768E-2</v>
      </c>
      <c r="Q54" s="1"/>
    </row>
    <row r="55" spans="1:17" x14ac:dyDescent="0.2">
      <c r="A55" s="1" t="s">
        <v>55</v>
      </c>
      <c r="B55" s="3" t="s">
        <v>11</v>
      </c>
      <c r="C55" s="3" t="s">
        <v>10</v>
      </c>
      <c r="D55" s="3" t="s">
        <v>7</v>
      </c>
      <c r="E55" s="3" t="s">
        <v>1</v>
      </c>
      <c r="F55" s="3" t="s">
        <v>1</v>
      </c>
      <c r="G55" s="3" t="s">
        <v>10</v>
      </c>
      <c r="H55" s="3" t="s">
        <v>12</v>
      </c>
      <c r="I55" s="3" t="s">
        <v>11</v>
      </c>
      <c r="J55" s="3" t="s">
        <v>26</v>
      </c>
      <c r="K55" s="3" t="s">
        <v>1</v>
      </c>
      <c r="L55" s="3" t="s">
        <v>2</v>
      </c>
      <c r="M55" s="3" t="s">
        <v>7</v>
      </c>
      <c r="N55" s="3" t="s">
        <v>1</v>
      </c>
      <c r="O55" s="3">
        <f t="shared" si="0"/>
        <v>0</v>
      </c>
      <c r="Q55" s="1"/>
    </row>
    <row r="56" spans="1:17" x14ac:dyDescent="0.2">
      <c r="A56" s="1" t="s">
        <v>56</v>
      </c>
      <c r="B56" s="2" t="s">
        <v>1</v>
      </c>
      <c r="C56" s="2" t="s">
        <v>1</v>
      </c>
      <c r="D56" s="2" t="s">
        <v>1</v>
      </c>
      <c r="E56" s="3" t="s">
        <v>1</v>
      </c>
      <c r="F56" s="3" t="s">
        <v>1</v>
      </c>
      <c r="G56" s="2">
        <v>2.3E-2</v>
      </c>
      <c r="H56" s="3" t="s">
        <v>1</v>
      </c>
      <c r="I56" s="3" t="s">
        <v>1</v>
      </c>
      <c r="J56" s="3" t="s">
        <v>1</v>
      </c>
      <c r="K56" s="3" t="s">
        <v>1</v>
      </c>
      <c r="L56" s="2">
        <v>2.1000000000000001E-2</v>
      </c>
      <c r="M56" s="2">
        <v>0.03</v>
      </c>
      <c r="N56" s="2">
        <v>3.5000000000000003E-2</v>
      </c>
      <c r="O56" s="3">
        <f t="shared" si="0"/>
        <v>8.3846153846153845E-3</v>
      </c>
      <c r="Q56" s="1"/>
    </row>
    <row r="57" spans="1:17" x14ac:dyDescent="0.2">
      <c r="A57" s="1" t="s">
        <v>56</v>
      </c>
      <c r="B57" s="3" t="s">
        <v>1</v>
      </c>
      <c r="C57" s="3" t="s">
        <v>1</v>
      </c>
      <c r="D57" s="3" t="s">
        <v>1</v>
      </c>
      <c r="E57" s="3" t="s">
        <v>1</v>
      </c>
      <c r="F57" s="3" t="s">
        <v>1</v>
      </c>
      <c r="G57" s="3" t="s">
        <v>23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4</v>
      </c>
      <c r="M57" s="3" t="s">
        <v>17</v>
      </c>
      <c r="N57" s="3" t="s">
        <v>21</v>
      </c>
      <c r="O57" s="3">
        <f t="shared" si="0"/>
        <v>0</v>
      </c>
      <c r="Q57" s="1"/>
    </row>
    <row r="58" spans="1:17" x14ac:dyDescent="0.2">
      <c r="A58" s="1" t="s">
        <v>57</v>
      </c>
      <c r="B58" s="3" t="s">
        <v>1</v>
      </c>
      <c r="C58" s="3" t="s">
        <v>1</v>
      </c>
      <c r="D58" s="2">
        <v>1.4999999999999999E-2</v>
      </c>
      <c r="E58" s="3" t="s">
        <v>1</v>
      </c>
      <c r="F58" s="2">
        <v>1.6E-2</v>
      </c>
      <c r="G58" s="3" t="s">
        <v>1</v>
      </c>
      <c r="H58" s="3" t="s">
        <v>1</v>
      </c>
      <c r="I58" s="2">
        <v>8.9999999999999993E-3</v>
      </c>
      <c r="J58" s="3" t="s">
        <v>1</v>
      </c>
      <c r="K58" s="3" t="s">
        <v>1</v>
      </c>
      <c r="L58" s="2">
        <v>6.0000000000000001E-3</v>
      </c>
      <c r="M58" s="3" t="s">
        <v>1</v>
      </c>
      <c r="N58" s="3" t="s">
        <v>1</v>
      </c>
      <c r="O58" s="3">
        <f t="shared" si="0"/>
        <v>3.5384615384615385E-3</v>
      </c>
      <c r="Q58" s="1"/>
    </row>
    <row r="59" spans="1:17" x14ac:dyDescent="0.2">
      <c r="A59" s="1" t="s">
        <v>57</v>
      </c>
      <c r="B59" s="3" t="s">
        <v>1</v>
      </c>
      <c r="C59" s="3" t="s">
        <v>1</v>
      </c>
      <c r="D59" s="3" t="s">
        <v>4</v>
      </c>
      <c r="E59" s="3" t="s">
        <v>1</v>
      </c>
      <c r="F59" s="3" t="s">
        <v>8</v>
      </c>
      <c r="G59" s="3" t="s">
        <v>1</v>
      </c>
      <c r="H59" s="3" t="s">
        <v>1</v>
      </c>
      <c r="I59" s="3" t="s">
        <v>11</v>
      </c>
      <c r="J59" s="3" t="s">
        <v>1</v>
      </c>
      <c r="K59" s="3" t="s">
        <v>1</v>
      </c>
      <c r="L59" s="3" t="s">
        <v>13</v>
      </c>
      <c r="M59" s="3" t="s">
        <v>1</v>
      </c>
      <c r="N59" s="3" t="s">
        <v>1</v>
      </c>
      <c r="O59" s="3">
        <f t="shared" si="0"/>
        <v>0</v>
      </c>
      <c r="Q59" s="1"/>
    </row>
    <row r="60" spans="1:17" x14ac:dyDescent="0.2">
      <c r="A60" s="1" t="s">
        <v>58</v>
      </c>
      <c r="B60" s="2">
        <v>1.4E-2</v>
      </c>
      <c r="C60" s="2">
        <v>2.1000000000000001E-2</v>
      </c>
      <c r="D60" s="2">
        <v>1.4999999999999999E-2</v>
      </c>
      <c r="E60" s="2">
        <v>2.5000000000000001E-2</v>
      </c>
      <c r="F60" s="2">
        <v>1.6E-2</v>
      </c>
      <c r="G60" s="2">
        <v>1.7999999999999999E-2</v>
      </c>
      <c r="H60" s="2">
        <v>1.7000000000000001E-2</v>
      </c>
      <c r="I60" s="2">
        <v>1.2999999999999999E-2</v>
      </c>
      <c r="J60" s="2">
        <v>0.01</v>
      </c>
      <c r="K60" s="2">
        <v>8.9999999999999993E-3</v>
      </c>
      <c r="L60" s="2">
        <v>1.0999999999999999E-2</v>
      </c>
      <c r="M60" s="2">
        <v>8.0000000000000002E-3</v>
      </c>
      <c r="N60" s="2">
        <v>2.5000000000000001E-2</v>
      </c>
      <c r="O60" s="3">
        <f t="shared" si="0"/>
        <v>1.5538461538461541E-2</v>
      </c>
      <c r="Q60" s="1"/>
    </row>
    <row r="61" spans="1:17" x14ac:dyDescent="0.2">
      <c r="A61" s="1" t="s">
        <v>58</v>
      </c>
      <c r="B61" s="3" t="s">
        <v>6</v>
      </c>
      <c r="C61" s="3" t="s">
        <v>7</v>
      </c>
      <c r="D61" s="3" t="s">
        <v>4</v>
      </c>
      <c r="E61" s="3" t="s">
        <v>11</v>
      </c>
      <c r="F61" s="3" t="s">
        <v>6</v>
      </c>
      <c r="G61" s="3" t="s">
        <v>6</v>
      </c>
      <c r="H61" s="3" t="s">
        <v>11</v>
      </c>
      <c r="I61" s="3" t="s">
        <v>8</v>
      </c>
      <c r="J61" s="3" t="s">
        <v>8</v>
      </c>
      <c r="K61" s="3" t="s">
        <v>2</v>
      </c>
      <c r="L61" s="3" t="s">
        <v>15</v>
      </c>
      <c r="M61" s="3" t="s">
        <v>4</v>
      </c>
      <c r="N61" s="3" t="s">
        <v>9</v>
      </c>
      <c r="O61" s="3">
        <f t="shared" si="0"/>
        <v>0</v>
      </c>
      <c r="Q61" s="1"/>
    </row>
    <row r="62" spans="1:17" x14ac:dyDescent="0.2">
      <c r="A62" s="1" t="s">
        <v>59</v>
      </c>
      <c r="B62" s="3" t="s">
        <v>1</v>
      </c>
      <c r="C62" s="3" t="s">
        <v>1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2">
        <v>4.0000000000000001E-3</v>
      </c>
      <c r="M62" s="3" t="s">
        <v>1</v>
      </c>
      <c r="N62" s="3" t="s">
        <v>1</v>
      </c>
      <c r="O62" s="3">
        <f t="shared" si="0"/>
        <v>3.076923076923077E-4</v>
      </c>
      <c r="Q62" s="1"/>
    </row>
    <row r="63" spans="1:17" x14ac:dyDescent="0.2">
      <c r="A63" s="1" t="s">
        <v>59</v>
      </c>
      <c r="B63" s="3" t="s">
        <v>1</v>
      </c>
      <c r="C63" s="3" t="s">
        <v>1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15</v>
      </c>
      <c r="M63" s="3" t="s">
        <v>1</v>
      </c>
      <c r="N63" s="3" t="s">
        <v>1</v>
      </c>
      <c r="O63" s="3">
        <f t="shared" si="0"/>
        <v>0</v>
      </c>
      <c r="Q63" s="1"/>
    </row>
    <row r="64" spans="1:17" x14ac:dyDescent="0.2">
      <c r="A64" s="1" t="s">
        <v>60</v>
      </c>
      <c r="B64" s="3" t="s">
        <v>1</v>
      </c>
      <c r="C64" s="3" t="s">
        <v>1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2">
        <v>0</v>
      </c>
      <c r="K64" s="3" t="s">
        <v>1</v>
      </c>
      <c r="L64" s="2">
        <v>3.0000000000000001E-3</v>
      </c>
      <c r="M64" s="3" t="s">
        <v>1</v>
      </c>
      <c r="N64" s="2">
        <v>8.0000000000000002E-3</v>
      </c>
      <c r="O64" s="3">
        <f t="shared" si="0"/>
        <v>8.4615384615384609E-4</v>
      </c>
      <c r="Q64" s="1"/>
    </row>
    <row r="65" spans="1:17" x14ac:dyDescent="0.2">
      <c r="A65" s="1" t="s">
        <v>60</v>
      </c>
      <c r="B65" s="3" t="s">
        <v>1</v>
      </c>
      <c r="C65" s="3" t="s">
        <v>1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13</v>
      </c>
      <c r="K65" s="3" t="s">
        <v>1</v>
      </c>
      <c r="L65" s="3" t="s">
        <v>14</v>
      </c>
      <c r="M65" s="3" t="s">
        <v>1</v>
      </c>
      <c r="N65" s="3" t="s">
        <v>6</v>
      </c>
      <c r="O65" s="3">
        <f t="shared" si="0"/>
        <v>0</v>
      </c>
      <c r="Q65" s="1"/>
    </row>
    <row r="66" spans="1:17" x14ac:dyDescent="0.2">
      <c r="A66" s="1" t="s">
        <v>61</v>
      </c>
      <c r="B66" s="2">
        <v>7.0000000000000001E-3</v>
      </c>
      <c r="C66" s="2">
        <v>8.0000000000000002E-3</v>
      </c>
      <c r="D66" s="2">
        <v>1.2999999999999999E-2</v>
      </c>
      <c r="E66" s="2">
        <v>0.01</v>
      </c>
      <c r="F66" s="2">
        <v>5.0000000000000001E-3</v>
      </c>
      <c r="G66" s="2">
        <v>1.0999999999999999E-2</v>
      </c>
      <c r="H66" s="2">
        <v>1.7999999999999999E-2</v>
      </c>
      <c r="I66" s="2">
        <v>1.4E-2</v>
      </c>
      <c r="J66" s="2">
        <v>1.4999999999999999E-2</v>
      </c>
      <c r="K66" s="2">
        <v>1.2999999999999999E-2</v>
      </c>
      <c r="L66" s="2">
        <v>1.4E-2</v>
      </c>
      <c r="M66" s="2">
        <v>7.0000000000000001E-3</v>
      </c>
      <c r="N66" s="2">
        <v>7.0000000000000001E-3</v>
      </c>
      <c r="O66" s="3">
        <f t="shared" si="0"/>
        <v>1.0923076923076924E-2</v>
      </c>
      <c r="Q66" s="1"/>
    </row>
    <row r="67" spans="1:17" x14ac:dyDescent="0.2">
      <c r="A67" s="1" t="s">
        <v>61</v>
      </c>
      <c r="B67" s="3" t="s">
        <v>13</v>
      </c>
      <c r="C67" s="3" t="s">
        <v>2</v>
      </c>
      <c r="D67" s="3" t="s">
        <v>6</v>
      </c>
      <c r="E67" s="3" t="s">
        <v>4</v>
      </c>
      <c r="F67" s="3" t="s">
        <v>13</v>
      </c>
      <c r="G67" s="3" t="s">
        <v>4</v>
      </c>
      <c r="H67" s="3" t="s">
        <v>8</v>
      </c>
      <c r="I67" s="3" t="s">
        <v>8</v>
      </c>
      <c r="J67" s="3" t="s">
        <v>4</v>
      </c>
      <c r="K67" s="3" t="s">
        <v>11</v>
      </c>
      <c r="L67" s="3" t="s">
        <v>15</v>
      </c>
      <c r="M67" s="3" t="s">
        <v>2</v>
      </c>
      <c r="N67" s="3" t="s">
        <v>13</v>
      </c>
      <c r="O67" s="3">
        <f>SUM(B67:N67)/13</f>
        <v>0</v>
      </c>
      <c r="Q67" s="1"/>
    </row>
    <row r="68" spans="1:17" x14ac:dyDescent="0.2">
      <c r="A68" s="1" t="s">
        <v>62</v>
      </c>
      <c r="B68" s="3" t="s">
        <v>1</v>
      </c>
      <c r="C68" s="2">
        <v>2.1999999999999999E-2</v>
      </c>
      <c r="D68" s="2">
        <v>3.1E-2</v>
      </c>
      <c r="E68" s="3" t="s">
        <v>1</v>
      </c>
      <c r="F68" s="2">
        <v>3.9E-2</v>
      </c>
      <c r="G68" s="3" t="s">
        <v>1</v>
      </c>
      <c r="H68" s="3" t="s">
        <v>1</v>
      </c>
      <c r="I68" s="2">
        <v>2.3E-2</v>
      </c>
      <c r="J68" s="2">
        <v>2.5999999999999999E-2</v>
      </c>
      <c r="K68" s="2">
        <v>2.5999999999999999E-2</v>
      </c>
      <c r="L68" s="2">
        <v>2.8000000000000001E-2</v>
      </c>
      <c r="M68" s="2">
        <v>3.1E-2</v>
      </c>
      <c r="N68" s="3" t="s">
        <v>1</v>
      </c>
      <c r="O68" s="3">
        <f t="shared" si="0"/>
        <v>1.7384615384615384E-2</v>
      </c>
      <c r="Q68" s="1"/>
    </row>
    <row r="69" spans="1:17" x14ac:dyDescent="0.2">
      <c r="A69" s="1" t="s">
        <v>62</v>
      </c>
      <c r="B69" s="3" t="s">
        <v>1</v>
      </c>
      <c r="C69" s="3" t="s">
        <v>9</v>
      </c>
      <c r="D69" s="3" t="s">
        <v>3</v>
      </c>
      <c r="E69" s="3" t="s">
        <v>1</v>
      </c>
      <c r="F69" s="3" t="s">
        <v>22</v>
      </c>
      <c r="G69" s="3" t="s">
        <v>1</v>
      </c>
      <c r="H69" s="3" t="s">
        <v>1</v>
      </c>
      <c r="I69" s="3" t="s">
        <v>10</v>
      </c>
      <c r="J69" s="3" t="s">
        <v>5</v>
      </c>
      <c r="K69" s="3" t="s">
        <v>5</v>
      </c>
      <c r="L69" s="3" t="s">
        <v>4</v>
      </c>
      <c r="M69" s="3" t="s">
        <v>20</v>
      </c>
      <c r="N69" s="3" t="s">
        <v>1</v>
      </c>
      <c r="O69" s="3">
        <f t="shared" ref="O69:O79" si="1">SUM(B69:N69)/13</f>
        <v>0</v>
      </c>
      <c r="Q69" s="1"/>
    </row>
    <row r="70" spans="1:17" x14ac:dyDescent="0.2">
      <c r="A70" s="1" t="s">
        <v>63</v>
      </c>
      <c r="B70" s="3" t="s">
        <v>1</v>
      </c>
      <c r="C70" s="2" t="s">
        <v>1</v>
      </c>
      <c r="D70" s="2" t="s">
        <v>1</v>
      </c>
      <c r="E70" s="3" t="s">
        <v>1</v>
      </c>
      <c r="F70" s="2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2" t="s">
        <v>1</v>
      </c>
      <c r="M70" s="3" t="s">
        <v>1</v>
      </c>
      <c r="N70" s="3" t="s">
        <v>1</v>
      </c>
      <c r="O70" s="3">
        <f t="shared" si="1"/>
        <v>0</v>
      </c>
      <c r="Q70" s="1"/>
    </row>
    <row r="71" spans="1:17" x14ac:dyDescent="0.2">
      <c r="A71" s="1" t="s">
        <v>63</v>
      </c>
      <c r="B71" s="3" t="s">
        <v>1</v>
      </c>
      <c r="C71" s="3" t="s">
        <v>1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3" t="s">
        <v>1</v>
      </c>
      <c r="N71" s="3" t="s">
        <v>1</v>
      </c>
      <c r="O71" s="3">
        <f t="shared" si="1"/>
        <v>0</v>
      </c>
      <c r="Q71" s="1"/>
    </row>
    <row r="72" spans="1:17" x14ac:dyDescent="0.2">
      <c r="A72" s="1" t="s">
        <v>64</v>
      </c>
      <c r="B72" s="3" t="s">
        <v>1</v>
      </c>
      <c r="C72" s="2">
        <v>8.9999999999999993E-3</v>
      </c>
      <c r="D72" s="3" t="s">
        <v>1</v>
      </c>
      <c r="E72" s="3" t="s">
        <v>1</v>
      </c>
      <c r="F72" s="3" t="s">
        <v>1</v>
      </c>
      <c r="G72" s="3" t="s">
        <v>1</v>
      </c>
      <c r="H72" s="2">
        <v>4.2999999999999997E-2</v>
      </c>
      <c r="I72" s="3" t="s">
        <v>1</v>
      </c>
      <c r="J72" s="3" t="s">
        <v>1</v>
      </c>
      <c r="K72" s="3" t="s">
        <v>1</v>
      </c>
      <c r="L72" s="2" t="s">
        <v>1</v>
      </c>
      <c r="M72" s="3" t="s">
        <v>1</v>
      </c>
      <c r="N72" s="3" t="s">
        <v>1</v>
      </c>
      <c r="O72" s="3">
        <f t="shared" si="1"/>
        <v>4.0000000000000001E-3</v>
      </c>
      <c r="Q72" s="1"/>
    </row>
    <row r="73" spans="1:17" x14ac:dyDescent="0.2">
      <c r="A73" s="1" t="s">
        <v>64</v>
      </c>
      <c r="B73" s="3" t="s">
        <v>1</v>
      </c>
      <c r="C73" s="3" t="s">
        <v>6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24</v>
      </c>
      <c r="I73" s="3" t="s">
        <v>1</v>
      </c>
      <c r="J73" s="3" t="s">
        <v>1</v>
      </c>
      <c r="K73" s="3" t="s">
        <v>1</v>
      </c>
      <c r="L73" s="3" t="s">
        <v>1</v>
      </c>
      <c r="M73" s="3" t="s">
        <v>1</v>
      </c>
      <c r="N73" s="3" t="s">
        <v>1</v>
      </c>
      <c r="O73" s="3">
        <f t="shared" si="1"/>
        <v>0</v>
      </c>
      <c r="Q73" s="1"/>
    </row>
    <row r="74" spans="1:17" x14ac:dyDescent="0.2">
      <c r="A74" s="1" t="s">
        <v>65</v>
      </c>
      <c r="B74" s="3" t="s">
        <v>1</v>
      </c>
      <c r="C74" s="3" t="s">
        <v>1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2" t="s">
        <v>1</v>
      </c>
      <c r="M74" s="3" t="s">
        <v>1</v>
      </c>
      <c r="N74" s="3" t="s">
        <v>1</v>
      </c>
      <c r="O74" s="3">
        <f t="shared" si="1"/>
        <v>0</v>
      </c>
      <c r="Q74" s="1"/>
    </row>
    <row r="75" spans="1:17" x14ac:dyDescent="0.2">
      <c r="A75" s="1" t="s">
        <v>65</v>
      </c>
      <c r="B75" s="3" t="s">
        <v>1</v>
      </c>
      <c r="C75" s="3" t="s">
        <v>1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3" t="s">
        <v>1</v>
      </c>
      <c r="N75" s="3" t="s">
        <v>1</v>
      </c>
      <c r="O75" s="3">
        <f t="shared" si="1"/>
        <v>0</v>
      </c>
      <c r="Q75" s="1"/>
    </row>
    <row r="76" spans="1:17" x14ac:dyDescent="0.2">
      <c r="A76" s="1" t="s">
        <v>66</v>
      </c>
      <c r="B76" s="3" t="s">
        <v>1</v>
      </c>
      <c r="C76" s="3" t="s">
        <v>1</v>
      </c>
      <c r="D76" s="2">
        <v>0.01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2" t="s">
        <v>1</v>
      </c>
      <c r="M76" s="3" t="s">
        <v>1</v>
      </c>
      <c r="N76" s="2">
        <v>1.2999999999999999E-2</v>
      </c>
      <c r="O76" s="3">
        <f t="shared" si="1"/>
        <v>1.7692307692307693E-3</v>
      </c>
      <c r="Q76" s="1"/>
    </row>
    <row r="77" spans="1:17" x14ac:dyDescent="0.2">
      <c r="A77" s="1" t="s">
        <v>66</v>
      </c>
      <c r="B77" s="3" t="s">
        <v>1</v>
      </c>
      <c r="C77" s="3" t="s">
        <v>1</v>
      </c>
      <c r="D77" s="3" t="s">
        <v>4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3" t="s">
        <v>1</v>
      </c>
      <c r="N77" s="3" t="s">
        <v>7</v>
      </c>
      <c r="O77" s="3">
        <f t="shared" si="1"/>
        <v>0</v>
      </c>
      <c r="Q77" s="1"/>
    </row>
    <row r="78" spans="1:17" x14ac:dyDescent="0.2">
      <c r="A78" s="1" t="s">
        <v>67</v>
      </c>
      <c r="B78" s="3" t="s">
        <v>1</v>
      </c>
      <c r="C78" s="3" t="s">
        <v>1</v>
      </c>
      <c r="D78" s="3" t="s">
        <v>1</v>
      </c>
      <c r="E78" s="2">
        <v>6.7000000000000004E-2</v>
      </c>
      <c r="F78" s="2">
        <v>0.107</v>
      </c>
      <c r="G78" s="3" t="s">
        <v>1</v>
      </c>
      <c r="H78" s="3" t="s">
        <v>1</v>
      </c>
      <c r="I78" s="3" t="s">
        <v>1</v>
      </c>
      <c r="J78" s="3" t="s">
        <v>1</v>
      </c>
      <c r="K78" s="2">
        <v>3.3000000000000002E-2</v>
      </c>
      <c r="L78" s="2" t="s">
        <v>1</v>
      </c>
      <c r="M78" s="3" t="s">
        <v>1</v>
      </c>
      <c r="N78" s="3" t="s">
        <v>1</v>
      </c>
      <c r="O78" s="3">
        <f t="shared" si="1"/>
        <v>1.5923076923076922E-2</v>
      </c>
      <c r="Q78" s="1"/>
    </row>
    <row r="79" spans="1:17" x14ac:dyDescent="0.2">
      <c r="A79" s="1" t="s">
        <v>67</v>
      </c>
      <c r="B79" s="3" t="s">
        <v>1</v>
      </c>
      <c r="C79" s="3" t="s">
        <v>1</v>
      </c>
      <c r="D79" s="3" t="s">
        <v>1</v>
      </c>
      <c r="E79" s="3" t="s">
        <v>20</v>
      </c>
      <c r="F79" s="3" t="s">
        <v>21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5</v>
      </c>
      <c r="L79" s="3" t="s">
        <v>1</v>
      </c>
      <c r="M79" s="3" t="s">
        <v>1</v>
      </c>
      <c r="N79" s="3" t="s">
        <v>1</v>
      </c>
      <c r="O79" s="3">
        <f t="shared" si="1"/>
        <v>0</v>
      </c>
      <c r="Q79" s="1"/>
    </row>
    <row r="80" spans="1:17" x14ac:dyDescent="0.2">
      <c r="O80" s="1"/>
      <c r="Q80" s="1"/>
    </row>
    <row r="81" spans="1:17" x14ac:dyDescent="0.2">
      <c r="O81" s="1"/>
      <c r="Q81" s="1"/>
    </row>
    <row r="82" spans="1:17" x14ac:dyDescent="0.2">
      <c r="O82" s="1"/>
      <c r="Q82" s="1"/>
    </row>
    <row r="83" spans="1:17" x14ac:dyDescent="0.2">
      <c r="O83" s="1"/>
      <c r="Q83" s="1"/>
    </row>
    <row r="84" spans="1:17" x14ac:dyDescent="0.2">
      <c r="O84" s="1"/>
      <c r="Q84" s="1"/>
    </row>
    <row r="85" spans="1:17" x14ac:dyDescent="0.2">
      <c r="O85" s="1"/>
      <c r="Q85" s="1"/>
    </row>
    <row r="86" spans="1:17" x14ac:dyDescent="0.2">
      <c r="O86" s="1"/>
      <c r="Q86" s="1"/>
    </row>
    <row r="87" spans="1:17" x14ac:dyDescent="0.2">
      <c r="O87" s="1"/>
      <c r="Q87" s="1"/>
    </row>
    <row r="88" spans="1:17" x14ac:dyDescent="0.2">
      <c r="O88" s="1"/>
      <c r="Q88" s="1"/>
    </row>
    <row r="89" spans="1:17" x14ac:dyDescent="0.2">
      <c r="O89" s="1"/>
      <c r="Q89" s="1"/>
    </row>
    <row r="90" spans="1:17" x14ac:dyDescent="0.2">
      <c r="O90" s="1"/>
      <c r="Q90" s="1"/>
    </row>
    <row r="91" spans="1:17" x14ac:dyDescent="0.2">
      <c r="O91" s="1"/>
      <c r="Q91" s="1"/>
    </row>
    <row r="92" spans="1:17" x14ac:dyDescent="0.2">
      <c r="O92" s="1"/>
      <c r="Q92" s="1"/>
    </row>
    <row r="93" spans="1:17" x14ac:dyDescent="0.2">
      <c r="O93" s="1"/>
      <c r="Q93" s="1"/>
    </row>
    <row r="94" spans="1:17" x14ac:dyDescent="0.2">
      <c r="O94" s="1"/>
      <c r="Q94" s="1"/>
    </row>
    <row r="95" spans="1:17" x14ac:dyDescent="0.2">
      <c r="A95" s="1"/>
      <c r="G95" s="3"/>
      <c r="I95" s="4"/>
      <c r="J95" s="3"/>
      <c r="K95" s="3"/>
    </row>
    <row r="96" spans="1:17" x14ac:dyDescent="0.2">
      <c r="A96" s="1"/>
      <c r="G96" s="2"/>
      <c r="I96" s="4"/>
      <c r="J96" s="2"/>
      <c r="K96" s="5"/>
    </row>
    <row r="97" spans="1:11" x14ac:dyDescent="0.2">
      <c r="A97" s="1"/>
      <c r="G97" s="3"/>
      <c r="I97" s="4"/>
      <c r="J97" s="3"/>
      <c r="K97" s="3"/>
    </row>
    <row r="98" spans="1:11" x14ac:dyDescent="0.2">
      <c r="A98" s="1"/>
      <c r="G98" s="5"/>
      <c r="I98" s="4"/>
      <c r="J98" s="5"/>
      <c r="K98" s="2"/>
    </row>
    <row r="99" spans="1:11" x14ac:dyDescent="0.2">
      <c r="A99" s="1"/>
      <c r="G99" s="3"/>
      <c r="I99" s="4"/>
      <c r="J99" s="3"/>
      <c r="K99" s="3"/>
    </row>
    <row r="100" spans="1:11" x14ac:dyDescent="0.2">
      <c r="A100" s="1"/>
      <c r="G100" s="3"/>
      <c r="I100" s="4"/>
      <c r="J100" s="2"/>
      <c r="K100" s="5"/>
    </row>
    <row r="101" spans="1:11" x14ac:dyDescent="0.2">
      <c r="A101" s="1"/>
      <c r="G101" s="3"/>
      <c r="I101" s="4"/>
      <c r="J101" s="3"/>
      <c r="K101" s="3"/>
    </row>
    <row r="102" spans="1:11" x14ac:dyDescent="0.2">
      <c r="A102" s="1"/>
      <c r="G102" s="5"/>
      <c r="I102" s="4"/>
      <c r="J102" s="5"/>
      <c r="K102" s="2"/>
    </row>
    <row r="103" spans="1:11" x14ac:dyDescent="0.2">
      <c r="A103" s="1"/>
      <c r="G103" s="3"/>
      <c r="I103" s="4"/>
      <c r="J103" s="3"/>
      <c r="K103" s="3"/>
    </row>
    <row r="104" spans="1:11" x14ac:dyDescent="0.2">
      <c r="A104" s="1"/>
      <c r="G104" s="2"/>
      <c r="I104" s="4"/>
      <c r="J104" s="2"/>
      <c r="K104" s="3"/>
    </row>
    <row r="105" spans="1:11" x14ac:dyDescent="0.2">
      <c r="A105" s="1"/>
      <c r="G105" s="3"/>
      <c r="I105" s="4"/>
      <c r="J105" s="3"/>
      <c r="K105" s="3"/>
    </row>
    <row r="106" spans="1:11" x14ac:dyDescent="0.2">
      <c r="A106" s="1"/>
      <c r="G106" s="3"/>
      <c r="I106" s="4"/>
      <c r="J106" s="3"/>
      <c r="K106" s="3"/>
    </row>
    <row r="107" spans="1:11" x14ac:dyDescent="0.2">
      <c r="A107" s="1"/>
      <c r="G107" s="3"/>
      <c r="I107" s="4"/>
      <c r="J107" s="3"/>
      <c r="K107" s="3"/>
    </row>
    <row r="108" spans="1:11" x14ac:dyDescent="0.2">
      <c r="A108" s="1"/>
      <c r="G108" s="3"/>
      <c r="I108" s="4"/>
      <c r="J108" s="3"/>
      <c r="K108" s="3"/>
    </row>
    <row r="109" spans="1:11" x14ac:dyDescent="0.2">
      <c r="A109" s="1"/>
      <c r="G109" s="3"/>
      <c r="I109" s="4"/>
      <c r="J109" s="3"/>
      <c r="K109" s="3"/>
    </row>
    <row r="110" spans="1:11" x14ac:dyDescent="0.2">
      <c r="A110" s="1"/>
      <c r="G110" s="3"/>
      <c r="I110" s="4"/>
      <c r="J110" s="3"/>
      <c r="K110" s="3"/>
    </row>
    <row r="111" spans="1:11" x14ac:dyDescent="0.2">
      <c r="A111" s="1"/>
      <c r="G111" s="3"/>
      <c r="I111" s="4"/>
      <c r="J111" s="3"/>
      <c r="K111" s="3"/>
    </row>
    <row r="112" spans="1:11" x14ac:dyDescent="0.2">
      <c r="A112" s="1"/>
      <c r="G112" s="3"/>
      <c r="I112" s="4"/>
      <c r="J112" s="3"/>
      <c r="K112" s="3"/>
    </row>
    <row r="113" spans="1:11" x14ac:dyDescent="0.2">
      <c r="A113" s="1"/>
      <c r="G113" s="3"/>
      <c r="I113" s="4"/>
      <c r="J113" s="3"/>
      <c r="K113" s="3"/>
    </row>
    <row r="114" spans="1:11" x14ac:dyDescent="0.2">
      <c r="A114" s="1"/>
      <c r="G114" s="3"/>
      <c r="I114" s="4"/>
      <c r="J114" s="3"/>
      <c r="K114" s="3"/>
    </row>
    <row r="115" spans="1:11" x14ac:dyDescent="0.2">
      <c r="A115" s="1"/>
      <c r="G115" s="3"/>
      <c r="I115" s="4"/>
      <c r="J115" s="3"/>
      <c r="K115" s="3"/>
    </row>
    <row r="116" spans="1:11" x14ac:dyDescent="0.2">
      <c r="A116" s="1"/>
      <c r="G116" s="3"/>
      <c r="I116" s="4"/>
      <c r="J116" s="3"/>
      <c r="K116" s="3"/>
    </row>
    <row r="117" spans="1:11" x14ac:dyDescent="0.2">
      <c r="A117" s="1"/>
      <c r="G117" s="3"/>
      <c r="I117" s="4"/>
      <c r="J117" s="3"/>
      <c r="K117" s="3"/>
    </row>
    <row r="118" spans="1:11" x14ac:dyDescent="0.2">
      <c r="A118" s="1"/>
      <c r="G118" s="3"/>
      <c r="I118" s="4"/>
      <c r="J118" s="3"/>
      <c r="K118" s="3"/>
    </row>
    <row r="119" spans="1:11" x14ac:dyDescent="0.2">
      <c r="A119" s="1"/>
      <c r="G119" s="3"/>
      <c r="I119" s="4"/>
      <c r="J119" s="3"/>
      <c r="K119" s="3"/>
    </row>
    <row r="120" spans="1:11" x14ac:dyDescent="0.2">
      <c r="A120" s="1"/>
      <c r="G120" s="3"/>
      <c r="I120" s="4"/>
      <c r="J120" s="3"/>
      <c r="K120" s="3"/>
    </row>
    <row r="121" spans="1:11" x14ac:dyDescent="0.2">
      <c r="A121" s="1"/>
      <c r="G121" s="3"/>
      <c r="I121" s="4"/>
      <c r="J121" s="3"/>
      <c r="K121" s="3"/>
    </row>
    <row r="122" spans="1:11" x14ac:dyDescent="0.2">
      <c r="A122" s="1"/>
      <c r="G122" s="5"/>
      <c r="I122" s="4"/>
      <c r="J122" s="5"/>
      <c r="K122" s="2"/>
    </row>
    <row r="123" spans="1:11" x14ac:dyDescent="0.2">
      <c r="A123" s="1"/>
      <c r="G123" s="3"/>
      <c r="I123" s="4"/>
      <c r="J123" s="3"/>
      <c r="K123" s="3"/>
    </row>
    <row r="124" spans="1:11" x14ac:dyDescent="0.2">
      <c r="A124" s="1"/>
      <c r="G124" s="3"/>
      <c r="I124" s="4"/>
      <c r="J124" s="2"/>
      <c r="K124" s="3"/>
    </row>
    <row r="125" spans="1:11" x14ac:dyDescent="0.2">
      <c r="A125" s="1"/>
      <c r="G125" s="3"/>
      <c r="I125" s="4"/>
      <c r="J125" s="3"/>
      <c r="K125" s="3"/>
    </row>
    <row r="126" spans="1:11" x14ac:dyDescent="0.2">
      <c r="A126" s="1"/>
      <c r="G126" s="3"/>
      <c r="I126" s="4"/>
      <c r="J126" s="3"/>
      <c r="K126" s="2"/>
    </row>
    <row r="127" spans="1:11" x14ac:dyDescent="0.2">
      <c r="A127" s="1"/>
      <c r="G127" s="3"/>
      <c r="I127" s="4"/>
      <c r="J127" s="3"/>
      <c r="K127" s="3"/>
    </row>
    <row r="128" spans="1:11" x14ac:dyDescent="0.2">
      <c r="A128" s="1"/>
      <c r="G128" s="2"/>
      <c r="I128" s="4"/>
      <c r="J128" s="2"/>
      <c r="K128" s="3"/>
    </row>
    <row r="129" spans="1:11" x14ac:dyDescent="0.2">
      <c r="A129" s="1"/>
      <c r="G129" s="3"/>
      <c r="I129" s="4"/>
      <c r="J129" s="3"/>
      <c r="K129" s="3"/>
    </row>
    <row r="130" spans="1:11" x14ac:dyDescent="0.2">
      <c r="A130" s="1"/>
      <c r="G130" s="3"/>
      <c r="I130" s="4"/>
      <c r="J130" s="3"/>
      <c r="K130" s="3"/>
    </row>
    <row r="131" spans="1:11" x14ac:dyDescent="0.2">
      <c r="A131" s="1"/>
      <c r="G131" s="3"/>
      <c r="I131" s="4"/>
      <c r="J131" s="3"/>
      <c r="K131" s="3"/>
    </row>
    <row r="132" spans="1:11" x14ac:dyDescent="0.2">
      <c r="A132" s="1"/>
      <c r="G132" s="3"/>
      <c r="I132" s="4"/>
      <c r="J132" s="3"/>
      <c r="K132" s="3"/>
    </row>
    <row r="133" spans="1:11" x14ac:dyDescent="0.2">
      <c r="A133" s="1"/>
      <c r="G133" s="3"/>
      <c r="I133" s="4"/>
      <c r="J133" s="3"/>
      <c r="K133" s="3"/>
    </row>
    <row r="134" spans="1:11" x14ac:dyDescent="0.2">
      <c r="A134" s="1"/>
      <c r="G134" s="3"/>
      <c r="I134" s="4"/>
      <c r="J134" s="3"/>
      <c r="K134" s="3"/>
    </row>
    <row r="135" spans="1:11" x14ac:dyDescent="0.2">
      <c r="A135" s="1"/>
      <c r="G135" s="3"/>
      <c r="I135" s="4"/>
      <c r="J135" s="3"/>
      <c r="K135" s="3"/>
    </row>
    <row r="136" spans="1:11" x14ac:dyDescent="0.2">
      <c r="A136" s="1"/>
      <c r="G136" s="3"/>
      <c r="I136" s="4"/>
      <c r="J136" s="3"/>
      <c r="K136" s="3"/>
    </row>
    <row r="137" spans="1:11" x14ac:dyDescent="0.2">
      <c r="A137" s="1"/>
      <c r="G137" s="3"/>
      <c r="I137" s="4"/>
      <c r="J137" s="3"/>
      <c r="K137" s="3"/>
    </row>
    <row r="138" spans="1:11" x14ac:dyDescent="0.2">
      <c r="A138" s="1"/>
      <c r="G138" s="5"/>
      <c r="I138" s="4"/>
      <c r="J138" s="3"/>
      <c r="K138" s="2"/>
    </row>
    <row r="139" spans="1:11" x14ac:dyDescent="0.2">
      <c r="A139" s="1"/>
      <c r="G139" s="3"/>
      <c r="I139" s="4"/>
      <c r="J139" s="3"/>
      <c r="K139" s="3"/>
    </row>
    <row r="140" spans="1:11" x14ac:dyDescent="0.2">
      <c r="A140" s="1"/>
      <c r="G140" s="3"/>
      <c r="I140" s="4"/>
      <c r="J140" s="2"/>
      <c r="K140" s="3"/>
    </row>
    <row r="141" spans="1:11" x14ac:dyDescent="0.2">
      <c r="A141" s="1"/>
      <c r="G141" s="3"/>
      <c r="I141" s="4"/>
      <c r="J141" s="3"/>
      <c r="K141" s="3"/>
    </row>
    <row r="142" spans="1:11" x14ac:dyDescent="0.2">
      <c r="A142" s="1"/>
      <c r="G142" s="3"/>
      <c r="I142" s="4"/>
      <c r="J142" s="3"/>
      <c r="K142" s="2"/>
    </row>
    <row r="143" spans="1:11" x14ac:dyDescent="0.2">
      <c r="A143" s="1"/>
      <c r="G143" s="3"/>
      <c r="I143" s="4"/>
      <c r="J143" s="3"/>
      <c r="K143" s="3"/>
    </row>
    <row r="144" spans="1:11" x14ac:dyDescent="0.2">
      <c r="A144" s="1"/>
      <c r="G144" s="2"/>
      <c r="I144" s="4"/>
      <c r="J144" s="2"/>
      <c r="K144" s="3"/>
    </row>
    <row r="145" spans="1:11" x14ac:dyDescent="0.2">
      <c r="A145" s="1"/>
      <c r="G145" s="3"/>
      <c r="I145" s="4"/>
      <c r="J145" s="3"/>
      <c r="K145" s="3"/>
    </row>
    <row r="146" spans="1:11" x14ac:dyDescent="0.2">
      <c r="A146" s="1"/>
      <c r="G146" s="3"/>
      <c r="I146" s="4"/>
      <c r="J146" s="3"/>
      <c r="K146" s="3"/>
    </row>
    <row r="147" spans="1:11" x14ac:dyDescent="0.2">
      <c r="A147" s="1"/>
      <c r="G147" s="3"/>
      <c r="I147" s="4"/>
      <c r="J147" s="3"/>
      <c r="K147" s="3"/>
    </row>
    <row r="148" spans="1:11" x14ac:dyDescent="0.2">
      <c r="A148" s="1"/>
      <c r="G148" s="3"/>
      <c r="I148" s="4"/>
      <c r="J148" s="3"/>
      <c r="K148" s="3"/>
    </row>
    <row r="149" spans="1:11" x14ac:dyDescent="0.2">
      <c r="A149" s="1"/>
      <c r="G149" s="3"/>
      <c r="I149" s="4"/>
      <c r="J149" s="3"/>
      <c r="K149" s="3"/>
    </row>
    <row r="150" spans="1:11" x14ac:dyDescent="0.2">
      <c r="A150" s="1"/>
      <c r="G150" s="3"/>
      <c r="I150" s="4"/>
      <c r="J150" s="3"/>
      <c r="K150" s="3"/>
    </row>
    <row r="151" spans="1:11" x14ac:dyDescent="0.2">
      <c r="A151" s="1"/>
      <c r="G151" s="3"/>
      <c r="I151" s="4"/>
      <c r="J151" s="3"/>
      <c r="K151" s="3"/>
    </row>
    <row r="152" spans="1:11" x14ac:dyDescent="0.2">
      <c r="A152" s="1"/>
      <c r="G152" s="3"/>
      <c r="I152" s="4"/>
      <c r="J152" s="3"/>
      <c r="K152" s="5"/>
    </row>
    <row r="153" spans="1:11" x14ac:dyDescent="0.2">
      <c r="A153" s="1"/>
      <c r="G153" s="3"/>
      <c r="I153" s="4"/>
      <c r="J153" s="3"/>
      <c r="K153" s="3"/>
    </row>
    <row r="154" spans="1:11" x14ac:dyDescent="0.2">
      <c r="A154" s="1"/>
      <c r="G154" s="5"/>
      <c r="I154" s="4"/>
      <c r="J154" s="5"/>
      <c r="K154" s="2"/>
    </row>
    <row r="155" spans="1:11" x14ac:dyDescent="0.2">
      <c r="A155" s="1"/>
      <c r="G155" s="3"/>
      <c r="I155" s="4"/>
      <c r="J155" s="3"/>
      <c r="K155" s="3"/>
    </row>
    <row r="156" spans="1:11" x14ac:dyDescent="0.2">
      <c r="A156" s="1"/>
      <c r="G156" s="3"/>
      <c r="I156" s="4"/>
      <c r="J156" s="2"/>
      <c r="K156" s="3"/>
    </row>
    <row r="157" spans="1:11" x14ac:dyDescent="0.2">
      <c r="A157" s="1"/>
      <c r="G157" s="3"/>
      <c r="I157" s="4"/>
      <c r="J157" s="3"/>
      <c r="K157" s="3"/>
    </row>
    <row r="158" spans="1:11" x14ac:dyDescent="0.2">
      <c r="A158" s="1"/>
      <c r="G158" s="5"/>
      <c r="I158" s="4"/>
      <c r="J158" s="3"/>
      <c r="K158" s="2"/>
    </row>
    <row r="159" spans="1:11" x14ac:dyDescent="0.2">
      <c r="A159" s="1"/>
      <c r="G159" s="3"/>
      <c r="I159" s="4"/>
      <c r="J159" s="3"/>
      <c r="K159" s="3"/>
    </row>
    <row r="160" spans="1:11" x14ac:dyDescent="0.2">
      <c r="A160" s="1"/>
      <c r="G160" s="2"/>
      <c r="I160" s="4"/>
      <c r="J160" s="2"/>
      <c r="K160" s="5"/>
    </row>
    <row r="161" spans="1:11" x14ac:dyDescent="0.2">
      <c r="A161" s="1"/>
      <c r="G161" s="3"/>
      <c r="I161" s="4"/>
      <c r="J161" s="3"/>
      <c r="K161" s="3"/>
    </row>
    <row r="162" spans="1:11" x14ac:dyDescent="0.2">
      <c r="A162" s="1"/>
      <c r="G162" s="5"/>
      <c r="I162" s="4"/>
      <c r="J162" s="5"/>
      <c r="K162" s="2"/>
    </row>
    <row r="163" spans="1:11" x14ac:dyDescent="0.2">
      <c r="A163" s="1"/>
      <c r="G163" s="3"/>
      <c r="I163" s="4"/>
      <c r="J163" s="3"/>
      <c r="K163" s="3"/>
    </row>
    <row r="164" spans="1:11" x14ac:dyDescent="0.2">
      <c r="A164" s="1"/>
      <c r="G164" s="3"/>
      <c r="I164" s="4"/>
      <c r="J164" s="2"/>
      <c r="K164" s="3"/>
    </row>
    <row r="165" spans="1:11" x14ac:dyDescent="0.2">
      <c r="A165" s="1"/>
      <c r="G165" s="3"/>
      <c r="I165" s="4"/>
      <c r="J165" s="3"/>
      <c r="K165" s="3"/>
    </row>
    <row r="166" spans="1:11" x14ac:dyDescent="0.2">
      <c r="A166" s="1"/>
      <c r="G166" s="5"/>
      <c r="I166" s="4"/>
      <c r="J166" s="3"/>
      <c r="K166" s="2"/>
    </row>
    <row r="167" spans="1:11" x14ac:dyDescent="0.2">
      <c r="A167" s="1"/>
      <c r="G167" s="3"/>
      <c r="I167" s="4"/>
      <c r="J167" s="3"/>
      <c r="K167" s="3"/>
    </row>
    <row r="168" spans="1:11" x14ac:dyDescent="0.2">
      <c r="A168" s="1"/>
      <c r="G168" s="2"/>
      <c r="I168" s="4"/>
      <c r="J168" s="2"/>
      <c r="K168" s="5"/>
    </row>
    <row r="169" spans="1:11" x14ac:dyDescent="0.2">
      <c r="A169" s="1"/>
      <c r="G169" s="3"/>
      <c r="I169" s="4"/>
      <c r="J169" s="3"/>
      <c r="K169" s="3"/>
    </row>
    <row r="170" spans="1:11" x14ac:dyDescent="0.2">
      <c r="A170" s="1"/>
      <c r="G170" s="5"/>
      <c r="I170" s="4"/>
      <c r="J170" s="5"/>
      <c r="K170" s="2"/>
    </row>
    <row r="171" spans="1:11" x14ac:dyDescent="0.2">
      <c r="A171" s="1"/>
      <c r="G171" s="3"/>
      <c r="I171" s="4"/>
      <c r="J171" s="3"/>
      <c r="K171" s="3"/>
    </row>
    <row r="172" spans="1:11" x14ac:dyDescent="0.2">
      <c r="A172" s="1"/>
      <c r="G172" s="3"/>
      <c r="I172" s="4"/>
      <c r="J172" s="2"/>
      <c r="K172" s="3"/>
    </row>
    <row r="173" spans="1:11" x14ac:dyDescent="0.2">
      <c r="A173" s="1"/>
      <c r="G173" s="3"/>
      <c r="I173" s="4"/>
      <c r="J173" s="3"/>
      <c r="K173" s="3"/>
    </row>
    <row r="174" spans="1:11" x14ac:dyDescent="0.2">
      <c r="A174" s="1"/>
      <c r="G174" s="5"/>
      <c r="I174" s="4"/>
      <c r="J174" s="3"/>
      <c r="K174" s="2"/>
    </row>
    <row r="175" spans="1:11" x14ac:dyDescent="0.2">
      <c r="A175" s="1"/>
      <c r="G175" s="3"/>
      <c r="I175" s="4"/>
      <c r="J175" s="3"/>
      <c r="K175" s="3"/>
    </row>
    <row r="176" spans="1:11" x14ac:dyDescent="0.2">
      <c r="A176" s="1"/>
      <c r="G176" s="2"/>
      <c r="I176" s="4"/>
      <c r="J176" s="2"/>
      <c r="K176" s="5"/>
    </row>
    <row r="177" spans="1:11" x14ac:dyDescent="0.2">
      <c r="A177" s="1"/>
      <c r="G177" s="3"/>
      <c r="I177" s="4"/>
      <c r="J177" s="3"/>
      <c r="K177" s="3"/>
    </row>
    <row r="178" spans="1:11" x14ac:dyDescent="0.2">
      <c r="A178" s="1"/>
      <c r="G178" s="5"/>
      <c r="I178" s="4"/>
      <c r="J178" s="5"/>
      <c r="K178" s="2"/>
    </row>
    <row r="179" spans="1:11" x14ac:dyDescent="0.2">
      <c r="A179" s="1"/>
      <c r="G179" s="3"/>
      <c r="I179" s="4"/>
      <c r="J179" s="3"/>
      <c r="K179" s="3"/>
    </row>
    <row r="180" spans="1:11" x14ac:dyDescent="0.2">
      <c r="A180" s="1"/>
      <c r="G180" s="3"/>
      <c r="I180" s="4"/>
      <c r="J180" s="2"/>
      <c r="K180" s="5"/>
    </row>
    <row r="181" spans="1:11" x14ac:dyDescent="0.2">
      <c r="A181" s="1"/>
      <c r="G181" s="3"/>
      <c r="I181" s="4"/>
      <c r="J181" s="3"/>
      <c r="K181" s="3"/>
    </row>
    <row r="182" spans="1:11" x14ac:dyDescent="0.2">
      <c r="A182" s="1"/>
      <c r="G182" s="5"/>
      <c r="I182" s="4"/>
      <c r="J182" s="3"/>
      <c r="K182" s="2"/>
    </row>
    <row r="183" spans="1:11" x14ac:dyDescent="0.2">
      <c r="A183" s="1"/>
      <c r="G183" s="3"/>
      <c r="I183" s="4"/>
      <c r="J183" s="3"/>
      <c r="K183" s="3"/>
    </row>
    <row r="184" spans="1:11" x14ac:dyDescent="0.2">
      <c r="A184" s="1"/>
      <c r="G184" s="2"/>
      <c r="I184" s="4"/>
      <c r="J184" s="2"/>
      <c r="K184" s="5"/>
    </row>
    <row r="185" spans="1:11" x14ac:dyDescent="0.2">
      <c r="A185" s="1"/>
      <c r="G185" s="3"/>
      <c r="I185" s="4"/>
      <c r="J185" s="3"/>
      <c r="K185" s="3"/>
    </row>
    <row r="186" spans="1:11" x14ac:dyDescent="0.2">
      <c r="A186" s="1"/>
      <c r="G186" s="5"/>
      <c r="I186" s="4"/>
      <c r="J186" s="5"/>
      <c r="K186" s="2"/>
    </row>
    <row r="187" spans="1:11" x14ac:dyDescent="0.2">
      <c r="A187" s="1"/>
      <c r="G187" s="3"/>
      <c r="I187" s="4"/>
      <c r="J187" s="3"/>
      <c r="K187" s="3"/>
    </row>
    <row r="188" spans="1:11" x14ac:dyDescent="0.2">
      <c r="A188" s="1"/>
      <c r="G188" s="3"/>
      <c r="I188" s="4"/>
      <c r="J188" s="2"/>
      <c r="K188" s="3"/>
    </row>
    <row r="189" spans="1:11" x14ac:dyDescent="0.2">
      <c r="A189" s="1"/>
      <c r="G189" s="3"/>
      <c r="I189" s="4"/>
      <c r="J189" s="3"/>
      <c r="K189" s="3"/>
    </row>
    <row r="190" spans="1:11" x14ac:dyDescent="0.2">
      <c r="A190" s="1"/>
      <c r="G190" s="5"/>
      <c r="I190" s="4"/>
      <c r="J190" s="5"/>
      <c r="K190" s="2"/>
    </row>
    <row r="191" spans="1:11" x14ac:dyDescent="0.2">
      <c r="A191" s="1"/>
      <c r="G191" s="3"/>
      <c r="I191" s="4"/>
      <c r="J191" s="3"/>
      <c r="K191" s="3"/>
    </row>
    <row r="192" spans="1:11" x14ac:dyDescent="0.2">
      <c r="A192" s="1"/>
      <c r="G192" s="2"/>
      <c r="I192" s="4"/>
      <c r="J192" s="2"/>
      <c r="K192" s="3"/>
    </row>
    <row r="193" spans="1:11" x14ac:dyDescent="0.2">
      <c r="A193" s="1"/>
      <c r="G193" s="3"/>
      <c r="I193" s="4"/>
      <c r="J193" s="3"/>
      <c r="K193" s="3"/>
    </row>
    <row r="194" spans="1:11" x14ac:dyDescent="0.2">
      <c r="A194" s="1"/>
      <c r="G194" s="3"/>
      <c r="I194" s="4"/>
      <c r="J194" s="3"/>
      <c r="K194" s="3"/>
    </row>
    <row r="195" spans="1:11" x14ac:dyDescent="0.2">
      <c r="A195" s="1"/>
      <c r="G195" s="3"/>
      <c r="I195" s="4"/>
      <c r="J195" s="3"/>
      <c r="K195" s="3"/>
    </row>
    <row r="196" spans="1:11" x14ac:dyDescent="0.2">
      <c r="A196" s="1"/>
      <c r="G196" s="3"/>
      <c r="I196" s="4"/>
      <c r="J196" s="3"/>
      <c r="K196" s="3"/>
    </row>
    <row r="197" spans="1:11" x14ac:dyDescent="0.2">
      <c r="A197" s="1"/>
      <c r="G197" s="3"/>
      <c r="I197" s="4"/>
      <c r="J197" s="3"/>
      <c r="K197" s="3"/>
    </row>
    <row r="198" spans="1:11" x14ac:dyDescent="0.2">
      <c r="A198" s="1"/>
      <c r="G198" s="3"/>
      <c r="I198" s="4"/>
      <c r="J198" s="3"/>
      <c r="K198" s="3"/>
    </row>
    <row r="199" spans="1:11" x14ac:dyDescent="0.2">
      <c r="A199" s="1"/>
      <c r="G199" s="3"/>
      <c r="I199" s="4"/>
      <c r="J199" s="3"/>
      <c r="K199" s="3"/>
    </row>
    <row r="200" spans="1:11" x14ac:dyDescent="0.2">
      <c r="A200" s="1"/>
      <c r="G200" s="3"/>
      <c r="I200" s="4"/>
      <c r="J200" s="3"/>
      <c r="K200" s="3"/>
    </row>
    <row r="201" spans="1:11" x14ac:dyDescent="0.2">
      <c r="A201" s="1"/>
      <c r="G201" s="3"/>
      <c r="I201" s="4"/>
      <c r="J201" s="3"/>
      <c r="K201" s="3"/>
    </row>
    <row r="202" spans="1:11" x14ac:dyDescent="0.2">
      <c r="A202" s="1"/>
      <c r="G202" s="3"/>
      <c r="I202" s="4"/>
      <c r="J202" s="3"/>
      <c r="K202" s="3"/>
    </row>
    <row r="203" spans="1:11" x14ac:dyDescent="0.2">
      <c r="A203" s="1"/>
      <c r="G203" s="3"/>
      <c r="I203" s="4"/>
      <c r="J203" s="3"/>
      <c r="K203" s="3"/>
    </row>
    <row r="204" spans="1:11" x14ac:dyDescent="0.2">
      <c r="A204" s="1"/>
      <c r="G204" s="3"/>
      <c r="I204" s="4"/>
      <c r="J204" s="3"/>
      <c r="K204" s="3"/>
    </row>
    <row r="205" spans="1:11" x14ac:dyDescent="0.2">
      <c r="A205" s="1"/>
      <c r="G205" s="3"/>
      <c r="I205" s="4"/>
      <c r="J205" s="3"/>
      <c r="K205" s="3"/>
    </row>
    <row r="206" spans="1:11" x14ac:dyDescent="0.2">
      <c r="A206" s="1"/>
      <c r="G206" s="3"/>
      <c r="I206" s="4"/>
      <c r="J206" s="3"/>
      <c r="K206" s="3"/>
    </row>
    <row r="207" spans="1:11" x14ac:dyDescent="0.2">
      <c r="A207" s="1"/>
      <c r="G207" s="3"/>
      <c r="I207" s="4"/>
      <c r="J207" s="3"/>
      <c r="K207" s="3"/>
    </row>
    <row r="208" spans="1:11" x14ac:dyDescent="0.2">
      <c r="A208" s="1"/>
      <c r="G208" s="3"/>
      <c r="I208" s="4"/>
      <c r="J208" s="3"/>
      <c r="K208" s="5"/>
    </row>
    <row r="209" spans="1:11" x14ac:dyDescent="0.2">
      <c r="A209" s="1"/>
      <c r="G209" s="3"/>
      <c r="I209" s="4"/>
      <c r="J209" s="3"/>
      <c r="K209" s="3"/>
    </row>
    <row r="210" spans="1:11" x14ac:dyDescent="0.2">
      <c r="A210" s="1"/>
      <c r="G210" s="5"/>
      <c r="I210" s="4"/>
      <c r="J210" s="5"/>
      <c r="K210" s="2"/>
    </row>
    <row r="211" spans="1:11" x14ac:dyDescent="0.2">
      <c r="A211" s="1"/>
      <c r="G211" s="3"/>
      <c r="I211" s="4"/>
      <c r="J211" s="3"/>
      <c r="K211" s="3"/>
    </row>
    <row r="212" spans="1:11" x14ac:dyDescent="0.2">
      <c r="A212" s="1"/>
      <c r="G212" s="3"/>
      <c r="I212" s="4"/>
      <c r="J212" s="2"/>
      <c r="K212" s="5"/>
    </row>
    <row r="213" spans="1:11" x14ac:dyDescent="0.2">
      <c r="A213" s="1"/>
      <c r="G213" s="3"/>
      <c r="I213" s="4"/>
      <c r="J213" s="3"/>
      <c r="K213" s="3"/>
    </row>
    <row r="214" spans="1:11" x14ac:dyDescent="0.2">
      <c r="A214" s="1"/>
      <c r="G214" s="5"/>
      <c r="I214" s="4"/>
      <c r="J214" s="5"/>
      <c r="K214" s="2"/>
    </row>
    <row r="215" spans="1:11" x14ac:dyDescent="0.2">
      <c r="A215" s="1"/>
      <c r="G215" s="3"/>
      <c r="I215" s="4"/>
      <c r="J215" s="3"/>
      <c r="K215" s="3"/>
    </row>
    <row r="216" spans="1:11" x14ac:dyDescent="0.2">
      <c r="A216" s="1"/>
      <c r="G216" s="2"/>
      <c r="I216" s="4"/>
      <c r="J216" s="2"/>
      <c r="K216" s="3"/>
    </row>
    <row r="217" spans="1:11" x14ac:dyDescent="0.2">
      <c r="A217" s="1"/>
      <c r="G217" s="3"/>
      <c r="I217" s="4"/>
      <c r="J217" s="3"/>
      <c r="K217" s="3"/>
    </row>
    <row r="218" spans="1:11" x14ac:dyDescent="0.2">
      <c r="A218" s="1"/>
      <c r="G218" s="3"/>
      <c r="I218" s="4"/>
      <c r="J218" s="3"/>
      <c r="K218" s="3"/>
    </row>
    <row r="219" spans="1:11" x14ac:dyDescent="0.2">
      <c r="A219" s="1"/>
      <c r="G219" s="3"/>
      <c r="I219" s="4"/>
      <c r="J219" s="3"/>
      <c r="K219" s="3"/>
    </row>
    <row r="220" spans="1:11" x14ac:dyDescent="0.2">
      <c r="A220" s="1"/>
      <c r="G220" s="3"/>
      <c r="I220" s="4"/>
      <c r="J220" s="3"/>
      <c r="K220" s="3"/>
    </row>
    <row r="221" spans="1:11" x14ac:dyDescent="0.2">
      <c r="A221" s="1"/>
      <c r="G221" s="3"/>
      <c r="I221" s="4"/>
      <c r="J221" s="3"/>
      <c r="K221" s="3"/>
    </row>
    <row r="222" spans="1:11" x14ac:dyDescent="0.2">
      <c r="A222" s="1"/>
      <c r="G222" s="3"/>
      <c r="I222" s="4"/>
      <c r="J222" s="3"/>
      <c r="K222" s="3"/>
    </row>
    <row r="223" spans="1:11" x14ac:dyDescent="0.2">
      <c r="A223" s="1"/>
      <c r="G223" s="3"/>
      <c r="I223" s="4"/>
      <c r="J223" s="3"/>
      <c r="K223" s="3"/>
    </row>
    <row r="224" spans="1:11" x14ac:dyDescent="0.2">
      <c r="A224" s="1"/>
      <c r="G224" s="3"/>
      <c r="I224" s="4"/>
      <c r="J224" s="3"/>
      <c r="K224" s="3"/>
    </row>
    <row r="225" spans="1:11" x14ac:dyDescent="0.2">
      <c r="A225" s="1"/>
      <c r="G225" s="3"/>
      <c r="I225" s="4"/>
      <c r="J225" s="3"/>
      <c r="K225" s="3"/>
    </row>
    <row r="226" spans="1:11" x14ac:dyDescent="0.2">
      <c r="A226" s="1"/>
      <c r="G226" s="5"/>
      <c r="I226" s="4"/>
      <c r="J226" s="3"/>
      <c r="K226" s="2"/>
    </row>
    <row r="227" spans="1:11" x14ac:dyDescent="0.2">
      <c r="A227" s="1"/>
      <c r="G227" s="3"/>
      <c r="I227" s="4"/>
      <c r="J227" s="3"/>
      <c r="K227" s="3"/>
    </row>
    <row r="228" spans="1:11" x14ac:dyDescent="0.2">
      <c r="A228" s="1"/>
      <c r="G228" s="3"/>
      <c r="I228" s="4"/>
      <c r="J228" s="2"/>
      <c r="K228" s="3"/>
    </row>
    <row r="229" spans="1:11" x14ac:dyDescent="0.2">
      <c r="A229" s="1"/>
      <c r="G229" s="3"/>
      <c r="I229" s="4"/>
      <c r="J229" s="3"/>
      <c r="K229" s="3"/>
    </row>
    <row r="230" spans="1:11" x14ac:dyDescent="0.2">
      <c r="A230" s="1"/>
      <c r="G230" s="3"/>
      <c r="I230" s="4"/>
      <c r="J230" s="3"/>
      <c r="K230" s="2"/>
    </row>
    <row r="231" spans="1:11" x14ac:dyDescent="0.2">
      <c r="A231" s="1"/>
      <c r="G231" s="3"/>
      <c r="I231" s="4"/>
      <c r="J231" s="3"/>
      <c r="K231" s="3"/>
    </row>
    <row r="232" spans="1:11" x14ac:dyDescent="0.2">
      <c r="A232" s="1"/>
      <c r="G232" s="2"/>
      <c r="I232" s="4"/>
      <c r="J232" s="2"/>
      <c r="K232" s="5"/>
    </row>
    <row r="233" spans="1:11" x14ac:dyDescent="0.2">
      <c r="A233" s="1"/>
      <c r="G233" s="3"/>
      <c r="I233" s="4"/>
      <c r="J233" s="3"/>
      <c r="K233" s="3"/>
    </row>
    <row r="234" spans="1:11" x14ac:dyDescent="0.2">
      <c r="A234" s="1"/>
      <c r="G234" s="5"/>
      <c r="I234" s="4"/>
      <c r="J234" s="5"/>
      <c r="K234" s="2"/>
    </row>
    <row r="235" spans="1:11" x14ac:dyDescent="0.2">
      <c r="A235" s="1"/>
      <c r="G235" s="3"/>
      <c r="I235" s="4"/>
      <c r="J235" s="3"/>
      <c r="K235" s="3"/>
    </row>
    <row r="236" spans="1:11" x14ac:dyDescent="0.2">
      <c r="A236" s="1"/>
      <c r="G236" s="3"/>
      <c r="I236" s="4"/>
      <c r="J236" s="2"/>
      <c r="K236" s="3"/>
    </row>
    <row r="237" spans="1:11" x14ac:dyDescent="0.2">
      <c r="A237" s="1"/>
      <c r="G237" s="3"/>
      <c r="I237" s="4"/>
      <c r="J237" s="3"/>
      <c r="K237" s="3"/>
    </row>
    <row r="238" spans="1:11" x14ac:dyDescent="0.2">
      <c r="A238" s="1"/>
      <c r="G238" s="3"/>
      <c r="I238" s="4"/>
      <c r="J238" s="3"/>
      <c r="K238" s="2"/>
    </row>
    <row r="239" spans="1:11" x14ac:dyDescent="0.2">
      <c r="A239" s="1"/>
      <c r="G239" s="3"/>
      <c r="I239" s="4"/>
      <c r="J239" s="3"/>
      <c r="K239" s="3"/>
    </row>
    <row r="240" spans="1:11" x14ac:dyDescent="0.2">
      <c r="A240" s="1"/>
      <c r="G240" s="2"/>
      <c r="I240" s="4"/>
      <c r="J240" s="2"/>
      <c r="K240" s="3"/>
    </row>
    <row r="241" spans="1:11" x14ac:dyDescent="0.2">
      <c r="A241" s="1"/>
      <c r="G241" s="3"/>
      <c r="I241" s="4"/>
      <c r="J241" s="3"/>
      <c r="K241" s="3"/>
    </row>
    <row r="242" spans="1:11" x14ac:dyDescent="0.2">
      <c r="A242" s="1"/>
      <c r="G242" s="5"/>
      <c r="I242" s="4"/>
      <c r="J242" s="3"/>
      <c r="K242" s="2"/>
    </row>
    <row r="243" spans="1:11" x14ac:dyDescent="0.2">
      <c r="A243" s="1"/>
      <c r="G243" s="3"/>
      <c r="I243" s="4"/>
      <c r="J243" s="3"/>
      <c r="K243" s="3"/>
    </row>
    <row r="244" spans="1:11" x14ac:dyDescent="0.2">
      <c r="A244" s="1"/>
      <c r="G244" s="3"/>
      <c r="I244" s="4"/>
      <c r="J244" s="2"/>
      <c r="K244" s="3"/>
    </row>
    <row r="245" spans="1:11" x14ac:dyDescent="0.2">
      <c r="A245" s="1"/>
      <c r="G245" s="3"/>
      <c r="I245" s="4"/>
      <c r="J245" s="3"/>
      <c r="K245" s="3"/>
    </row>
    <row r="246" spans="1:11" x14ac:dyDescent="0.2">
      <c r="A246" s="1"/>
      <c r="G246" s="3"/>
      <c r="I246" s="4"/>
      <c r="J246" s="3"/>
      <c r="K246" s="2"/>
    </row>
    <row r="247" spans="1:11" x14ac:dyDescent="0.2">
      <c r="A247" s="1"/>
      <c r="G247" s="3"/>
      <c r="I247" s="4"/>
      <c r="J247" s="3"/>
      <c r="K247" s="3"/>
    </row>
    <row r="248" spans="1:11" x14ac:dyDescent="0.2">
      <c r="A248" s="1"/>
      <c r="G248" s="2"/>
      <c r="I248" s="4"/>
      <c r="J248" s="2"/>
      <c r="K248" s="5"/>
    </row>
    <row r="249" spans="1:11" x14ac:dyDescent="0.2">
      <c r="A249" s="1"/>
      <c r="G249" s="3"/>
      <c r="I249" s="4"/>
      <c r="J249" s="3"/>
      <c r="K249" s="3"/>
    </row>
    <row r="250" spans="1:11" x14ac:dyDescent="0.2">
      <c r="A250" s="1"/>
      <c r="G250" s="5"/>
      <c r="I250" s="4"/>
      <c r="J250" s="5"/>
      <c r="K250" s="2"/>
    </row>
    <row r="251" spans="1:11" x14ac:dyDescent="0.2">
      <c r="A251" s="1"/>
      <c r="G251" s="3"/>
      <c r="I251" s="4"/>
      <c r="J251" s="3"/>
      <c r="K251" s="3"/>
    </row>
    <row r="252" spans="1:11" x14ac:dyDescent="0.2">
      <c r="A252" s="1"/>
      <c r="G252" s="3"/>
      <c r="I252" s="4"/>
      <c r="J252" s="2"/>
      <c r="K252" s="3"/>
    </row>
    <row r="253" spans="1:11" x14ac:dyDescent="0.2">
      <c r="A253" s="1"/>
      <c r="G253" s="3"/>
      <c r="I253" s="4"/>
      <c r="J253" s="3"/>
      <c r="K253" s="3"/>
    </row>
    <row r="254" spans="1:11" x14ac:dyDescent="0.2">
      <c r="A254" s="1"/>
      <c r="G254" s="5"/>
      <c r="I254" s="4"/>
      <c r="J254" s="3"/>
      <c r="K254" s="2"/>
    </row>
    <row r="255" spans="1:11" x14ac:dyDescent="0.2">
      <c r="A255" s="1"/>
      <c r="G255" s="3"/>
      <c r="I255" s="4"/>
      <c r="J255" s="3"/>
      <c r="K255" s="3"/>
    </row>
    <row r="256" spans="1:11" x14ac:dyDescent="0.2">
      <c r="A256" s="1"/>
      <c r="G256" s="2"/>
      <c r="I256" s="4"/>
      <c r="J256" s="2"/>
      <c r="K256" s="5"/>
    </row>
    <row r="257" spans="1:11" x14ac:dyDescent="0.2">
      <c r="A257" s="1"/>
      <c r="G257" s="3"/>
      <c r="I257" s="4"/>
      <c r="J257" s="3"/>
      <c r="K257" s="3"/>
    </row>
    <row r="258" spans="1:11" x14ac:dyDescent="0.2">
      <c r="A258" s="1"/>
      <c r="G258" s="5"/>
      <c r="I258" s="4"/>
      <c r="J258" s="5"/>
      <c r="K258" s="2"/>
    </row>
    <row r="259" spans="1:11" x14ac:dyDescent="0.2">
      <c r="A259" s="1"/>
      <c r="G259" s="3"/>
      <c r="I259" s="4"/>
      <c r="J259" s="3"/>
      <c r="K259" s="3"/>
    </row>
    <row r="260" spans="1:11" x14ac:dyDescent="0.2">
      <c r="A260" s="1"/>
      <c r="G260" s="3"/>
      <c r="I260" s="4"/>
      <c r="J260" s="2"/>
      <c r="K260" s="5"/>
    </row>
    <row r="261" spans="1:11" x14ac:dyDescent="0.2">
      <c r="A261" s="1"/>
      <c r="G261" s="3"/>
      <c r="I261" s="4"/>
      <c r="J261" s="3"/>
      <c r="K261" s="3"/>
    </row>
    <row r="262" spans="1:11" x14ac:dyDescent="0.2">
      <c r="A262" s="1"/>
      <c r="G262" s="5"/>
      <c r="I262" s="4"/>
      <c r="J262" s="5"/>
      <c r="K262" s="2"/>
    </row>
    <row r="263" spans="1:11" x14ac:dyDescent="0.2">
      <c r="A263" s="1"/>
      <c r="G263" s="3"/>
      <c r="I263" s="4"/>
      <c r="J263" s="3"/>
      <c r="K263" s="3"/>
    </row>
    <row r="264" spans="1:11" x14ac:dyDescent="0.2">
      <c r="A264" s="1"/>
      <c r="G264" s="2"/>
      <c r="I264" s="4"/>
      <c r="J264" s="2"/>
      <c r="K264" s="3"/>
    </row>
    <row r="265" spans="1:11" x14ac:dyDescent="0.2">
      <c r="A265" s="1"/>
      <c r="G265" s="3"/>
      <c r="I265" s="4"/>
      <c r="J265" s="3"/>
      <c r="K265" s="3"/>
    </row>
    <row r="266" spans="1:11" x14ac:dyDescent="0.2">
      <c r="A266" s="1"/>
      <c r="G266" s="3"/>
      <c r="I266" s="4"/>
      <c r="J266" s="3"/>
      <c r="K266" s="3"/>
    </row>
    <row r="267" spans="1:11" x14ac:dyDescent="0.2">
      <c r="A267" s="1"/>
      <c r="G267" s="3"/>
      <c r="I267" s="4"/>
      <c r="J267" s="3"/>
      <c r="K267" s="3"/>
    </row>
    <row r="268" spans="1:11" x14ac:dyDescent="0.2">
      <c r="A268" s="1"/>
      <c r="G268" s="3"/>
      <c r="I268" s="4"/>
      <c r="J268" s="3"/>
      <c r="K268" s="3"/>
    </row>
    <row r="269" spans="1:11" x14ac:dyDescent="0.2">
      <c r="A269" s="1"/>
      <c r="G269" s="3"/>
      <c r="I269" s="4"/>
      <c r="J269" s="3"/>
      <c r="K269" s="3"/>
    </row>
    <row r="270" spans="1:11" x14ac:dyDescent="0.2">
      <c r="A270" s="1"/>
      <c r="G270" s="3"/>
      <c r="I270" s="4"/>
      <c r="J270" s="3"/>
      <c r="K270" s="3"/>
    </row>
    <row r="271" spans="1:11" x14ac:dyDescent="0.2">
      <c r="A271" s="1"/>
      <c r="G271" s="3"/>
      <c r="I271" s="4"/>
      <c r="J271" s="3"/>
      <c r="K271" s="3"/>
    </row>
    <row r="272" spans="1:11" x14ac:dyDescent="0.2">
      <c r="A272" s="1"/>
      <c r="G272" s="3"/>
      <c r="I272" s="4"/>
      <c r="J272" s="3"/>
      <c r="K272" s="5"/>
    </row>
    <row r="273" spans="1:11" x14ac:dyDescent="0.2">
      <c r="A273" s="1"/>
      <c r="G273" s="3"/>
      <c r="I273" s="4"/>
      <c r="J273" s="3"/>
      <c r="K273" s="3"/>
    </row>
    <row r="274" spans="1:11" x14ac:dyDescent="0.2">
      <c r="A274" s="1"/>
      <c r="G274" s="5"/>
      <c r="I274" s="4"/>
      <c r="J274" s="5"/>
      <c r="K274" s="2"/>
    </row>
    <row r="275" spans="1:11" x14ac:dyDescent="0.2">
      <c r="A275" s="1"/>
      <c r="G275" s="3"/>
      <c r="I275" s="4"/>
      <c r="J275" s="3"/>
      <c r="K275" s="3"/>
    </row>
    <row r="276" spans="1:11" x14ac:dyDescent="0.2">
      <c r="A276" s="1"/>
      <c r="G276" s="3"/>
      <c r="I276" s="4"/>
      <c r="J276" s="2"/>
      <c r="K276" s="5"/>
    </row>
    <row r="277" spans="1:11" x14ac:dyDescent="0.2">
      <c r="A277" s="1"/>
      <c r="G277" s="3"/>
      <c r="I277" s="4"/>
      <c r="J277" s="3"/>
      <c r="K277" s="3"/>
    </row>
    <row r="278" spans="1:11" x14ac:dyDescent="0.2">
      <c r="A278" s="1"/>
      <c r="G278" s="5"/>
      <c r="I278" s="4"/>
      <c r="J278" s="5"/>
      <c r="K278" s="2"/>
    </row>
    <row r="279" spans="1:11" x14ac:dyDescent="0.2">
      <c r="A279" s="1"/>
      <c r="G279" s="3"/>
      <c r="I279" s="4"/>
      <c r="J279" s="3"/>
      <c r="K279" s="3"/>
    </row>
    <row r="280" spans="1:11" x14ac:dyDescent="0.2">
      <c r="A280" s="1"/>
      <c r="G280" s="2"/>
      <c r="I280" s="4"/>
      <c r="J280" s="2"/>
      <c r="K280" s="3"/>
    </row>
    <row r="281" spans="1:11" x14ac:dyDescent="0.2">
      <c r="A281" s="1"/>
      <c r="G281" s="3"/>
      <c r="I281" s="4"/>
      <c r="J281" s="3"/>
      <c r="K281" s="3"/>
    </row>
    <row r="282" spans="1:11" x14ac:dyDescent="0.2">
      <c r="A282" s="1"/>
      <c r="G282" s="5"/>
      <c r="I282" s="4"/>
      <c r="J282" s="3"/>
      <c r="K282" s="2"/>
    </row>
    <row r="283" spans="1:11" x14ac:dyDescent="0.2">
      <c r="A283" s="1"/>
      <c r="G283" s="3"/>
      <c r="I283" s="4"/>
      <c r="J283" s="3"/>
      <c r="K283" s="3"/>
    </row>
    <row r="284" spans="1:11" x14ac:dyDescent="0.2">
      <c r="A284" s="1"/>
      <c r="G284" s="3"/>
      <c r="I284" s="4"/>
      <c r="J284" s="2"/>
      <c r="K284" s="3"/>
    </row>
    <row r="285" spans="1:11" x14ac:dyDescent="0.2">
      <c r="A285" s="1"/>
      <c r="G285" s="3"/>
      <c r="I285" s="4"/>
      <c r="J285" s="3"/>
      <c r="K285" s="3"/>
    </row>
    <row r="286" spans="1:11" x14ac:dyDescent="0.2">
      <c r="A286" s="1"/>
      <c r="G286" s="5"/>
      <c r="I286" s="4"/>
      <c r="J286" s="3"/>
      <c r="K286" s="2"/>
    </row>
    <row r="287" spans="1:11" x14ac:dyDescent="0.2">
      <c r="A287" s="1"/>
      <c r="G287" s="3"/>
      <c r="I287" s="4"/>
      <c r="J287" s="3"/>
      <c r="K287" s="3"/>
    </row>
    <row r="288" spans="1:11" x14ac:dyDescent="0.2">
      <c r="A288" s="1"/>
      <c r="G288" s="2"/>
      <c r="I288" s="4"/>
      <c r="J288" s="2"/>
      <c r="K288" s="3"/>
    </row>
    <row r="289" spans="1:11" x14ac:dyDescent="0.2">
      <c r="A289" s="1"/>
      <c r="G289" s="3"/>
      <c r="I289" s="4"/>
      <c r="J289" s="3"/>
      <c r="K289" s="3"/>
    </row>
    <row r="290" spans="1:11" x14ac:dyDescent="0.2">
      <c r="A290" s="1"/>
      <c r="G290" s="5"/>
      <c r="I290" s="4"/>
      <c r="J290" s="5"/>
      <c r="K290" s="2"/>
    </row>
    <row r="291" spans="1:11" x14ac:dyDescent="0.2">
      <c r="A291" s="1"/>
      <c r="G291" s="3"/>
      <c r="I291" s="4"/>
      <c r="J291" s="3"/>
      <c r="K291" s="3"/>
    </row>
    <row r="292" spans="1:11" x14ac:dyDescent="0.2">
      <c r="A292" s="1"/>
      <c r="G292" s="3"/>
      <c r="I292" s="4"/>
      <c r="J292" s="2"/>
      <c r="K292" s="3"/>
    </row>
    <row r="293" spans="1:11" x14ac:dyDescent="0.2">
      <c r="A293" s="1"/>
      <c r="G293" s="3"/>
      <c r="I293" s="4"/>
      <c r="J293" s="3"/>
      <c r="K293" s="3"/>
    </row>
    <row r="294" spans="1:11" x14ac:dyDescent="0.2">
      <c r="A294" s="1"/>
      <c r="G294" s="3"/>
      <c r="I294" s="4"/>
      <c r="J294" s="3"/>
      <c r="K294" s="2"/>
    </row>
    <row r="295" spans="1:11" x14ac:dyDescent="0.2">
      <c r="A295" s="1"/>
      <c r="G295" s="3"/>
      <c r="I295" s="4"/>
      <c r="J295" s="3"/>
      <c r="K295" s="3"/>
    </row>
    <row r="296" spans="1:11" x14ac:dyDescent="0.2">
      <c r="A296" s="1"/>
      <c r="G296" s="2"/>
      <c r="I296" s="4"/>
      <c r="J296" s="2"/>
      <c r="K296" s="5"/>
    </row>
    <row r="297" spans="1:11" x14ac:dyDescent="0.2">
      <c r="A297" s="1"/>
      <c r="G297" s="3"/>
      <c r="I297" s="4"/>
      <c r="J297" s="3"/>
      <c r="K297" s="3"/>
    </row>
    <row r="298" spans="1:11" x14ac:dyDescent="0.2">
      <c r="A298" s="1"/>
      <c r="G298" s="5"/>
      <c r="I298" s="4"/>
      <c r="J298" s="5"/>
      <c r="K298" s="2"/>
    </row>
    <row r="299" spans="1:11" x14ac:dyDescent="0.2">
      <c r="A299" s="1"/>
      <c r="G299" s="3"/>
      <c r="I299" s="4"/>
      <c r="J299" s="3"/>
      <c r="K299" s="3"/>
    </row>
    <row r="300" spans="1:11" x14ac:dyDescent="0.2">
      <c r="A300" s="1"/>
      <c r="G300" s="3"/>
      <c r="I300" s="4"/>
      <c r="J300" s="2"/>
      <c r="K300" s="3"/>
    </row>
    <row r="301" spans="1:11" x14ac:dyDescent="0.2">
      <c r="A301" s="1"/>
      <c r="G301" s="3"/>
      <c r="I301" s="4"/>
      <c r="J301" s="3"/>
      <c r="K301" s="3"/>
    </row>
    <row r="302" spans="1:11" x14ac:dyDescent="0.2">
      <c r="A302" s="1"/>
      <c r="G302" s="5"/>
      <c r="I302" s="4"/>
      <c r="J302" s="3"/>
      <c r="K302" s="2"/>
    </row>
    <row r="303" spans="1:11" x14ac:dyDescent="0.2">
      <c r="A303" s="1"/>
      <c r="G303" s="3"/>
      <c r="I303" s="4"/>
      <c r="J303" s="3"/>
      <c r="K303" s="3"/>
    </row>
    <row r="304" spans="1:11" x14ac:dyDescent="0.2">
      <c r="A304" s="1"/>
      <c r="G304" s="2"/>
      <c r="I304" s="4"/>
      <c r="J304" s="2"/>
      <c r="K304" s="3"/>
    </row>
    <row r="305" spans="1:11" x14ac:dyDescent="0.2">
      <c r="A305" s="1"/>
      <c r="G305" s="3"/>
      <c r="I305" s="4"/>
      <c r="J305" s="3"/>
      <c r="K305" s="3"/>
    </row>
    <row r="306" spans="1:11" x14ac:dyDescent="0.2">
      <c r="A306" s="1"/>
      <c r="G306" s="5"/>
      <c r="I306" s="4"/>
      <c r="J306" s="3"/>
      <c r="K306" s="2"/>
    </row>
    <row r="307" spans="1:11" x14ac:dyDescent="0.2">
      <c r="A307" s="1"/>
      <c r="G307" s="3"/>
      <c r="I307" s="4"/>
      <c r="J307" s="3"/>
      <c r="K307" s="3"/>
    </row>
    <row r="308" spans="1:11" x14ac:dyDescent="0.2">
      <c r="A308" s="1"/>
      <c r="G308" s="3"/>
      <c r="I308" s="4"/>
      <c r="J308" s="2"/>
      <c r="K308" s="3"/>
    </row>
    <row r="309" spans="1:11" x14ac:dyDescent="0.2">
      <c r="A309" s="1"/>
      <c r="G309" s="3"/>
      <c r="I309" s="4"/>
      <c r="J309" s="3"/>
      <c r="K309" s="3"/>
    </row>
    <row r="310" spans="1:11" x14ac:dyDescent="0.2">
      <c r="A310" s="1"/>
      <c r="G310" s="3"/>
      <c r="I310" s="4"/>
      <c r="J310" s="3"/>
      <c r="K310" s="2"/>
    </row>
    <row r="311" spans="1:11" x14ac:dyDescent="0.2">
      <c r="A311" s="1"/>
      <c r="G311" s="3"/>
      <c r="I311" s="4"/>
      <c r="J311" s="3"/>
      <c r="K311" s="3"/>
    </row>
    <row r="312" spans="1:11" x14ac:dyDescent="0.2">
      <c r="A312" s="1"/>
      <c r="G312" s="2"/>
      <c r="I312" s="4"/>
      <c r="J312" s="2"/>
      <c r="K312" s="3"/>
    </row>
    <row r="313" spans="1:11" x14ac:dyDescent="0.2">
      <c r="A313" s="1"/>
      <c r="G313" s="3"/>
      <c r="I313" s="4"/>
      <c r="J313" s="3"/>
      <c r="K313" s="3"/>
    </row>
    <row r="314" spans="1:11" x14ac:dyDescent="0.2">
      <c r="A314" s="1"/>
      <c r="G314" s="3"/>
      <c r="I314" s="4"/>
      <c r="J314" s="3"/>
      <c r="K314" s="3"/>
    </row>
    <row r="315" spans="1:11" x14ac:dyDescent="0.2">
      <c r="A315" s="1"/>
      <c r="G315" s="3"/>
      <c r="I315" s="4"/>
      <c r="J315" s="3"/>
      <c r="K315" s="3"/>
    </row>
    <row r="316" spans="1:11" x14ac:dyDescent="0.2">
      <c r="A316" s="1"/>
      <c r="G316" s="3"/>
      <c r="I316" s="4"/>
      <c r="J316" s="3"/>
      <c r="K316" s="3"/>
    </row>
    <row r="317" spans="1:11" x14ac:dyDescent="0.2">
      <c r="A317" s="1"/>
      <c r="G317" s="3"/>
      <c r="I317" s="4"/>
      <c r="J317" s="3"/>
      <c r="K317" s="3"/>
    </row>
    <row r="318" spans="1:11" x14ac:dyDescent="0.2">
      <c r="A318" s="1"/>
      <c r="G318" s="3"/>
      <c r="I318" s="4"/>
      <c r="J318" s="3"/>
      <c r="K318" s="3"/>
    </row>
    <row r="319" spans="1:11" x14ac:dyDescent="0.2">
      <c r="A319" s="1"/>
      <c r="G319" s="3"/>
      <c r="I319" s="4"/>
      <c r="J319" s="3"/>
      <c r="K319" s="3"/>
    </row>
    <row r="320" spans="1:11" x14ac:dyDescent="0.2">
      <c r="A320" s="1"/>
      <c r="G320" s="3"/>
      <c r="I320" s="4"/>
      <c r="J320" s="3"/>
      <c r="K320" s="5"/>
    </row>
    <row r="321" spans="1:11" x14ac:dyDescent="0.2">
      <c r="A321" s="1"/>
      <c r="G321" s="3"/>
      <c r="I321" s="4"/>
      <c r="J321" s="3"/>
      <c r="K321" s="3"/>
    </row>
    <row r="322" spans="1:11" x14ac:dyDescent="0.2">
      <c r="A322" s="1"/>
      <c r="G322" s="5"/>
      <c r="I322" s="4"/>
      <c r="J322" s="5"/>
      <c r="K322" s="2"/>
    </row>
    <row r="323" spans="1:11" x14ac:dyDescent="0.2">
      <c r="A323" s="1"/>
      <c r="G323" s="3"/>
      <c r="I323" s="4"/>
      <c r="J323" s="3"/>
      <c r="K323" s="3"/>
    </row>
    <row r="324" spans="1:11" x14ac:dyDescent="0.2">
      <c r="A324" s="1"/>
      <c r="G324" s="3"/>
      <c r="I324" s="4"/>
      <c r="J324" s="2"/>
      <c r="K324" s="3"/>
    </row>
    <row r="325" spans="1:11" x14ac:dyDescent="0.2">
      <c r="A325" s="1"/>
      <c r="G325" s="3"/>
      <c r="I325" s="4"/>
      <c r="J325" s="3"/>
      <c r="K325" s="3"/>
    </row>
    <row r="326" spans="1:11" x14ac:dyDescent="0.2">
      <c r="A326" s="1"/>
      <c r="G326" s="5"/>
      <c r="I326" s="4"/>
      <c r="J326" s="3"/>
      <c r="K326" s="2"/>
    </row>
    <row r="327" spans="1:11" x14ac:dyDescent="0.2">
      <c r="A327" s="1"/>
      <c r="G327" s="3"/>
      <c r="I327" s="4"/>
      <c r="J327" s="3"/>
      <c r="K327" s="3"/>
    </row>
    <row r="328" spans="1:11" x14ac:dyDescent="0.2">
      <c r="A328" s="1"/>
      <c r="G328" s="2"/>
      <c r="I328" s="4"/>
      <c r="J328" s="2"/>
      <c r="K328" s="3"/>
    </row>
    <row r="329" spans="1:11" x14ac:dyDescent="0.2">
      <c r="A329" s="1"/>
      <c r="G329" s="3"/>
      <c r="I329" s="4"/>
      <c r="J329" s="3"/>
      <c r="K329" s="3"/>
    </row>
    <row r="330" spans="1:11" x14ac:dyDescent="0.2">
      <c r="A330" s="1"/>
      <c r="G330" s="3"/>
      <c r="I330" s="4"/>
      <c r="J330" s="3"/>
      <c r="K330" s="3"/>
    </row>
    <row r="331" spans="1:11" x14ac:dyDescent="0.2">
      <c r="A331" s="1"/>
      <c r="G331" s="3"/>
      <c r="I331" s="4"/>
      <c r="J331" s="3"/>
      <c r="K331" s="3"/>
    </row>
    <row r="332" spans="1:11" x14ac:dyDescent="0.2">
      <c r="A332" s="1"/>
      <c r="G332" s="3"/>
      <c r="I332" s="4"/>
      <c r="J332" s="3"/>
      <c r="K332" s="3"/>
    </row>
    <row r="333" spans="1:11" x14ac:dyDescent="0.2">
      <c r="A333" s="1"/>
      <c r="G333" s="3"/>
      <c r="I333" s="4"/>
      <c r="J333" s="3"/>
      <c r="K333" s="3"/>
    </row>
    <row r="334" spans="1:11" x14ac:dyDescent="0.2">
      <c r="A334" s="1"/>
      <c r="G334" s="3"/>
      <c r="I334" s="4"/>
      <c r="J334" s="3"/>
      <c r="K334" s="3"/>
    </row>
    <row r="335" spans="1:11" x14ac:dyDescent="0.2">
      <c r="A335" s="1"/>
      <c r="G335" s="3"/>
      <c r="I335" s="4"/>
      <c r="J335" s="3"/>
      <c r="K335" s="3"/>
    </row>
    <row r="336" spans="1:11" x14ac:dyDescent="0.2">
      <c r="A336" s="1"/>
      <c r="G336" s="3"/>
      <c r="I336" s="4"/>
      <c r="J336" s="3"/>
      <c r="K336" s="3"/>
    </row>
    <row r="337" spans="1:11" x14ac:dyDescent="0.2">
      <c r="A337" s="1"/>
      <c r="G337" s="3"/>
      <c r="I337" s="4"/>
      <c r="J337" s="3"/>
      <c r="K337" s="3"/>
    </row>
    <row r="338" spans="1:11" x14ac:dyDescent="0.2">
      <c r="A338" s="1"/>
      <c r="G338" s="3"/>
      <c r="I338" s="4"/>
      <c r="J338" s="3"/>
      <c r="K338" s="3"/>
    </row>
    <row r="339" spans="1:11" x14ac:dyDescent="0.2">
      <c r="A339" s="1"/>
      <c r="G339" s="3"/>
      <c r="I339" s="4"/>
      <c r="J339" s="3"/>
      <c r="K339" s="3"/>
    </row>
    <row r="340" spans="1:11" x14ac:dyDescent="0.2">
      <c r="A340" s="1"/>
      <c r="G340" s="3"/>
      <c r="I340" s="4"/>
      <c r="J340" s="3"/>
      <c r="K340" s="3"/>
    </row>
    <row r="341" spans="1:11" x14ac:dyDescent="0.2">
      <c r="A341" s="1"/>
      <c r="G341" s="3"/>
      <c r="I341" s="4"/>
      <c r="J341" s="3"/>
      <c r="K341" s="3"/>
    </row>
    <row r="342" spans="1:11" x14ac:dyDescent="0.2">
      <c r="A342" s="1"/>
      <c r="G342" s="3"/>
      <c r="I342" s="4"/>
      <c r="J342" s="3"/>
      <c r="K342" s="3"/>
    </row>
    <row r="343" spans="1:11" x14ac:dyDescent="0.2">
      <c r="A343" s="1"/>
      <c r="G343" s="3"/>
      <c r="I343" s="4"/>
      <c r="J343" s="3"/>
      <c r="K343" s="3"/>
    </row>
    <row r="344" spans="1:11" x14ac:dyDescent="0.2">
      <c r="A344" s="1"/>
      <c r="G344" s="3"/>
      <c r="I344" s="4"/>
      <c r="J344" s="3"/>
      <c r="K344" s="5"/>
    </row>
    <row r="345" spans="1:11" x14ac:dyDescent="0.2">
      <c r="A345" s="1"/>
      <c r="G345" s="3"/>
      <c r="I345" s="4"/>
      <c r="J345" s="3"/>
      <c r="K345" s="3"/>
    </row>
    <row r="346" spans="1:11" x14ac:dyDescent="0.2">
      <c r="A346" s="1"/>
      <c r="G346" s="5"/>
      <c r="I346" s="4"/>
      <c r="J346" s="5"/>
      <c r="K346" s="2"/>
    </row>
    <row r="347" spans="1:11" x14ac:dyDescent="0.2">
      <c r="A347" s="1"/>
      <c r="G347" s="3"/>
      <c r="I347" s="4"/>
      <c r="J347" s="3"/>
      <c r="K347" s="3"/>
    </row>
    <row r="348" spans="1:11" x14ac:dyDescent="0.2">
      <c r="A348" s="1"/>
      <c r="G348" s="3"/>
      <c r="I348" s="4"/>
      <c r="J348" s="2"/>
      <c r="K348" s="3"/>
    </row>
    <row r="349" spans="1:11" x14ac:dyDescent="0.2">
      <c r="A349" s="1"/>
      <c r="G349" s="3"/>
      <c r="I349" s="4"/>
      <c r="J349" s="3"/>
      <c r="K349" s="3"/>
    </row>
    <row r="350" spans="1:11" x14ac:dyDescent="0.2">
      <c r="A350" s="1"/>
      <c r="G350" s="3"/>
      <c r="I350" s="4"/>
      <c r="J350" s="3"/>
      <c r="K350" s="2"/>
    </row>
    <row r="351" spans="1:11" x14ac:dyDescent="0.2">
      <c r="A351" s="1"/>
      <c r="G351" s="3"/>
      <c r="I351" s="4"/>
      <c r="J351" s="3"/>
      <c r="K351" s="3"/>
    </row>
    <row r="352" spans="1:11" x14ac:dyDescent="0.2">
      <c r="A352" s="1"/>
      <c r="G352" s="2"/>
      <c r="I352" s="4"/>
      <c r="J352" s="2"/>
      <c r="K352" s="3"/>
    </row>
    <row r="353" spans="1:11" x14ac:dyDescent="0.2">
      <c r="A353" s="1"/>
      <c r="G353" s="3"/>
      <c r="I353" s="4"/>
      <c r="J353" s="3"/>
      <c r="K353" s="3"/>
    </row>
    <row r="354" spans="1:11" x14ac:dyDescent="0.2">
      <c r="A354" s="1"/>
      <c r="G354" s="3"/>
      <c r="I354" s="4"/>
      <c r="J354" s="3"/>
      <c r="K354" s="3"/>
    </row>
    <row r="355" spans="1:11" x14ac:dyDescent="0.2">
      <c r="A355" s="1"/>
      <c r="G355" s="3"/>
      <c r="I355" s="4"/>
      <c r="J355" s="3"/>
      <c r="K355" s="3"/>
    </row>
    <row r="356" spans="1:11" x14ac:dyDescent="0.2">
      <c r="A356" s="1"/>
      <c r="G356" s="3"/>
      <c r="I356" s="4"/>
      <c r="J356" s="3"/>
      <c r="K356" s="3"/>
    </row>
    <row r="357" spans="1:11" x14ac:dyDescent="0.2">
      <c r="A357" s="1"/>
      <c r="G357" s="3"/>
      <c r="I357" s="4"/>
      <c r="J357" s="3"/>
      <c r="K357" s="3"/>
    </row>
    <row r="358" spans="1:11" x14ac:dyDescent="0.2">
      <c r="A358" s="1"/>
      <c r="G358" s="3"/>
      <c r="I358" s="4"/>
      <c r="J358" s="3"/>
      <c r="K358" s="3"/>
    </row>
    <row r="359" spans="1:11" x14ac:dyDescent="0.2">
      <c r="A359" s="1"/>
      <c r="G359" s="3"/>
      <c r="I359" s="4"/>
      <c r="J359" s="3"/>
      <c r="K359" s="3"/>
    </row>
    <row r="360" spans="1:11" x14ac:dyDescent="0.2">
      <c r="A360" s="1"/>
      <c r="G360" s="3"/>
      <c r="I360" s="4"/>
      <c r="J360" s="3"/>
      <c r="K360" s="3"/>
    </row>
    <row r="361" spans="1:11" x14ac:dyDescent="0.2">
      <c r="A361" s="1"/>
      <c r="G361" s="3"/>
      <c r="I361" s="4"/>
      <c r="J361" s="3"/>
      <c r="K361" s="3"/>
    </row>
    <row r="362" spans="1:11" x14ac:dyDescent="0.2">
      <c r="A362" s="1"/>
      <c r="G362" s="3"/>
      <c r="I362" s="4"/>
      <c r="J362" s="3"/>
      <c r="K362" s="3"/>
    </row>
    <row r="363" spans="1:11" x14ac:dyDescent="0.2">
      <c r="A363" s="1"/>
      <c r="G363" s="3"/>
      <c r="I363" s="4"/>
      <c r="J363" s="3"/>
      <c r="K363" s="3"/>
    </row>
    <row r="364" spans="1:11" x14ac:dyDescent="0.2">
      <c r="A364" s="1"/>
      <c r="G364" s="3"/>
      <c r="I364" s="4"/>
      <c r="J364" s="3"/>
      <c r="K364" s="3"/>
    </row>
    <row r="365" spans="1:11" x14ac:dyDescent="0.2">
      <c r="A365" s="1"/>
      <c r="G365" s="3"/>
      <c r="I365" s="4"/>
      <c r="J365" s="3"/>
      <c r="K365" s="3"/>
    </row>
    <row r="366" spans="1:11" x14ac:dyDescent="0.2">
      <c r="A366" s="1"/>
      <c r="G366" s="3"/>
      <c r="I366" s="4"/>
      <c r="J366" s="3"/>
      <c r="K366" s="3"/>
    </row>
    <row r="367" spans="1:11" x14ac:dyDescent="0.2">
      <c r="A367" s="1"/>
      <c r="G367" s="3"/>
      <c r="I367" s="4"/>
      <c r="J367" s="3"/>
      <c r="K367" s="3"/>
    </row>
    <row r="368" spans="1:11" x14ac:dyDescent="0.2">
      <c r="A368" s="1"/>
      <c r="G368" s="3"/>
      <c r="I368" s="4"/>
      <c r="J368" s="3"/>
      <c r="K368" s="3"/>
    </row>
    <row r="369" spans="1:11" x14ac:dyDescent="0.2">
      <c r="A369" s="1"/>
      <c r="G369" s="3"/>
      <c r="I369" s="4"/>
      <c r="J369" s="3"/>
      <c r="K369" s="3"/>
    </row>
    <row r="370" spans="1:11" x14ac:dyDescent="0.2">
      <c r="A370" s="1"/>
      <c r="G370" s="3"/>
      <c r="I370" s="4"/>
      <c r="J370" s="3"/>
      <c r="K370" s="3"/>
    </row>
    <row r="371" spans="1:11" x14ac:dyDescent="0.2">
      <c r="A371" s="1"/>
      <c r="G371" s="3"/>
      <c r="I371" s="4"/>
      <c r="J371" s="3"/>
      <c r="K371" s="3"/>
    </row>
    <row r="372" spans="1:11" x14ac:dyDescent="0.2">
      <c r="A372" s="1"/>
      <c r="G372" s="3"/>
      <c r="I372" s="4"/>
      <c r="J372" s="3"/>
      <c r="K372" s="3"/>
    </row>
    <row r="373" spans="1:11" x14ac:dyDescent="0.2">
      <c r="A373" s="1"/>
      <c r="G373" s="3"/>
      <c r="I373" s="4"/>
      <c r="J373" s="3"/>
      <c r="K373" s="3"/>
    </row>
    <row r="374" spans="1:11" x14ac:dyDescent="0.2">
      <c r="A374" s="1"/>
      <c r="G374" s="3"/>
      <c r="I374" s="4"/>
      <c r="J374" s="3"/>
      <c r="K374" s="3"/>
    </row>
    <row r="375" spans="1:11" x14ac:dyDescent="0.2">
      <c r="A375" s="1"/>
      <c r="G375" s="3"/>
      <c r="I375" s="4"/>
      <c r="J375" s="3"/>
      <c r="K375" s="3"/>
    </row>
    <row r="376" spans="1:11" x14ac:dyDescent="0.2">
      <c r="A376" s="1"/>
      <c r="G376" s="3"/>
      <c r="I376" s="4"/>
      <c r="J376" s="3"/>
      <c r="K376" s="3"/>
    </row>
    <row r="377" spans="1:11" x14ac:dyDescent="0.2">
      <c r="A377" s="1"/>
      <c r="G377" s="3"/>
      <c r="I377" s="4"/>
      <c r="J377" s="3"/>
      <c r="K377" s="3"/>
    </row>
    <row r="378" spans="1:11" x14ac:dyDescent="0.2">
      <c r="A378" s="1"/>
      <c r="G378" s="3"/>
      <c r="I378" s="4"/>
      <c r="J378" s="3"/>
      <c r="K378" s="3"/>
    </row>
    <row r="379" spans="1:11" x14ac:dyDescent="0.2">
      <c r="A379" s="1"/>
      <c r="G379" s="3"/>
      <c r="I379" s="4"/>
      <c r="J379" s="3"/>
      <c r="K379" s="3"/>
    </row>
    <row r="380" spans="1:11" x14ac:dyDescent="0.2">
      <c r="A380" s="1"/>
      <c r="G380" s="3"/>
      <c r="I380" s="4"/>
      <c r="J380" s="3"/>
      <c r="K380" s="3"/>
    </row>
    <row r="381" spans="1:11" x14ac:dyDescent="0.2">
      <c r="A381" s="1"/>
      <c r="G381" s="3"/>
      <c r="I381" s="4"/>
      <c r="J381" s="3"/>
      <c r="K381" s="3"/>
    </row>
    <row r="382" spans="1:11" x14ac:dyDescent="0.2">
      <c r="A382" s="1"/>
      <c r="G382" s="3"/>
      <c r="I382" s="4"/>
      <c r="J382" s="3"/>
      <c r="K382" s="3"/>
    </row>
    <row r="383" spans="1:11" x14ac:dyDescent="0.2">
      <c r="A383" s="1"/>
      <c r="G383" s="3"/>
      <c r="I383" s="4"/>
      <c r="J383" s="3"/>
      <c r="K383" s="3"/>
    </row>
    <row r="384" spans="1:11" x14ac:dyDescent="0.2">
      <c r="A384" s="1"/>
      <c r="G384" s="3"/>
      <c r="I384" s="4"/>
      <c r="J384" s="3"/>
      <c r="K384" s="3"/>
    </row>
    <row r="385" spans="1:11" x14ac:dyDescent="0.2">
      <c r="A385" s="1"/>
      <c r="G385" s="3"/>
      <c r="I385" s="4"/>
      <c r="J385" s="3"/>
      <c r="K385" s="3"/>
    </row>
    <row r="386" spans="1:11" x14ac:dyDescent="0.2">
      <c r="A386" s="1"/>
      <c r="G386" s="3"/>
      <c r="I386" s="4"/>
      <c r="J386" s="3"/>
      <c r="K386" s="3"/>
    </row>
    <row r="387" spans="1:11" x14ac:dyDescent="0.2">
      <c r="A387" s="1"/>
      <c r="G387" s="3"/>
      <c r="I387" s="4"/>
      <c r="J387" s="3"/>
      <c r="K387" s="3"/>
    </row>
    <row r="388" spans="1:11" x14ac:dyDescent="0.2">
      <c r="A388" s="1"/>
      <c r="G388" s="3"/>
      <c r="I388" s="4"/>
      <c r="J388" s="3"/>
      <c r="K388" s="3"/>
    </row>
    <row r="389" spans="1:11" x14ac:dyDescent="0.2">
      <c r="A389" s="1"/>
      <c r="G389" s="3"/>
      <c r="I389" s="4"/>
      <c r="J389" s="3"/>
      <c r="K389" s="3"/>
    </row>
    <row r="390" spans="1:11" x14ac:dyDescent="0.2">
      <c r="A390" s="1"/>
      <c r="G390" s="3"/>
      <c r="I390" s="4"/>
      <c r="J390" s="3"/>
      <c r="K390" s="3"/>
    </row>
    <row r="391" spans="1:11" x14ac:dyDescent="0.2">
      <c r="A391" s="1"/>
      <c r="G391" s="3"/>
      <c r="I391" s="4"/>
      <c r="J391" s="3"/>
      <c r="K391" s="3"/>
    </row>
    <row r="392" spans="1:11" x14ac:dyDescent="0.2">
      <c r="A392" s="1"/>
      <c r="G392" s="3"/>
      <c r="I392" s="4"/>
      <c r="J392" s="3"/>
    </row>
    <row r="393" spans="1:11" x14ac:dyDescent="0.2">
      <c r="A393" s="1"/>
      <c r="G393" s="3"/>
      <c r="I393" s="4"/>
      <c r="J393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38B0-9F7F-8549-983D-5A8018DBFC63}">
  <dimension ref="A1:O29"/>
  <sheetViews>
    <sheetView tabSelected="1" topLeftCell="M1" workbookViewId="0">
      <selection activeCell="AE12" sqref="AE12"/>
    </sheetView>
  </sheetViews>
  <sheetFormatPr baseColWidth="10" defaultRowHeight="16" x14ac:dyDescent="0.2"/>
  <sheetData>
    <row r="1" spans="1:15" x14ac:dyDescent="0.2"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>
        <v>2021</v>
      </c>
      <c r="N1">
        <v>2022</v>
      </c>
    </row>
    <row r="2" spans="1:15" x14ac:dyDescent="0.2">
      <c r="A2" s="1" t="s">
        <v>50</v>
      </c>
      <c r="B2" s="2">
        <v>3.9E-2</v>
      </c>
      <c r="C2" s="2">
        <v>3.3000000000000002E-2</v>
      </c>
      <c r="D2" s="2">
        <v>3.5000000000000003E-2</v>
      </c>
      <c r="E2" s="2">
        <v>3.5999999999999997E-2</v>
      </c>
      <c r="F2" s="2">
        <v>2.7E-2</v>
      </c>
      <c r="G2" s="2">
        <v>2.5999999999999999E-2</v>
      </c>
      <c r="H2" s="2">
        <v>3.3000000000000002E-2</v>
      </c>
      <c r="I2" s="2">
        <v>0.03</v>
      </c>
      <c r="J2" s="2">
        <v>2.8000000000000001E-2</v>
      </c>
      <c r="K2" s="2">
        <v>2.1000000000000001E-2</v>
      </c>
      <c r="L2" s="2">
        <v>2.8000000000000001E-2</v>
      </c>
      <c r="M2" s="2">
        <v>2.1000000000000001E-2</v>
      </c>
      <c r="N2" s="2">
        <v>2.5999999999999999E-2</v>
      </c>
    </row>
    <row r="3" spans="1:15" x14ac:dyDescent="0.2">
      <c r="A3" s="7" t="s">
        <v>44</v>
      </c>
      <c r="B3" s="2">
        <v>6.2E-2</v>
      </c>
      <c r="C3" s="2">
        <v>5.3999999999999999E-2</v>
      </c>
      <c r="D3" s="2">
        <v>6.5000000000000002E-2</v>
      </c>
      <c r="E3" s="2">
        <v>5.3999999999999999E-2</v>
      </c>
      <c r="F3" s="2">
        <v>5.5E-2</v>
      </c>
      <c r="G3" s="2">
        <v>5.8000000000000003E-2</v>
      </c>
      <c r="H3" s="2">
        <v>5.1999999999999998E-2</v>
      </c>
      <c r="I3" s="2">
        <v>5.1999999999999998E-2</v>
      </c>
      <c r="J3" s="2">
        <v>4.5999999999999999E-2</v>
      </c>
      <c r="K3" s="2">
        <v>4.4999999999999998E-2</v>
      </c>
      <c r="L3" s="2">
        <v>4.4999999999999998E-2</v>
      </c>
      <c r="M3" s="2">
        <v>4.2999999999999997E-2</v>
      </c>
      <c r="N3" s="2">
        <v>3.3000000000000002E-2</v>
      </c>
    </row>
    <row r="4" spans="1:15" x14ac:dyDescent="0.2">
      <c r="A4" s="1" t="s">
        <v>33</v>
      </c>
      <c r="B4" s="2">
        <v>6.0000000000000001E-3</v>
      </c>
      <c r="C4" s="3" t="s">
        <v>1</v>
      </c>
      <c r="D4" s="3" t="s">
        <v>1</v>
      </c>
      <c r="E4" s="2">
        <v>8.9999999999999993E-3</v>
      </c>
      <c r="F4" s="2">
        <v>1.4999999999999999E-2</v>
      </c>
      <c r="G4" s="2">
        <v>1.4E-2</v>
      </c>
      <c r="H4" s="2">
        <v>0.01</v>
      </c>
      <c r="I4" s="2">
        <v>3.0000000000000001E-3</v>
      </c>
      <c r="J4" s="2">
        <v>1.2999999999999999E-2</v>
      </c>
      <c r="K4" s="2">
        <v>1.4E-2</v>
      </c>
      <c r="L4" s="2">
        <v>6.0000000000000001E-3</v>
      </c>
      <c r="M4" s="2">
        <v>6.0000000000000001E-3</v>
      </c>
      <c r="N4" s="2">
        <v>2.4E-2</v>
      </c>
    </row>
    <row r="5" spans="1:15" x14ac:dyDescent="0.2">
      <c r="A5" s="1" t="s">
        <v>58</v>
      </c>
      <c r="B5" s="2">
        <v>1.4E-2</v>
      </c>
      <c r="C5" s="2">
        <v>2.1000000000000001E-2</v>
      </c>
      <c r="D5" s="2">
        <v>1.4999999999999999E-2</v>
      </c>
      <c r="E5" s="2">
        <v>2.5000000000000001E-2</v>
      </c>
      <c r="F5" s="2">
        <v>1.6E-2</v>
      </c>
      <c r="G5" s="2">
        <v>1.7999999999999999E-2</v>
      </c>
      <c r="H5" s="2">
        <v>1.7000000000000001E-2</v>
      </c>
      <c r="I5" s="2">
        <v>1.2999999999999999E-2</v>
      </c>
      <c r="J5" s="2">
        <v>0.01</v>
      </c>
      <c r="K5" s="2">
        <v>8.9999999999999993E-3</v>
      </c>
      <c r="L5" s="2">
        <v>1.0999999999999999E-2</v>
      </c>
      <c r="M5" s="2">
        <v>8.0000000000000002E-3</v>
      </c>
      <c r="N5" s="2">
        <v>2.5000000000000001E-2</v>
      </c>
    </row>
    <row r="6" spans="1:15" x14ac:dyDescent="0.2">
      <c r="A6" s="1" t="s">
        <v>54</v>
      </c>
      <c r="B6" s="2">
        <v>1.7000000000000001E-2</v>
      </c>
      <c r="C6" s="2">
        <v>6.0000000000000001E-3</v>
      </c>
      <c r="D6" s="2">
        <v>7.0000000000000001E-3</v>
      </c>
      <c r="E6" s="3" t="s">
        <v>1</v>
      </c>
      <c r="F6" s="3" t="s">
        <v>1</v>
      </c>
      <c r="G6" s="2">
        <v>1.0999999999999999E-2</v>
      </c>
      <c r="H6" s="2">
        <v>1.7000000000000001E-2</v>
      </c>
      <c r="I6" s="2">
        <v>0.01</v>
      </c>
      <c r="J6" s="2">
        <v>1.2E-2</v>
      </c>
      <c r="K6" s="2">
        <v>8.9999999999999993E-3</v>
      </c>
      <c r="L6" s="2">
        <v>1.7999999999999999E-2</v>
      </c>
      <c r="M6" s="2">
        <v>8.0000000000000002E-3</v>
      </c>
      <c r="N6" s="2">
        <v>1.2E-2</v>
      </c>
    </row>
    <row r="8" spans="1:15" x14ac:dyDescent="0.2">
      <c r="O8" s="3"/>
    </row>
    <row r="22" spans="1:15" x14ac:dyDescent="0.2">
      <c r="B22" s="1">
        <v>2010</v>
      </c>
      <c r="C22" s="1">
        <v>2011</v>
      </c>
      <c r="D22" s="1">
        <v>2012</v>
      </c>
      <c r="E22" s="1">
        <v>2013</v>
      </c>
      <c r="F22" s="1">
        <v>2014</v>
      </c>
      <c r="G22" s="1">
        <v>2015</v>
      </c>
      <c r="H22" s="1">
        <v>2016</v>
      </c>
      <c r="I22" s="1">
        <v>2017</v>
      </c>
      <c r="J22" s="1">
        <v>2018</v>
      </c>
      <c r="K22" s="1">
        <v>2019</v>
      </c>
      <c r="L22" s="1">
        <v>2020</v>
      </c>
      <c r="M22">
        <v>2021</v>
      </c>
      <c r="N22">
        <v>2022</v>
      </c>
    </row>
    <row r="23" spans="1:15" x14ac:dyDescent="0.2">
      <c r="A23" s="1" t="s">
        <v>52</v>
      </c>
      <c r="B23" s="2">
        <v>9.5000000000000001E-2</v>
      </c>
      <c r="C23" s="2">
        <v>9.1999999999999998E-2</v>
      </c>
      <c r="D23" s="2">
        <v>7.1999999999999995E-2</v>
      </c>
      <c r="E23" s="2">
        <v>8.2000000000000003E-2</v>
      </c>
      <c r="F23" s="2">
        <v>9.1999999999999998E-2</v>
      </c>
      <c r="G23" s="2">
        <v>9.6000000000000002E-2</v>
      </c>
      <c r="H23" s="2">
        <v>8.3000000000000004E-2</v>
      </c>
      <c r="I23" s="2">
        <v>7.5999999999999998E-2</v>
      </c>
      <c r="J23" s="2">
        <v>9.4E-2</v>
      </c>
      <c r="K23" s="2">
        <v>0.105</v>
      </c>
      <c r="L23" s="2">
        <v>8.6999999999999994E-2</v>
      </c>
      <c r="M23" s="2">
        <v>8.8999999999999996E-2</v>
      </c>
      <c r="N23" s="2">
        <v>0.09</v>
      </c>
      <c r="O23" s="6"/>
    </row>
    <row r="24" spans="1:15" x14ac:dyDescent="0.2">
      <c r="A24" s="1" t="s">
        <v>53</v>
      </c>
      <c r="B24" s="2">
        <v>4.4999999999999998E-2</v>
      </c>
      <c r="C24" s="2">
        <v>6.9000000000000006E-2</v>
      </c>
      <c r="D24" s="2">
        <v>8.3000000000000004E-2</v>
      </c>
      <c r="E24" s="2">
        <v>7.5999999999999998E-2</v>
      </c>
      <c r="F24" s="2">
        <v>6.7000000000000004E-2</v>
      </c>
      <c r="G24" s="2">
        <v>0.06</v>
      </c>
      <c r="H24" s="2">
        <v>6.0999999999999999E-2</v>
      </c>
      <c r="I24" s="2">
        <v>5.3999999999999999E-2</v>
      </c>
      <c r="J24" s="2">
        <v>7.6999999999999999E-2</v>
      </c>
      <c r="K24" s="2">
        <v>5.3999999999999999E-2</v>
      </c>
      <c r="L24" s="2">
        <v>5.0999999999999997E-2</v>
      </c>
      <c r="M24" s="2">
        <v>4.5999999999999999E-2</v>
      </c>
      <c r="N24" s="2">
        <v>5.2999999999999999E-2</v>
      </c>
      <c r="O24" s="6"/>
    </row>
    <row r="25" spans="1:15" x14ac:dyDescent="0.2">
      <c r="A25" s="1" t="s">
        <v>61</v>
      </c>
      <c r="B25" s="2">
        <v>7.0000000000000001E-3</v>
      </c>
      <c r="C25" s="2">
        <v>8.0000000000000002E-3</v>
      </c>
      <c r="D25" s="2">
        <v>1.2999999999999999E-2</v>
      </c>
      <c r="E25" s="2">
        <v>0.01</v>
      </c>
      <c r="F25" s="2">
        <v>5.0000000000000001E-3</v>
      </c>
      <c r="G25" s="2">
        <v>1.0999999999999999E-2</v>
      </c>
      <c r="H25" s="2">
        <v>1.7999999999999999E-2</v>
      </c>
      <c r="I25" s="2">
        <v>1.4E-2</v>
      </c>
      <c r="J25" s="2">
        <v>1.4999999999999999E-2</v>
      </c>
      <c r="K25" s="2">
        <v>1.2999999999999999E-2</v>
      </c>
      <c r="L25" s="2">
        <v>1.4E-2</v>
      </c>
      <c r="M25" s="2">
        <v>7.0000000000000001E-3</v>
      </c>
      <c r="N25" s="2">
        <v>7.0000000000000001E-3</v>
      </c>
    </row>
    <row r="26" spans="1:15" x14ac:dyDescent="0.2">
      <c r="A26" s="1" t="s">
        <v>35</v>
      </c>
      <c r="B26" s="3" t="s">
        <v>1</v>
      </c>
      <c r="C26" s="3" t="s">
        <v>1</v>
      </c>
      <c r="D26" s="3" t="s">
        <v>1</v>
      </c>
      <c r="E26" s="2">
        <v>3.1E-2</v>
      </c>
      <c r="F26" s="3" t="s">
        <v>1</v>
      </c>
      <c r="G26" s="2">
        <v>1.4E-2</v>
      </c>
      <c r="H26" s="3" t="s">
        <v>1</v>
      </c>
      <c r="I26" s="3" t="s">
        <v>1</v>
      </c>
      <c r="J26" s="3" t="s">
        <v>1</v>
      </c>
      <c r="K26" s="3" t="s">
        <v>1</v>
      </c>
      <c r="L26" s="2">
        <v>1.4E-2</v>
      </c>
      <c r="M26" s="3" t="s">
        <v>1</v>
      </c>
      <c r="N26" s="2">
        <v>2.3E-2</v>
      </c>
    </row>
    <row r="27" spans="1:15" x14ac:dyDescent="0.2">
      <c r="A27" s="1" t="s">
        <v>37</v>
      </c>
      <c r="B27" s="2">
        <v>2.3E-2</v>
      </c>
      <c r="C27" s="2">
        <v>0.02</v>
      </c>
      <c r="D27" s="2">
        <v>1.9E-2</v>
      </c>
      <c r="E27" s="2">
        <v>1.4999999999999999E-2</v>
      </c>
      <c r="F27" s="2">
        <v>2.1000000000000001E-2</v>
      </c>
      <c r="G27" s="2">
        <v>1.7999999999999999E-2</v>
      </c>
      <c r="H27" s="2">
        <v>6.0000000000000001E-3</v>
      </c>
      <c r="I27" s="2">
        <v>1.7000000000000001E-2</v>
      </c>
      <c r="J27" s="2">
        <v>1.6E-2</v>
      </c>
      <c r="K27" s="2">
        <v>1.9E-2</v>
      </c>
      <c r="L27" s="2">
        <v>1.7000000000000001E-2</v>
      </c>
      <c r="M27" s="2">
        <v>1.2E-2</v>
      </c>
      <c r="N27" s="2">
        <v>1.2999999999999999E-2</v>
      </c>
    </row>
    <row r="28" spans="1:15" x14ac:dyDescent="0.2">
      <c r="A28" s="1" t="s">
        <v>42</v>
      </c>
      <c r="B28" s="2">
        <v>2.1999999999999999E-2</v>
      </c>
      <c r="C28" s="3" t="s">
        <v>1</v>
      </c>
      <c r="D28" s="2">
        <v>3.3000000000000002E-2</v>
      </c>
      <c r="E28" s="2">
        <v>8.0000000000000002E-3</v>
      </c>
      <c r="F28" s="2">
        <v>0.01</v>
      </c>
      <c r="G28" s="3" t="s">
        <v>1</v>
      </c>
      <c r="H28" s="2">
        <v>1.7999999999999999E-2</v>
      </c>
      <c r="I28" s="2">
        <v>2.5999999999999999E-2</v>
      </c>
      <c r="J28" s="2">
        <v>1.4E-2</v>
      </c>
      <c r="K28" s="2">
        <v>1.7000000000000001E-2</v>
      </c>
      <c r="L28" s="2">
        <v>1.4999999999999999E-2</v>
      </c>
      <c r="M28" s="2">
        <v>8.9999999999999993E-3</v>
      </c>
      <c r="N28" s="2">
        <v>1.4999999999999999E-2</v>
      </c>
    </row>
    <row r="29" spans="1:15" x14ac:dyDescent="0.2">
      <c r="A29" s="1" t="s">
        <v>56</v>
      </c>
      <c r="B29" s="2" t="s">
        <v>1</v>
      </c>
      <c r="C29" s="2" t="s">
        <v>1</v>
      </c>
      <c r="D29" s="2" t="s">
        <v>1</v>
      </c>
      <c r="E29" s="3" t="s">
        <v>1</v>
      </c>
      <c r="F29" s="3" t="s">
        <v>1</v>
      </c>
      <c r="G29" s="2">
        <v>2.3E-2</v>
      </c>
      <c r="H29" s="3" t="s">
        <v>1</v>
      </c>
      <c r="I29" s="3" t="s">
        <v>1</v>
      </c>
      <c r="J29" s="3" t="s">
        <v>1</v>
      </c>
      <c r="K29" s="3" t="s">
        <v>1</v>
      </c>
      <c r="L29" s="2">
        <v>2.1000000000000001E-2</v>
      </c>
      <c r="M29" s="2">
        <v>0.03</v>
      </c>
      <c r="N29" s="2">
        <v>3.5000000000000003E-2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Michael</dc:creator>
  <cp:lastModifiedBy>Wang, Michael</cp:lastModifiedBy>
  <dcterms:created xsi:type="dcterms:W3CDTF">2023-10-28T03:13:43Z</dcterms:created>
  <dcterms:modified xsi:type="dcterms:W3CDTF">2023-11-23T21:18:48Z</dcterms:modified>
</cp:coreProperties>
</file>