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master\Documents\SciData\Exc_23\"/>
    </mc:Choice>
  </mc:AlternateContent>
  <bookViews>
    <workbookView xWindow="0" yWindow="0" windowWidth="23040" windowHeight="9192"/>
  </bookViews>
  <sheets>
    <sheet name="Array" sheetId="1" r:id="rId1"/>
    <sheet name="Reference " sheetId="2" r:id="rId2"/>
    <sheet name="automóviles" sheetId="3" r:id="rId3"/>
    <sheet name="vendedores" sheetId="4" r:id="rId4"/>
    <sheet name="pago_dia" sheetId="6" r:id="rId5"/>
    <sheet name="automóviles_2" sheetId="9" r:id="rId6"/>
    <sheet name="estudiantes_1" sheetId="10" r:id="rId7"/>
    <sheet name="estudiantes_2" sheetId="11" r:id="rId8"/>
  </sheets>
  <externalReferences>
    <externalReference r:id="rId9"/>
  </externalReferences>
  <definedNames>
    <definedName name="_xlnm._FilterDatabase" localSheetId="6" hidden="1">estudiantes_1!$A$1:$C$16</definedName>
    <definedName name="_xlnm._FilterDatabase" localSheetId="7" hidden="1">estudiantes_2!$A$1:$C$37</definedName>
    <definedName name="_xlnm.Extract" localSheetId="6">estudiantes_1!$E$1:$G$16</definedName>
    <definedName name="_xlnm.Extract" localSheetId="7">estudiantes_2!#REF!</definedName>
    <definedName name="_xlnm.Criteria" localSheetId="6">estudiantes_1!#REF!</definedName>
    <definedName name="_xlnm.Criteria" localSheetId="7">estudiantes_2!#REF!</definedName>
    <definedName name="horario_pagos">#REF!</definedName>
    <definedName name="mis_horarios">#REF!</definedName>
    <definedName name="pago_hora">pago_dia!#REF!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1" l="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16" i="2" l="1"/>
</calcChain>
</file>

<file path=xl/sharedStrings.xml><?xml version="1.0" encoding="utf-8"?>
<sst xmlns="http://schemas.openxmlformats.org/spreadsheetml/2006/main" count="202" uniqueCount="98">
  <si>
    <t>Nombre</t>
  </si>
  <si>
    <t>Universidad</t>
  </si>
  <si>
    <t>Edad</t>
  </si>
  <si>
    <t>Pedro</t>
  </si>
  <si>
    <t>Juan</t>
  </si>
  <si>
    <t>Fernanda</t>
  </si>
  <si>
    <t>Katia</t>
  </si>
  <si>
    <t>Sara</t>
  </si>
  <si>
    <t>BUAP</t>
  </si>
  <si>
    <t>UNAM</t>
  </si>
  <si>
    <t>UAM</t>
  </si>
  <si>
    <t>Luis</t>
  </si>
  <si>
    <t>José</t>
  </si>
  <si>
    <t>Sandra</t>
  </si>
  <si>
    <t>Marco</t>
  </si>
  <si>
    <t>Susana</t>
  </si>
  <si>
    <t>Jennyfair</t>
  </si>
  <si>
    <t>David</t>
  </si>
  <si>
    <t>Marca</t>
  </si>
  <si>
    <t>Precio promedio</t>
  </si>
  <si>
    <t>Máxima velocidad</t>
  </si>
  <si>
    <t>Milllas por galón</t>
  </si>
  <si>
    <t>Mercedes-Benz</t>
  </si>
  <si>
    <t>Maserati</t>
  </si>
  <si>
    <t>Audi</t>
  </si>
  <si>
    <t>VB</t>
  </si>
  <si>
    <t>Ferrari</t>
  </si>
  <si>
    <t>BMW</t>
  </si>
  <si>
    <t>Ford</t>
  </si>
  <si>
    <t>Hyundai</t>
  </si>
  <si>
    <t>Lamborghini</t>
  </si>
  <si>
    <t xml:space="preserve">Porsche </t>
  </si>
  <si>
    <t>Brian</t>
  </si>
  <si>
    <t>Jake</t>
  </si>
  <si>
    <t>Jordan</t>
  </si>
  <si>
    <t>Victoria</t>
  </si>
  <si>
    <t>Fecha</t>
  </si>
  <si>
    <t>Vendedor</t>
  </si>
  <si>
    <t>Localización</t>
  </si>
  <si>
    <t>Arriba</t>
  </si>
  <si>
    <t>Abajo</t>
  </si>
  <si>
    <t>Medio</t>
  </si>
  <si>
    <t>Medo</t>
  </si>
  <si>
    <t>Jaime</t>
  </si>
  <si>
    <t>Pago por hora</t>
  </si>
  <si>
    <t>Horas trabajadas</t>
  </si>
  <si>
    <t>Pago</t>
  </si>
  <si>
    <t xml:space="preserve">Jessica </t>
  </si>
  <si>
    <t xml:space="preserve">Jordan </t>
  </si>
  <si>
    <t xml:space="preserve">Ivan </t>
  </si>
  <si>
    <t xml:space="preserve">Irene </t>
  </si>
  <si>
    <t>Cindy</t>
  </si>
  <si>
    <t>Karen</t>
  </si>
  <si>
    <t xml:space="preserve">Paul </t>
  </si>
  <si>
    <t xml:space="preserve">Michelle </t>
  </si>
  <si>
    <t>IPN</t>
  </si>
  <si>
    <t>UAEM</t>
  </si>
  <si>
    <t>UAQ</t>
  </si>
  <si>
    <t>Sofía</t>
  </si>
  <si>
    <t>Miguel</t>
  </si>
  <si>
    <t>Dafne</t>
  </si>
  <si>
    <t>Descripción</t>
  </si>
  <si>
    <t>Mayra Alejandra</t>
  </si>
  <si>
    <t>José Israel</t>
  </si>
  <si>
    <t>Eleni</t>
  </si>
  <si>
    <t>LUIS OMAR</t>
  </si>
  <si>
    <t>Kevin Josúe</t>
  </si>
  <si>
    <t>Hernán</t>
  </si>
  <si>
    <t>Vianney</t>
  </si>
  <si>
    <t>TANIA MICHEL</t>
  </si>
  <si>
    <t>Ricardo</t>
  </si>
  <si>
    <t>Maria Fernanda</t>
  </si>
  <si>
    <t>Anayansi</t>
  </si>
  <si>
    <t>Ivon</t>
  </si>
  <si>
    <t>María Fernanda</t>
  </si>
  <si>
    <t>Karla Fabiola</t>
  </si>
  <si>
    <t>LUISA ISABEL</t>
  </si>
  <si>
    <t>Beatriz</t>
  </si>
  <si>
    <t>Luis Angel</t>
  </si>
  <si>
    <t>César Enrique</t>
  </si>
  <si>
    <t>Daniel</t>
  </si>
  <si>
    <t>Celeste</t>
  </si>
  <si>
    <t>Citlali</t>
  </si>
  <si>
    <t>Mario Ivan</t>
  </si>
  <si>
    <t>Carolina</t>
  </si>
  <si>
    <t>Samantha Elizabeth</t>
  </si>
  <si>
    <t>Yarely Marlene</t>
  </si>
  <si>
    <t>Vianca Alicia</t>
  </si>
  <si>
    <t>Ana Karen</t>
  </si>
  <si>
    <t>Cecilia</t>
  </si>
  <si>
    <t>Yussel Fernando</t>
  </si>
  <si>
    <t>Ángel Joab</t>
  </si>
  <si>
    <t>DANYA DEL CARMEN</t>
  </si>
  <si>
    <t>Yuritzi</t>
  </si>
  <si>
    <t>Carina</t>
  </si>
  <si>
    <t>WILIAN</t>
  </si>
  <si>
    <t>JOSÉ DE JESÚS</t>
  </si>
  <si>
    <t>Nancy Karina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</si>
</sst>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auto="1"/>
      </top>
      <bottom style="thick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1" applyNumberFormat="1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2" xfId="0" applyFont="1" applyFill="1" applyBorder="1"/>
    <xf numFmtId="16" fontId="0" fillId="3" borderId="7" xfId="0" applyNumberFormat="1" applyFont="1" applyFill="1" applyBorder="1" applyAlignment="1">
      <alignment horizontal="left"/>
    </xf>
    <xf numFmtId="0" fontId="0" fillId="3" borderId="6" xfId="0" applyFont="1" applyFill="1" applyBorder="1"/>
    <xf numFmtId="0" fontId="0" fillId="3" borderId="6" xfId="0" applyFont="1" applyFill="1" applyBorder="1" applyAlignment="1">
      <alignment horizontal="left"/>
    </xf>
    <xf numFmtId="16" fontId="0" fillId="3" borderId="13" xfId="0" applyNumberFormat="1" applyFont="1" applyFill="1" applyBorder="1" applyAlignment="1">
      <alignment horizontal="left"/>
    </xf>
    <xf numFmtId="0" fontId="0" fillId="3" borderId="14" xfId="0" applyFont="1" applyFill="1" applyBorder="1"/>
    <xf numFmtId="0" fontId="0" fillId="3" borderId="14" xfId="0" applyFont="1" applyFill="1" applyBorder="1" applyAlignment="1">
      <alignment horizontal="left"/>
    </xf>
    <xf numFmtId="16" fontId="0" fillId="4" borderId="13" xfId="0" applyNumberFormat="1" applyFont="1" applyFill="1" applyBorder="1" applyAlignment="1">
      <alignment horizontal="left"/>
    </xf>
    <xf numFmtId="0" fontId="0" fillId="4" borderId="14" xfId="0" applyFont="1" applyFill="1" applyBorder="1"/>
    <xf numFmtId="0" fontId="0" fillId="4" borderId="14" xfId="0" applyFont="1" applyFill="1" applyBorder="1" applyAlignment="1">
      <alignment horizontal="left"/>
    </xf>
    <xf numFmtId="16" fontId="0" fillId="5" borderId="13" xfId="0" applyNumberFormat="1" applyFont="1" applyFill="1" applyBorder="1" applyAlignment="1">
      <alignment horizontal="left"/>
    </xf>
    <xf numFmtId="0" fontId="0" fillId="5" borderId="14" xfId="0" applyFont="1" applyFill="1" applyBorder="1"/>
    <xf numFmtId="0" fontId="0" fillId="5" borderId="14" xfId="0" applyFont="1" applyFill="1" applyBorder="1" applyAlignment="1">
      <alignment horizontal="left"/>
    </xf>
    <xf numFmtId="0" fontId="0" fillId="0" borderId="0" xfId="0"/>
    <xf numFmtId="0" fontId="3" fillId="6" borderId="15" xfId="0" applyFont="1" applyFill="1" applyBorder="1" applyAlignment="1">
      <alignment horizontal="left"/>
    </xf>
    <xf numFmtId="0" fontId="3" fillId="6" borderId="15" xfId="0" applyFont="1" applyFill="1" applyBorder="1"/>
    <xf numFmtId="0" fontId="3" fillId="6" borderId="16" xfId="0" applyFont="1" applyFill="1" applyBorder="1"/>
    <xf numFmtId="16" fontId="0" fillId="7" borderId="17" xfId="0" applyNumberFormat="1" applyFont="1" applyFill="1" applyBorder="1" applyAlignment="1">
      <alignment horizontal="left"/>
    </xf>
    <xf numFmtId="0" fontId="0" fillId="7" borderId="18" xfId="0" applyFont="1" applyFill="1" applyBorder="1"/>
    <xf numFmtId="0" fontId="0" fillId="7" borderId="19" xfId="0" applyFont="1" applyFill="1" applyBorder="1" applyAlignment="1">
      <alignment horizontal="left"/>
    </xf>
    <xf numFmtId="16" fontId="0" fillId="8" borderId="20" xfId="0" applyNumberFormat="1" applyFont="1" applyFill="1" applyBorder="1" applyAlignment="1">
      <alignment horizontal="left"/>
    </xf>
    <xf numFmtId="0" fontId="0" fillId="8" borderId="21" xfId="0" applyFont="1" applyFill="1" applyBorder="1"/>
    <xf numFmtId="0" fontId="0" fillId="8" borderId="18" xfId="0" applyFont="1" applyFill="1" applyBorder="1"/>
    <xf numFmtId="0" fontId="0" fillId="8" borderId="22" xfId="0" applyFont="1" applyFill="1" applyBorder="1" applyAlignment="1">
      <alignment horizontal="left"/>
    </xf>
    <xf numFmtId="16" fontId="0" fillId="7" borderId="20" xfId="0" applyNumberFormat="1" applyFont="1" applyFill="1" applyBorder="1" applyAlignment="1">
      <alignment horizontal="left"/>
    </xf>
    <xf numFmtId="0" fontId="0" fillId="7" borderId="21" xfId="0" applyFont="1" applyFill="1" applyBorder="1"/>
    <xf numFmtId="0" fontId="0" fillId="7" borderId="22" xfId="0" applyFont="1" applyFill="1" applyBorder="1" applyAlignment="1">
      <alignment horizontal="left"/>
    </xf>
    <xf numFmtId="16" fontId="0" fillId="7" borderId="23" xfId="0" applyNumberFormat="1" applyFont="1" applyFill="1" applyBorder="1" applyAlignment="1">
      <alignment horizontal="left"/>
    </xf>
    <xf numFmtId="0" fontId="0" fillId="7" borderId="24" xfId="0" applyFont="1" applyFill="1" applyBorder="1"/>
    <xf numFmtId="0" fontId="0" fillId="7" borderId="25" xfId="0" applyFont="1" applyFill="1" applyBorder="1"/>
    <xf numFmtId="0" fontId="0" fillId="7" borderId="14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4" fillId="9" borderId="9" xfId="0" applyFont="1" applyFill="1" applyBorder="1"/>
    <xf numFmtId="0" fontId="4" fillId="9" borderId="10" xfId="0" applyFont="1" applyFill="1" applyBorder="1"/>
    <xf numFmtId="0" fontId="4" fillId="9" borderId="8" xfId="0" applyFont="1" applyFill="1" applyBorder="1"/>
    <xf numFmtId="0" fontId="4" fillId="9" borderId="26" xfId="0" applyFont="1" applyFill="1" applyBorder="1"/>
    <xf numFmtId="0" fontId="0" fillId="0" borderId="7" xfId="0" applyBorder="1" applyAlignment="1">
      <alignment horizontal="center"/>
    </xf>
    <xf numFmtId="0" fontId="4" fillId="9" borderId="12" xfId="0" applyFont="1" applyFill="1" applyBorder="1"/>
    <xf numFmtId="0" fontId="0" fillId="0" borderId="0" xfId="0" applyBorder="1" applyAlignment="1">
      <alignment horizontal="center"/>
    </xf>
    <xf numFmtId="0" fontId="4" fillId="9" borderId="27" xfId="0" applyFont="1" applyFill="1" applyBorder="1"/>
    <xf numFmtId="0" fontId="0" fillId="0" borderId="4" xfId="0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medium">
          <color auto="1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dd/mmm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sion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oria"/>
      <sheetName val="Hoja1"/>
      <sheetName val="Hoja2"/>
      <sheetName val="Hoja3"/>
      <sheetName val="Hoja4"/>
      <sheetName val="Hoja5"/>
      <sheetName val="Hoja6"/>
      <sheetName val="Hoja7"/>
      <sheetName val="Hoja8"/>
    </sheetNames>
    <sheetDataSet>
      <sheetData sheetId="0"/>
      <sheetData sheetId="1"/>
      <sheetData sheetId="2"/>
      <sheetData sheetId="3"/>
      <sheetData sheetId="4">
        <row r="2">
          <cell r="B2">
            <v>23</v>
          </cell>
        </row>
        <row r="3">
          <cell r="B3">
            <v>23</v>
          </cell>
        </row>
        <row r="4">
          <cell r="B4">
            <v>10</v>
          </cell>
        </row>
        <row r="5">
          <cell r="B5">
            <v>2</v>
          </cell>
        </row>
        <row r="6">
          <cell r="B6">
            <v>20</v>
          </cell>
        </row>
        <row r="7">
          <cell r="B7">
            <v>28</v>
          </cell>
        </row>
        <row r="8">
          <cell r="B8">
            <v>16</v>
          </cell>
        </row>
        <row r="9">
          <cell r="B9">
            <v>21</v>
          </cell>
        </row>
        <row r="10">
          <cell r="B10">
            <v>32</v>
          </cell>
        </row>
        <row r="11">
          <cell r="B11">
            <v>25</v>
          </cell>
        </row>
        <row r="12">
          <cell r="B12">
            <v>8</v>
          </cell>
        </row>
        <row r="13">
          <cell r="B13">
            <v>24</v>
          </cell>
        </row>
        <row r="14">
          <cell r="B14">
            <v>23</v>
          </cell>
        </row>
        <row r="15">
          <cell r="B15">
            <v>21</v>
          </cell>
        </row>
        <row r="16">
          <cell r="B16">
            <v>10</v>
          </cell>
        </row>
        <row r="17">
          <cell r="B17">
            <v>22</v>
          </cell>
        </row>
        <row r="18">
          <cell r="B18">
            <v>7</v>
          </cell>
        </row>
        <row r="19">
          <cell r="B19">
            <v>11</v>
          </cell>
        </row>
        <row r="20">
          <cell r="B20">
            <v>31</v>
          </cell>
        </row>
        <row r="21">
          <cell r="B21">
            <v>17</v>
          </cell>
        </row>
        <row r="22">
          <cell r="B22">
            <v>28</v>
          </cell>
        </row>
        <row r="23">
          <cell r="B23">
            <v>6</v>
          </cell>
        </row>
        <row r="24">
          <cell r="B24">
            <v>14</v>
          </cell>
        </row>
        <row r="25">
          <cell r="B25">
            <v>17</v>
          </cell>
        </row>
        <row r="26">
          <cell r="B26">
            <v>20</v>
          </cell>
        </row>
        <row r="27">
          <cell r="B27">
            <v>30</v>
          </cell>
        </row>
        <row r="28">
          <cell r="B28">
            <v>31</v>
          </cell>
        </row>
        <row r="29">
          <cell r="B29">
            <v>21</v>
          </cell>
        </row>
        <row r="30">
          <cell r="B30">
            <v>8</v>
          </cell>
        </row>
        <row r="31">
          <cell r="B31">
            <v>2</v>
          </cell>
        </row>
        <row r="32">
          <cell r="B32">
            <v>22</v>
          </cell>
        </row>
        <row r="33">
          <cell r="B33">
            <v>29</v>
          </cell>
        </row>
        <row r="34">
          <cell r="B34">
            <v>17</v>
          </cell>
        </row>
        <row r="35">
          <cell r="B35">
            <v>32</v>
          </cell>
        </row>
        <row r="36">
          <cell r="B36">
            <v>8</v>
          </cell>
        </row>
        <row r="37">
          <cell r="B37">
            <v>18</v>
          </cell>
        </row>
      </sheetData>
      <sheetData sheetId="5">
        <row r="2">
          <cell r="A2">
            <v>1</v>
          </cell>
          <cell r="B2" t="str">
            <v>Aguascalientes</v>
          </cell>
        </row>
        <row r="3">
          <cell r="A3">
            <v>2</v>
          </cell>
          <cell r="B3" t="str">
            <v>Baja California</v>
          </cell>
        </row>
        <row r="4">
          <cell r="A4">
            <v>3</v>
          </cell>
          <cell r="B4" t="str">
            <v>Baja California Sur</v>
          </cell>
        </row>
        <row r="5">
          <cell r="A5">
            <v>4</v>
          </cell>
          <cell r="B5" t="str">
            <v>Campeche</v>
          </cell>
        </row>
        <row r="6">
          <cell r="A6">
            <v>5</v>
          </cell>
          <cell r="B6" t="str">
            <v>Coahuila De Zaragoza</v>
          </cell>
        </row>
        <row r="7">
          <cell r="A7">
            <v>6</v>
          </cell>
          <cell r="B7" t="str">
            <v>Colima</v>
          </cell>
        </row>
        <row r="8">
          <cell r="A8">
            <v>7</v>
          </cell>
          <cell r="B8" t="str">
            <v>Chiapas</v>
          </cell>
        </row>
        <row r="9">
          <cell r="A9">
            <v>8</v>
          </cell>
          <cell r="B9" t="str">
            <v>Chihuahua</v>
          </cell>
        </row>
        <row r="10">
          <cell r="A10">
            <v>9</v>
          </cell>
          <cell r="B10" t="str">
            <v>Ciudad De México</v>
          </cell>
        </row>
        <row r="11">
          <cell r="A11">
            <v>10</v>
          </cell>
          <cell r="B11" t="str">
            <v>Durango</v>
          </cell>
        </row>
        <row r="12">
          <cell r="A12">
            <v>11</v>
          </cell>
          <cell r="B12" t="str">
            <v>Guanajuato</v>
          </cell>
        </row>
        <row r="13">
          <cell r="A13">
            <v>12</v>
          </cell>
          <cell r="B13" t="str">
            <v>Guerrero</v>
          </cell>
        </row>
        <row r="14">
          <cell r="A14">
            <v>13</v>
          </cell>
          <cell r="B14" t="str">
            <v>Hidalgo</v>
          </cell>
        </row>
        <row r="15">
          <cell r="A15">
            <v>14</v>
          </cell>
          <cell r="B15" t="str">
            <v>Jalisco</v>
          </cell>
        </row>
        <row r="16">
          <cell r="A16">
            <v>15</v>
          </cell>
          <cell r="B16" t="str">
            <v>México</v>
          </cell>
        </row>
        <row r="17">
          <cell r="A17">
            <v>16</v>
          </cell>
          <cell r="B17" t="str">
            <v>Michoacán De Ocampo</v>
          </cell>
        </row>
        <row r="18">
          <cell r="A18">
            <v>17</v>
          </cell>
          <cell r="B18" t="str">
            <v>Morelos</v>
          </cell>
        </row>
        <row r="19">
          <cell r="A19">
            <v>18</v>
          </cell>
          <cell r="B19" t="str">
            <v>Nayarit</v>
          </cell>
        </row>
        <row r="20">
          <cell r="A20">
            <v>19</v>
          </cell>
          <cell r="B20" t="str">
            <v>Nuevo León</v>
          </cell>
        </row>
        <row r="21">
          <cell r="A21">
            <v>20</v>
          </cell>
          <cell r="B21" t="str">
            <v>Oaxaca</v>
          </cell>
        </row>
        <row r="22">
          <cell r="A22">
            <v>21</v>
          </cell>
          <cell r="B22" t="str">
            <v>Puebla</v>
          </cell>
        </row>
        <row r="23">
          <cell r="A23">
            <v>22</v>
          </cell>
          <cell r="B23" t="str">
            <v>Querétaro</v>
          </cell>
        </row>
        <row r="24">
          <cell r="A24">
            <v>23</v>
          </cell>
          <cell r="B24" t="str">
            <v>Quintana Roo</v>
          </cell>
        </row>
        <row r="25">
          <cell r="A25">
            <v>24</v>
          </cell>
          <cell r="B25" t="str">
            <v>San Luis Potosí</v>
          </cell>
        </row>
        <row r="26">
          <cell r="A26">
            <v>25</v>
          </cell>
          <cell r="B26" t="str">
            <v>Sinaloa</v>
          </cell>
        </row>
        <row r="27">
          <cell r="A27">
            <v>26</v>
          </cell>
          <cell r="B27" t="str">
            <v>Sonora</v>
          </cell>
        </row>
        <row r="28">
          <cell r="A28">
            <v>27</v>
          </cell>
          <cell r="B28" t="str">
            <v>Tabasco</v>
          </cell>
        </row>
        <row r="29">
          <cell r="A29">
            <v>28</v>
          </cell>
          <cell r="B29" t="str">
            <v>Tamaulipas</v>
          </cell>
        </row>
        <row r="30">
          <cell r="A30">
            <v>29</v>
          </cell>
          <cell r="B30" t="str">
            <v>Tlaxcala</v>
          </cell>
        </row>
        <row r="31">
          <cell r="A31">
            <v>30</v>
          </cell>
          <cell r="B31" t="str">
            <v>Veracruz De Ignacio De La Llave</v>
          </cell>
        </row>
        <row r="32">
          <cell r="A32">
            <v>31</v>
          </cell>
          <cell r="B32" t="str">
            <v>Yucatán</v>
          </cell>
        </row>
        <row r="33">
          <cell r="A33">
            <v>32</v>
          </cell>
          <cell r="B33" t="str">
            <v>Zacatecas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2" displayName="Table2" ref="B2:D17" totalsRowShown="0" tableBorderDxfId="3">
  <sortState ref="B3:D17">
    <sortCondition ref="B3:B18"/>
  </sortState>
  <tableColumns count="3">
    <tableColumn id="1" name="Fecha" dataDxfId="2"/>
    <tableColumn id="2" name="Vendedor" dataDxfId="1"/>
    <tableColumn id="3" name="Localizació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2:E18"/>
  <sheetViews>
    <sheetView tabSelected="1" workbookViewId="0">
      <selection activeCell="C15" sqref="C15"/>
    </sheetView>
  </sheetViews>
  <sheetFormatPr baseColWidth="10" defaultRowHeight="15.6" x14ac:dyDescent="0.3"/>
  <cols>
    <col min="3" max="3" width="18.19921875" customWidth="1"/>
  </cols>
  <sheetData>
    <row r="2" spans="3:5" ht="16.2" thickBot="1" x14ac:dyDescent="0.35"/>
    <row r="3" spans="3:5" ht="16.2" thickBot="1" x14ac:dyDescent="0.35">
      <c r="C3" s="10" t="s">
        <v>0</v>
      </c>
      <c r="D3" s="11" t="s">
        <v>1</v>
      </c>
      <c r="E3" s="12" t="s">
        <v>2</v>
      </c>
    </row>
    <row r="4" spans="3:5" x14ac:dyDescent="0.3">
      <c r="C4" s="7" t="s">
        <v>4</v>
      </c>
      <c r="D4" s="8" t="s">
        <v>8</v>
      </c>
      <c r="E4" s="9">
        <v>22</v>
      </c>
    </row>
    <row r="5" spans="3:5" x14ac:dyDescent="0.3">
      <c r="C5" s="1" t="s">
        <v>3</v>
      </c>
      <c r="D5" s="2" t="s">
        <v>9</v>
      </c>
      <c r="E5" s="3">
        <v>25</v>
      </c>
    </row>
    <row r="6" spans="3:5" x14ac:dyDescent="0.3">
      <c r="C6" s="1" t="s">
        <v>5</v>
      </c>
      <c r="D6" s="2" t="s">
        <v>10</v>
      </c>
      <c r="E6" s="3">
        <v>27</v>
      </c>
    </row>
    <row r="7" spans="3:5" x14ac:dyDescent="0.3">
      <c r="C7" s="1" t="s">
        <v>17</v>
      </c>
      <c r="D7" s="2" t="s">
        <v>8</v>
      </c>
      <c r="E7" s="3">
        <v>21</v>
      </c>
    </row>
    <row r="8" spans="3:5" x14ac:dyDescent="0.3">
      <c r="C8" s="1" t="s">
        <v>6</v>
      </c>
      <c r="D8" s="2" t="s">
        <v>9</v>
      </c>
      <c r="E8" s="3">
        <v>23</v>
      </c>
    </row>
    <row r="9" spans="3:5" ht="16.2" thickBot="1" x14ac:dyDescent="0.35">
      <c r="C9" s="4" t="s">
        <v>7</v>
      </c>
      <c r="D9" s="5" t="s">
        <v>10</v>
      </c>
      <c r="E9" s="6">
        <v>24</v>
      </c>
    </row>
    <row r="16" spans="3:5" x14ac:dyDescent="0.3">
      <c r="C16" s="13"/>
    </row>
    <row r="17" spans="3:4" x14ac:dyDescent="0.3">
      <c r="C17" s="13"/>
      <c r="D17" s="13"/>
    </row>
    <row r="18" spans="3:4" x14ac:dyDescent="0.3">
      <c r="C18" s="13"/>
      <c r="D1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16"/>
  <sheetViews>
    <sheetView workbookViewId="0">
      <selection activeCell="A16" sqref="A16"/>
    </sheetView>
  </sheetViews>
  <sheetFormatPr baseColWidth="10" defaultRowHeight="15.6" x14ac:dyDescent="0.3"/>
  <sheetData>
    <row r="1" spans="1:6" ht="16.2" thickBot="1" x14ac:dyDescent="0.35"/>
    <row r="2" spans="1:6" ht="16.2" thickBot="1" x14ac:dyDescent="0.35">
      <c r="B2" s="10" t="s">
        <v>0</v>
      </c>
      <c r="C2" s="11" t="s">
        <v>1</v>
      </c>
      <c r="D2" s="12" t="s">
        <v>2</v>
      </c>
    </row>
    <row r="3" spans="1:6" x14ac:dyDescent="0.3">
      <c r="B3" s="7" t="s">
        <v>11</v>
      </c>
      <c r="C3" s="8" t="s">
        <v>9</v>
      </c>
      <c r="D3" s="9">
        <v>22</v>
      </c>
    </row>
    <row r="4" spans="1:6" x14ac:dyDescent="0.3">
      <c r="B4" s="1" t="s">
        <v>12</v>
      </c>
      <c r="C4" s="2" t="s">
        <v>9</v>
      </c>
      <c r="D4" s="3">
        <v>25</v>
      </c>
    </row>
    <row r="5" spans="1:6" ht="16.2" thickBot="1" x14ac:dyDescent="0.35">
      <c r="B5" s="4" t="s">
        <v>13</v>
      </c>
      <c r="C5" s="5" t="s">
        <v>9</v>
      </c>
      <c r="D5" s="6">
        <v>27</v>
      </c>
    </row>
    <row r="8" spans="1:6" ht="16.2" thickBot="1" x14ac:dyDescent="0.35"/>
    <row r="9" spans="1:6" ht="16.2" thickBot="1" x14ac:dyDescent="0.35">
      <c r="D9" s="10" t="s">
        <v>0</v>
      </c>
      <c r="E9" s="11" t="s">
        <v>1</v>
      </c>
      <c r="F9" s="12" t="s">
        <v>2</v>
      </c>
    </row>
    <row r="10" spans="1:6" x14ac:dyDescent="0.3">
      <c r="D10" s="7" t="s">
        <v>14</v>
      </c>
      <c r="E10" s="8" t="s">
        <v>10</v>
      </c>
      <c r="F10" s="9">
        <v>21</v>
      </c>
    </row>
    <row r="11" spans="1:6" x14ac:dyDescent="0.3">
      <c r="D11" s="1" t="s">
        <v>15</v>
      </c>
      <c r="E11" s="2" t="s">
        <v>10</v>
      </c>
      <c r="F11" s="3">
        <v>23</v>
      </c>
    </row>
    <row r="12" spans="1:6" ht="16.2" thickBot="1" x14ac:dyDescent="0.35">
      <c r="D12" s="4" t="s">
        <v>16</v>
      </c>
      <c r="E12" s="5" t="s">
        <v>10</v>
      </c>
      <c r="F12" s="6">
        <v>24</v>
      </c>
    </row>
    <row r="16" spans="1:6" x14ac:dyDescent="0.3">
      <c r="A16">
        <f>INDEX((B2:D5,D9:F12),4,3,2)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2:F13"/>
  <sheetViews>
    <sheetView workbookViewId="0">
      <selection activeCell="C3" sqref="C3"/>
    </sheetView>
  </sheetViews>
  <sheetFormatPr baseColWidth="10" defaultRowHeight="15.6" x14ac:dyDescent="0.3"/>
  <cols>
    <col min="3" max="3" width="13.59765625" bestFit="1" customWidth="1"/>
    <col min="4" max="4" width="14.69921875" bestFit="1" customWidth="1"/>
    <col min="5" max="5" width="16.19921875" bestFit="1" customWidth="1"/>
    <col min="6" max="6" width="14.8984375" bestFit="1" customWidth="1"/>
  </cols>
  <sheetData>
    <row r="2" spans="3:6" ht="16.2" thickBot="1" x14ac:dyDescent="0.35"/>
    <row r="3" spans="3:6" ht="16.2" thickBot="1" x14ac:dyDescent="0.35">
      <c r="C3" s="14" t="s">
        <v>18</v>
      </c>
      <c r="D3" s="15" t="s">
        <v>19</v>
      </c>
      <c r="E3" s="15" t="s">
        <v>20</v>
      </c>
      <c r="F3" s="16" t="s">
        <v>21</v>
      </c>
    </row>
    <row r="4" spans="3:6" x14ac:dyDescent="0.3">
      <c r="C4" t="s">
        <v>22</v>
      </c>
      <c r="D4" s="17">
        <v>80000</v>
      </c>
      <c r="E4">
        <v>230</v>
      </c>
      <c r="F4">
        <v>11</v>
      </c>
    </row>
    <row r="5" spans="3:6" x14ac:dyDescent="0.3">
      <c r="C5" t="s">
        <v>23</v>
      </c>
      <c r="D5" s="17">
        <v>140000</v>
      </c>
      <c r="E5">
        <v>230</v>
      </c>
      <c r="F5">
        <v>9</v>
      </c>
    </row>
    <row r="6" spans="3:6" x14ac:dyDescent="0.3">
      <c r="C6" t="s">
        <v>24</v>
      </c>
      <c r="D6" s="17">
        <v>58000</v>
      </c>
      <c r="E6">
        <v>200</v>
      </c>
      <c r="F6">
        <v>12</v>
      </c>
    </row>
    <row r="7" spans="3:6" x14ac:dyDescent="0.3">
      <c r="C7" t="s">
        <v>25</v>
      </c>
      <c r="D7" s="17">
        <v>350000</v>
      </c>
      <c r="E7">
        <v>318</v>
      </c>
      <c r="F7">
        <v>8</v>
      </c>
    </row>
    <row r="8" spans="3:6" x14ac:dyDescent="0.3">
      <c r="C8" t="s">
        <v>26</v>
      </c>
      <c r="D8" s="17">
        <v>385000</v>
      </c>
      <c r="E8">
        <v>319</v>
      </c>
      <c r="F8">
        <v>8</v>
      </c>
    </row>
    <row r="9" spans="3:6" x14ac:dyDescent="0.3">
      <c r="C9" t="s">
        <v>27</v>
      </c>
      <c r="D9" s="17">
        <v>62000</v>
      </c>
      <c r="E9">
        <v>220</v>
      </c>
      <c r="F9">
        <v>12</v>
      </c>
    </row>
    <row r="10" spans="3:6" x14ac:dyDescent="0.3">
      <c r="C10" t="s">
        <v>28</v>
      </c>
      <c r="D10" s="17">
        <v>45000</v>
      </c>
      <c r="E10">
        <v>180</v>
      </c>
      <c r="F10">
        <v>11</v>
      </c>
    </row>
    <row r="11" spans="3:6" x14ac:dyDescent="0.3">
      <c r="C11" t="s">
        <v>29</v>
      </c>
      <c r="D11" s="17">
        <v>32000</v>
      </c>
      <c r="E11">
        <v>160</v>
      </c>
      <c r="F11">
        <v>13</v>
      </c>
    </row>
    <row r="12" spans="3:6" x14ac:dyDescent="0.3">
      <c r="C12" t="s">
        <v>30</v>
      </c>
      <c r="D12" s="17">
        <v>350000</v>
      </c>
      <c r="E12">
        <v>320</v>
      </c>
      <c r="F12">
        <v>8</v>
      </c>
    </row>
    <row r="13" spans="3:6" x14ac:dyDescent="0.3">
      <c r="C13" t="s">
        <v>31</v>
      </c>
      <c r="D13" s="17">
        <v>120000</v>
      </c>
      <c r="E13">
        <v>240</v>
      </c>
      <c r="F1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C2" sqref="C2"/>
    </sheetView>
  </sheetViews>
  <sheetFormatPr baseColWidth="10" defaultRowHeight="15.6" x14ac:dyDescent="0.3"/>
  <cols>
    <col min="3" max="3" width="15.3984375" bestFit="1" customWidth="1"/>
    <col min="4" max="4" width="12.3984375" bestFit="1" customWidth="1"/>
  </cols>
  <sheetData>
    <row r="2" spans="2:4" ht="18.600000000000001" thickBot="1" x14ac:dyDescent="0.4">
      <c r="B2" s="18" t="s">
        <v>36</v>
      </c>
      <c r="C2" s="19" t="s">
        <v>37</v>
      </c>
      <c r="D2" s="20" t="s">
        <v>38</v>
      </c>
    </row>
    <row r="3" spans="2:4" x14ac:dyDescent="0.3">
      <c r="B3" s="21">
        <v>42965</v>
      </c>
      <c r="C3" s="22" t="s">
        <v>11</v>
      </c>
      <c r="D3" s="23" t="s">
        <v>39</v>
      </c>
    </row>
    <row r="4" spans="2:4" x14ac:dyDescent="0.3">
      <c r="B4" s="24">
        <v>42965</v>
      </c>
      <c r="C4" s="25" t="s">
        <v>32</v>
      </c>
      <c r="D4" s="26" t="s">
        <v>39</v>
      </c>
    </row>
    <row r="5" spans="2:4" x14ac:dyDescent="0.3">
      <c r="B5" s="24">
        <v>42965</v>
      </c>
      <c r="C5" s="25" t="s">
        <v>33</v>
      </c>
      <c r="D5" s="26" t="s">
        <v>39</v>
      </c>
    </row>
    <row r="6" spans="2:4" x14ac:dyDescent="0.3">
      <c r="B6" s="24">
        <v>42965</v>
      </c>
      <c r="C6" s="25" t="s">
        <v>43</v>
      </c>
      <c r="D6" s="26" t="s">
        <v>39</v>
      </c>
    </row>
    <row r="7" spans="2:4" x14ac:dyDescent="0.3">
      <c r="B7" s="24">
        <v>42965</v>
      </c>
      <c r="C7" s="25" t="s">
        <v>4</v>
      </c>
      <c r="D7" s="26" t="s">
        <v>40</v>
      </c>
    </row>
    <row r="8" spans="2:4" x14ac:dyDescent="0.3">
      <c r="B8" s="24">
        <v>42965</v>
      </c>
      <c r="C8" s="25" t="s">
        <v>34</v>
      </c>
      <c r="D8" s="26" t="s">
        <v>40</v>
      </c>
    </row>
    <row r="9" spans="2:4" x14ac:dyDescent="0.3">
      <c r="B9" s="27">
        <v>42969</v>
      </c>
      <c r="C9" s="28" t="s">
        <v>32</v>
      </c>
      <c r="D9" s="29" t="s">
        <v>41</v>
      </c>
    </row>
    <row r="10" spans="2:4" x14ac:dyDescent="0.3">
      <c r="B10" s="27">
        <v>42969</v>
      </c>
      <c r="C10" s="28" t="s">
        <v>43</v>
      </c>
      <c r="D10" s="29" t="s">
        <v>39</v>
      </c>
    </row>
    <row r="11" spans="2:4" x14ac:dyDescent="0.3">
      <c r="B11" s="27">
        <v>42969</v>
      </c>
      <c r="C11" s="28" t="s">
        <v>4</v>
      </c>
      <c r="D11" s="29" t="s">
        <v>42</v>
      </c>
    </row>
    <row r="12" spans="2:4" x14ac:dyDescent="0.3">
      <c r="B12" s="27">
        <v>42969</v>
      </c>
      <c r="C12" s="28" t="s">
        <v>34</v>
      </c>
      <c r="D12" s="29" t="s">
        <v>41</v>
      </c>
    </row>
    <row r="13" spans="2:4" x14ac:dyDescent="0.3">
      <c r="B13" s="30">
        <v>42971</v>
      </c>
      <c r="C13" s="31" t="s">
        <v>11</v>
      </c>
      <c r="D13" s="32" t="s">
        <v>40</v>
      </c>
    </row>
    <row r="14" spans="2:4" x14ac:dyDescent="0.3">
      <c r="B14" s="30">
        <v>42971</v>
      </c>
      <c r="C14" s="31" t="s">
        <v>32</v>
      </c>
      <c r="D14" s="32" t="s">
        <v>39</v>
      </c>
    </row>
    <row r="15" spans="2:4" x14ac:dyDescent="0.3">
      <c r="B15" s="30">
        <v>42971</v>
      </c>
      <c r="C15" s="31" t="s">
        <v>33</v>
      </c>
      <c r="D15" s="32" t="s">
        <v>39</v>
      </c>
    </row>
    <row r="16" spans="2:4" x14ac:dyDescent="0.3">
      <c r="B16" s="30">
        <v>42971</v>
      </c>
      <c r="C16" s="31" t="s">
        <v>34</v>
      </c>
      <c r="D16" s="32" t="s">
        <v>40</v>
      </c>
    </row>
    <row r="17" spans="2:4" x14ac:dyDescent="0.3">
      <c r="B17" s="30">
        <v>42971</v>
      </c>
      <c r="C17" s="31" t="s">
        <v>35</v>
      </c>
      <c r="D17" s="32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E23" sqref="E23"/>
    </sheetView>
  </sheetViews>
  <sheetFormatPr baseColWidth="10" defaultRowHeight="15.6" x14ac:dyDescent="0.3"/>
  <cols>
    <col min="4" max="4" width="16.8984375" bestFit="1" customWidth="1"/>
    <col min="5" max="5" width="10.5" customWidth="1"/>
    <col min="6" max="6" width="12.3984375" bestFit="1" customWidth="1"/>
    <col min="8" max="8" width="12.69921875" bestFit="1" customWidth="1"/>
  </cols>
  <sheetData>
    <row r="1" spans="2:9" ht="16.2" thickBot="1" x14ac:dyDescent="0.35"/>
    <row r="2" spans="2:9" ht="18.600000000000001" thickBot="1" x14ac:dyDescent="0.4">
      <c r="B2" s="34" t="s">
        <v>36</v>
      </c>
      <c r="C2" s="35" t="s">
        <v>37</v>
      </c>
      <c r="D2" s="35" t="s">
        <v>45</v>
      </c>
      <c r="E2" s="35" t="s">
        <v>46</v>
      </c>
      <c r="F2" s="36" t="s">
        <v>38</v>
      </c>
      <c r="H2" t="s">
        <v>44</v>
      </c>
      <c r="I2">
        <v>120</v>
      </c>
    </row>
    <row r="3" spans="2:9" ht="16.8" thickTop="1" thickBot="1" x14ac:dyDescent="0.35">
      <c r="B3" s="37">
        <v>42965</v>
      </c>
      <c r="C3" s="38" t="s">
        <v>11</v>
      </c>
      <c r="D3" s="38">
        <v>4</v>
      </c>
      <c r="E3" s="38"/>
      <c r="F3" s="39" t="s">
        <v>39</v>
      </c>
    </row>
    <row r="4" spans="2:9" ht="16.2" thickBot="1" x14ac:dyDescent="0.35">
      <c r="B4" s="40">
        <v>42965</v>
      </c>
      <c r="C4" s="41" t="s">
        <v>32</v>
      </c>
      <c r="D4" s="41">
        <v>6</v>
      </c>
      <c r="E4" s="42"/>
      <c r="F4" s="43" t="s">
        <v>39</v>
      </c>
    </row>
    <row r="5" spans="2:9" ht="16.2" thickBot="1" x14ac:dyDescent="0.35">
      <c r="B5" s="44">
        <v>42965</v>
      </c>
      <c r="C5" s="45" t="s">
        <v>33</v>
      </c>
      <c r="D5" s="45">
        <v>3</v>
      </c>
      <c r="E5" s="38"/>
      <c r="F5" s="46" t="s">
        <v>39</v>
      </c>
    </row>
    <row r="6" spans="2:9" ht="16.2" thickBot="1" x14ac:dyDescent="0.35">
      <c r="B6" s="40">
        <v>42965</v>
      </c>
      <c r="C6" s="41" t="s">
        <v>43</v>
      </c>
      <c r="D6" s="41">
        <v>6</v>
      </c>
      <c r="E6" s="42"/>
      <c r="F6" s="43" t="s">
        <v>39</v>
      </c>
    </row>
    <row r="7" spans="2:9" ht="16.2" thickBot="1" x14ac:dyDescent="0.35">
      <c r="B7" s="44">
        <v>42965</v>
      </c>
      <c r="C7" s="45" t="s">
        <v>4</v>
      </c>
      <c r="D7" s="45">
        <v>8</v>
      </c>
      <c r="E7" s="38"/>
      <c r="F7" s="46" t="s">
        <v>40</v>
      </c>
    </row>
    <row r="8" spans="2:9" ht="16.2" thickBot="1" x14ac:dyDescent="0.35">
      <c r="B8" s="40">
        <v>42965</v>
      </c>
      <c r="C8" s="41" t="s">
        <v>34</v>
      </c>
      <c r="D8" s="41">
        <v>4</v>
      </c>
      <c r="E8" s="42"/>
      <c r="F8" s="43" t="s">
        <v>40</v>
      </c>
    </row>
    <row r="9" spans="2:9" ht="16.2" thickBot="1" x14ac:dyDescent="0.35">
      <c r="B9" s="44">
        <v>42969</v>
      </c>
      <c r="C9" s="45" t="s">
        <v>32</v>
      </c>
      <c r="D9" s="45">
        <v>7</v>
      </c>
      <c r="E9" s="38"/>
      <c r="F9" s="46" t="s">
        <v>41</v>
      </c>
    </row>
    <row r="10" spans="2:9" ht="16.2" thickBot="1" x14ac:dyDescent="0.35">
      <c r="B10" s="40">
        <v>42969</v>
      </c>
      <c r="C10" s="41" t="s">
        <v>43</v>
      </c>
      <c r="D10" s="41">
        <v>8</v>
      </c>
      <c r="E10" s="42"/>
      <c r="F10" s="43" t="s">
        <v>39</v>
      </c>
    </row>
    <row r="11" spans="2:9" ht="16.2" thickBot="1" x14ac:dyDescent="0.35">
      <c r="B11" s="44">
        <v>42969</v>
      </c>
      <c r="C11" s="45" t="s">
        <v>4</v>
      </c>
      <c r="D11" s="45">
        <v>5</v>
      </c>
      <c r="E11" s="38"/>
      <c r="F11" s="46" t="s">
        <v>41</v>
      </c>
    </row>
    <row r="12" spans="2:9" ht="16.2" thickBot="1" x14ac:dyDescent="0.35">
      <c r="B12" s="40">
        <v>42969</v>
      </c>
      <c r="C12" s="41" t="s">
        <v>34</v>
      </c>
      <c r="D12" s="41">
        <v>8</v>
      </c>
      <c r="E12" s="42"/>
      <c r="F12" s="43" t="s">
        <v>41</v>
      </c>
    </row>
    <row r="13" spans="2:9" ht="16.2" thickBot="1" x14ac:dyDescent="0.35">
      <c r="B13" s="44">
        <v>42971</v>
      </c>
      <c r="C13" s="45" t="s">
        <v>11</v>
      </c>
      <c r="D13" s="45">
        <v>5</v>
      </c>
      <c r="E13" s="38"/>
      <c r="F13" s="46" t="s">
        <v>40</v>
      </c>
    </row>
    <row r="14" spans="2:9" ht="16.2" thickBot="1" x14ac:dyDescent="0.35">
      <c r="B14" s="40">
        <v>42971</v>
      </c>
      <c r="C14" s="41" t="s">
        <v>32</v>
      </c>
      <c r="D14" s="41">
        <v>8</v>
      </c>
      <c r="E14" s="42"/>
      <c r="F14" s="43" t="s">
        <v>39</v>
      </c>
    </row>
    <row r="15" spans="2:9" ht="16.2" thickBot="1" x14ac:dyDescent="0.35">
      <c r="B15" s="44">
        <v>42971</v>
      </c>
      <c r="C15" s="45" t="s">
        <v>33</v>
      </c>
      <c r="D15" s="45">
        <v>5</v>
      </c>
      <c r="E15" s="38"/>
      <c r="F15" s="46" t="s">
        <v>39</v>
      </c>
    </row>
    <row r="16" spans="2:9" ht="16.2" thickBot="1" x14ac:dyDescent="0.35">
      <c r="B16" s="40">
        <v>42971</v>
      </c>
      <c r="C16" s="41" t="s">
        <v>34</v>
      </c>
      <c r="D16" s="41">
        <v>9</v>
      </c>
      <c r="E16" s="42"/>
      <c r="F16" s="43" t="s">
        <v>40</v>
      </c>
    </row>
    <row r="17" spans="2:6" x14ac:dyDescent="0.3">
      <c r="B17" s="47">
        <v>42971</v>
      </c>
      <c r="C17" s="48" t="s">
        <v>35</v>
      </c>
      <c r="D17" s="48">
        <v>5</v>
      </c>
      <c r="E17" s="49"/>
      <c r="F17" s="5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3" sqref="C3"/>
    </sheetView>
  </sheetViews>
  <sheetFormatPr baseColWidth="10" defaultRowHeight="15.6" x14ac:dyDescent="0.3"/>
  <cols>
    <col min="2" max="2" width="13.59765625" bestFit="1" customWidth="1"/>
    <col min="3" max="3" width="14.69921875" bestFit="1" customWidth="1"/>
    <col min="4" max="4" width="16.19921875" bestFit="1" customWidth="1"/>
    <col min="5" max="5" width="14.8984375" bestFit="1" customWidth="1"/>
  </cols>
  <sheetData>
    <row r="1" spans="2:5" ht="16.2" thickBot="1" x14ac:dyDescent="0.35"/>
    <row r="2" spans="2:5" ht="16.2" thickBot="1" x14ac:dyDescent="0.35">
      <c r="B2" s="14" t="s">
        <v>18</v>
      </c>
      <c r="C2" s="15" t="s">
        <v>19</v>
      </c>
      <c r="D2" s="15" t="s">
        <v>20</v>
      </c>
      <c r="E2" s="16" t="s">
        <v>21</v>
      </c>
    </row>
    <row r="3" spans="2:5" x14ac:dyDescent="0.3">
      <c r="B3" s="33" t="s">
        <v>22</v>
      </c>
      <c r="C3" s="17">
        <v>80000</v>
      </c>
      <c r="D3" s="33">
        <v>230</v>
      </c>
      <c r="E3" s="33">
        <v>11</v>
      </c>
    </row>
    <row r="4" spans="2:5" x14ac:dyDescent="0.3">
      <c r="B4" s="33" t="s">
        <v>23</v>
      </c>
      <c r="C4" s="17">
        <v>140000</v>
      </c>
      <c r="D4" s="33">
        <v>230</v>
      </c>
      <c r="E4" s="33">
        <v>9</v>
      </c>
    </row>
    <row r="5" spans="2:5" x14ac:dyDescent="0.3">
      <c r="B5" s="33" t="s">
        <v>24</v>
      </c>
      <c r="C5" s="17">
        <v>58000</v>
      </c>
      <c r="D5" s="33">
        <v>200</v>
      </c>
      <c r="E5" s="33">
        <v>12</v>
      </c>
    </row>
    <row r="6" spans="2:5" x14ac:dyDescent="0.3">
      <c r="B6" s="33" t="s">
        <v>25</v>
      </c>
      <c r="C6" s="17">
        <v>350000</v>
      </c>
      <c r="D6" s="33">
        <v>318</v>
      </c>
      <c r="E6" s="33">
        <v>8</v>
      </c>
    </row>
    <row r="7" spans="2:5" x14ac:dyDescent="0.3">
      <c r="B7" s="33" t="s">
        <v>26</v>
      </c>
      <c r="C7" s="17">
        <v>385000</v>
      </c>
      <c r="D7" s="33">
        <v>319</v>
      </c>
      <c r="E7" s="33">
        <v>8</v>
      </c>
    </row>
    <row r="8" spans="2:5" x14ac:dyDescent="0.3">
      <c r="B8" s="33" t="s">
        <v>27</v>
      </c>
      <c r="C8" s="17">
        <v>62000</v>
      </c>
      <c r="D8" s="33">
        <v>220</v>
      </c>
      <c r="E8" s="33">
        <v>12</v>
      </c>
    </row>
    <row r="9" spans="2:5" x14ac:dyDescent="0.3">
      <c r="B9" s="33" t="s">
        <v>28</v>
      </c>
      <c r="C9" s="17">
        <v>45000</v>
      </c>
      <c r="D9" s="33">
        <v>180</v>
      </c>
      <c r="E9" s="33">
        <v>11</v>
      </c>
    </row>
    <row r="10" spans="2:5" x14ac:dyDescent="0.3">
      <c r="B10" s="33" t="s">
        <v>29</v>
      </c>
      <c r="C10" s="17">
        <v>32000</v>
      </c>
      <c r="D10" s="33">
        <v>160</v>
      </c>
      <c r="E10" s="33">
        <v>13</v>
      </c>
    </row>
    <row r="11" spans="2:5" x14ac:dyDescent="0.3">
      <c r="B11" s="33" t="s">
        <v>30</v>
      </c>
      <c r="C11" s="17">
        <v>350000</v>
      </c>
      <c r="D11" s="33">
        <v>320</v>
      </c>
      <c r="E11" s="33">
        <v>8</v>
      </c>
    </row>
    <row r="12" spans="2:5" x14ac:dyDescent="0.3">
      <c r="B12" s="33" t="s">
        <v>31</v>
      </c>
      <c r="C12" s="17">
        <v>120000</v>
      </c>
      <c r="D12" s="33">
        <v>240</v>
      </c>
      <c r="E12" s="33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RowHeight="15.6" x14ac:dyDescent="0.3"/>
  <sheetData>
    <row r="1" spans="1:7" x14ac:dyDescent="0.3">
      <c r="A1" s="51" t="s">
        <v>0</v>
      </c>
      <c r="B1" s="51" t="s">
        <v>1</v>
      </c>
      <c r="C1" s="51" t="s">
        <v>2</v>
      </c>
      <c r="E1" s="51"/>
      <c r="F1" s="51"/>
      <c r="G1" s="51"/>
    </row>
    <row r="2" spans="1:7" x14ac:dyDescent="0.3">
      <c r="A2" s="33" t="s">
        <v>47</v>
      </c>
      <c r="B2" s="33" t="s">
        <v>8</v>
      </c>
      <c r="C2" s="33">
        <v>20</v>
      </c>
      <c r="E2" s="33"/>
      <c r="F2" s="33"/>
      <c r="G2" s="33"/>
    </row>
    <row r="3" spans="1:7" x14ac:dyDescent="0.3">
      <c r="A3" s="33" t="s">
        <v>33</v>
      </c>
      <c r="B3" s="33" t="s">
        <v>55</v>
      </c>
      <c r="C3" s="33">
        <v>19</v>
      </c>
      <c r="E3" s="33"/>
      <c r="F3" s="33"/>
      <c r="G3" s="33"/>
    </row>
    <row r="4" spans="1:7" x14ac:dyDescent="0.3">
      <c r="A4" s="33" t="s">
        <v>11</v>
      </c>
      <c r="B4" s="33" t="s">
        <v>9</v>
      </c>
      <c r="C4" s="33">
        <v>21</v>
      </c>
      <c r="E4" s="33"/>
      <c r="F4" s="33"/>
      <c r="G4" s="33"/>
    </row>
    <row r="5" spans="1:7" x14ac:dyDescent="0.3">
      <c r="A5" s="33" t="s">
        <v>48</v>
      </c>
      <c r="B5" s="33" t="s">
        <v>10</v>
      </c>
      <c r="C5" s="33">
        <v>21</v>
      </c>
      <c r="E5" s="33"/>
      <c r="F5" s="33"/>
      <c r="G5" s="33"/>
    </row>
    <row r="6" spans="1:7" x14ac:dyDescent="0.3">
      <c r="A6" s="33" t="s">
        <v>49</v>
      </c>
      <c r="B6" s="33" t="s">
        <v>8</v>
      </c>
      <c r="C6" s="33">
        <v>19</v>
      </c>
      <c r="E6" s="33"/>
      <c r="F6" s="33"/>
      <c r="G6" s="33"/>
    </row>
    <row r="7" spans="1:7" x14ac:dyDescent="0.3">
      <c r="A7" s="33" t="s">
        <v>50</v>
      </c>
      <c r="B7" s="33" t="s">
        <v>55</v>
      </c>
      <c r="C7" s="33">
        <v>26</v>
      </c>
      <c r="E7" s="33"/>
      <c r="F7" s="33"/>
      <c r="G7" s="33"/>
    </row>
    <row r="8" spans="1:7" x14ac:dyDescent="0.3">
      <c r="A8" s="33" t="s">
        <v>51</v>
      </c>
      <c r="B8" s="33" t="s">
        <v>9</v>
      </c>
      <c r="C8" s="33">
        <v>22</v>
      </c>
      <c r="E8" s="33"/>
      <c r="F8" s="33"/>
      <c r="G8" s="33"/>
    </row>
    <row r="9" spans="1:7" x14ac:dyDescent="0.3">
      <c r="A9" s="33" t="s">
        <v>58</v>
      </c>
      <c r="B9" s="33" t="s">
        <v>8</v>
      </c>
      <c r="C9" s="33">
        <v>22</v>
      </c>
      <c r="E9" s="33"/>
      <c r="F9" s="33"/>
      <c r="G9" s="33"/>
    </row>
    <row r="10" spans="1:7" x14ac:dyDescent="0.3">
      <c r="A10" s="33" t="s">
        <v>15</v>
      </c>
      <c r="B10" s="33" t="s">
        <v>55</v>
      </c>
      <c r="C10" s="33">
        <v>25</v>
      </c>
      <c r="E10" s="33"/>
      <c r="F10" s="33"/>
      <c r="G10" s="33"/>
    </row>
    <row r="11" spans="1:7" x14ac:dyDescent="0.3">
      <c r="A11" s="33" t="s">
        <v>52</v>
      </c>
      <c r="B11" s="33" t="s">
        <v>9</v>
      </c>
      <c r="C11" s="33">
        <v>21</v>
      </c>
    </row>
    <row r="12" spans="1:7" x14ac:dyDescent="0.3">
      <c r="A12" s="33" t="s">
        <v>53</v>
      </c>
      <c r="B12" s="33" t="s">
        <v>55</v>
      </c>
      <c r="C12" s="33">
        <v>25</v>
      </c>
    </row>
    <row r="13" spans="1:7" x14ac:dyDescent="0.3">
      <c r="A13" s="33" t="s">
        <v>54</v>
      </c>
      <c r="B13" s="33" t="s">
        <v>9</v>
      </c>
      <c r="C13" s="33">
        <v>23</v>
      </c>
    </row>
    <row r="14" spans="1:7" x14ac:dyDescent="0.3">
      <c r="A14" s="33" t="s">
        <v>59</v>
      </c>
      <c r="B14" s="33" t="s">
        <v>10</v>
      </c>
      <c r="C14" s="33">
        <v>20</v>
      </c>
    </row>
    <row r="15" spans="1:7" x14ac:dyDescent="0.3">
      <c r="A15" s="33" t="s">
        <v>4</v>
      </c>
      <c r="B15" s="33" t="s">
        <v>56</v>
      </c>
      <c r="C15" s="33">
        <v>22</v>
      </c>
    </row>
    <row r="16" spans="1:7" x14ac:dyDescent="0.3">
      <c r="A16" s="33" t="s">
        <v>60</v>
      </c>
      <c r="B16" s="33" t="s">
        <v>57</v>
      </c>
      <c r="C16" s="33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baseColWidth="10" defaultRowHeight="15.6" x14ac:dyDescent="0.3"/>
  <cols>
    <col min="2" max="2" width="27.19921875" bestFit="1" customWidth="1"/>
    <col min="3" max="3" width="11.19921875" style="33"/>
  </cols>
  <sheetData>
    <row r="1" spans="1:11" ht="16.2" thickBot="1" x14ac:dyDescent="0.35">
      <c r="A1" s="52" t="s">
        <v>0</v>
      </c>
      <c r="B1" s="54" t="s">
        <v>61</v>
      </c>
      <c r="C1" s="53" t="s">
        <v>2</v>
      </c>
      <c r="K1" s="33"/>
    </row>
    <row r="2" spans="1:11" x14ac:dyDescent="0.3">
      <c r="A2" s="55" t="s">
        <v>62</v>
      </c>
      <c r="B2" s="2" t="str">
        <f>VLOOKUP([1]Hoja4!B2,[1]Hoja5!$A$2:$B$33,2,0)</f>
        <v>Quintana Roo</v>
      </c>
      <c r="C2" s="56">
        <v>40</v>
      </c>
      <c r="K2" s="33"/>
    </row>
    <row r="3" spans="1:11" x14ac:dyDescent="0.3">
      <c r="A3" s="57" t="s">
        <v>63</v>
      </c>
      <c r="B3" s="2" t="str">
        <f>VLOOKUP([1]Hoja4!B3,[1]Hoja5!$A$2:$B$33,2,0)</f>
        <v>Quintana Roo</v>
      </c>
      <c r="C3" s="58">
        <v>20</v>
      </c>
      <c r="K3" s="33"/>
    </row>
    <row r="4" spans="1:11" x14ac:dyDescent="0.3">
      <c r="A4" s="57" t="s">
        <v>64</v>
      </c>
      <c r="B4" s="2" t="str">
        <f>VLOOKUP([1]Hoja4!B4,[1]Hoja5!$A$2:$B$33,2,0)</f>
        <v>Durango</v>
      </c>
      <c r="C4" s="58">
        <v>35</v>
      </c>
      <c r="K4" s="33"/>
    </row>
    <row r="5" spans="1:11" x14ac:dyDescent="0.3">
      <c r="A5" s="57" t="s">
        <v>65</v>
      </c>
      <c r="B5" s="2" t="str">
        <f>VLOOKUP([1]Hoja4!B5,[1]Hoja5!$A$2:$B$33,2,0)</f>
        <v>Baja California</v>
      </c>
      <c r="C5" s="58">
        <v>39</v>
      </c>
      <c r="K5" s="33"/>
    </row>
    <row r="6" spans="1:11" x14ac:dyDescent="0.3">
      <c r="A6" s="57" t="s">
        <v>66</v>
      </c>
      <c r="B6" s="2" t="str">
        <f>VLOOKUP([1]Hoja4!B6,[1]Hoja5!$A$2:$B$33,2,0)</f>
        <v>Oaxaca</v>
      </c>
      <c r="C6" s="58">
        <v>40</v>
      </c>
      <c r="K6" s="33"/>
    </row>
    <row r="7" spans="1:11" x14ac:dyDescent="0.3">
      <c r="A7" s="57" t="s">
        <v>67</v>
      </c>
      <c r="B7" s="2" t="str">
        <f>VLOOKUP([1]Hoja4!B7,[1]Hoja5!$A$2:$B$33,2,0)</f>
        <v>Tamaulipas</v>
      </c>
      <c r="C7" s="58">
        <v>34</v>
      </c>
    </row>
    <row r="8" spans="1:11" x14ac:dyDescent="0.3">
      <c r="A8" s="57" t="s">
        <v>68</v>
      </c>
      <c r="B8" s="2" t="str">
        <f>VLOOKUP([1]Hoja4!B8,[1]Hoja5!$A$2:$B$33,2,0)</f>
        <v>Michoacán De Ocampo</v>
      </c>
      <c r="C8" s="58">
        <v>29</v>
      </c>
    </row>
    <row r="9" spans="1:11" x14ac:dyDescent="0.3">
      <c r="A9" s="57" t="s">
        <v>69</v>
      </c>
      <c r="B9" s="2" t="str">
        <f>VLOOKUP([1]Hoja4!B9,[1]Hoja5!$A$2:$B$33,2,0)</f>
        <v>Puebla</v>
      </c>
      <c r="C9" s="58">
        <v>18</v>
      </c>
    </row>
    <row r="10" spans="1:11" x14ac:dyDescent="0.3">
      <c r="A10" s="57" t="s">
        <v>70</v>
      </c>
      <c r="B10" s="2" t="str">
        <f>VLOOKUP([1]Hoja4!B10,[1]Hoja5!$A$2:$B$33,2,0)</f>
        <v>Zacatecas</v>
      </c>
      <c r="C10" s="58">
        <v>32</v>
      </c>
    </row>
    <row r="11" spans="1:11" x14ac:dyDescent="0.3">
      <c r="A11" s="57" t="s">
        <v>71</v>
      </c>
      <c r="B11" s="2" t="str">
        <f>VLOOKUP([1]Hoja4!B11,[1]Hoja5!$A$2:$B$33,2,0)</f>
        <v>Sinaloa</v>
      </c>
      <c r="C11" s="58">
        <v>23</v>
      </c>
    </row>
    <row r="12" spans="1:11" x14ac:dyDescent="0.3">
      <c r="A12" s="57" t="s">
        <v>72</v>
      </c>
      <c r="B12" s="2" t="str">
        <f>VLOOKUP([1]Hoja4!B12,[1]Hoja5!$A$2:$B$33,2,0)</f>
        <v>Chihuahua</v>
      </c>
      <c r="C12" s="58">
        <v>29</v>
      </c>
    </row>
    <row r="13" spans="1:11" x14ac:dyDescent="0.3">
      <c r="A13" s="57" t="s">
        <v>73</v>
      </c>
      <c r="B13" s="2" t="str">
        <f>VLOOKUP([1]Hoja4!B13,[1]Hoja5!$A$2:$B$33,2,0)</f>
        <v>San Luis Potosí</v>
      </c>
      <c r="C13" s="58">
        <v>31</v>
      </c>
    </row>
    <row r="14" spans="1:11" x14ac:dyDescent="0.3">
      <c r="A14" s="57" t="s">
        <v>74</v>
      </c>
      <c r="B14" s="2" t="str">
        <f>VLOOKUP([1]Hoja4!B14,[1]Hoja5!$A$2:$B$33,2,0)</f>
        <v>Quintana Roo</v>
      </c>
      <c r="C14" s="58">
        <v>23</v>
      </c>
    </row>
    <row r="15" spans="1:11" x14ac:dyDescent="0.3">
      <c r="A15" s="57" t="s">
        <v>75</v>
      </c>
      <c r="B15" s="2" t="str">
        <f>VLOOKUP([1]Hoja4!B15,[1]Hoja5!$A$2:$B$33,2,0)</f>
        <v>Puebla</v>
      </c>
      <c r="C15" s="58">
        <v>28</v>
      </c>
    </row>
    <row r="16" spans="1:11" x14ac:dyDescent="0.3">
      <c r="A16" s="57" t="s">
        <v>76</v>
      </c>
      <c r="B16" s="2" t="str">
        <f>VLOOKUP([1]Hoja4!B16,[1]Hoja5!$A$2:$B$33,2,0)</f>
        <v>Durango</v>
      </c>
      <c r="C16" s="58">
        <v>33</v>
      </c>
    </row>
    <row r="17" spans="1:3" x14ac:dyDescent="0.3">
      <c r="A17" s="57" t="s">
        <v>77</v>
      </c>
      <c r="B17" s="2" t="str">
        <f>VLOOKUP([1]Hoja4!B17,[1]Hoja5!$A$2:$B$33,2,0)</f>
        <v>Querétaro</v>
      </c>
      <c r="C17" s="58">
        <v>28</v>
      </c>
    </row>
    <row r="18" spans="1:3" x14ac:dyDescent="0.3">
      <c r="A18" s="57" t="s">
        <v>78</v>
      </c>
      <c r="B18" s="2" t="str">
        <f>VLOOKUP([1]Hoja4!B18,[1]Hoja5!$A$2:$B$33,2,0)</f>
        <v>Chiapas</v>
      </c>
      <c r="C18" s="58">
        <v>21</v>
      </c>
    </row>
    <row r="19" spans="1:3" x14ac:dyDescent="0.3">
      <c r="A19" s="57" t="s">
        <v>79</v>
      </c>
      <c r="B19" s="2" t="str">
        <f>VLOOKUP([1]Hoja4!B19,[1]Hoja5!$A$2:$B$33,2,0)</f>
        <v>Guanajuato</v>
      </c>
      <c r="C19" s="58">
        <v>37</v>
      </c>
    </row>
    <row r="20" spans="1:3" x14ac:dyDescent="0.3">
      <c r="A20" s="57" t="s">
        <v>80</v>
      </c>
      <c r="B20" s="2" t="str">
        <f>VLOOKUP([1]Hoja4!B20,[1]Hoja5!$A$2:$B$33,2,0)</f>
        <v>Yucatán</v>
      </c>
      <c r="C20" s="58">
        <v>27</v>
      </c>
    </row>
    <row r="21" spans="1:3" x14ac:dyDescent="0.3">
      <c r="A21" s="57" t="s">
        <v>81</v>
      </c>
      <c r="B21" s="2" t="str">
        <f>VLOOKUP([1]Hoja4!B21,[1]Hoja5!$A$2:$B$33,2,0)</f>
        <v>Morelos</v>
      </c>
      <c r="C21" s="58">
        <v>39</v>
      </c>
    </row>
    <row r="22" spans="1:3" x14ac:dyDescent="0.3">
      <c r="A22" s="57" t="s">
        <v>82</v>
      </c>
      <c r="B22" s="2" t="str">
        <f>VLOOKUP([1]Hoja4!B22,[1]Hoja5!$A$2:$B$33,2,0)</f>
        <v>Tamaulipas</v>
      </c>
      <c r="C22" s="58">
        <v>18</v>
      </c>
    </row>
    <row r="23" spans="1:3" x14ac:dyDescent="0.3">
      <c r="A23" s="57" t="s">
        <v>83</v>
      </c>
      <c r="B23" s="2" t="str">
        <f>VLOOKUP([1]Hoja4!B23,[1]Hoja5!$A$2:$B$33,2,0)</f>
        <v>Colima</v>
      </c>
      <c r="C23" s="58">
        <v>28</v>
      </c>
    </row>
    <row r="24" spans="1:3" x14ac:dyDescent="0.3">
      <c r="A24" s="57" t="s">
        <v>84</v>
      </c>
      <c r="B24" s="2" t="str">
        <f>VLOOKUP([1]Hoja4!B24,[1]Hoja5!$A$2:$B$33,2,0)</f>
        <v>Jalisco</v>
      </c>
      <c r="C24" s="58">
        <v>30</v>
      </c>
    </row>
    <row r="25" spans="1:3" x14ac:dyDescent="0.3">
      <c r="A25" s="57" t="s">
        <v>85</v>
      </c>
      <c r="B25" s="2" t="str">
        <f>VLOOKUP([1]Hoja4!B25,[1]Hoja5!$A$2:$B$33,2,0)</f>
        <v>Morelos</v>
      </c>
      <c r="C25" s="58">
        <v>39</v>
      </c>
    </row>
    <row r="26" spans="1:3" x14ac:dyDescent="0.3">
      <c r="A26" s="57" t="s">
        <v>86</v>
      </c>
      <c r="B26" s="2" t="str">
        <f>VLOOKUP([1]Hoja4!B26,[1]Hoja5!$A$2:$B$33,2,0)</f>
        <v>Oaxaca</v>
      </c>
      <c r="C26" s="58">
        <v>35</v>
      </c>
    </row>
    <row r="27" spans="1:3" x14ac:dyDescent="0.3">
      <c r="A27" s="57" t="s">
        <v>87</v>
      </c>
      <c r="B27" s="2" t="str">
        <f>VLOOKUP([1]Hoja4!B27,[1]Hoja5!$A$2:$B$33,2,0)</f>
        <v>Veracruz De Ignacio De La Llave</v>
      </c>
      <c r="C27" s="58">
        <v>40</v>
      </c>
    </row>
    <row r="28" spans="1:3" x14ac:dyDescent="0.3">
      <c r="A28" s="57" t="s">
        <v>88</v>
      </c>
      <c r="B28" s="2" t="str">
        <f>VLOOKUP([1]Hoja4!B28,[1]Hoja5!$A$2:$B$33,2,0)</f>
        <v>Yucatán</v>
      </c>
      <c r="C28" s="58">
        <v>39</v>
      </c>
    </row>
    <row r="29" spans="1:3" x14ac:dyDescent="0.3">
      <c r="A29" s="57" t="s">
        <v>89</v>
      </c>
      <c r="B29" s="2" t="str">
        <f>VLOOKUP([1]Hoja4!B29,[1]Hoja5!$A$2:$B$33,2,0)</f>
        <v>Puebla</v>
      </c>
      <c r="C29" s="58">
        <v>29</v>
      </c>
    </row>
    <row r="30" spans="1:3" x14ac:dyDescent="0.3">
      <c r="A30" s="57" t="s">
        <v>90</v>
      </c>
      <c r="B30" s="2" t="str">
        <f>VLOOKUP([1]Hoja4!B30,[1]Hoja5!$A$2:$B$33,2,0)</f>
        <v>Chihuahua</v>
      </c>
      <c r="C30" s="58">
        <v>19</v>
      </c>
    </row>
    <row r="31" spans="1:3" x14ac:dyDescent="0.3">
      <c r="A31" s="57" t="s">
        <v>91</v>
      </c>
      <c r="B31" s="2" t="str">
        <f>VLOOKUP([1]Hoja4!B31,[1]Hoja5!$A$2:$B$33,2,0)</f>
        <v>Baja California</v>
      </c>
      <c r="C31" s="58">
        <v>37</v>
      </c>
    </row>
    <row r="32" spans="1:3" x14ac:dyDescent="0.3">
      <c r="A32" s="57" t="s">
        <v>92</v>
      </c>
      <c r="B32" s="2" t="str">
        <f>VLOOKUP([1]Hoja4!B32,[1]Hoja5!$A$2:$B$33,2,0)</f>
        <v>Querétaro</v>
      </c>
      <c r="C32" s="58">
        <v>23</v>
      </c>
    </row>
    <row r="33" spans="1:3" x14ac:dyDescent="0.3">
      <c r="A33" s="57" t="s">
        <v>93</v>
      </c>
      <c r="B33" s="2" t="str">
        <f>VLOOKUP([1]Hoja4!B33,[1]Hoja5!$A$2:$B$33,2,0)</f>
        <v>Tlaxcala</v>
      </c>
      <c r="C33" s="58">
        <v>19</v>
      </c>
    </row>
    <row r="34" spans="1:3" x14ac:dyDescent="0.3">
      <c r="A34" s="57" t="s">
        <v>94</v>
      </c>
      <c r="B34" s="2" t="str">
        <f>VLOOKUP([1]Hoja4!B34,[1]Hoja5!$A$2:$B$33,2,0)</f>
        <v>Morelos</v>
      </c>
      <c r="C34" s="58">
        <v>18</v>
      </c>
    </row>
    <row r="35" spans="1:3" x14ac:dyDescent="0.3">
      <c r="A35" s="57" t="s">
        <v>95</v>
      </c>
      <c r="B35" s="2" t="str">
        <f>VLOOKUP([1]Hoja4!B35,[1]Hoja5!$A$2:$B$33,2,0)</f>
        <v>Zacatecas</v>
      </c>
      <c r="C35" s="58">
        <v>25</v>
      </c>
    </row>
    <row r="36" spans="1:3" x14ac:dyDescent="0.3">
      <c r="A36" s="57" t="s">
        <v>96</v>
      </c>
      <c r="B36" s="2" t="str">
        <f>VLOOKUP([1]Hoja4!B36,[1]Hoja5!$A$2:$B$33,2,0)</f>
        <v>Chihuahua</v>
      </c>
      <c r="C36" s="58">
        <v>22</v>
      </c>
    </row>
    <row r="37" spans="1:3" ht="16.2" thickBot="1" x14ac:dyDescent="0.35">
      <c r="A37" s="59" t="s">
        <v>97</v>
      </c>
      <c r="B37" s="2" t="str">
        <f>VLOOKUP([1]Hoja4!B37,[1]Hoja5!$A$2:$B$33,2,0)</f>
        <v>Nayarit</v>
      </c>
      <c r="C37" s="60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Array</vt:lpstr>
      <vt:lpstr>Reference </vt:lpstr>
      <vt:lpstr>automóviles</vt:lpstr>
      <vt:lpstr>vendedores</vt:lpstr>
      <vt:lpstr>pago_dia</vt:lpstr>
      <vt:lpstr>automóviles_2</vt:lpstr>
      <vt:lpstr>estudiantes_1</vt:lpstr>
      <vt:lpstr>estudiantes_2</vt:lpstr>
      <vt:lpstr>estudiantes_1!Área_de_extracción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Wells</dc:creator>
  <cp:lastModifiedBy>hp</cp:lastModifiedBy>
  <dcterms:created xsi:type="dcterms:W3CDTF">2018-12-24T18:15:01Z</dcterms:created>
  <dcterms:modified xsi:type="dcterms:W3CDTF">2023-04-18T22:20:59Z</dcterms:modified>
</cp:coreProperties>
</file>