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" i="1" l="1"/>
  <c r="A15" i="1"/>
  <c r="A11" i="1"/>
  <c r="A3" i="1"/>
  <c r="A2" i="1"/>
</calcChain>
</file>

<file path=xl/sharedStrings.xml><?xml version="1.0" encoding="utf-8"?>
<sst xmlns="http://schemas.openxmlformats.org/spreadsheetml/2006/main" count="125" uniqueCount="76">
  <si>
    <t>Event</t>
  </si>
  <si>
    <t>Record</t>
  </si>
  <si>
    <t>Athlete</t>
  </si>
  <si>
    <t>Nationality</t>
  </si>
  <si>
    <t>Date</t>
  </si>
  <si>
    <t>Flying 200 m time trial</t>
  </si>
  <si>
    <t>François Pervis</t>
  </si>
  <si>
    <t>World Cup</t>
  </si>
  <si>
    <t>Chris Hoy</t>
  </si>
  <si>
    <t>1 km time trial</t>
  </si>
  <si>
    <t>Rene Enders</t>
  </si>
  <si>
    <t>Robert Förstemann</t>
  </si>
  <si>
    <t>Joachim Eilers</t>
  </si>
  <si>
    <t>Jack Bobridge</t>
  </si>
  <si>
    <t>Ed Clancy</t>
  </si>
  <si>
    <t>Steven Burke</t>
  </si>
  <si>
    <t>Owain Doull</t>
  </si>
  <si>
    <t>Bradley Wiggins</t>
  </si>
  <si>
    <t>Olympic Games</t>
  </si>
  <si>
    <t>Chris Boardman</t>
  </si>
  <si>
    <t>World bests[edit]</t>
  </si>
  <si>
    <t>1 km madison time trial</t>
  </si>
  <si>
    <t>George Atkins</t>
  </si>
  <si>
    <t>Revolution Series</t>
  </si>
  <si>
    <t>Kristina Vogel</t>
  </si>
  <si>
    <t>Jessica Salazar</t>
  </si>
  <si>
    <t>Gong Jinjie</t>
  </si>
  <si>
    <t>Zhong Tianshi</t>
  </si>
  <si>
    <t>Sarah Hammer</t>
  </si>
  <si>
    <t>Dani King</t>
  </si>
  <si>
    <t>Laura Trott</t>
  </si>
  <si>
    <t>Joanna Rowsell</t>
  </si>
  <si>
    <t>Katie Archibald</t>
  </si>
  <si>
    <t>Elinor Barker</t>
  </si>
  <si>
    <t>Joanna Rowsell Shand</t>
  </si>
  <si>
    <t>Evelyn Stevens</t>
  </si>
  <si>
    <t>Jeannie Longo-Ciprelli</t>
  </si>
  <si>
    <t>250 m time trial</t>
  </si>
  <si>
    <t>500 m time trial</t>
  </si>
  <si>
    <t>(sea level)</t>
  </si>
  <si>
    <t>Anastasiia Voinova</t>
  </si>
  <si>
    <t>Flying 1 km time trial</t>
  </si>
  <si>
    <t>Erika Salumäe</t>
  </si>
  <si>
    <t>Chloe Dygert</t>
  </si>
  <si>
    <t>Hour record</t>
  </si>
  <si>
    <t>Bridie O'Donnell</t>
  </si>
  <si>
    <t xml:space="preserve"> France</t>
  </si>
  <si>
    <t>Mexico Aguascalientes, Mexico</t>
  </si>
  <si>
    <t>Flying 500 m time trial</t>
  </si>
  <si>
    <t xml:space="preserve"> Great Britain</t>
  </si>
  <si>
    <t>Team sprint[L]</t>
  </si>
  <si>
    <t xml:space="preserve"> Germany</t>
  </si>
  <si>
    <t>4000 m individual pursuit</t>
  </si>
  <si>
    <t xml:space="preserve"> Australia</t>
  </si>
  <si>
    <t>4000 m team pursuit</t>
  </si>
  <si>
    <t>Brazil Rio de Janeiro, Brazil</t>
  </si>
  <si>
    <t>Hour record (progression)</t>
  </si>
  <si>
    <t>United Kingdom London, United Kingdom</t>
  </si>
  <si>
    <t>Hour record (UCI best human effort) (progression)</t>
  </si>
  <si>
    <t>United Kingdom Manchester, United Kingdom</t>
  </si>
  <si>
    <t>250 m time trial (standing start)</t>
  </si>
  <si>
    <t>1 km time trial (sea level)</t>
  </si>
  <si>
    <t>Flying 200 m time trial (progression)</t>
  </si>
  <si>
    <t>Flying 500 m time trial (progression)</t>
  </si>
  <si>
    <t>500 m time trial (progression)</t>
  </si>
  <si>
    <t xml:space="preserve"> Mexico</t>
  </si>
  <si>
    <t>Team sprint[L] (progression)</t>
  </si>
  <si>
    <t xml:space="preserve"> China</t>
  </si>
  <si>
    <t>3000m individual pursuit (progression)</t>
  </si>
  <si>
    <t xml:space="preserve"> United States</t>
  </si>
  <si>
    <t>3000m team pursuit[F] (progression)</t>
  </si>
  <si>
    <t>4000m team pursuit (progression)</t>
  </si>
  <si>
    <t xml:space="preserve"> Russia</t>
  </si>
  <si>
    <t xml:space="preserve"> Soviet Union</t>
  </si>
  <si>
    <t>3000m individual pursuit</t>
  </si>
  <si>
    <t>46.882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</si>
</sst>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47" fontId="0" fillId="0" borderId="0" xfId="0" applyNumberFormat="1"/>
  </cellXfs>
  <cellStyles count="1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150" zoomScaleNormal="150" zoomScalePageLayoutView="150" workbookViewId="0">
      <selection activeCell="A15" sqref="A15"/>
    </sheetView>
  </sheetViews>
  <sheetFormatPr baseColWidth="10" defaultRowHeight="15" x14ac:dyDescent="0"/>
  <cols>
    <col min="2" max="2" width="31.1640625" customWidth="1"/>
    <col min="5" max="5" width="0" hidden="1" customWidth="1"/>
    <col min="7" max="7" width="42" bestFit="1" customWidth="1"/>
    <col min="8" max="8" width="12.1640625" bestFit="1" customWidth="1"/>
    <col min="9" max="9" width="19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f>H2/C2</f>
        <v>1.1109446881352307</v>
      </c>
      <c r="B2" t="s">
        <v>5</v>
      </c>
      <c r="C2">
        <v>9.3469999999999995</v>
      </c>
      <c r="D2" t="s">
        <v>6</v>
      </c>
      <c r="E2" t="s">
        <v>46</v>
      </c>
      <c r="F2" s="1">
        <v>41614</v>
      </c>
      <c r="G2" t="s">
        <v>62</v>
      </c>
      <c r="H2">
        <v>10.384</v>
      </c>
      <c r="I2" t="s">
        <v>24</v>
      </c>
      <c r="J2" t="s">
        <v>51</v>
      </c>
      <c r="K2" s="1">
        <v>41615</v>
      </c>
    </row>
    <row r="3" spans="1:11">
      <c r="A3">
        <f t="shared" ref="A3:A5" si="0">H3/C3</f>
        <v>1.1701268276920591</v>
      </c>
      <c r="B3" t="s">
        <v>48</v>
      </c>
      <c r="C3">
        <v>24.757999999999999</v>
      </c>
      <c r="D3" t="s">
        <v>8</v>
      </c>
      <c r="E3" t="s">
        <v>49</v>
      </c>
      <c r="F3" s="1">
        <v>39215</v>
      </c>
      <c r="G3" t="s">
        <v>63</v>
      </c>
      <c r="H3">
        <v>28.97</v>
      </c>
      <c r="I3" t="s">
        <v>24</v>
      </c>
      <c r="J3" t="s">
        <v>51</v>
      </c>
      <c r="K3" s="1">
        <v>42721</v>
      </c>
    </row>
    <row r="4" spans="1:11">
      <c r="B4" t="s">
        <v>9</v>
      </c>
      <c r="C4">
        <v>56.302999999999997</v>
      </c>
      <c r="D4" t="s">
        <v>6</v>
      </c>
      <c r="E4" t="s">
        <v>46</v>
      </c>
      <c r="F4" s="1">
        <v>41615</v>
      </c>
      <c r="G4" t="s">
        <v>64</v>
      </c>
      <c r="H4">
        <v>32.268000000000001</v>
      </c>
      <c r="I4" t="s">
        <v>25</v>
      </c>
      <c r="J4" t="s">
        <v>65</v>
      </c>
      <c r="K4" s="1">
        <v>42650</v>
      </c>
    </row>
    <row r="5" spans="1:11">
      <c r="B5" t="s">
        <v>50</v>
      </c>
      <c r="C5">
        <v>41.871000000000002</v>
      </c>
      <c r="D5" t="s">
        <v>10</v>
      </c>
      <c r="G5" t="s">
        <v>66</v>
      </c>
      <c r="H5">
        <v>31.928000000000001</v>
      </c>
      <c r="I5" t="s">
        <v>26</v>
      </c>
    </row>
    <row r="6" spans="1:11">
      <c r="B6" t="s">
        <v>11</v>
      </c>
      <c r="C6" t="s">
        <v>51</v>
      </c>
      <c r="D6" s="1">
        <v>41613</v>
      </c>
      <c r="E6" t="s">
        <v>7</v>
      </c>
      <c r="F6" t="s">
        <v>47</v>
      </c>
      <c r="G6" t="s">
        <v>27</v>
      </c>
      <c r="H6" t="s">
        <v>67</v>
      </c>
      <c r="I6" s="1">
        <v>42594</v>
      </c>
      <c r="J6" t="s">
        <v>18</v>
      </c>
      <c r="K6" t="s">
        <v>55</v>
      </c>
    </row>
    <row r="7" spans="1:11">
      <c r="B7" t="s">
        <v>12</v>
      </c>
      <c r="G7" t="s">
        <v>68</v>
      </c>
      <c r="H7" s="2">
        <v>2.3410763888888891E-3</v>
      </c>
      <c r="I7" t="s">
        <v>28</v>
      </c>
      <c r="J7" t="s">
        <v>69</v>
      </c>
      <c r="K7" s="1">
        <v>40309</v>
      </c>
    </row>
    <row r="8" spans="1:11">
      <c r="B8" t="s">
        <v>52</v>
      </c>
      <c r="C8" s="2">
        <v>2.8996990740740741E-3</v>
      </c>
      <c r="D8" t="s">
        <v>13</v>
      </c>
      <c r="E8" t="s">
        <v>53</v>
      </c>
      <c r="F8" s="1">
        <v>40576</v>
      </c>
      <c r="G8" t="s">
        <v>70</v>
      </c>
      <c r="H8" s="2">
        <v>2.245960648148148E-3</v>
      </c>
      <c r="I8" t="s">
        <v>29</v>
      </c>
    </row>
    <row r="9" spans="1:11">
      <c r="C9" s="2"/>
      <c r="F9" s="1"/>
      <c r="G9" t="s">
        <v>30</v>
      </c>
    </row>
    <row r="10" spans="1:11">
      <c r="C10" s="2"/>
      <c r="F10" s="1"/>
      <c r="G10" t="s">
        <v>31</v>
      </c>
      <c r="H10" t="s">
        <v>49</v>
      </c>
      <c r="I10" s="1">
        <v>41125</v>
      </c>
      <c r="J10" t="s">
        <v>18</v>
      </c>
      <c r="K10" t="s">
        <v>57</v>
      </c>
    </row>
    <row r="11" spans="1:11">
      <c r="A11">
        <f t="shared" ref="A11" si="1">H11/C11</f>
        <v>1.0867305061559509</v>
      </c>
      <c r="B11" t="s">
        <v>54</v>
      </c>
      <c r="C11" s="2">
        <v>2.6651041666666663E-3</v>
      </c>
      <c r="D11" t="s">
        <v>14</v>
      </c>
      <c r="G11" t="s">
        <v>71</v>
      </c>
      <c r="H11" s="2">
        <v>2.89625E-3</v>
      </c>
      <c r="I11" t="s">
        <v>32</v>
      </c>
    </row>
    <row r="12" spans="1:11">
      <c r="B12" t="s">
        <v>15</v>
      </c>
      <c r="G12" t="s">
        <v>30</v>
      </c>
    </row>
    <row r="13" spans="1:11">
      <c r="B13" t="s">
        <v>16</v>
      </c>
      <c r="G13" t="s">
        <v>33</v>
      </c>
    </row>
    <row r="14" spans="1:11">
      <c r="B14" t="s">
        <v>17</v>
      </c>
      <c r="C14" t="s">
        <v>49</v>
      </c>
      <c r="D14" s="1">
        <v>42594</v>
      </c>
      <c r="E14" t="s">
        <v>18</v>
      </c>
      <c r="F14" t="s">
        <v>55</v>
      </c>
      <c r="G14" t="s">
        <v>34</v>
      </c>
      <c r="H14" t="s">
        <v>49</v>
      </c>
      <c r="I14" s="1">
        <v>42595</v>
      </c>
      <c r="J14" t="s">
        <v>18</v>
      </c>
      <c r="K14" t="s">
        <v>55</v>
      </c>
    </row>
    <row r="15" spans="1:11">
      <c r="A15">
        <f>C15/H15</f>
        <v>1.1364318466027512</v>
      </c>
      <c r="B15" t="s">
        <v>56</v>
      </c>
      <c r="C15">
        <v>54.526000000000003</v>
      </c>
      <c r="D15" t="s">
        <v>17</v>
      </c>
      <c r="E15" t="s">
        <v>49</v>
      </c>
      <c r="F15" s="1">
        <v>42162</v>
      </c>
      <c r="G15" t="s">
        <v>56</v>
      </c>
      <c r="H15">
        <v>47.98</v>
      </c>
      <c r="I15" t="s">
        <v>35</v>
      </c>
      <c r="J15" t="s">
        <v>69</v>
      </c>
      <c r="K15" s="1">
        <v>42427</v>
      </c>
    </row>
    <row r="16" spans="1:11">
      <c r="B16" t="s">
        <v>58</v>
      </c>
      <c r="C16">
        <v>56.375</v>
      </c>
      <c r="D16" t="s">
        <v>19</v>
      </c>
      <c r="E16" t="s">
        <v>49</v>
      </c>
      <c r="F16" s="1">
        <v>35315</v>
      </c>
      <c r="G16" t="s">
        <v>58</v>
      </c>
      <c r="H16">
        <v>48.158999999999999</v>
      </c>
      <c r="I16" t="s">
        <v>36</v>
      </c>
      <c r="J16" t="s">
        <v>46</v>
      </c>
      <c r="K16" s="1">
        <v>35364</v>
      </c>
    </row>
    <row r="17" spans="1:11">
      <c r="B17" t="s">
        <v>20</v>
      </c>
      <c r="G17" t="s">
        <v>20</v>
      </c>
    </row>
    <row r="18" spans="1:11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0</v>
      </c>
      <c r="H18" t="s">
        <v>1</v>
      </c>
      <c r="I18" t="s">
        <v>2</v>
      </c>
      <c r="J18" t="s">
        <v>3</v>
      </c>
      <c r="K18" t="s">
        <v>4</v>
      </c>
    </row>
    <row r="19" spans="1:11">
      <c r="A19">
        <f t="shared" ref="A19" si="2">H19/C19</f>
        <v>1.0764248704663211</v>
      </c>
      <c r="B19" t="s">
        <v>60</v>
      </c>
      <c r="C19">
        <v>16.984000000000002</v>
      </c>
      <c r="D19" t="s">
        <v>10</v>
      </c>
      <c r="E19" t="s">
        <v>51</v>
      </c>
      <c r="F19" s="1">
        <v>41613</v>
      </c>
      <c r="G19" t="s">
        <v>37</v>
      </c>
      <c r="H19">
        <v>18.282</v>
      </c>
      <c r="I19" t="s">
        <v>26</v>
      </c>
      <c r="J19" t="s">
        <v>67</v>
      </c>
      <c r="K19" s="1">
        <v>42594</v>
      </c>
    </row>
    <row r="20" spans="1:11">
      <c r="B20" t="s">
        <v>61</v>
      </c>
      <c r="C20" s="2">
        <v>6.9493055555555551E-4</v>
      </c>
      <c r="D20" t="s">
        <v>12</v>
      </c>
      <c r="E20" t="s">
        <v>51</v>
      </c>
      <c r="F20" s="1">
        <v>42432</v>
      </c>
      <c r="G20" t="s">
        <v>38</v>
      </c>
      <c r="H20">
        <v>32.959000000000003</v>
      </c>
      <c r="I20" t="s">
        <v>40</v>
      </c>
      <c r="J20" t="s">
        <v>72</v>
      </c>
      <c r="K20" s="1">
        <v>42433</v>
      </c>
    </row>
    <row r="21" spans="1:11">
      <c r="B21" t="s">
        <v>21</v>
      </c>
      <c r="C21">
        <v>54.445999999999998</v>
      </c>
      <c r="D21" t="s">
        <v>14</v>
      </c>
      <c r="G21" t="s">
        <v>39</v>
      </c>
    </row>
    <row r="22" spans="1:11">
      <c r="B22" t="s">
        <v>22</v>
      </c>
      <c r="C22" t="s">
        <v>49</v>
      </c>
      <c r="D22" s="1">
        <v>41671</v>
      </c>
      <c r="E22" t="s">
        <v>23</v>
      </c>
      <c r="F22" t="s">
        <v>59</v>
      </c>
      <c r="G22" t="s">
        <v>41</v>
      </c>
      <c r="H22" s="2">
        <v>7.5500000000000003E-4</v>
      </c>
      <c r="I22" t="s">
        <v>42</v>
      </c>
      <c r="J22" t="s">
        <v>73</v>
      </c>
      <c r="K22" s="1">
        <v>31924</v>
      </c>
    </row>
    <row r="23" spans="1:11">
      <c r="G23" t="s">
        <v>74</v>
      </c>
    </row>
    <row r="24" spans="1:11">
      <c r="G24" t="s">
        <v>39</v>
      </c>
      <c r="H24" s="2">
        <v>2.3486111111111112E-3</v>
      </c>
      <c r="I24" t="s">
        <v>43</v>
      </c>
      <c r="J24" t="s">
        <v>69</v>
      </c>
      <c r="K24" s="1">
        <v>42840</v>
      </c>
    </row>
    <row r="25" spans="1:11">
      <c r="G25" t="s">
        <v>44</v>
      </c>
    </row>
    <row r="26" spans="1:11">
      <c r="G26" t="s">
        <v>39</v>
      </c>
      <c r="H26" t="s">
        <v>75</v>
      </c>
      <c r="I26" t="s">
        <v>45</v>
      </c>
      <c r="J26" t="s">
        <v>53</v>
      </c>
      <c r="K26" s="1">
        <v>42391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Francis</dc:creator>
  <cp:lastModifiedBy>Gavin Francis</cp:lastModifiedBy>
  <dcterms:created xsi:type="dcterms:W3CDTF">2017-10-29T16:41:36Z</dcterms:created>
  <dcterms:modified xsi:type="dcterms:W3CDTF">2017-10-30T10:35:00Z</dcterms:modified>
</cp:coreProperties>
</file>