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460" tabRatio="500"/>
  </bookViews>
  <sheets>
    <sheet name="Sheet1" sheetId="1" r:id="rId1"/>
  </sheets>
  <definedNames>
    <definedName name="_xlnm.Print_Area" localSheetId="0">Sheet1!$H$3:$M$57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0" i="1"/>
  <c r="E27" i="1"/>
  <c r="E15" i="1"/>
  <c r="E18" i="1"/>
  <c r="E17" i="1"/>
  <c r="E16" i="1"/>
  <c r="E14" i="1"/>
</calcChain>
</file>

<file path=xl/sharedStrings.xml><?xml version="1.0" encoding="utf-8"?>
<sst xmlns="http://schemas.openxmlformats.org/spreadsheetml/2006/main" count="116" uniqueCount="105">
  <si>
    <t>Date</t>
  </si>
  <si>
    <t>PBs achieved</t>
  </si>
  <si>
    <t>Rob</t>
  </si>
  <si>
    <t>Sharland</t>
  </si>
  <si>
    <t>Jamie</t>
  </si>
  <si>
    <t>Dick</t>
  </si>
  <si>
    <t>Matt</t>
  </si>
  <si>
    <t>Jones</t>
  </si>
  <si>
    <t>Cam</t>
  </si>
  <si>
    <t>Yorston</t>
  </si>
  <si>
    <t>Nick</t>
  </si>
  <si>
    <t>Burlington</t>
  </si>
  <si>
    <t>Rory</t>
  </si>
  <si>
    <t>White</t>
  </si>
  <si>
    <t>Martin</t>
  </si>
  <si>
    <t>Conway</t>
  </si>
  <si>
    <t>Maguire</t>
  </si>
  <si>
    <t>Nigel</t>
  </si>
  <si>
    <t>Manson</t>
  </si>
  <si>
    <t>Will</t>
  </si>
  <si>
    <t>Manns</t>
  </si>
  <si>
    <t>Rank</t>
  </si>
  <si>
    <t>Athlete</t>
  </si>
  <si>
    <t>Name</t>
  </si>
  <si>
    <t>Time</t>
  </si>
  <si>
    <t>Segment</t>
  </si>
  <si>
    <t>Tom</t>
  </si>
  <si>
    <t>Joe</t>
  </si>
  <si>
    <t>Alex</t>
  </si>
  <si>
    <t>Greg</t>
  </si>
  <si>
    <t>General</t>
  </si>
  <si>
    <t>Neil</t>
  </si>
  <si>
    <t>Grunshaw</t>
  </si>
  <si>
    <t>J</t>
  </si>
  <si>
    <t>D</t>
  </si>
  <si>
    <t>Dylan</t>
  </si>
  <si>
    <t>Campbell</t>
  </si>
  <si>
    <t>graham</t>
  </si>
  <si>
    <t>o'regan</t>
  </si>
  <si>
    <t>Sam</t>
  </si>
  <si>
    <t>Stevens</t>
  </si>
  <si>
    <t>Daniel</t>
  </si>
  <si>
    <t>Dan</t>
  </si>
  <si>
    <t>Higginson</t>
  </si>
  <si>
    <t>Ewen</t>
  </si>
  <si>
    <t>Burns</t>
  </si>
  <si>
    <t>Antoniou</t>
  </si>
  <si>
    <t>Pearson</t>
  </si>
  <si>
    <t>Chris</t>
  </si>
  <si>
    <t>M</t>
  </si>
  <si>
    <t>James</t>
  </si>
  <si>
    <t>Pymont</t>
  </si>
  <si>
    <t>Rick</t>
  </si>
  <si>
    <t>Gradidge</t>
  </si>
  <si>
    <t>craig</t>
  </si>
  <si>
    <t>l</t>
  </si>
  <si>
    <t>Ratzer</t>
  </si>
  <si>
    <t>Francis</t>
  </si>
  <si>
    <t>Jago</t>
  </si>
  <si>
    <t>Richard</t>
  </si>
  <si>
    <t>Beadle</t>
  </si>
  <si>
    <t>Adam</t>
  </si>
  <si>
    <t>Polski</t>
  </si>
  <si>
    <t>Jadrijevich</t>
  </si>
  <si>
    <t>Andy</t>
  </si>
  <si>
    <t>Ainger</t>
  </si>
  <si>
    <t>Matthews</t>
  </si>
  <si>
    <t>Charlie</t>
  </si>
  <si>
    <t>Linacre</t>
  </si>
  <si>
    <t>Mitchell</t>
  </si>
  <si>
    <t>Bell</t>
  </si>
  <si>
    <t>Craig</t>
  </si>
  <si>
    <t>Tomkins</t>
  </si>
  <si>
    <t>richard</t>
  </si>
  <si>
    <t>mason</t>
  </si>
  <si>
    <t>Barnabas</t>
  </si>
  <si>
    <t>Purbrook</t>
  </si>
  <si>
    <t>Alexander</t>
  </si>
  <si>
    <t>Donaldson</t>
  </si>
  <si>
    <t>Hargreaves</t>
  </si>
  <si>
    <t>Todd</t>
  </si>
  <si>
    <t>Hooper</t>
  </si>
  <si>
    <t>Andrew</t>
  </si>
  <si>
    <t>Maclean</t>
  </si>
  <si>
    <t>Dave</t>
  </si>
  <si>
    <t>Halpin</t>
  </si>
  <si>
    <t>jonathan</t>
  </si>
  <si>
    <t>Michael</t>
  </si>
  <si>
    <t>Johnson</t>
  </si>
  <si>
    <t>Edward</t>
  </si>
  <si>
    <t>Raymond</t>
  </si>
  <si>
    <t>Liam</t>
  </si>
  <si>
    <t>Reilly</t>
  </si>
  <si>
    <t>Ross</t>
  </si>
  <si>
    <t>Matheson</t>
  </si>
  <si>
    <t>Stephen</t>
  </si>
  <si>
    <t>Cooper</t>
  </si>
  <si>
    <t>Day</t>
  </si>
  <si>
    <t>Percival RPR</t>
  </si>
  <si>
    <t>Peake (Goat RPR) CCL</t>
  </si>
  <si>
    <t>Scutt RPR</t>
  </si>
  <si>
    <t>Amann RPR</t>
  </si>
  <si>
    <t>Big Mat RPR</t>
  </si>
  <si>
    <t>unsworth www.cadenceperformance.com</t>
  </si>
  <si>
    <t>Hough 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</si>
</sst>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\-mmm\-yy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21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/>
    <xf numFmtId="166" fontId="0" fillId="2" borderId="0" xfId="0" applyNumberFormat="1" applyFill="1"/>
    <xf numFmtId="21" fontId="0" fillId="2" borderId="0" xfId="0" applyNumberFormat="1" applyFill="1"/>
    <xf numFmtId="0" fontId="1" fillId="0" borderId="1" xfId="0" applyFont="1" applyBorder="1"/>
    <xf numFmtId="0" fontId="1" fillId="0" borderId="2" xfId="0" applyFont="1" applyBorder="1"/>
    <xf numFmtId="166" fontId="1" fillId="0" borderId="2" xfId="0" applyNumberFormat="1" applyFont="1" applyBorder="1"/>
    <xf numFmtId="21" fontId="1" fillId="0" borderId="2" xfId="0" applyNumberFormat="1" applyFont="1" applyBorder="1"/>
    <xf numFmtId="21" fontId="1" fillId="0" borderId="3" xfId="0" applyNumberFormat="1" applyFont="1" applyBorder="1"/>
    <xf numFmtId="0" fontId="1" fillId="0" borderId="4" xfId="0" applyFont="1" applyBorder="1"/>
    <xf numFmtId="0" fontId="1" fillId="0" borderId="0" xfId="0" applyFont="1" applyBorder="1"/>
    <xf numFmtId="166" fontId="1" fillId="0" borderId="0" xfId="0" applyNumberFormat="1" applyFont="1" applyBorder="1"/>
    <xf numFmtId="21" fontId="1" fillId="0" borderId="0" xfId="0" applyNumberFormat="1" applyFont="1" applyBorder="1"/>
    <xf numFmtId="21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66" fontId="1" fillId="0" borderId="7" xfId="0" applyNumberFormat="1" applyFont="1" applyBorder="1"/>
    <xf numFmtId="21" fontId="1" fillId="0" borderId="7" xfId="0" applyNumberFormat="1" applyFont="1" applyBorder="1"/>
    <xf numFmtId="21" fontId="1" fillId="0" borderId="8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166" fontId="1" fillId="2" borderId="2" xfId="0" applyNumberFormat="1" applyFont="1" applyFill="1" applyBorder="1"/>
    <xf numFmtId="21" fontId="1" fillId="2" borderId="2" xfId="0" applyNumberFormat="1" applyFont="1" applyFill="1" applyBorder="1"/>
    <xf numFmtId="21" fontId="1" fillId="2" borderId="3" xfId="0" applyNumberFormat="1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166" fontId="1" fillId="2" borderId="0" xfId="0" applyNumberFormat="1" applyFont="1" applyFill="1" applyBorder="1"/>
    <xf numFmtId="21" fontId="1" fillId="2" borderId="0" xfId="0" applyNumberFormat="1" applyFont="1" applyFill="1" applyBorder="1"/>
    <xf numFmtId="21" fontId="1" fillId="2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66" fontId="1" fillId="2" borderId="7" xfId="0" applyNumberFormat="1" applyFont="1" applyFill="1" applyBorder="1"/>
    <xf numFmtId="21" fontId="1" fillId="2" borderId="7" xfId="0" applyNumberFormat="1" applyFont="1" applyFill="1" applyBorder="1"/>
    <xf numFmtId="21" fontId="1" fillId="2" borderId="8" xfId="0" applyNumberFormat="1" applyFont="1" applyFill="1" applyBorder="1"/>
    <xf numFmtId="0" fontId="2" fillId="0" borderId="0" xfId="0" applyFon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57"/>
  <sheetViews>
    <sheetView tabSelected="1" topLeftCell="F1" zoomScale="200" zoomScaleNormal="200" zoomScalePageLayoutView="200" workbookViewId="0">
      <selection activeCell="H3" sqref="H3:M57"/>
    </sheetView>
  </sheetViews>
  <sheetFormatPr baseColWidth="10" defaultRowHeight="15" x14ac:dyDescent="0"/>
  <cols>
    <col min="3" max="3" width="10.1640625" style="1" bestFit="1" customWidth="1"/>
    <col min="4" max="4" width="10.83203125" style="2"/>
    <col min="5" max="5" width="35.5" bestFit="1" customWidth="1"/>
    <col min="10" max="10" width="18.83203125" bestFit="1" customWidth="1"/>
    <col min="11" max="11" width="10.83203125" style="6"/>
  </cols>
  <sheetData>
    <row r="3" spans="3:13">
      <c r="H3" s="42" t="s">
        <v>21</v>
      </c>
      <c r="I3" s="42" t="s">
        <v>22</v>
      </c>
      <c r="J3" s="42" t="s">
        <v>23</v>
      </c>
      <c r="K3" s="43" t="s">
        <v>0</v>
      </c>
      <c r="L3" s="44" t="s">
        <v>24</v>
      </c>
      <c r="M3" s="44" t="s">
        <v>25</v>
      </c>
    </row>
    <row r="4" spans="3:13">
      <c r="C4" s="1" t="s">
        <v>0</v>
      </c>
      <c r="D4" s="2" t="s">
        <v>1</v>
      </c>
      <c r="F4">
        <v>1</v>
      </c>
      <c r="H4">
        <v>1</v>
      </c>
      <c r="I4" t="s">
        <v>2</v>
      </c>
      <c r="J4" t="s">
        <v>3</v>
      </c>
      <c r="K4" s="6">
        <v>42228</v>
      </c>
      <c r="L4" s="5">
        <v>0.85493055555555564</v>
      </c>
      <c r="M4" s="5">
        <v>9.6874999999999999E-3</v>
      </c>
    </row>
    <row r="5" spans="3:13">
      <c r="C5" s="4">
        <v>42626</v>
      </c>
      <c r="D5" s="3">
        <v>19</v>
      </c>
      <c r="F5">
        <v>172</v>
      </c>
      <c r="H5">
        <v>172</v>
      </c>
      <c r="I5" t="s">
        <v>4</v>
      </c>
      <c r="J5" t="s">
        <v>5</v>
      </c>
      <c r="K5" s="6">
        <v>42228</v>
      </c>
      <c r="L5" s="5">
        <v>0.79842592592592598</v>
      </c>
      <c r="M5" s="5">
        <v>1.1238425925925928E-2</v>
      </c>
    </row>
    <row r="6" spans="3:13">
      <c r="C6" s="4">
        <v>42634</v>
      </c>
      <c r="D6" s="3">
        <v>15</v>
      </c>
      <c r="F6">
        <v>405</v>
      </c>
      <c r="H6" s="45">
        <v>403</v>
      </c>
      <c r="I6" s="12" t="s">
        <v>6</v>
      </c>
      <c r="J6" s="13" t="s">
        <v>7</v>
      </c>
      <c r="K6" s="14">
        <v>42228</v>
      </c>
      <c r="L6" s="15">
        <v>0.29373842592592592</v>
      </c>
      <c r="M6" s="16">
        <v>1.1770833333333333E-2</v>
      </c>
    </row>
    <row r="7" spans="3:13">
      <c r="C7" s="4">
        <v>42620</v>
      </c>
      <c r="D7" s="3">
        <v>10</v>
      </c>
      <c r="F7">
        <v>419</v>
      </c>
      <c r="H7" s="45">
        <v>412</v>
      </c>
      <c r="I7" s="17" t="s">
        <v>8</v>
      </c>
      <c r="J7" s="18" t="s">
        <v>9</v>
      </c>
      <c r="K7" s="19">
        <v>42228</v>
      </c>
      <c r="L7" s="20">
        <v>0.29371527777777778</v>
      </c>
      <c r="M7" s="21">
        <v>1.1782407407407406E-2</v>
      </c>
    </row>
    <row r="8" spans="3:13">
      <c r="C8" s="4">
        <v>42228</v>
      </c>
      <c r="D8" s="3">
        <v>10</v>
      </c>
      <c r="F8">
        <v>438</v>
      </c>
      <c r="H8" s="45">
        <v>432</v>
      </c>
      <c r="I8" s="22" t="s">
        <v>10</v>
      </c>
      <c r="J8" s="23" t="s">
        <v>11</v>
      </c>
      <c r="K8" s="24">
        <v>42228</v>
      </c>
      <c r="L8" s="25">
        <v>0.29370370370370369</v>
      </c>
      <c r="M8" s="26">
        <v>1.1805555555555555E-2</v>
      </c>
    </row>
    <row r="9" spans="3:13">
      <c r="C9" s="4">
        <v>42574</v>
      </c>
      <c r="D9" s="3">
        <v>9</v>
      </c>
      <c r="F9">
        <v>531</v>
      </c>
      <c r="H9">
        <v>527</v>
      </c>
      <c r="I9" t="s">
        <v>12</v>
      </c>
      <c r="J9" t="s">
        <v>13</v>
      </c>
      <c r="K9" s="6">
        <v>42228</v>
      </c>
      <c r="L9" s="5">
        <v>0.79087962962962965</v>
      </c>
      <c r="M9" s="5">
        <v>1.1944444444444445E-2</v>
      </c>
    </row>
    <row r="10" spans="3:13">
      <c r="C10" s="4">
        <v>42569</v>
      </c>
      <c r="D10" s="3">
        <v>9</v>
      </c>
      <c r="F10">
        <v>600</v>
      </c>
      <c r="H10" s="45">
        <v>597</v>
      </c>
      <c r="I10" s="12" t="s">
        <v>14</v>
      </c>
      <c r="J10" s="13" t="s">
        <v>15</v>
      </c>
      <c r="K10" s="14">
        <v>42228</v>
      </c>
      <c r="L10" s="15">
        <v>0.83359953703703704</v>
      </c>
      <c r="M10" s="16">
        <v>1.2013888888888888E-2</v>
      </c>
    </row>
    <row r="11" spans="3:13">
      <c r="C11" s="4">
        <v>42599</v>
      </c>
      <c r="D11" s="3">
        <v>9</v>
      </c>
      <c r="F11">
        <v>653</v>
      </c>
      <c r="H11" s="45">
        <v>644</v>
      </c>
      <c r="I11" s="22" t="s">
        <v>12</v>
      </c>
      <c r="J11" s="23" t="s">
        <v>16</v>
      </c>
      <c r="K11" s="24">
        <v>42228</v>
      </c>
      <c r="L11" s="25">
        <v>0.83361111111111119</v>
      </c>
      <c r="M11" s="26">
        <v>1.2048611111111112E-2</v>
      </c>
    </row>
    <row r="12" spans="3:13">
      <c r="C12" s="4">
        <v>41860</v>
      </c>
      <c r="D12" s="3">
        <v>9</v>
      </c>
      <c r="F12">
        <v>783</v>
      </c>
      <c r="H12">
        <v>775</v>
      </c>
      <c r="I12" t="s">
        <v>17</v>
      </c>
      <c r="J12" t="s">
        <v>18</v>
      </c>
      <c r="K12" s="6">
        <v>42228</v>
      </c>
      <c r="L12" s="5">
        <v>0.8168981481481481</v>
      </c>
      <c r="M12" s="5">
        <v>1.2141203703703704E-2</v>
      </c>
    </row>
    <row r="13" spans="3:13">
      <c r="C13" s="4">
        <v>42627</v>
      </c>
      <c r="D13" s="3">
        <v>9</v>
      </c>
      <c r="F13">
        <v>980</v>
      </c>
      <c r="H13">
        <v>974</v>
      </c>
      <c r="I13" t="s">
        <v>19</v>
      </c>
      <c r="J13" t="s">
        <v>20</v>
      </c>
      <c r="K13" s="6">
        <v>42228</v>
      </c>
      <c r="L13" s="5">
        <v>0.81895833333333334</v>
      </c>
      <c r="M13" s="5">
        <v>1.2280092592592592E-2</v>
      </c>
    </row>
    <row r="14" spans="3:13" s="9" customFormat="1">
      <c r="C14" s="7"/>
      <c r="D14" s="8"/>
      <c r="E14" s="9" t="e">
        <f>J14&amp;" "&amp;#REF!</f>
        <v>#REF!</v>
      </c>
      <c r="F14" s="9">
        <v>7</v>
      </c>
      <c r="H14" s="46">
        <v>7</v>
      </c>
      <c r="I14" s="27" t="s">
        <v>26</v>
      </c>
      <c r="J14" s="28" t="s">
        <v>98</v>
      </c>
      <c r="K14" s="29">
        <v>42626</v>
      </c>
      <c r="L14" s="30">
        <v>0.25790509259259259</v>
      </c>
      <c r="M14" s="31">
        <v>9.8842592592592576E-3</v>
      </c>
    </row>
    <row r="15" spans="3:13" s="9" customFormat="1">
      <c r="C15" s="7"/>
      <c r="D15" s="8"/>
      <c r="E15" s="9" t="e">
        <f>J15&amp;" "&amp;#REF!&amp;" "&amp;#REF!&amp;" "&amp;#REF!</f>
        <v>#REF!</v>
      </c>
      <c r="F15" s="9">
        <v>11</v>
      </c>
      <c r="H15" s="46">
        <v>11</v>
      </c>
      <c r="I15" s="32" t="s">
        <v>27</v>
      </c>
      <c r="J15" s="33" t="s">
        <v>99</v>
      </c>
      <c r="K15" s="34">
        <v>42626</v>
      </c>
      <c r="L15" s="35">
        <v>0.25790509259259259</v>
      </c>
      <c r="M15" s="36">
        <v>1.0081018518518519E-2</v>
      </c>
    </row>
    <row r="16" spans="3:13" s="9" customFormat="1">
      <c r="C16" s="7"/>
      <c r="D16" s="8"/>
      <c r="E16" s="9" t="e">
        <f>J16&amp;" "&amp;#REF!</f>
        <v>#REF!</v>
      </c>
      <c r="F16" s="9">
        <v>14</v>
      </c>
      <c r="H16" s="46">
        <v>14</v>
      </c>
      <c r="I16" s="32" t="s">
        <v>28</v>
      </c>
      <c r="J16" s="33" t="s">
        <v>100</v>
      </c>
      <c r="K16" s="34">
        <v>42626</v>
      </c>
      <c r="L16" s="35">
        <v>0.25790509259259259</v>
      </c>
      <c r="M16" s="36">
        <v>1.019675925925926E-2</v>
      </c>
    </row>
    <row r="17" spans="3:13" s="9" customFormat="1">
      <c r="C17" s="7"/>
      <c r="D17" s="8"/>
      <c r="E17" s="9" t="e">
        <f>J17&amp;" "&amp;#REF!</f>
        <v>#REF!</v>
      </c>
      <c r="F17" s="9">
        <v>39</v>
      </c>
      <c r="H17" s="46">
        <v>38</v>
      </c>
      <c r="I17" s="32" t="s">
        <v>29</v>
      </c>
      <c r="J17" s="33" t="s">
        <v>101</v>
      </c>
      <c r="K17" s="34">
        <v>42626</v>
      </c>
      <c r="L17" s="35">
        <v>0.25791666666666668</v>
      </c>
      <c r="M17" s="36">
        <v>1.0706018518518517E-2</v>
      </c>
    </row>
    <row r="18" spans="3:13" s="9" customFormat="1">
      <c r="C18" s="7"/>
      <c r="D18" s="8"/>
      <c r="E18" s="9" t="e">
        <f>J18&amp;" "&amp;#REF!&amp;" "&amp;#REF!</f>
        <v>#REF!</v>
      </c>
      <c r="F18" s="9">
        <v>42</v>
      </c>
      <c r="H18" s="46">
        <v>40</v>
      </c>
      <c r="I18" s="37" t="s">
        <v>30</v>
      </c>
      <c r="J18" s="38" t="s">
        <v>102</v>
      </c>
      <c r="K18" s="39">
        <v>42626</v>
      </c>
      <c r="L18" s="40">
        <v>0.25790509259259259</v>
      </c>
      <c r="M18" s="41">
        <v>1.0729166666666666E-2</v>
      </c>
    </row>
    <row r="19" spans="3:13" s="9" customFormat="1">
      <c r="C19" s="7"/>
      <c r="D19" s="8"/>
      <c r="F19" s="9">
        <v>86</v>
      </c>
      <c r="H19" s="9">
        <v>83</v>
      </c>
      <c r="I19" s="9" t="s">
        <v>31</v>
      </c>
      <c r="J19" s="9" t="s">
        <v>32</v>
      </c>
      <c r="K19" s="10">
        <v>42626</v>
      </c>
      <c r="L19" s="11">
        <v>0.81354166666666661</v>
      </c>
      <c r="M19" s="11">
        <v>1.0925925925925924E-2</v>
      </c>
    </row>
    <row r="20" spans="3:13" s="9" customFormat="1">
      <c r="C20" s="7"/>
      <c r="D20" s="8"/>
      <c r="F20" s="9">
        <v>120</v>
      </c>
      <c r="H20" s="46">
        <v>112</v>
      </c>
      <c r="I20" s="27" t="s">
        <v>33</v>
      </c>
      <c r="J20" s="28" t="s">
        <v>34</v>
      </c>
      <c r="K20" s="29">
        <v>42626</v>
      </c>
      <c r="L20" s="30">
        <v>0.8074189814814815</v>
      </c>
      <c r="M20" s="31">
        <v>1.1041666666666667E-2</v>
      </c>
    </row>
    <row r="21" spans="3:13" s="9" customFormat="1">
      <c r="C21" s="7"/>
      <c r="D21" s="8"/>
      <c r="F21" s="9">
        <v>160</v>
      </c>
      <c r="H21" s="46">
        <v>156</v>
      </c>
      <c r="I21" s="37" t="s">
        <v>35</v>
      </c>
      <c r="J21" s="38" t="s">
        <v>36</v>
      </c>
      <c r="K21" s="39">
        <v>42626</v>
      </c>
      <c r="L21" s="40">
        <v>0.8074189814814815</v>
      </c>
      <c r="M21" s="41">
        <v>1.1180555555555556E-2</v>
      </c>
    </row>
    <row r="22" spans="3:13" s="9" customFormat="1">
      <c r="C22" s="7"/>
      <c r="D22" s="8"/>
      <c r="F22" s="9">
        <v>188</v>
      </c>
      <c r="H22" s="9">
        <v>187</v>
      </c>
      <c r="I22" s="9" t="s">
        <v>37</v>
      </c>
      <c r="J22" s="9" t="s">
        <v>38</v>
      </c>
      <c r="K22" s="10">
        <v>42626</v>
      </c>
      <c r="L22" s="11">
        <v>0.2792013888888889</v>
      </c>
      <c r="M22" s="11">
        <v>1.1296296296296296E-2</v>
      </c>
    </row>
    <row r="23" spans="3:13" s="9" customFormat="1">
      <c r="C23" s="7"/>
      <c r="D23" s="8"/>
      <c r="F23" s="9">
        <v>211</v>
      </c>
      <c r="H23" s="46">
        <v>208</v>
      </c>
      <c r="I23" s="27" t="s">
        <v>39</v>
      </c>
      <c r="J23" s="28" t="s">
        <v>40</v>
      </c>
      <c r="K23" s="29">
        <v>42626</v>
      </c>
      <c r="L23" s="30">
        <v>0.29626157407407411</v>
      </c>
      <c r="M23" s="31">
        <v>1.1377314814814814E-2</v>
      </c>
    </row>
    <row r="24" spans="3:13" s="9" customFormat="1">
      <c r="C24" s="7"/>
      <c r="D24" s="8"/>
      <c r="F24" s="9">
        <v>216</v>
      </c>
      <c r="H24" s="46">
        <v>216</v>
      </c>
      <c r="I24" s="37" t="s">
        <v>41</v>
      </c>
      <c r="J24" s="38" t="s">
        <v>36</v>
      </c>
      <c r="K24" s="39">
        <v>42626</v>
      </c>
      <c r="L24" s="40">
        <v>0.29623842592592592</v>
      </c>
      <c r="M24" s="41">
        <v>1.1400462962962965E-2</v>
      </c>
    </row>
    <row r="25" spans="3:13" s="9" customFormat="1">
      <c r="C25" s="7"/>
      <c r="D25" s="8"/>
      <c r="F25" s="9">
        <v>242</v>
      </c>
      <c r="H25" s="46">
        <v>237</v>
      </c>
      <c r="I25" s="27" t="s">
        <v>42</v>
      </c>
      <c r="J25" s="28" t="s">
        <v>43</v>
      </c>
      <c r="K25" s="29">
        <v>42626</v>
      </c>
      <c r="L25" s="30">
        <v>0.27319444444444446</v>
      </c>
      <c r="M25" s="31">
        <v>1.1458333333333334E-2</v>
      </c>
    </row>
    <row r="26" spans="3:13" s="9" customFormat="1">
      <c r="C26" s="7"/>
      <c r="D26" s="8"/>
      <c r="F26" s="9">
        <v>272</v>
      </c>
      <c r="H26" s="46">
        <v>265</v>
      </c>
      <c r="I26" s="37" t="s">
        <v>44</v>
      </c>
      <c r="J26" s="38" t="s">
        <v>45</v>
      </c>
      <c r="K26" s="39">
        <v>42626</v>
      </c>
      <c r="L26" s="40">
        <v>0.2732175925925926</v>
      </c>
      <c r="M26" s="41">
        <v>1.1516203703703702E-2</v>
      </c>
    </row>
    <row r="27" spans="3:13" s="9" customFormat="1">
      <c r="C27" s="7"/>
      <c r="D27" s="8"/>
      <c r="E27" s="9" t="e">
        <f>J27&amp;" "&amp;#REF!&amp;" "&amp;#REF!</f>
        <v>#REF!</v>
      </c>
      <c r="F27" s="9">
        <v>544</v>
      </c>
      <c r="H27" s="9">
        <v>535</v>
      </c>
      <c r="I27" s="9" t="s">
        <v>6</v>
      </c>
      <c r="J27" s="9" t="s">
        <v>46</v>
      </c>
      <c r="K27" s="10">
        <v>42626</v>
      </c>
      <c r="L27" s="11">
        <v>0.74334490740740744</v>
      </c>
      <c r="M27" s="11">
        <v>1.1956018518518517E-2</v>
      </c>
    </row>
    <row r="28" spans="3:13" s="9" customFormat="1">
      <c r="C28" s="7"/>
      <c r="D28" s="8"/>
      <c r="F28" s="9">
        <v>595</v>
      </c>
      <c r="H28" s="9">
        <v>585</v>
      </c>
      <c r="I28" s="9" t="s">
        <v>26</v>
      </c>
      <c r="J28" s="9" t="s">
        <v>47</v>
      </c>
      <c r="K28" s="10">
        <v>42626</v>
      </c>
      <c r="L28" s="11">
        <v>0.28162037037037035</v>
      </c>
      <c r="M28" s="11">
        <v>1.2002314814814815E-2</v>
      </c>
    </row>
    <row r="29" spans="3:13" s="9" customFormat="1">
      <c r="C29" s="7"/>
      <c r="D29" s="8"/>
      <c r="F29" s="9">
        <v>896</v>
      </c>
      <c r="H29" s="46">
        <v>879</v>
      </c>
      <c r="I29" s="27" t="s">
        <v>48</v>
      </c>
      <c r="J29" s="28" t="s">
        <v>49</v>
      </c>
      <c r="K29" s="29">
        <v>42626</v>
      </c>
      <c r="L29" s="30">
        <v>0.28277777777777779</v>
      </c>
      <c r="M29" s="31">
        <v>1.2210648148148146E-2</v>
      </c>
    </row>
    <row r="30" spans="3:13" s="9" customFormat="1">
      <c r="C30" s="7"/>
      <c r="D30" s="8"/>
      <c r="F30" s="9">
        <v>927</v>
      </c>
      <c r="H30" s="46">
        <v>916</v>
      </c>
      <c r="I30" s="37" t="s">
        <v>50</v>
      </c>
      <c r="J30" s="38" t="s">
        <v>51</v>
      </c>
      <c r="K30" s="39">
        <v>42626</v>
      </c>
      <c r="L30" s="40">
        <v>0.28277777777777779</v>
      </c>
      <c r="M30" s="41">
        <v>1.2233796296296296E-2</v>
      </c>
    </row>
    <row r="31" spans="3:13" s="9" customFormat="1">
      <c r="C31" s="7"/>
      <c r="D31" s="8"/>
      <c r="F31" s="9">
        <v>958</v>
      </c>
      <c r="H31" s="9">
        <v>945</v>
      </c>
      <c r="I31" s="9" t="s">
        <v>52</v>
      </c>
      <c r="J31" s="9" t="s">
        <v>53</v>
      </c>
      <c r="K31" s="10">
        <v>42626</v>
      </c>
      <c r="L31" s="11">
        <v>0.23635416666666667</v>
      </c>
      <c r="M31" s="11">
        <v>1.2256944444444444E-2</v>
      </c>
    </row>
    <row r="32" spans="3:13" s="9" customFormat="1">
      <c r="C32" s="7"/>
      <c r="D32" s="8"/>
      <c r="F32" s="9">
        <v>959</v>
      </c>
      <c r="H32" s="9">
        <v>945</v>
      </c>
      <c r="I32" s="9" t="s">
        <v>54</v>
      </c>
      <c r="J32" s="9" t="s">
        <v>55</v>
      </c>
      <c r="K32" s="10">
        <v>42626</v>
      </c>
      <c r="L32" s="11">
        <v>0.78625</v>
      </c>
      <c r="M32" s="11">
        <v>1.2256944444444444E-2</v>
      </c>
    </row>
    <row r="33" spans="3:13">
      <c r="F33">
        <v>2</v>
      </c>
      <c r="H33" s="45">
        <v>2</v>
      </c>
      <c r="I33" s="12" t="s">
        <v>73</v>
      </c>
      <c r="J33" s="13" t="s">
        <v>74</v>
      </c>
      <c r="K33" s="14">
        <v>42634</v>
      </c>
      <c r="L33" s="15">
        <v>0.27395833333333336</v>
      </c>
      <c r="M33" s="16">
        <v>9.7337962962962977E-3</v>
      </c>
    </row>
    <row r="34" spans="3:13">
      <c r="F34">
        <v>3</v>
      </c>
      <c r="H34" s="45">
        <v>3</v>
      </c>
      <c r="I34" s="17" t="s">
        <v>75</v>
      </c>
      <c r="J34" s="18" t="s">
        <v>76</v>
      </c>
      <c r="K34" s="19">
        <v>42634</v>
      </c>
      <c r="L34" s="20">
        <v>0.27394675925925926</v>
      </c>
      <c r="M34" s="21">
        <v>9.7453703703703713E-3</v>
      </c>
    </row>
    <row r="35" spans="3:13">
      <c r="F35">
        <v>4</v>
      </c>
      <c r="H35" s="45">
        <v>3</v>
      </c>
      <c r="I35" s="17" t="s">
        <v>77</v>
      </c>
      <c r="J35" s="18" t="s">
        <v>78</v>
      </c>
      <c r="K35" s="19">
        <v>42634</v>
      </c>
      <c r="L35" s="20">
        <v>0.2738888888888889</v>
      </c>
      <c r="M35" s="21">
        <v>9.7453703703703713E-3</v>
      </c>
    </row>
    <row r="36" spans="3:13">
      <c r="F36">
        <v>5</v>
      </c>
      <c r="H36" s="45">
        <v>5</v>
      </c>
      <c r="I36" s="22" t="s">
        <v>26</v>
      </c>
      <c r="J36" s="23" t="s">
        <v>79</v>
      </c>
      <c r="K36" s="24">
        <v>42634</v>
      </c>
      <c r="L36" s="25">
        <v>0.27391203703703704</v>
      </c>
      <c r="M36" s="26">
        <v>9.7569444444444448E-3</v>
      </c>
    </row>
    <row r="37" spans="3:13">
      <c r="F37">
        <v>252</v>
      </c>
      <c r="H37">
        <v>245</v>
      </c>
      <c r="I37" t="s">
        <v>80</v>
      </c>
      <c r="J37" t="s">
        <v>81</v>
      </c>
      <c r="K37" s="6">
        <v>42634</v>
      </c>
      <c r="L37" s="5">
        <v>0.25325231481481481</v>
      </c>
      <c r="M37" s="5">
        <v>1.1481481481481483E-2</v>
      </c>
    </row>
    <row r="38" spans="3:13">
      <c r="F38">
        <v>318</v>
      </c>
      <c r="H38">
        <v>315</v>
      </c>
      <c r="I38" t="s">
        <v>82</v>
      </c>
      <c r="J38" t="s">
        <v>83</v>
      </c>
      <c r="K38" s="6">
        <v>42634</v>
      </c>
      <c r="L38" s="5">
        <v>0.26924768518518521</v>
      </c>
      <c r="M38" s="5">
        <v>1.1620370370370371E-2</v>
      </c>
    </row>
    <row r="39" spans="3:13">
      <c r="F39">
        <v>356</v>
      </c>
      <c r="H39">
        <v>353</v>
      </c>
      <c r="I39" t="s">
        <v>84</v>
      </c>
      <c r="J39" t="s">
        <v>85</v>
      </c>
      <c r="K39" s="6">
        <v>42634</v>
      </c>
      <c r="L39" s="5">
        <v>0.26686342592592593</v>
      </c>
      <c r="M39" s="5">
        <v>1.1689814814814814E-2</v>
      </c>
    </row>
    <row r="40" spans="3:13">
      <c r="E40" t="e">
        <f>J40&amp;" "&amp;#REF!</f>
        <v>#REF!</v>
      </c>
      <c r="F40">
        <v>363</v>
      </c>
      <c r="H40">
        <v>357</v>
      </c>
      <c r="I40" t="s">
        <v>86</v>
      </c>
      <c r="J40" t="s">
        <v>103</v>
      </c>
      <c r="K40" s="6">
        <v>42634</v>
      </c>
      <c r="L40" s="5">
        <v>0.44488425925925923</v>
      </c>
      <c r="M40" s="5">
        <v>1.1701388888888891E-2</v>
      </c>
    </row>
    <row r="41" spans="3:13">
      <c r="F41">
        <v>400</v>
      </c>
      <c r="H41">
        <v>388</v>
      </c>
      <c r="I41" t="s">
        <v>87</v>
      </c>
      <c r="J41" t="s">
        <v>88</v>
      </c>
      <c r="K41" s="6">
        <v>42634</v>
      </c>
      <c r="L41" s="5">
        <v>0.62023148148148144</v>
      </c>
      <c r="M41" s="5">
        <v>1.1759259259259259E-2</v>
      </c>
    </row>
    <row r="42" spans="3:13">
      <c r="F42">
        <v>431</v>
      </c>
      <c r="H42" s="45">
        <v>424</v>
      </c>
      <c r="I42" s="12" t="s">
        <v>89</v>
      </c>
      <c r="J42" s="13" t="s">
        <v>90</v>
      </c>
      <c r="K42" s="14">
        <v>42634</v>
      </c>
      <c r="L42" s="15">
        <v>0.29288194444444443</v>
      </c>
      <c r="M42" s="16">
        <v>1.1793981481481482E-2</v>
      </c>
    </row>
    <row r="43" spans="3:13">
      <c r="F43">
        <v>443</v>
      </c>
      <c r="H43" s="45">
        <v>432</v>
      </c>
      <c r="I43" s="17" t="s">
        <v>91</v>
      </c>
      <c r="J43" s="18" t="s">
        <v>92</v>
      </c>
      <c r="K43" s="19">
        <v>42634</v>
      </c>
      <c r="L43" s="20">
        <v>0.2928587962962963</v>
      </c>
      <c r="M43" s="21">
        <v>1.1805555555555555E-2</v>
      </c>
    </row>
    <row r="44" spans="3:13">
      <c r="F44">
        <v>452</v>
      </c>
      <c r="H44" s="45">
        <v>444</v>
      </c>
      <c r="I44" s="17" t="s">
        <v>93</v>
      </c>
      <c r="J44" s="18" t="s">
        <v>94</v>
      </c>
      <c r="K44" s="19">
        <v>42634</v>
      </c>
      <c r="L44" s="20">
        <v>0.29288194444444443</v>
      </c>
      <c r="M44" s="21">
        <v>1.1817129629629629E-2</v>
      </c>
    </row>
    <row r="45" spans="3:13">
      <c r="E45" t="e">
        <f>J45&amp;" "&amp;#REF!</f>
        <v>#REF!</v>
      </c>
      <c r="F45">
        <v>458</v>
      </c>
      <c r="H45" s="45">
        <v>453</v>
      </c>
      <c r="I45" s="22" t="s">
        <v>95</v>
      </c>
      <c r="J45" s="23" t="s">
        <v>104</v>
      </c>
      <c r="K45" s="24">
        <v>42634</v>
      </c>
      <c r="L45" s="25">
        <v>0.29287037037037039</v>
      </c>
      <c r="M45" s="26">
        <v>1.1828703703703704E-2</v>
      </c>
    </row>
    <row r="46" spans="3:13">
      <c r="F46">
        <v>733</v>
      </c>
      <c r="H46">
        <v>719</v>
      </c>
      <c r="I46" t="s">
        <v>67</v>
      </c>
      <c r="J46" t="s">
        <v>96</v>
      </c>
      <c r="K46" s="6">
        <v>42634</v>
      </c>
      <c r="L46" s="5">
        <v>0.38761574074074073</v>
      </c>
      <c r="M46" s="5">
        <v>1.2106481481481482E-2</v>
      </c>
    </row>
    <row r="47" spans="3:13">
      <c r="F47">
        <v>944</v>
      </c>
      <c r="H47">
        <v>930</v>
      </c>
      <c r="I47" t="s">
        <v>19</v>
      </c>
      <c r="J47" t="s">
        <v>97</v>
      </c>
      <c r="K47" s="6">
        <v>42634</v>
      </c>
      <c r="L47" s="5">
        <v>0.34473379629629625</v>
      </c>
      <c r="M47" s="5">
        <v>1.224537037037037E-2</v>
      </c>
    </row>
    <row r="48" spans="3:13" s="9" customFormat="1">
      <c r="C48" s="7"/>
      <c r="D48" s="8"/>
      <c r="F48" s="9">
        <v>196</v>
      </c>
      <c r="H48" s="9">
        <v>193</v>
      </c>
      <c r="I48" s="9" t="s">
        <v>50</v>
      </c>
      <c r="J48" s="9" t="s">
        <v>56</v>
      </c>
      <c r="K48" s="10">
        <v>42620</v>
      </c>
      <c r="L48" s="11">
        <v>0.27430555555555552</v>
      </c>
      <c r="M48" s="11">
        <v>1.1331018518518518E-2</v>
      </c>
    </row>
    <row r="49" spans="3:13" s="9" customFormat="1">
      <c r="C49" s="7"/>
      <c r="D49" s="8"/>
      <c r="F49" s="9">
        <v>204</v>
      </c>
      <c r="H49" s="9">
        <v>202</v>
      </c>
      <c r="I49" s="9" t="s">
        <v>57</v>
      </c>
      <c r="J49" s="9" t="s">
        <v>58</v>
      </c>
      <c r="K49" s="10">
        <v>42620</v>
      </c>
      <c r="L49" s="11">
        <v>0.27423611111111112</v>
      </c>
      <c r="M49" s="11">
        <v>1.1354166666666667E-2</v>
      </c>
    </row>
    <row r="50" spans="3:13" s="9" customFormat="1">
      <c r="C50" s="7"/>
      <c r="D50" s="8"/>
      <c r="F50" s="9">
        <v>352</v>
      </c>
      <c r="H50" s="9">
        <v>340</v>
      </c>
      <c r="I50" s="9" t="s">
        <v>59</v>
      </c>
      <c r="J50" s="9" t="s">
        <v>60</v>
      </c>
      <c r="K50" s="10">
        <v>42620</v>
      </c>
      <c r="L50" s="11">
        <v>0.7949652777777777</v>
      </c>
      <c r="M50" s="11">
        <v>1.1678240740740741E-2</v>
      </c>
    </row>
    <row r="51" spans="3:13" s="9" customFormat="1">
      <c r="C51" s="7"/>
      <c r="D51" s="8"/>
      <c r="F51" s="9">
        <v>378</v>
      </c>
      <c r="H51" s="9">
        <v>373</v>
      </c>
      <c r="I51" s="9" t="s">
        <v>61</v>
      </c>
      <c r="J51" s="9" t="s">
        <v>62</v>
      </c>
      <c r="K51" s="10">
        <v>42620</v>
      </c>
      <c r="L51" s="11">
        <v>0.80662037037037038</v>
      </c>
      <c r="M51" s="11">
        <v>1.1736111111111109E-2</v>
      </c>
    </row>
    <row r="52" spans="3:13" s="9" customFormat="1">
      <c r="C52" s="7"/>
      <c r="D52" s="8"/>
      <c r="F52" s="9">
        <v>594</v>
      </c>
      <c r="H52" s="9">
        <v>585</v>
      </c>
      <c r="I52" s="9" t="s">
        <v>29</v>
      </c>
      <c r="J52" s="9" t="s">
        <v>63</v>
      </c>
      <c r="K52" s="10">
        <v>42620</v>
      </c>
      <c r="L52" s="11">
        <v>0.2912615740740741</v>
      </c>
      <c r="M52" s="11">
        <v>1.2002314814814815E-2</v>
      </c>
    </row>
    <row r="53" spans="3:13" s="9" customFormat="1">
      <c r="C53" s="7"/>
      <c r="D53" s="8"/>
      <c r="F53" s="9">
        <v>657</v>
      </c>
      <c r="H53" s="46">
        <v>644</v>
      </c>
      <c r="I53" s="27" t="s">
        <v>64</v>
      </c>
      <c r="J53" s="28" t="s">
        <v>65</v>
      </c>
      <c r="K53" s="29">
        <v>42620</v>
      </c>
      <c r="L53" s="30">
        <v>0.28586805555555556</v>
      </c>
      <c r="M53" s="31">
        <v>1.2048611111111112E-2</v>
      </c>
    </row>
    <row r="54" spans="3:13" s="9" customFormat="1">
      <c r="C54" s="7"/>
      <c r="D54" s="8"/>
      <c r="F54" s="9">
        <v>680</v>
      </c>
      <c r="H54" s="46">
        <v>661</v>
      </c>
      <c r="I54" s="37" t="s">
        <v>64</v>
      </c>
      <c r="J54" s="38" t="s">
        <v>66</v>
      </c>
      <c r="K54" s="39">
        <v>42620</v>
      </c>
      <c r="L54" s="40">
        <v>0.28586805555555556</v>
      </c>
      <c r="M54" s="41">
        <v>1.2060185185185186E-2</v>
      </c>
    </row>
    <row r="55" spans="3:13" s="9" customFormat="1">
      <c r="C55" s="7"/>
      <c r="D55" s="8"/>
      <c r="F55" s="9">
        <v>755</v>
      </c>
      <c r="H55" s="9">
        <v>741</v>
      </c>
      <c r="I55" s="9" t="s">
        <v>67</v>
      </c>
      <c r="J55" s="9" t="s">
        <v>68</v>
      </c>
      <c r="K55" s="10">
        <v>42620</v>
      </c>
      <c r="L55" s="11">
        <v>0.81800925925925927</v>
      </c>
      <c r="M55" s="11">
        <v>1.2118055555555556E-2</v>
      </c>
    </row>
    <row r="56" spans="3:13" s="9" customFormat="1">
      <c r="C56" s="7"/>
      <c r="D56" s="8"/>
      <c r="F56" s="9">
        <v>877</v>
      </c>
      <c r="H56" s="9">
        <v>851</v>
      </c>
      <c r="I56" s="9" t="s">
        <v>69</v>
      </c>
      <c r="J56" s="9" t="s">
        <v>70</v>
      </c>
      <c r="K56" s="10">
        <v>42620</v>
      </c>
      <c r="L56" s="11">
        <v>0.38791666666666669</v>
      </c>
      <c r="M56" s="11">
        <v>1.2199074074074072E-2</v>
      </c>
    </row>
    <row r="57" spans="3:13" s="9" customFormat="1">
      <c r="C57" s="7"/>
      <c r="D57" s="8"/>
      <c r="F57" s="9">
        <v>986</v>
      </c>
      <c r="H57" s="9">
        <v>974</v>
      </c>
      <c r="I57" s="9" t="s">
        <v>71</v>
      </c>
      <c r="J57" s="9" t="s">
        <v>72</v>
      </c>
      <c r="K57" s="10">
        <v>42620</v>
      </c>
      <c r="L57" s="11">
        <v>0.79170138888888886</v>
      </c>
      <c r="M57" s="11">
        <v>1.2280092592592592E-2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Francis</dc:creator>
  <cp:lastModifiedBy>Gavin Francis</cp:lastModifiedBy>
  <dcterms:created xsi:type="dcterms:W3CDTF">2017-02-19T18:38:58Z</dcterms:created>
  <dcterms:modified xsi:type="dcterms:W3CDTF">2017-02-19T19:56:44Z</dcterms:modified>
</cp:coreProperties>
</file>