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Parts" state="visible" r:id="rId3"/>
    <sheet sheetId="2" name="SurfaceMountParts" state="visible" r:id="rId4"/>
    <sheet sheetId="3" name="Rand" state="visible" r:id="rId5"/>
  </sheets>
  <definedNames>
    <definedName hidden="1" name="_xlnm._FilterDatabase" localSheetId="0">Parts!$A$5:$J$33</definedName>
  </definedNames>
  <calcPr/>
</workbook>
</file>

<file path=xl/comments1.xml><?xml version="1.0" encoding="utf-8"?>
<comments xmlns="http://schemas.openxmlformats.org/spreadsheetml/2006/main">
  <authors>
    <author/>
  </authors>
  <commentList>
    <comment ref="A4" authorId="0">
      <text>
        <t xml:space="preserve">ECE_IT:
How many are on your board. If 0, it should probably not clutter your bom up…
</t>
      </text>
    </comment>
    <comment ref="B4" authorId="0">
      <text>
        <t xml:space="preserve">ECE_IT:
This is something like C1, R2 , U1, etc. </t>
      </text>
    </comment>
  </commentList>
</comments>
</file>

<file path=xl/sharedStrings.xml><?xml version="1.0" encoding="utf-8"?>
<sst xmlns="http://schemas.openxmlformats.org/spreadsheetml/2006/main">
  <si>
    <t>Bill of Materials</t>
  </si>
  <si>
    <t>"not free" means you have to buy it</t>
  </si>
  <si>
    <t>"free sample" means you have to order it</t>
  </si>
  <si>
    <t>EE445L Fall 2013</t>
  </si>
  <si>
    <t>EE445L pays for the PCB</t>
  </si>
  <si>
    <t>"Cabinet means in one of the six black cabinets in Bards's office (bring a print out of your SCH")</t>
  </si>
  <si>
    <t>"Valvano" means ask Valvano, quantity and style will vary (bring a print out of your SCH circuit)</t>
  </si>
  <si>
    <t>Qty Note</t>
  </si>
  <si>
    <t>REF DES Note</t>
  </si>
  <si>
    <t>"Box means in box in your Bard's office (bring a print out of your SCH circuit)</t>
  </si>
  <si>
    <t>Quantity</t>
  </si>
  <si>
    <t>REF DES</t>
  </si>
  <si>
    <t>Type</t>
  </si>
  <si>
    <t>Description</t>
  </si>
  <si>
    <t>Manufacturer </t>
  </si>
  <si>
    <t>Mfg. P/N</t>
  </si>
  <si>
    <t>Distributor</t>
  </si>
  <si>
    <t>P/N</t>
  </si>
  <si>
    <t>Unit cost</t>
  </si>
  <si>
    <t>Cost</t>
  </si>
  <si>
    <t>PCB Artist</t>
  </si>
  <si>
    <t>Where to get it?</t>
  </si>
  <si>
    <t>Inventory</t>
  </si>
  <si>
    <t>ASM</t>
  </si>
  <si>
    <t>32-ohm speaker</t>
  </si>
  <si>
    <t>AllElectronics</t>
  </si>
  <si>
    <t>SK-230</t>
  </si>
  <si>
    <t>Speaker</t>
  </si>
  <si>
    <t>Cabinet</t>
  </si>
  <si>
    <t>ASM</t>
  </si>
  <si>
    <t>5-pin 0.100" w/retention + 3" cable asm</t>
  </si>
  <si>
    <t>AllElectronics</t>
  </si>
  <si>
    <t>CON-55</t>
  </si>
  <si>
    <t>Jumper5</t>
  </si>
  <si>
    <t>not free</t>
  </si>
  <si>
    <t>ASM</t>
  </si>
  <si>
    <t>9V battery snap, T-type</t>
  </si>
  <si>
    <t>AllElectronics</t>
  </si>
  <si>
    <t>BST-61</t>
  </si>
  <si>
    <t>Jumper2</t>
  </si>
  <si>
    <t>Box</t>
  </si>
  <si>
    <t>ASM</t>
  </si>
  <si>
    <t>Black case, 5.512"x 2.165"x 1.102" </t>
  </si>
  <si>
    <t>Hammond</t>
  </si>
  <si>
    <t>1593YBK</t>
  </si>
  <si>
    <t>Mouser </t>
  </si>
  <si>
    <t>546-1593YBK</t>
  </si>
  <si>
    <t>Mammond1593Y</t>
  </si>
  <si>
    <t>Box</t>
  </si>
  <si>
    <t>http://www.hammondmfg.com/pdf/1593Y.pdf</t>
  </si>
  <si>
    <t>ASM</t>
  </si>
  <si>
    <t>Black case, 7.5" by 4.3" by 2.2" </t>
  </si>
  <si>
    <t>Hammond</t>
  </si>
  <si>
    <t>1591ESBK</t>
  </si>
  <si>
    <t>Mouser </t>
  </si>
  <si>
    <t>546-1591ES-BK</t>
  </si>
  <si>
    <t>to do</t>
  </si>
  <si>
    <t>Box</t>
  </si>
  <si>
    <t>http://www.hammondmfg.com/pdf/1591E.pdf</t>
  </si>
  <si>
    <t>ASM</t>
  </si>
  <si>
    <t>Black case, 7"x 5-13/16"x 2" </t>
  </si>
  <si>
    <t>BGMicro</t>
  </si>
  <si>
    <t>CAS1007</t>
  </si>
  <si>
    <t>CAS1007</t>
  </si>
  <si>
    <t>none</t>
  </si>
  <si>
    <t>ASM</t>
  </si>
  <si>
    <t>Electret microphone</t>
  </si>
  <si>
    <t>Panasonic</t>
  </si>
  <si>
    <t>AllElectronics</t>
  </si>
  <si>
    <t>MIKE-74</t>
  </si>
  <si>
    <t>electret</t>
  </si>
  <si>
    <t>Cabinet</t>
  </si>
  <si>
    <t>ASM</t>
  </si>
  <si>
    <t>Stepper Motor</t>
  </si>
  <si>
    <t>StepperMotor</t>
  </si>
  <si>
    <t>not free</t>
  </si>
  <si>
    <t>CAP</t>
  </si>
  <si>
    <t>Ceramic, X7R, 20%, 1 uF</t>
  </si>
  <si>
    <t>Jameco</t>
  </si>
  <si>
    <t>Ceramic0.2</t>
  </si>
  <si>
    <t>Cabinet</t>
  </si>
  <si>
    <t>CAP</t>
  </si>
  <si>
    <t>Ceramic, Z5U, -20/+80%, 0.47 uF</t>
  </si>
  <si>
    <t>Kemet</t>
  </si>
  <si>
    <t>C320C474M5U5TA</t>
  </si>
  <si>
    <t>Digikey</t>
  </si>
  <si>
    <t>399-4309-ND</t>
  </si>
  <si>
    <t>Ceramic</t>
  </si>
  <si>
    <t>Cabinet</t>
  </si>
  <si>
    <t>CAP</t>
  </si>
  <si>
    <t>Ceramic mono, Z5U, -20/+80%, 0.1 uF</t>
  </si>
  <si>
    <t>Jameco</t>
  </si>
  <si>
    <t>Ceramic</t>
  </si>
  <si>
    <t>Cabinet</t>
  </si>
  <si>
    <t>CAP</t>
  </si>
  <si>
    <t>Ceramic, Z5U, -20/+80%, 0.033 uF</t>
  </si>
  <si>
    <t>Digikey</t>
  </si>
  <si>
    <t>399-4298-ND</t>
  </si>
  <si>
    <t>Ceramic</t>
  </si>
  <si>
    <t>Cabinet</t>
  </si>
  <si>
    <t>CAP</t>
  </si>
  <si>
    <t>Ceramic, Z5U, -20/+80%, 0.027uF</t>
  </si>
  <si>
    <t>Ceramic</t>
  </si>
  <si>
    <t>Cabinet</t>
  </si>
  <si>
    <t>CAP</t>
  </si>
  <si>
    <t>Ceramic, Z5U, -20/+80%, 0.01 uF</t>
  </si>
  <si>
    <t>Digikey</t>
  </si>
  <si>
    <t>399-4188-ND</t>
  </si>
  <si>
    <t>Ceramic</t>
  </si>
  <si>
    <t>Cabinet</t>
  </si>
  <si>
    <t>CAP</t>
  </si>
  <si>
    <t>Ceramic, Z5U, -20/+80%, 0.0047 uF</t>
  </si>
  <si>
    <t>Ceramic</t>
  </si>
  <si>
    <t>Cabinet</t>
  </si>
  <si>
    <t>CAP</t>
  </si>
  <si>
    <t>Ceramic Z5U, -20/+80%, 470 pF</t>
  </si>
  <si>
    <t>Ceramic</t>
  </si>
  <si>
    <t>Cabinet</t>
  </si>
  <si>
    <t>CAP</t>
  </si>
  <si>
    <t>Ceramic Z5U, -20/+80%, 100 pF</t>
  </si>
  <si>
    <t>Ceramic</t>
  </si>
  <si>
    <t>Cabinet</t>
  </si>
  <si>
    <t>CAP</t>
  </si>
  <si>
    <t>Ceramic Z5U, -20/+80%, 22 pF</t>
  </si>
  <si>
    <t>Jameco</t>
  </si>
  <si>
    <t>Ceramic</t>
  </si>
  <si>
    <t>Cabinet</t>
  </si>
  <si>
    <t>CAP</t>
  </si>
  <si>
    <t>Ceramic C0G, 10%, 18 pF</t>
  </si>
  <si>
    <t>AVX Corporation</t>
  </si>
  <si>
    <t>SR151A180JAR</t>
  </si>
  <si>
    <t>Digikey</t>
  </si>
  <si>
    <t>478-5210-ND</t>
  </si>
  <si>
    <t>Ceramic</t>
  </si>
  <si>
    <t>Cabinet</t>
  </si>
  <si>
    <t>CAP-Tant</t>
  </si>
  <si>
    <t>Tantalum, 16V, 10% 4.7 uF</t>
  </si>
  <si>
    <t>Jameco</t>
  </si>
  <si>
    <t>tantalum</t>
  </si>
  <si>
    <t>Cabinet</t>
  </si>
  <si>
    <t>CAP-Tant</t>
  </si>
  <si>
    <t>Tantalum, 20V, 10%, 1 uF</t>
  </si>
  <si>
    <t>Digikey</t>
  </si>
  <si>
    <t>478-1833-ND</t>
  </si>
  <si>
    <t>tantalum</t>
  </si>
  <si>
    <t>Cabinet</t>
  </si>
  <si>
    <t>CAP-Tant</t>
  </si>
  <si>
    <t>Tantalum, 10UF 20V 10%</t>
  </si>
  <si>
    <t>Digikey</t>
  </si>
  <si>
    <t>478-1840-ND</t>
  </si>
  <si>
    <t>tantalum</t>
  </si>
  <si>
    <t>Cabinet</t>
  </si>
  <si>
    <t>CAP-Tant</t>
  </si>
  <si>
    <t>Tantalum, 35V, 10%, 0.47 uF</t>
  </si>
  <si>
    <t>Jameco</t>
  </si>
  <si>
    <t>tantalum</t>
  </si>
  <si>
    <t>Cabinet</t>
  </si>
  <si>
    <t>CON</t>
  </si>
  <si>
    <t>2-pin for TechArts power plug</t>
  </si>
  <si>
    <t>AllElectronics</t>
  </si>
  <si>
    <t>CON-242</t>
  </si>
  <si>
    <t>PowerJumper</t>
  </si>
  <si>
    <t>Cabinet</t>
  </si>
  <si>
    <t>CON</t>
  </si>
  <si>
    <t>2 to 40 pin 0.1 in header (price per pin)</t>
  </si>
  <si>
    <t>AllElectronics</t>
  </si>
  <si>
    <t>SHS-40</t>
  </si>
  <si>
    <t>Jumper2</t>
  </si>
  <si>
    <t>Cabinet</t>
  </si>
  <si>
    <t>CON</t>
  </si>
  <si>
    <t>2-pin header</t>
  </si>
  <si>
    <t>AllElectronics</t>
  </si>
  <si>
    <t>SBH-2</t>
  </si>
  <si>
    <t>Jumper2</t>
  </si>
  <si>
    <t>Cabinet</t>
  </si>
  <si>
    <t>CON</t>
  </si>
  <si>
    <t>2-pin jumper</t>
  </si>
  <si>
    <t>AllElectronics</t>
  </si>
  <si>
    <t>SBC-2</t>
  </si>
  <si>
    <t>goes with SBH-2</t>
  </si>
  <si>
    <t>Cabinet</t>
  </si>
  <si>
    <t>CON</t>
  </si>
  <si>
    <t>2-pin jumper</t>
  </si>
  <si>
    <t>AllElectronics</t>
  </si>
  <si>
    <t>SJ-1</t>
  </si>
  <si>
    <t>goes with Jumper2</t>
  </si>
  <si>
    <t>Cabinet</t>
  </si>
  <si>
    <t>CON</t>
  </si>
  <si>
    <t>Test point, black</t>
  </si>
  <si>
    <t>Keystone Electronics</t>
  </si>
  <si>
    <t>Digikey</t>
  </si>
  <si>
    <t>5001K-ND</t>
  </si>
  <si>
    <t>testpoint</t>
  </si>
  <si>
    <t>Cabinet</t>
  </si>
  <si>
    <t>CON</t>
  </si>
  <si>
    <t>Test point, orange</t>
  </si>
  <si>
    <t>Keystone Electronics</t>
  </si>
  <si>
    <t>Digikey</t>
  </si>
  <si>
    <t>5003K-ND</t>
  </si>
  <si>
    <t>testpoint</t>
  </si>
  <si>
    <t>Cabinet</t>
  </si>
  <si>
    <t>CON</t>
  </si>
  <si>
    <t>Test point, yellow</t>
  </si>
  <si>
    <t>Keystone Electronics</t>
  </si>
  <si>
    <t>Digikey</t>
  </si>
  <si>
    <t>5004K-ND</t>
  </si>
  <si>
    <t>testpoint</t>
  </si>
  <si>
    <t>Cabinet</t>
  </si>
  <si>
    <t>CON</t>
  </si>
  <si>
    <t>Test point, white</t>
  </si>
  <si>
    <t>Keystone Electronics</t>
  </si>
  <si>
    <t>Digikey</t>
  </si>
  <si>
    <t>5002K-ND</t>
  </si>
  <si>
    <t>testpoint</t>
  </si>
  <si>
    <t>Cabinet</t>
  </si>
  <si>
    <t>CON</t>
  </si>
  <si>
    <t>Test point, red</t>
  </si>
  <si>
    <t>Keystone Electronics</t>
  </si>
  <si>
    <t>Digikey</t>
  </si>
  <si>
    <t>5000K-ND</t>
  </si>
  <si>
    <t>testpoint</t>
  </si>
  <si>
    <t>Cabinet</t>
  </si>
  <si>
    <t>CON</t>
  </si>
  <si>
    <t>MSP430 debugging connector</t>
  </si>
  <si>
    <t>SamTec</t>
  </si>
  <si>
    <t>SLM-104-01-G-S</t>
  </si>
  <si>
    <t>SamTec</t>
  </si>
  <si>
    <t>SLM-4</t>
  </si>
  <si>
    <t>Cabinet</t>
  </si>
  <si>
    <t>CON</t>
  </si>
  <si>
    <t>14-pin LCD connector</t>
  </si>
  <si>
    <t>SamTec</t>
  </si>
  <si>
    <t>BCS-114-L-S-TE</t>
  </si>
  <si>
    <t>SamTec</t>
  </si>
  <si>
    <t>HD44780</t>
  </si>
  <si>
    <t>Cabinet</t>
  </si>
  <si>
    <t>CON</t>
  </si>
  <si>
    <t>16-pin LCD connector</t>
  </si>
  <si>
    <t>SamTec</t>
  </si>
  <si>
    <t>BCS-116-L-S-TE</t>
  </si>
  <si>
    <t>SamTec</t>
  </si>
  <si>
    <t>HD44780_16pin</t>
  </si>
  <si>
    <t>Cabinet</t>
  </si>
  <si>
    <t>CON</t>
  </si>
  <si>
    <t>20-pin LCD connector</t>
  </si>
  <si>
    <t>SamTec</t>
  </si>
  <si>
    <t>BCS-120-L-S-TE</t>
  </si>
  <si>
    <t>SamTec</t>
  </si>
  <si>
    <t>AGM1264</t>
  </si>
  <si>
    <t>Cabinet</t>
  </si>
  <si>
    <t>CON</t>
  </si>
  <si>
    <t>Socket for micro SD card</t>
  </si>
  <si>
    <t>Molex</t>
  </si>
  <si>
    <t>Digikey</t>
  </si>
  <si>
    <t>WM3288CT-ND</t>
  </si>
  <si>
    <t>MicroSD Slot</t>
  </si>
  <si>
    <t>Valvano</t>
  </si>
  <si>
    <t>CON</t>
  </si>
  <si>
    <t>USB Mini-B socket, board mount, through hole  </t>
  </si>
  <si>
    <t>Molex</t>
  </si>
  <si>
    <t>54819-0519</t>
  </si>
  <si>
    <t>Digikey</t>
  </si>
  <si>
    <t>WM17115-ND</t>
  </si>
  <si>
    <t>USB_Mini-B</t>
  </si>
  <si>
    <t>Cabinet</t>
  </si>
  <si>
    <t>CON</t>
  </si>
  <si>
    <t>Logic Analyzer connector</t>
  </si>
  <si>
    <t>FCI</t>
  </si>
  <si>
    <t>68021-208HLF</t>
  </si>
  <si>
    <t>Digikey</t>
  </si>
  <si>
    <t>609-3344-ND</t>
  </si>
  <si>
    <t>LogicAnalyzer</t>
  </si>
  <si>
    <t>Cabinet</t>
  </si>
  <si>
    <t>CON</t>
  </si>
  <si>
    <t>JTAG 2 by 10 male header</t>
  </si>
  <si>
    <t>FCI</t>
  </si>
  <si>
    <t>67997-210HLF</t>
  </si>
  <si>
    <t>Digikey</t>
  </si>
  <si>
    <t>609-3236-ND</t>
  </si>
  <si>
    <t>JTAG</t>
  </si>
  <si>
    <t>Cabinet</t>
  </si>
  <si>
    <t>CON</t>
  </si>
  <si>
    <t>10 pin 2mm socket for Xbee (need two)</t>
  </si>
  <si>
    <t>SamTec</t>
  </si>
  <si>
    <t>SQT-110-01-F-S</t>
  </si>
  <si>
    <t>SamTec</t>
  </si>
  <si>
    <t>XbeeModule</t>
  </si>
  <si>
    <t>not free</t>
  </si>
  <si>
    <t>CON</t>
  </si>
  <si>
    <t>DB9 serial connector, female, board mount</t>
  </si>
  <si>
    <t>Jameco</t>
  </si>
  <si>
    <t>SerialDB9</t>
  </si>
  <si>
    <t>Cabinet</t>
  </si>
  <si>
    <t>CPU</t>
  </si>
  <si>
    <t>LM3S811 48 pin LQFP</t>
  </si>
  <si>
    <t>TI</t>
  </si>
  <si>
    <t>LM3S811-IQN50-C2</t>
  </si>
  <si>
    <t>Digikey</t>
  </si>
  <si>
    <t>296-24918-ND</t>
  </si>
  <si>
    <t>LM3S811</t>
  </si>
  <si>
    <t>Bard or Valvano or free sample</t>
  </si>
  <si>
    <t>CPU</t>
  </si>
  <si>
    <t>LM3S1968 100 pin LQFP</t>
  </si>
  <si>
    <t>TI</t>
  </si>
  <si>
    <t>LM3S1968-IQC50-A2</t>
  </si>
  <si>
    <t>Digikey</t>
  </si>
  <si>
    <t>726-1113-ND</t>
  </si>
  <si>
    <t>LM3S1968</t>
  </si>
  <si>
    <t>free sample</t>
  </si>
  <si>
    <t>CPU</t>
  </si>
  <si>
    <t>LM3S8962 100 pin LQFP</t>
  </si>
  <si>
    <t>TI</t>
  </si>
  <si>
    <t>LM3S8962-IQC50-A2</t>
  </si>
  <si>
    <t>Digikey</t>
  </si>
  <si>
    <t>726-1126-ND</t>
  </si>
  <si>
    <t>LM3S8962</t>
  </si>
  <si>
    <t>free sample</t>
  </si>
  <si>
    <t>CPU</t>
  </si>
  <si>
    <t>MSP430F2012 PDIP</t>
  </si>
  <si>
    <t>TI</t>
  </si>
  <si>
    <t>MSP430F2012IN</t>
  </si>
  <si>
    <t>Digikey</t>
  </si>
  <si>
    <t>296-19730-5-ND</t>
  </si>
  <si>
    <t>MSP430F2012</t>
  </si>
  <si>
    <t>free sample</t>
  </si>
  <si>
    <t>CPU</t>
  </si>
  <si>
    <t>MSP430T2012 module</t>
  </si>
  <si>
    <t>TI</t>
  </si>
  <si>
    <t>MSP430T2012</t>
  </si>
  <si>
    <t>TI</t>
  </si>
  <si>
    <t>MSP430T2012</t>
  </si>
  <si>
    <t>not free</t>
  </si>
  <si>
    <t>CRYS</t>
  </si>
  <si>
    <t>6 MHz crystal,50ppm,HC49/US, CL=18pF</t>
  </si>
  <si>
    <t>TXC CORP</t>
  </si>
  <si>
    <t>9B-6.000MAAJ-B</t>
  </si>
  <si>
    <t>Digikey</t>
  </si>
  <si>
    <t>887-1005-ND</t>
  </si>
  <si>
    <t>XTAL</t>
  </si>
  <si>
    <t>Cabinet</t>
  </si>
  <si>
    <t>DIODE</t>
  </si>
  <si>
    <t>1N914 diode</t>
  </si>
  <si>
    <t>Fairchild</t>
  </si>
  <si>
    <t>1N914</t>
  </si>
  <si>
    <t>Digikey</t>
  </si>
  <si>
    <t>1N914B-ND</t>
  </si>
  <si>
    <t>1N914</t>
  </si>
  <si>
    <t>Cabinet</t>
  </si>
  <si>
    <t>IC</t>
  </si>
  <si>
    <t>ACCELER DUAL-AX 2.0G 8PLCC</t>
  </si>
  <si>
    <t>Analog Devices</t>
  </si>
  <si>
    <t>ADXL202JQC</t>
  </si>
  <si>
    <t>Quest Components</t>
  </si>
  <si>
    <t>ADXL202JQC</t>
  </si>
  <si>
    <t>ADXL202</t>
  </si>
  <si>
    <t>Valvano</t>
  </si>
  <si>
    <t>IC</t>
  </si>
  <si>
    <t>LM2937 3.3 V regulator TO220, 500mA</t>
  </si>
  <si>
    <t>National</t>
  </si>
  <si>
    <t>LM2937ET-3.3/NOPB</t>
  </si>
  <si>
    <t>Digikey</t>
  </si>
  <si>
    <t>LM2937ET-3.3-ND</t>
  </si>
  <si>
    <t>LM2937-3.3</t>
  </si>
  <si>
    <t>Cabinet</t>
  </si>
  <si>
    <t>IC</t>
  </si>
  <si>
    <t>LM2937-5.0 5V 500mA TO-220 regulator</t>
  </si>
  <si>
    <t>National</t>
  </si>
  <si>
    <t>LM7805CT</t>
  </si>
  <si>
    <t>Do not use  </t>
  </si>
  <si>
    <t>IC</t>
  </si>
  <si>
    <t>LP2950 3.3V regulator, 100 mA TO-92</t>
  </si>
  <si>
    <t>On Semiconductor</t>
  </si>
  <si>
    <t>LP2950ACZ-3.3G</t>
  </si>
  <si>
    <t>Mouser </t>
  </si>
  <si>
    <t>863-LP2950ACZ-3.3G</t>
  </si>
  <si>
    <t>LM317L</t>
  </si>
  <si>
    <t>Cabinet</t>
  </si>
  <si>
    <t>IC</t>
  </si>
  <si>
    <t>78M05 500mA 5V TO-220 regulator</t>
  </si>
  <si>
    <t>National</t>
  </si>
  <si>
    <t>LM78M05</t>
  </si>
  <si>
    <t>Jameco</t>
  </si>
  <si>
    <t>LM7805CT</t>
  </si>
  <si>
    <t>Cabinet</t>
  </si>
  <si>
    <t>IC</t>
  </si>
  <si>
    <t>OPA4350 quad op amp</t>
  </si>
  <si>
    <t>TI</t>
  </si>
  <si>
    <t>OPA4350</t>
  </si>
  <si>
    <t>TI</t>
  </si>
  <si>
    <t>OPA4350</t>
  </si>
  <si>
    <t>free sample</t>
  </si>
  <si>
    <t>IC</t>
  </si>
  <si>
    <t>MC34119, AUDIO LOW PWR 8-PDIP</t>
  </si>
  <si>
    <t>Freescale</t>
  </si>
  <si>
    <t>MC34119</t>
  </si>
  <si>
    <t>Jameco</t>
  </si>
  <si>
    <t>MC34119</t>
  </si>
  <si>
    <t>Cabinet</t>
  </si>
  <si>
    <t>IC</t>
  </si>
  <si>
    <t>TLV5616 12-bit DAC</t>
  </si>
  <si>
    <t>TI</t>
  </si>
  <si>
    <t>TLV5616</t>
  </si>
  <si>
    <t>TI</t>
  </si>
  <si>
    <t>TLV5616CP </t>
  </si>
  <si>
    <t>TLV5616</t>
  </si>
  <si>
    <t>Cabinet</t>
  </si>
  <si>
    <t>IC</t>
  </si>
  <si>
    <t>MAX539 12-bit DAC</t>
  </si>
  <si>
    <t>Maxim-IC</t>
  </si>
  <si>
    <t>MAX539</t>
  </si>
  <si>
    <t>Maxim</t>
  </si>
  <si>
    <t>MAX539ACPA</t>
  </si>
  <si>
    <t>Max539</t>
  </si>
  <si>
    <t>Bard or Valvano or free sample</t>
  </si>
  <si>
    <t>IC</t>
  </si>
  <si>
    <t>MAX1247 12-bit ADC</t>
  </si>
  <si>
    <t>Maxim-IC</t>
  </si>
  <si>
    <t>MAX1247</t>
  </si>
  <si>
    <t>Maxim</t>
  </si>
  <si>
    <t>MAX1247ACPE+</t>
  </si>
  <si>
    <t>Max1247</t>
  </si>
  <si>
    <t>Bard or Valvano or free sample</t>
  </si>
  <si>
    <t>1 KD</t>
  </si>
  <si>
    <t>IC</t>
  </si>
  <si>
    <t>INA122P instrumentation amp</t>
  </si>
  <si>
    <t>TI</t>
  </si>
  <si>
    <t>INA122P </t>
  </si>
  <si>
    <t>TI</t>
  </si>
  <si>
    <t>INA122P </t>
  </si>
  <si>
    <t>INA122</t>
  </si>
  <si>
    <t>Bard or Valvano or free sample</t>
  </si>
  <si>
    <t>2 HD</t>
  </si>
  <si>
    <t>IC</t>
  </si>
  <si>
    <t>OPA2350 dual op amp</t>
  </si>
  <si>
    <t>TI</t>
  </si>
  <si>
    <t>OPA2350PA </t>
  </si>
  <si>
    <t>TI</t>
  </si>
  <si>
    <t>OPA2350PA </t>
  </si>
  <si>
    <t>OPA2350</t>
  </si>
  <si>
    <t>Bard or Valvano or free sample</t>
  </si>
  <si>
    <t>3 AD</t>
  </si>
  <si>
    <t>IC</t>
  </si>
  <si>
    <t>TLC2274 quad op amp</t>
  </si>
  <si>
    <t>TI</t>
  </si>
  <si>
    <t>TLC2274ACN </t>
  </si>
  <si>
    <t>TI</t>
  </si>
  <si>
    <t>TLC2274ACN </t>
  </si>
  <si>
    <t>TLC2274</t>
  </si>
  <si>
    <t>Bard or Valvano or free sample</t>
  </si>
  <si>
    <t>4 JD</t>
  </si>
  <si>
    <t>IC</t>
  </si>
  <si>
    <t>LM4041CILPR shunt diode reference</t>
  </si>
  <si>
    <t>TI</t>
  </si>
  <si>
    <t>LM4041CILPR </t>
  </si>
  <si>
    <t>TI</t>
  </si>
  <si>
    <t>LM4041CILPR </t>
  </si>
  <si>
    <t>LM4041</t>
  </si>
  <si>
    <t>Bard or Valvano or free sample</t>
  </si>
  <si>
    <t>5 CD</t>
  </si>
  <si>
    <t>IC</t>
  </si>
  <si>
    <t>AD8032 dual op amp</t>
  </si>
  <si>
    <t>Analog Devices</t>
  </si>
  <si>
    <t>AD8032ANZ  </t>
  </si>
  <si>
    <t>Analog Devices</t>
  </si>
  <si>
    <t>AD8032ANZ</t>
  </si>
  <si>
    <t>AD8032</t>
  </si>
  <si>
    <t>free sample</t>
  </si>
  <si>
    <t>6 BD</t>
  </si>
  <si>
    <t>IC</t>
  </si>
  <si>
    <t>L293 Motor H bridge</t>
  </si>
  <si>
    <t>TI</t>
  </si>
  <si>
    <t>L293NE</t>
  </si>
  <si>
    <t>Digikey</t>
  </si>
  <si>
    <t>296-9519-5-ND</t>
  </si>
  <si>
    <t>L293</t>
  </si>
  <si>
    <t>not free</t>
  </si>
  <si>
    <t>7 MD</t>
  </si>
  <si>
    <t>IC</t>
  </si>
  <si>
    <t>74HC595</t>
  </si>
  <si>
    <t>Jameco</t>
  </si>
  <si>
    <t>Cabinet</t>
  </si>
  <si>
    <t>IC</t>
  </si>
  <si>
    <t>74HC165</t>
  </si>
  <si>
    <t>Jameco</t>
  </si>
  <si>
    <t>Cabinet</t>
  </si>
  <si>
    <t>IC</t>
  </si>
  <si>
    <t>RS232 driver</t>
  </si>
  <si>
    <t>STMicroelectronics</t>
  </si>
  <si>
    <t>ST232CN</t>
  </si>
  <si>
    <t>Jameco</t>
  </si>
  <si>
    <t>ST232</t>
  </si>
  <si>
    <t>not free</t>
  </si>
  <si>
    <t>8 ED</t>
  </si>
  <si>
    <t>JACK</t>
  </si>
  <si>
    <t>DC Power MALE 2.1mm </t>
  </si>
  <si>
    <t>Jameco</t>
  </si>
  <si>
    <t>PowerJack</t>
  </si>
  <si>
    <t>Cabinet</t>
  </si>
  <si>
    <t>9 FD</t>
  </si>
  <si>
    <t>JACK</t>
  </si>
  <si>
    <t>Stereo Jack, or audio jack</t>
  </si>
  <si>
    <t>AllElectronics</t>
  </si>
  <si>
    <t>MJW-12</t>
  </si>
  <si>
    <t>HeadphoneJack</t>
  </si>
  <si>
    <t>Cabinet</t>
  </si>
  <si>
    <t>87YY3212A</t>
  </si>
  <si>
    <t>0 ND</t>
  </si>
  <si>
    <t>KEY</t>
  </si>
  <si>
    <t>3 by 4 common bus (D), keypad</t>
  </si>
  <si>
    <t>Grayhill</t>
  </si>
  <si>
    <t>87YY3212A-506</t>
  </si>
  <si>
    <t>BGMicro</t>
  </si>
  <si>
    <t>SWT1109</t>
  </si>
  <si>
    <t>87YY3212A</t>
  </si>
  <si>
    <t>Box</t>
  </si>
  <si>
    <t>http://docs.bgmicro.com/pdf/swt1109.pdf</t>
  </si>
  <si>
    <t>* LD</t>
  </si>
  <si>
    <t>LCD</t>
  </si>
  <si>
    <t>84 by 48 LCD</t>
  </si>
  <si>
    <t>Nokia</t>
  </si>
  <si>
    <t>Sparkfun</t>
  </si>
  <si>
    <t>Nokia5110RedSparkFun</t>
  </si>
  <si>
    <t>LCD</t>
  </si>
  <si>
    <t>18-bit color 128*160 1.8" TFT LCD display </t>
  </si>
  <si>
    <t>Sitronix</t>
  </si>
  <si>
    <t> ST7735R </t>
  </si>
  <si>
    <t>Adafruit</t>
  </si>
  <si>
    <t>you have to make it</t>
  </si>
  <si>
    <t>not free</t>
  </si>
  <si>
    <t>LCD</t>
  </si>
  <si>
    <t>16 by 2 with back light</t>
  </si>
  <si>
    <t>Out of stock</t>
  </si>
  <si>
    <t>BGMicro</t>
  </si>
  <si>
    <t>HD44780_16pin</t>
  </si>
  <si>
    <t>not free</t>
  </si>
  <si>
    <t>only 4 left</t>
  </si>
  <si>
    <t># GD</t>
  </si>
  <si>
    <t>LCD</t>
  </si>
  <si>
    <t>16 by 1 LCD</t>
  </si>
  <si>
    <t>Out of stock</t>
  </si>
  <si>
    <t>BGMicro</t>
  </si>
  <si>
    <t>LCD100</t>
  </si>
  <si>
    <t>HD44780</t>
  </si>
  <si>
    <t>can borrow from 2nd floor, must return</t>
  </si>
  <si>
    <t>LCD</t>
  </si>
  <si>
    <t>64 by 128 graphics LCD</t>
  </si>
  <si>
    <t>Sparkfun</t>
  </si>
  <si>
    <t>LCD-00710</t>
  </si>
  <si>
    <t>LCD00710</t>
  </si>
  <si>
    <t>not free</t>
  </si>
  <si>
    <t>http://www.sparkfun.com/products/710</t>
  </si>
  <si>
    <t>http://users.ece.utexas.edu/~valvano/arm/AGM1264_1968.zip</t>
  </si>
  <si>
    <t>LCD</t>
  </si>
  <si>
    <t>64 by 128 graphics LCD</t>
  </si>
  <si>
    <t>Jameco</t>
  </si>
  <si>
    <t>LCD00710</t>
  </si>
  <si>
    <t>not free</t>
  </si>
  <si>
    <t>http://www.jameco.com/Jameco/Products/ProdDS/658953.pdf</t>
  </si>
  <si>
    <t>http://users.ece.utexas.edu/~valvano/arm/AGM1264_1968.zip</t>
  </si>
  <si>
    <t>LED</t>
  </si>
  <si>
    <t>Green 2mA 5mm diffused</t>
  </si>
  <si>
    <t>Avago Technologies</t>
  </si>
  <si>
    <t>HLMP-4740</t>
  </si>
  <si>
    <t>Digikey</t>
  </si>
  <si>
    <t>516-1327-ND</t>
  </si>
  <si>
    <t>LEDT1.75</t>
  </si>
  <si>
    <t>Cabinet</t>
  </si>
  <si>
    <t>LED</t>
  </si>
  <si>
    <t>Red 1.6V 1mA 5mm diffused</t>
  </si>
  <si>
    <t>Avago Technologies</t>
  </si>
  <si>
    <t>HLMP-D150</t>
  </si>
  <si>
    <t>Digikey</t>
  </si>
  <si>
    <t>516-1323-ND</t>
  </si>
  <si>
    <t>LEDT1.75</t>
  </si>
  <si>
    <t>Cabinet</t>
  </si>
  <si>
    <t>LED</t>
  </si>
  <si>
    <t>Yellow 2mA 5mm diffused</t>
  </si>
  <si>
    <t>Avago Technologies</t>
  </si>
  <si>
    <t>HLMP-4719</t>
  </si>
  <si>
    <t>Digikey</t>
  </si>
  <si>
    <t>516-1326-ND</t>
  </si>
  <si>
    <t>LEDT1.75</t>
  </si>
  <si>
    <t>Cabinet</t>
  </si>
  <si>
    <t>LED</t>
  </si>
  <si>
    <t>Orange 10mA 5mm diffused</t>
  </si>
  <si>
    <t>Avago Technologies</t>
  </si>
  <si>
    <t>HLMP-D401</t>
  </si>
  <si>
    <t>Digikey</t>
  </si>
  <si>
    <t>516-1330-ND</t>
  </si>
  <si>
    <t>LEDT1.75</t>
  </si>
  <si>
    <t>Cabinet</t>
  </si>
  <si>
    <t>LED</t>
  </si>
  <si>
    <t>Blue 10mA 5mm diffused</t>
  </si>
  <si>
    <t>LEDT1.75</t>
  </si>
  <si>
    <t>Cabinet</t>
  </si>
  <si>
    <t>warning, the blue LEDs are very bright</t>
  </si>
  <si>
    <t>PCB</t>
  </si>
  <si>
    <t>PCB plus shipping</t>
  </si>
  <si>
    <t>Advanced Circuits</t>
  </si>
  <si>
    <t>Advanced Circuits</t>
  </si>
  <si>
    <t>http://www.4pcb.com/</t>
  </si>
  <si>
    <t>POT</t>
  </si>
  <si>
    <t>20K LINEAR SLIDE POT</t>
  </si>
  <si>
    <t>AllElectronics</t>
  </si>
  <si>
    <t>SP-20K</t>
  </si>
  <si>
    <t>SmallPot</t>
  </si>
  <si>
    <t>Valvano</t>
  </si>
  <si>
    <t>POT</t>
  </si>
  <si>
    <t>10 K one-turn potentiometer</t>
  </si>
  <si>
    <t>BGMicro</t>
  </si>
  <si>
    <t>RES1420</t>
  </si>
  <si>
    <t>SquarePot</t>
  </si>
  <si>
    <t>Cabinet</t>
  </si>
  <si>
    <t>POT</t>
  </si>
  <si>
    <t>20 K one-turn potentiometer</t>
  </si>
  <si>
    <t>BGMicro</t>
  </si>
  <si>
    <t>RES1421</t>
  </si>
  <si>
    <t>SquarePot</t>
  </si>
  <si>
    <t>Cabinet</t>
  </si>
  <si>
    <t>RES</t>
  </si>
  <si>
    <t>Carbon 1/6W, 5%, 220</t>
  </si>
  <si>
    <t>Yageo</t>
  </si>
  <si>
    <t>CFR-12JB-220R</t>
  </si>
  <si>
    <t>Digikey</t>
  </si>
  <si>
    <t>220EBK-ND</t>
  </si>
  <si>
    <t>0.125Wresistor</t>
  </si>
  <si>
    <t>Cabinet</t>
  </si>
  <si>
    <t>RES</t>
  </si>
  <si>
    <t>Carbon 1/6W, 5%, 270</t>
  </si>
  <si>
    <t>Yageo</t>
  </si>
  <si>
    <t>CFR-12JB-270R</t>
  </si>
  <si>
    <t>Digikey</t>
  </si>
  <si>
    <t>270EBK-ND</t>
  </si>
  <si>
    <t>0.125Wresistor</t>
  </si>
  <si>
    <t>Cabinet</t>
  </si>
  <si>
    <t>RES</t>
  </si>
  <si>
    <t>Carbon 1/6W, 5%, 470</t>
  </si>
  <si>
    <t>Yageo</t>
  </si>
  <si>
    <t>CFR-12JB-470R</t>
  </si>
  <si>
    <t>Digikey</t>
  </si>
  <si>
    <t>470EBK-ND</t>
  </si>
  <si>
    <t>0.125Wresistor</t>
  </si>
  <si>
    <t>Cabinet</t>
  </si>
  <si>
    <t>RES</t>
  </si>
  <si>
    <t>Carbon 1/6W, 5%, 680</t>
  </si>
  <si>
    <t>Yageo</t>
  </si>
  <si>
    <t>CFR-12JB-680R</t>
  </si>
  <si>
    <t>Digikey</t>
  </si>
  <si>
    <t>680EBK-ND</t>
  </si>
  <si>
    <t>0.125Wresistor</t>
  </si>
  <si>
    <t>Cabinet</t>
  </si>
  <si>
    <t>RES</t>
  </si>
  <si>
    <t>Carbon 1/6W, 5%, 820</t>
  </si>
  <si>
    <t>Yageo</t>
  </si>
  <si>
    <t>CFR-12JB-820R</t>
  </si>
  <si>
    <t>Digikey</t>
  </si>
  <si>
    <t>820EBK-ND</t>
  </si>
  <si>
    <t>0.125Wresistor</t>
  </si>
  <si>
    <t>Cabinet</t>
  </si>
  <si>
    <t>RES</t>
  </si>
  <si>
    <t>Carbon 1/6W, 5%, 1K</t>
  </si>
  <si>
    <t>Yageo</t>
  </si>
  <si>
    <t>CFR-12JB-1K0</t>
  </si>
  <si>
    <t>Digikey</t>
  </si>
  <si>
    <t>1.0KEBK-ND</t>
  </si>
  <si>
    <t>0.125Wresistor</t>
  </si>
  <si>
    <t>Cabinet</t>
  </si>
  <si>
    <t>RES</t>
  </si>
  <si>
    <t>Carbon 1/6W, 5%, 1.2K</t>
  </si>
  <si>
    <t>Yageo</t>
  </si>
  <si>
    <t>CFR-12JB-1K2</t>
  </si>
  <si>
    <t>Digikey</t>
  </si>
  <si>
    <t>1.2KEBK-ND</t>
  </si>
  <si>
    <t>0.125Wresistor</t>
  </si>
  <si>
    <t>Cabinet</t>
  </si>
  <si>
    <t>RES</t>
  </si>
  <si>
    <t>Carbon 1/6W, 5%, 1.5K</t>
  </si>
  <si>
    <t>Yageo</t>
  </si>
  <si>
    <t>CFR-12JB-1K5</t>
  </si>
  <si>
    <t>Digikey</t>
  </si>
  <si>
    <t>1.5KEBK-ND</t>
  </si>
  <si>
    <t>0.125Wresistor</t>
  </si>
  <si>
    <t>Cabinet</t>
  </si>
  <si>
    <t>RES</t>
  </si>
  <si>
    <t>Carbon 1/6W, 5%, 2.0K</t>
  </si>
  <si>
    <t>Yageo</t>
  </si>
  <si>
    <t>CFR-12JB-2K0</t>
  </si>
  <si>
    <t>Digikey</t>
  </si>
  <si>
    <t>2.0KEBK-ND</t>
  </si>
  <si>
    <t>0.125Wresistor</t>
  </si>
  <si>
    <t>Cabinet</t>
  </si>
  <si>
    <t>RES</t>
  </si>
  <si>
    <t>Carbon 1/6W, 5%, 2.2K</t>
  </si>
  <si>
    <t>Yageo</t>
  </si>
  <si>
    <t>CFR-12JB-2K2</t>
  </si>
  <si>
    <t>Digikey</t>
  </si>
  <si>
    <t>2.2KEBK-ND</t>
  </si>
  <si>
    <t>0.125Wresistor</t>
  </si>
  <si>
    <t>Cabinet</t>
  </si>
  <si>
    <t>RES</t>
  </si>
  <si>
    <t>Carbon 1/6W, 5%, 2.7K</t>
  </si>
  <si>
    <t>Yageo</t>
  </si>
  <si>
    <t>CFR-12JB-2K7</t>
  </si>
  <si>
    <t>Digikey</t>
  </si>
  <si>
    <t>2.7KEBK-ND</t>
  </si>
  <si>
    <t>0.125Wresistor</t>
  </si>
  <si>
    <t>Cabinet</t>
  </si>
  <si>
    <t>RES</t>
  </si>
  <si>
    <t>Carbon 1/6W, 5%, 3.3K</t>
  </si>
  <si>
    <t>Yageo</t>
  </si>
  <si>
    <t>CFR-12JB-3K3</t>
  </si>
  <si>
    <t>Digikey</t>
  </si>
  <si>
    <t>3.3KEBK-ND</t>
  </si>
  <si>
    <t>0.125Wresistor</t>
  </si>
  <si>
    <t>Cabinet</t>
  </si>
  <si>
    <t>RES</t>
  </si>
  <si>
    <t>Carbon 1/6W, 5%, 3.9K</t>
  </si>
  <si>
    <t>Yageo</t>
  </si>
  <si>
    <t>CFR-12JB-3K9</t>
  </si>
  <si>
    <t>Digikey</t>
  </si>
  <si>
    <t>3.9KEBK-ND</t>
  </si>
  <si>
    <t>0.125Wresistor</t>
  </si>
  <si>
    <t>Cabinet</t>
  </si>
  <si>
    <t>RES</t>
  </si>
  <si>
    <t>Carbon 1/6W, 5%, 4.7K</t>
  </si>
  <si>
    <t>Yageo</t>
  </si>
  <si>
    <t>CFR-12JB-4K7</t>
  </si>
  <si>
    <t>Digikey</t>
  </si>
  <si>
    <t>4.7KEBK-ND</t>
  </si>
  <si>
    <t>0.125Wresistor</t>
  </si>
  <si>
    <t>Cabinet</t>
  </si>
  <si>
    <t>RES</t>
  </si>
  <si>
    <t>Carbon 1/6W, 5%, 5.6K</t>
  </si>
  <si>
    <t>Yageo</t>
  </si>
  <si>
    <t>CFR-12JB-5K6</t>
  </si>
  <si>
    <t>Digikey</t>
  </si>
  <si>
    <t>5.6KEBK-ND</t>
  </si>
  <si>
    <t>0.125Wresistor</t>
  </si>
  <si>
    <t>Cabinet</t>
  </si>
  <si>
    <t>RES</t>
  </si>
  <si>
    <t>Carbon 1/6W, 5%, 6.8K</t>
  </si>
  <si>
    <t>Yageo</t>
  </si>
  <si>
    <t>CFR-12JB-6K8</t>
  </si>
  <si>
    <t>Digikey</t>
  </si>
  <si>
    <t>6.8KEBK-ND</t>
  </si>
  <si>
    <t>0.125Wresistor</t>
  </si>
  <si>
    <t>Cabinet</t>
  </si>
  <si>
    <t>RES</t>
  </si>
  <si>
    <t>Carbon 1/6W, 5%, 8.2K</t>
  </si>
  <si>
    <t>Yageo</t>
  </si>
  <si>
    <t>CFR-12JB-8K2</t>
  </si>
  <si>
    <t>Digikey</t>
  </si>
  <si>
    <t>8.2KEBK-ND</t>
  </si>
  <si>
    <t>0.125Wresistor</t>
  </si>
  <si>
    <t>Cabinet</t>
  </si>
  <si>
    <t>RES</t>
  </si>
  <si>
    <t>Carbon 1/6W, 5%, 10K</t>
  </si>
  <si>
    <t>Yageo</t>
  </si>
  <si>
    <t>CFR-12JB-10K</t>
  </si>
  <si>
    <t>Digikey</t>
  </si>
  <si>
    <t>10KEBK-ND</t>
  </si>
  <si>
    <t>0.125Wresistor</t>
  </si>
  <si>
    <t>Cabinet</t>
  </si>
  <si>
    <t>RES</t>
  </si>
  <si>
    <t>Carbon 1/6W, 5%, 15K</t>
  </si>
  <si>
    <t>Yageo</t>
  </si>
  <si>
    <t>CFR-12JB-15K</t>
  </si>
  <si>
    <t>Digikey</t>
  </si>
  <si>
    <t>15KEBK-ND</t>
  </si>
  <si>
    <t>0.125Wresistor</t>
  </si>
  <si>
    <t>Cabinet</t>
  </si>
  <si>
    <t>http://www.kemet.com/kemet/web/homepage/kechome.nsf/vapubfiles/F3101_GoldMax.pdf/$file/F3101_GoldMax.pdf</t>
  </si>
  <si>
    <t>RES</t>
  </si>
  <si>
    <t>Carbon 1/6W, 5%, 20K</t>
  </si>
  <si>
    <t>Yageo</t>
  </si>
  <si>
    <t>CFR-12JB-20K</t>
  </si>
  <si>
    <t>Digikey</t>
  </si>
  <si>
    <t>20KEBK-ND</t>
  </si>
  <si>
    <t>0.125Wresistor</t>
  </si>
  <si>
    <t>Cabinet</t>
  </si>
  <si>
    <t>RES</t>
  </si>
  <si>
    <t>Carbon 1/6W, 5%, 22K</t>
  </si>
  <si>
    <t>Yageo</t>
  </si>
  <si>
    <t>CFR-12JB-22K</t>
  </si>
  <si>
    <t>Digikey</t>
  </si>
  <si>
    <t>22KEBK-ND</t>
  </si>
  <si>
    <t>0.125Wresistor</t>
  </si>
  <si>
    <t>Cabinet</t>
  </si>
  <si>
    <t>RES</t>
  </si>
  <si>
    <t>Carbon 1/6W, 5%, 27K</t>
  </si>
  <si>
    <t>Yageo</t>
  </si>
  <si>
    <t>CFR-12JB-27K</t>
  </si>
  <si>
    <t>Digikey</t>
  </si>
  <si>
    <t>27KEBK-ND</t>
  </si>
  <si>
    <t>0.125Wresistor</t>
  </si>
  <si>
    <t>Cabinet</t>
  </si>
  <si>
    <t>RES</t>
  </si>
  <si>
    <t>Carbon 1/6W, 5%, 33K</t>
  </si>
  <si>
    <t>Yageo</t>
  </si>
  <si>
    <t>CFR-12JB-33K</t>
  </si>
  <si>
    <t>Digikey</t>
  </si>
  <si>
    <t>33KEBK-ND</t>
  </si>
  <si>
    <t>0.125Wresistor</t>
  </si>
  <si>
    <t>Cabinet</t>
  </si>
  <si>
    <t>RES</t>
  </si>
  <si>
    <t>Carbon 1/6W, 5%, 47K</t>
  </si>
  <si>
    <t>Yageo</t>
  </si>
  <si>
    <t>CFR-12JB-47K</t>
  </si>
  <si>
    <t>Digikey</t>
  </si>
  <si>
    <t>47KEBK-ND</t>
  </si>
  <si>
    <t>0.125Wresistor</t>
  </si>
  <si>
    <t>Cabinet</t>
  </si>
  <si>
    <t>RES</t>
  </si>
  <si>
    <t>Carbon 1/6W, 5%, 68K</t>
  </si>
  <si>
    <t>Yageo</t>
  </si>
  <si>
    <t>CFR-12JB-68K</t>
  </si>
  <si>
    <t>Digikey</t>
  </si>
  <si>
    <t>68KEBK-ND</t>
  </si>
  <si>
    <t>0.125Wresistor</t>
  </si>
  <si>
    <t>Cabinet</t>
  </si>
  <si>
    <t>RES</t>
  </si>
  <si>
    <t>Carbon 1/6W, 5%, 82K</t>
  </si>
  <si>
    <t>Yageo</t>
  </si>
  <si>
    <t>CFR-12JB-82K</t>
  </si>
  <si>
    <t>Digikey</t>
  </si>
  <si>
    <t>82KEBK-ND</t>
  </si>
  <si>
    <t>0.125Wresistor</t>
  </si>
  <si>
    <t>Cabinet</t>
  </si>
  <si>
    <t>RES</t>
  </si>
  <si>
    <t>Carbon 1/6W, 5%, 100K</t>
  </si>
  <si>
    <t>Yageo</t>
  </si>
  <si>
    <t>CFR-12JB-100K</t>
  </si>
  <si>
    <t>Digikey</t>
  </si>
  <si>
    <t>100KEBK-ND</t>
  </si>
  <si>
    <t>0.125Wresistor</t>
  </si>
  <si>
    <t>Cabinet</t>
  </si>
  <si>
    <t>RES</t>
  </si>
  <si>
    <t>Carbon 1/6W, 5%, 120K</t>
  </si>
  <si>
    <t>Yageo</t>
  </si>
  <si>
    <t>CFR-12JB-120K</t>
  </si>
  <si>
    <t>Digikey</t>
  </si>
  <si>
    <t>120KEBK-ND</t>
  </si>
  <si>
    <t>0.125Wresistor</t>
  </si>
  <si>
    <t>Cabinet</t>
  </si>
  <si>
    <t>RES</t>
  </si>
  <si>
    <t>Carbon 1/6W, 5%, 150K</t>
  </si>
  <si>
    <t>Yageo</t>
  </si>
  <si>
    <t>CFR-12JB-150K</t>
  </si>
  <si>
    <t>Digikey</t>
  </si>
  <si>
    <t>150KEBK-ND</t>
  </si>
  <si>
    <t>0.125Wresistor</t>
  </si>
  <si>
    <t>Cabinet</t>
  </si>
  <si>
    <t>RES</t>
  </si>
  <si>
    <t>Carbon 1/6W, 5%, 200K</t>
  </si>
  <si>
    <t>Yageo</t>
  </si>
  <si>
    <t>CFR-12JB-200K</t>
  </si>
  <si>
    <t>Digikey</t>
  </si>
  <si>
    <t>200KEBK-ND</t>
  </si>
  <si>
    <t>0.125Wresistor</t>
  </si>
  <si>
    <t>Cabinet</t>
  </si>
  <si>
    <t>RES</t>
  </si>
  <si>
    <t>Carbon 1/6W, 5%, 240K</t>
  </si>
  <si>
    <t>Yageo</t>
  </si>
  <si>
    <t>CFR-12JB-240K</t>
  </si>
  <si>
    <t>Digikey</t>
  </si>
  <si>
    <t>240KEBK-ND</t>
  </si>
  <si>
    <t>0.125Wresistor</t>
  </si>
  <si>
    <t>Cabinet</t>
  </si>
  <si>
    <t>RES</t>
  </si>
  <si>
    <t>Carbon 1/6W, 5%, 330K</t>
  </si>
  <si>
    <t>Yageo</t>
  </si>
  <si>
    <t>CFR-12JB-330K</t>
  </si>
  <si>
    <t>Digikey</t>
  </si>
  <si>
    <t>330KEBK-ND</t>
  </si>
  <si>
    <t>0.125Wresistor</t>
  </si>
  <si>
    <t>Cabinet</t>
  </si>
  <si>
    <t>RES</t>
  </si>
  <si>
    <t>Carbon 1/6W, 5%, 270K</t>
  </si>
  <si>
    <t>Yageo</t>
  </si>
  <si>
    <t>CFR-12JB-270K</t>
  </si>
  <si>
    <t>Digikey</t>
  </si>
  <si>
    <t>270KEBK-ND</t>
  </si>
  <si>
    <t>0.125Wresistor</t>
  </si>
  <si>
    <t>Cabinet</t>
  </si>
  <si>
    <t>RES</t>
  </si>
  <si>
    <t>Carbon 1/6W, 5%, 470K</t>
  </si>
  <si>
    <t>Yageo</t>
  </si>
  <si>
    <t>CFR-12JB-470K</t>
  </si>
  <si>
    <t>Digikey</t>
  </si>
  <si>
    <t>470KEBK-ND</t>
  </si>
  <si>
    <t>0.125Wresistor</t>
  </si>
  <si>
    <t>Cabinet</t>
  </si>
  <si>
    <t>RES</t>
  </si>
  <si>
    <t>Carbon 1/6W, 5%, 1M</t>
  </si>
  <si>
    <t>Yageo</t>
  </si>
  <si>
    <t>CFR-12JB-1M0</t>
  </si>
  <si>
    <t>Digikey</t>
  </si>
  <si>
    <t>1.0MEBK-ND</t>
  </si>
  <si>
    <t>0.125Wresistor</t>
  </si>
  <si>
    <t>Cabinet</t>
  </si>
  <si>
    <t>RES</t>
  </si>
  <si>
    <t>Carbon 1/6W, 5%, 10M</t>
  </si>
  <si>
    <t>Yageo</t>
  </si>
  <si>
    <t>CFR-12JB-10M</t>
  </si>
  <si>
    <t>Digikey</t>
  </si>
  <si>
    <t>10MEBK-ND</t>
  </si>
  <si>
    <t>0.125Wresistor</t>
  </si>
  <si>
    <t>Cabinet</t>
  </si>
  <si>
    <t>SW</t>
  </si>
  <si>
    <t>B3F tactile push button switch </t>
  </si>
  <si>
    <t>Omron Electronics</t>
  </si>
  <si>
    <t>B3F-1052</t>
  </si>
  <si>
    <t>Digikey</t>
  </si>
  <si>
    <t>SW405-ND</t>
  </si>
  <si>
    <t>B3F-1050</t>
  </si>
  <si>
    <t>Cabinet</t>
  </si>
  <si>
    <t>SW</t>
  </si>
  <si>
    <t>Black Off board momentary push buttom</t>
  </si>
  <si>
    <t>AllElectronics</t>
  </si>
  <si>
    <t>MPB-5 </t>
  </si>
  <si>
    <t>OffBoardSwitch</t>
  </si>
  <si>
    <t>Cabinet</t>
  </si>
  <si>
    <t>SW</t>
  </si>
  <si>
    <t>Red Off board momentary push buttom</t>
  </si>
  <si>
    <t>AllElectronics</t>
  </si>
  <si>
    <t>MPB-1 </t>
  </si>
  <si>
    <t>OffBoardSwitch</t>
  </si>
  <si>
    <t>Cabinet</t>
  </si>
  <si>
    <t>SW</t>
  </si>
  <si>
    <t>On/off power switch</t>
  </si>
  <si>
    <t>BGMicro</t>
  </si>
  <si>
    <t>SWT1010</t>
  </si>
  <si>
    <t>OffBoardPowerSwitch</t>
  </si>
  <si>
    <t>Cabinet</t>
  </si>
  <si>
    <t>TRAN</t>
  </si>
  <si>
    <t>PN2222 NPN transistor</t>
  </si>
  <si>
    <t>Fairchild Semiconductor</t>
  </si>
  <si>
    <t>PN2222</t>
  </si>
  <si>
    <t>Digikey</t>
  </si>
  <si>
    <t>PN2222BU-ND</t>
  </si>
  <si>
    <t>2N2222</t>
  </si>
  <si>
    <t>Cabinet</t>
  </si>
  <si>
    <t>TRAN</t>
  </si>
  <si>
    <t>TIP120 Darlington NPN, TO220</t>
  </si>
  <si>
    <t>Fairchild</t>
  </si>
  <si>
    <t>TIP120</t>
  </si>
  <si>
    <t>Digikey</t>
  </si>
  <si>
    <t>TIP120-ND</t>
  </si>
  <si>
    <t>TIP120</t>
  </si>
  <si>
    <t>Valvano</t>
  </si>
  <si>
    <t>TRAN</t>
  </si>
  <si>
    <t>TIP125 Darlington PNP, TO220</t>
  </si>
  <si>
    <t>Fairchild</t>
  </si>
  <si>
    <t>TIP125</t>
  </si>
  <si>
    <t>Digikey</t>
  </si>
  <si>
    <t>TIP125TU-ND</t>
  </si>
  <si>
    <t>TIP125</t>
  </si>
  <si>
    <t>Valvano</t>
  </si>
  <si>
    <t>TRAN</t>
  </si>
  <si>
    <t>IRF540 MOSFET N-channel, TO220</t>
  </si>
  <si>
    <t>IRF540</t>
  </si>
  <si>
    <t>Digikey</t>
  </si>
  <si>
    <t>IRF540NPBF-ND</t>
  </si>
  <si>
    <t>IRF540</t>
  </si>
  <si>
    <t>Valvano</t>
  </si>
  <si>
    <t>Quantity</t>
  </si>
  <si>
    <t>REF DES</t>
  </si>
  <si>
    <t>Type</t>
  </si>
  <si>
    <t>Description</t>
  </si>
  <si>
    <t>Manufacturer </t>
  </si>
  <si>
    <t>Mfg. P/N</t>
  </si>
  <si>
    <t>Distributor</t>
  </si>
  <si>
    <t>P/N</t>
  </si>
  <si>
    <t>Unit cost</t>
  </si>
  <si>
    <t>Cost</t>
  </si>
  <si>
    <t>PCB Artist</t>
  </si>
  <si>
    <t>Where to get it?</t>
  </si>
  <si>
    <t>CAP</t>
  </si>
  <si>
    <t>0805 0.22 uF X7R ceramic</t>
  </si>
  <si>
    <t>Ceramic0805</t>
  </si>
  <si>
    <t>Little box of surface mount parts</t>
  </si>
  <si>
    <t>CAP</t>
  </si>
  <si>
    <t>0805 220 pF C0G ceramic</t>
  </si>
  <si>
    <t>Ceramic0805</t>
  </si>
  <si>
    <t>Little box of surface mount parts</t>
  </si>
  <si>
    <t>RES</t>
  </si>
  <si>
    <t>0805 1.1k 1%</t>
  </si>
  <si>
    <t>0.1WresistorSM805</t>
  </si>
  <si>
    <t>Little box of surface mount parts</t>
  </si>
  <si>
    <t>RES</t>
  </si>
  <si>
    <t>0805 10k 1%</t>
  </si>
  <si>
    <t>0.1WresistorSM805</t>
  </si>
  <si>
    <t>Little box of surface mount parts</t>
  </si>
  <si>
    <t>RES</t>
  </si>
  <si>
    <t>0805 20k 1%</t>
  </si>
  <si>
    <t>0.1WresistorSM805</t>
  </si>
  <si>
    <t>Little box of surface mount parts</t>
  </si>
  <si>
    <t>RES</t>
  </si>
  <si>
    <t>0805 25.5k 1%</t>
  </si>
  <si>
    <t>0.1WresistorSM805</t>
  </si>
  <si>
    <t>Little box of surface mount parts</t>
  </si>
  <si>
    <t>RES</t>
  </si>
  <si>
    <t>0805 100k 1%</t>
  </si>
  <si>
    <t>0.1WresistorSM805</t>
  </si>
  <si>
    <t>Little box of surface mount parts</t>
  </si>
  <si>
    <t>Dual H-bridge</t>
  </si>
  <si>
    <t>L298N</t>
  </si>
  <si>
    <t>https://www.sparkfun.com/products/9479</t>
  </si>
  <si>
    <t>Not what we need</t>
  </si>
  <si>
    <t>Sketchy Motors</t>
  </si>
  <si>
    <t>http://www.amazon.com/Smart-Wheel-Motor-arduino-project/dp/B0081C5B80/ref=pd_sim_hi_3?ie=UTF8&amp;refRID=193SBS8SB4GJ4N1V11FZ</t>
  </si>
  <si>
    <t>Sonar</t>
  </si>
  <si>
    <t>http://www.amazon.com/SainSmart-HC-SR04-Ranging-Detector-Distance/dp/B004U8TOE6/ref=pd_sim_pc_2?ie=UTF8&amp;refRID=0MEMWC0HYGARDN33XKBD</t>
  </si>
  <si>
    <t>$2.15 w/o shipping</t>
  </si>
  <si>
    <t>http://www.amazon.com/gp/offer-listing/B004U8TOE6/ref=dp_olp_new?ie=UTF8&amp;condition=new</t>
  </si>
  <si>
    <t>Motor Controller</t>
  </si>
  <si>
    <t>L293D</t>
  </si>
  <si>
    <t>http://www.adafruit.com/products/807?gclid=CNGCs43imL0CFUYV7AodVlgA-Q</t>
  </si>
  <si>
    <t>Accelerometer</t>
  </si>
  <si>
    <t>Headers</t>
  </si>
  <si>
    <t>Samtec</t>
  </si>
  <si>
    <t>Free</t>
  </si>
  <si>
    <t>samples!</t>
  </si>
  <si>
    <t>125K Resistor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</si>
</sst>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[$-409]mmmm\ d\,\ yyyy"/>
    <numFmt numFmtId="165" formatCode="&quot;$&quot;#,##0.00"/>
    <numFmt numFmtId="166" formatCode="&quot;$&quot;#,##0.00"/>
    <numFmt numFmtId="167" formatCode="&quot;$&quot;#,##0.00"/>
    <numFmt numFmtId="168" formatCode="&quot;$&quot;#,##0.00"/>
    <numFmt numFmtId="169" formatCode="&quot;$&quot;#,##0.00"/>
    <numFmt numFmtId="170" formatCode="&quot;$&quot;#,##0.00"/>
    <numFmt numFmtId="171" formatCode="&quot;$&quot;#,##0.00"/>
  </numFmts>
  <fonts count="26">
    <font>
      <sz val="10.0"/>
      <name val="Arial"/>
    </font>
    <font>
      <sz val="12.0"/>
      <name val="Times New Roman"/>
    </font>
    <font>
      <sz val="10.0"/>
      <name val="Arial"/>
    </font>
    <font>
      <sz val="12.0"/>
      <name val="Times New Roman"/>
    </font>
    <font>
      <u/>
      <sz val="12.0"/>
      <color rgb="FF0000FF"/>
      <name val="Times New Roman"/>
    </font>
    <font>
      <sz val="12.0"/>
      <name val="Times New Roman"/>
    </font>
    <font>
      <sz val="12.0"/>
      <name val="Times New Roman"/>
    </font>
    <font>
      <sz val="12.0"/>
      <name val="Times New Roman"/>
    </font>
    <font>
      <sz val="12.0"/>
      <name val="Times New Roman"/>
    </font>
    <font>
      <sz val="12.0"/>
      <name val="Times New Roman"/>
    </font>
    <font>
      <sz val="10.0"/>
      <name val="Arial"/>
    </font>
    <font>
      <sz val="12.0"/>
      <name val="Times New Roman"/>
    </font>
    <font>
      <sz val="12.0"/>
      <name val="Times New Roman"/>
    </font>
    <font>
      <sz val="12.0"/>
      <name val="Times New Roman"/>
    </font>
    <font>
      <sz val="12.0"/>
      <name val="Times New Roman"/>
    </font>
    <font>
      <u/>
      <sz val="10.0"/>
      <color rgb="FF0000FF"/>
      <name val="Arial"/>
    </font>
    <font>
      <sz val="12.0"/>
      <name val="Times New Roman"/>
    </font>
    <font>
      <u/>
      <sz val="10.0"/>
      <color rgb="FF0000FF"/>
      <name val="Arial"/>
    </font>
    <font>
      <sz val="10.0"/>
      <name val="Times New Roman"/>
    </font>
    <font>
      <sz val="10.0"/>
      <name val="Times New Roman"/>
    </font>
    <font>
      <sz val="10.0"/>
      <name val="Times New Roman"/>
    </font>
    <font>
      <sz val="10.0"/>
      <name val="Times New Roman"/>
    </font>
    <font>
      <sz val="10.0"/>
      <name val="Times New Roman"/>
    </font>
    <font/>
    <font>
      <u/>
      <color rgb="FF0000FF"/>
    </font>
    <font/>
  </fonts>
  <fills count="3">
    <fill>
      <patternFill patternType="none"/>
    </fill>
    <fill>
      <patternFill patternType="lightGray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6">
    <xf fillId="0" numFmtId="0" borderId="0" fontId="0"/>
    <xf applyAlignment="1" fillId="2" xfId="0" numFmtId="0" borderId="1" applyFont="1" fontId="1">
      <alignment horizontal="left"/>
    </xf>
    <xf fillId="2" xfId="0" numFmtId="0" borderId="1" applyFont="1" fontId="2"/>
    <xf applyAlignment="1" fillId="2" xfId="0" numFmtId="164" borderId="1" applyFont="1" fontId="3" applyNumberFormat="1">
      <alignment horizontal="left"/>
    </xf>
    <xf applyAlignment="1" fillId="2" xfId="0" numFmtId="0" borderId="1" applyFont="1" fontId="4">
      <alignment horizontal="left"/>
    </xf>
    <xf fillId="2" xfId="0" numFmtId="0" borderId="1" applyFont="1" fontId="5"/>
    <xf applyAlignment="1" fillId="2" xfId="0" numFmtId="165" borderId="1" applyFont="1" fontId="6" applyNumberFormat="1">
      <alignment horizontal="right"/>
    </xf>
    <xf applyAlignment="1" fillId="2" xfId="0" numFmtId="0" borderId="1" applyFont="1" fontId="7">
      <alignment horizontal="left"/>
    </xf>
    <xf applyAlignment="1" fillId="2" xfId="0" numFmtId="166" borderId="1" applyFont="1" fontId="8" applyNumberFormat="1">
      <alignment horizontal="right"/>
    </xf>
    <xf applyAlignment="1" fillId="2" xfId="0" numFmtId="0" borderId="1" applyFont="1" fontId="9">
      <alignment horizontal="left"/>
    </xf>
    <xf fillId="2" xfId="0" numFmtId="0" borderId="1" applyFont="1" fontId="10"/>
    <xf applyAlignment="1" fillId="2" xfId="0" numFmtId="0" borderId="1" applyFont="1" fontId="11">
      <alignment horizontal="left"/>
    </xf>
    <xf applyAlignment="1" fillId="2" xfId="0" numFmtId="167" borderId="1" applyFont="1" fontId="12" applyNumberFormat="1">
      <alignment horizontal="right"/>
    </xf>
    <xf applyAlignment="1" fillId="2" xfId="0" numFmtId="168" borderId="1" applyFont="1" fontId="13" applyNumberFormat="1">
      <alignment horizontal="right"/>
    </xf>
    <xf fillId="2" xfId="0" numFmtId="0" borderId="1" applyFont="1" fontId="14"/>
    <xf fillId="2" xfId="0" numFmtId="0" borderId="1" applyFont="1" fontId="15"/>
    <xf applyAlignment="1" fillId="2" xfId="0" numFmtId="11" borderId="1" applyFont="1" fontId="16" applyNumberFormat="1">
      <alignment horizontal="left"/>
    </xf>
    <xf fillId="2" xfId="0" numFmtId="0" borderId="1" applyFont="1" fontId="17"/>
    <xf applyAlignment="1" fillId="2" xfId="0" numFmtId="0" borderId="1" applyFont="1" fontId="18">
      <alignment horizontal="left"/>
    </xf>
    <xf applyAlignment="1" fillId="2" xfId="0" numFmtId="169" borderId="1" applyFont="1" fontId="19" applyNumberFormat="1">
      <alignment horizontal="right"/>
    </xf>
    <xf fillId="2" xfId="0" numFmtId="0" borderId="1" applyFont="1" fontId="20"/>
    <xf applyAlignment="1" fillId="2" xfId="0" numFmtId="0" borderId="1" applyFont="1" fontId="21">
      <alignment horizontal="left"/>
    </xf>
    <xf applyAlignment="1" fillId="2" xfId="0" numFmtId="170" borderId="1" applyFont="1" fontId="22" applyNumberFormat="1">
      <alignment horizontal="right"/>
    </xf>
    <xf applyAlignment="1" fillId="2" xfId="0" numFmtId="0" borderId="1" applyFont="1" fontId="23">
      <alignment wrapText="1"/>
    </xf>
    <xf applyAlignment="1" fillId="2" xfId="0" numFmtId="0" borderId="1" applyFont="1" fontId="24">
      <alignment wrapText="1"/>
    </xf>
    <xf applyAlignment="1" fillId="2" xfId="0" numFmtId="171" borderId="1" applyFont="1" fontId="25" applyNumberFormat="1">
      <alignment wrapText="1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http://www.sparkfun.com/products/710" Type="http://schemas.openxmlformats.org/officeDocument/2006/relationships/hyperlink" TargetMode="External" Id="rId2"/><Relationship Target="../comments1.xml" Type="http://schemas.openxmlformats.org/officeDocument/2006/relationships/comments" Id="rId1"/><Relationship Target="../drawings/drawing1.xml" Type="http://schemas.openxmlformats.org/officeDocument/2006/relationships/drawing" Id="rId4"/><Relationship Target="http://www.jameco.com/Jameco/Products/ProdDS/658953.pdf" Type="http://schemas.openxmlformats.org/officeDocument/2006/relationships/hyperlink" TargetMode="External" Id="rId3"/><Relationship Target="../drawings/vmlDrawing1.vml" Type="http://schemas.openxmlformats.org/officeDocument/2006/relationships/vmlDrawing" Id="rId5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http://www.amazon.com/Smart-Wheel-Motor-arduino-project/dp/B0081C5B80/ref=pd_sim_hi_3?ie=UTF8&amp;refRID=193SBS8SB4GJ4N1V11FZ" Type="http://schemas.openxmlformats.org/officeDocument/2006/relationships/hyperlink" TargetMode="External" Id="rId2"/><Relationship Target="https://www.sparkfun.com/products/9479" Type="http://schemas.openxmlformats.org/officeDocument/2006/relationships/hyperlink" TargetMode="External" Id="rId1"/><Relationship Target="http://www.amazon.com/gp/offer-listing/B004U8TOE6/ref=dp_olp_new?ie=UTF8&amp;condition=new" Type="http://schemas.openxmlformats.org/officeDocument/2006/relationships/hyperlink" TargetMode="External" Id="rId4"/><Relationship Target="http://www.amazon.com/SainSmart-HC-SR04-Ranging-Detector-Distance/dp/B004U8TOE6/ref=pd_sim_pc_2?ie=UTF8&amp;refRID=0MEMWC0HYGARDN33XKBD" Type="http://schemas.openxmlformats.org/officeDocument/2006/relationships/hyperlink" TargetMode="External" Id="rId3"/><Relationship Target="../drawings/drawing3.xml" Type="http://schemas.openxmlformats.org/officeDocument/2006/relationships/drawing" Id="rId6"/><Relationship Target="http://www.adafruit.com/products/807?gclid=CNGCs43imL0CFUYV7AodVlgA-Q" Type="http://schemas.openxmlformats.org/officeDocument/2006/relationships/hyperlink" TargetMode="External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9.14"/>
    <col min="2" customWidth="1" max="2" width="11.29"/>
    <col min="3" customWidth="1" max="3" width="15.0"/>
    <col min="4" customWidth="1" max="4" width="46.71"/>
    <col min="5" customWidth="1" max="5" width="25.0"/>
    <col min="6" customWidth="1" max="6" width="23.29"/>
    <col min="7" customWidth="1" max="7" width="18.0"/>
    <col min="8" customWidth="1" max="8" width="17.29"/>
    <col min="9" customWidth="1" max="9" width="9.43"/>
    <col min="10" customWidth="1" max="10" width="9.14"/>
    <col min="11" customWidth="1" max="11" width="23.0"/>
    <col min="12" customWidth="1" max="29" width="9.14"/>
  </cols>
  <sheetData>
    <row customHeight="1" r="1" ht="15.75">
      <c t="s" s="1" r="A1">
        <v>0</v>
      </c>
      <c s="2" r="B1"/>
      <c s="2" r="C1"/>
      <c s="3" r="D1">
        <v>41564.0</v>
      </c>
      <c t="s" s="1" r="E1">
        <v>1</v>
      </c>
      <c s="2" r="F1"/>
      <c t="s" s="1" r="G1">
        <v>2</v>
      </c>
      <c s="2" r="H1"/>
      <c s="2" r="I1"/>
      <c s="2" r="J1"/>
      <c s="2" r="K1"/>
      <c s="2" r="L1"/>
      <c s="2" r="M1"/>
      <c s="2" r="N1"/>
      <c s="2" r="O1"/>
      <c s="2" r="P1"/>
      <c s="2" r="Q1"/>
      <c s="2" r="R1"/>
      <c s="2" r="S1"/>
      <c s="2" r="T1"/>
      <c s="2" r="U1"/>
      <c s="2" r="V1"/>
      <c s="2" r="W1"/>
      <c s="2" r="X1"/>
      <c s="2" r="Y1"/>
      <c s="2" r="Z1"/>
      <c s="2" r="AA1"/>
      <c s="2" r="AB1"/>
      <c s="2" r="AC1"/>
    </row>
    <row customHeight="1" r="2" ht="15.75">
      <c t="s" s="1" r="A2">
        <v>3</v>
      </c>
      <c s="2" r="B2"/>
      <c s="2" r="C2"/>
      <c t="s" s="1" r="D2">
        <v>4</v>
      </c>
      <c t="s" s="1" r="E2">
        <v>5</v>
      </c>
      <c s="2" r="F2"/>
      <c s="2" r="G2"/>
      <c s="2" r="H2"/>
      <c s="2" r="I2"/>
      <c s="2" r="J2"/>
      <c s="2" r="K2"/>
      <c s="2" r="L2"/>
      <c s="2" r="M2"/>
      <c s="2" r="N2"/>
      <c s="2" r="O2"/>
      <c s="2" r="P2"/>
      <c s="2" r="Q2"/>
      <c s="2" r="R2"/>
      <c s="2" r="S2"/>
      <c s="2" r="T2"/>
      <c s="2" r="U2"/>
      <c s="2" r="V2"/>
      <c s="2" r="W2"/>
      <c s="2" r="X2"/>
      <c s="2" r="Y2"/>
      <c s="2" r="Z2"/>
      <c s="2" r="AA2"/>
      <c s="2" r="AB2"/>
      <c s="2" r="AC2"/>
    </row>
    <row customHeight="1" r="3" ht="15.75">
      <c s="2" r="A3"/>
      <c s="2" r="B3"/>
      <c s="2" r="C3"/>
      <c s="2" r="D3"/>
      <c t="s" s="1" r="E3">
        <v>6</v>
      </c>
      <c s="2" r="F3"/>
      <c s="2" r="G3"/>
      <c s="2" r="H3"/>
      <c s="2" r="I3"/>
      <c s="2" r="J3"/>
      <c s="2" r="K3"/>
      <c s="2" r="L3"/>
      <c s="2" r="M3"/>
      <c s="2" r="N3"/>
      <c s="2" r="O3"/>
      <c s="2" r="P3"/>
      <c s="2" r="Q3"/>
      <c s="2" r="R3"/>
      <c s="2" r="S3"/>
      <c s="2" r="T3"/>
      <c s="2" r="U3"/>
      <c s="2" r="V3"/>
      <c s="2" r="W3"/>
      <c s="2" r="X3"/>
      <c s="2" r="Y3"/>
      <c s="2" r="Z3"/>
      <c s="2" r="AA3"/>
      <c s="2" r="AB3"/>
      <c s="2" r="AC3"/>
    </row>
    <row customHeight="1" r="4" ht="15.75">
      <c t="s" s="1" r="A4">
        <v>7</v>
      </c>
      <c t="s" s="4" r="B4">
        <v>8</v>
      </c>
      <c s="2" r="C4"/>
      <c s="2" r="D4"/>
      <c t="s" s="5" r="E4">
        <v>9</v>
      </c>
      <c s="2" r="F4"/>
      <c s="2" r="G4"/>
      <c s="2" r="H4"/>
      <c s="2" r="I4"/>
      <c s="2" r="J4"/>
      <c s="2" r="K4"/>
      <c s="2" r="L4"/>
      <c s="2" r="M4"/>
      <c s="2" r="N4"/>
      <c s="2" r="O4"/>
      <c s="2" r="P4"/>
      <c s="2" r="Q4"/>
      <c s="2" r="R4"/>
      <c s="2" r="S4"/>
      <c s="2" r="T4"/>
      <c s="2" r="U4"/>
      <c s="2" r="V4"/>
      <c s="2" r="W4"/>
      <c s="2" r="X4"/>
      <c s="2" r="Y4"/>
      <c s="2" r="Z4"/>
      <c s="2" r="AA4"/>
      <c s="2" r="AB4"/>
      <c s="2" r="AC4"/>
    </row>
    <row customHeight="1" r="5" ht="15.75">
      <c t="s" s="1" r="A5">
        <v>10</v>
      </c>
      <c t="s" s="1" r="B5">
        <v>11</v>
      </c>
      <c t="s" s="1" r="C5">
        <v>12</v>
      </c>
      <c t="s" s="1" r="D5">
        <v>13</v>
      </c>
      <c t="s" s="1" r="E5">
        <v>14</v>
      </c>
      <c t="s" s="1" r="F5">
        <v>15</v>
      </c>
      <c t="s" s="1" r="G5">
        <v>16</v>
      </c>
      <c t="s" s="1" r="H5">
        <v>17</v>
      </c>
      <c t="s" s="6" r="I5">
        <v>18</v>
      </c>
      <c t="s" s="6" r="J5">
        <v>19</v>
      </c>
      <c t="s" s="5" r="K5">
        <v>20</v>
      </c>
      <c t="s" s="5" r="L5">
        <v>21</v>
      </c>
      <c t="s" s="5" r="M5">
        <v>22</v>
      </c>
      <c s="2" r="N5"/>
      <c s="2" r="O5"/>
      <c s="2" r="P5"/>
      <c s="2" r="Q5"/>
      <c s="2" r="R5"/>
      <c s="2" r="S5"/>
      <c s="2" r="T5"/>
      <c s="2" r="U5"/>
      <c s="2" r="V5"/>
      <c s="2" r="W5"/>
      <c s="2" r="X5"/>
      <c s="2" r="Y5"/>
      <c s="2" r="Z5"/>
      <c s="2" r="AA5"/>
      <c s="2" r="AB5"/>
      <c s="2" r="AC5"/>
    </row>
    <row customHeight="1" r="6" ht="15.75">
      <c s="7" r="A6">
        <v>0.0</v>
      </c>
      <c s="2" r="B6"/>
      <c t="s" s="1" r="C6">
        <v>23</v>
      </c>
      <c t="s" s="1" r="D6">
        <v>24</v>
      </c>
      <c s="2" r="E6"/>
      <c s="2" r="F6"/>
      <c t="s" s="1" r="G6">
        <v>25</v>
      </c>
      <c t="s" s="1" r="H6">
        <v>26</v>
      </c>
      <c s="8" r="I6">
        <v>0.5</v>
      </c>
      <c t="str" s="6" r="J6">
        <f>A6*I6</f>
        <v>$0.00</v>
      </c>
      <c t="s" s="5" r="K6">
        <v>27</v>
      </c>
      <c t="s" s="5" r="L6">
        <v>28</v>
      </c>
      <c s="2" r="M6"/>
      <c s="2" r="N6"/>
      <c s="2" r="O6"/>
      <c s="2" r="P6"/>
      <c s="2" r="Q6"/>
      <c s="2" r="R6"/>
      <c s="2" r="S6"/>
      <c s="2" r="T6"/>
      <c s="2" r="U6"/>
      <c s="2" r="V6"/>
      <c s="2" r="W6"/>
      <c s="2" r="X6"/>
      <c s="2" r="Y6"/>
      <c s="2" r="Z6"/>
      <c s="2" r="AA6"/>
      <c s="2" r="AB6"/>
      <c s="2" r="AC6"/>
    </row>
    <row customHeight="1" r="7" ht="15.75">
      <c s="7" r="A7">
        <v>0.0</v>
      </c>
      <c s="2" r="B7"/>
      <c t="s" s="1" r="C7">
        <v>29</v>
      </c>
      <c t="s" s="1" r="D7">
        <v>30</v>
      </c>
      <c s="2" r="E7"/>
      <c s="2" r="F7"/>
      <c t="s" s="1" r="G7">
        <v>31</v>
      </c>
      <c t="s" s="1" r="H7">
        <v>32</v>
      </c>
      <c s="8" r="I7">
        <v>1.35</v>
      </c>
      <c t="str" s="6" r="J7">
        <f>A7*I7</f>
        <v>$0.00</v>
      </c>
      <c t="s" s="5" r="K7">
        <v>33</v>
      </c>
      <c t="s" s="5" r="L7">
        <v>34</v>
      </c>
      <c s="2" r="M7"/>
      <c s="2" r="N7"/>
      <c s="2" r="O7"/>
      <c s="2" r="P7"/>
      <c s="2" r="Q7"/>
      <c s="2" r="R7"/>
      <c s="2" r="S7"/>
      <c s="2" r="T7"/>
      <c s="2" r="U7"/>
      <c s="2" r="V7"/>
      <c s="2" r="W7"/>
      <c s="2" r="X7"/>
      <c s="2" r="Y7"/>
      <c s="2" r="Z7"/>
      <c s="2" r="AA7"/>
      <c s="2" r="AB7"/>
      <c s="2" r="AC7"/>
    </row>
    <row customHeight="1" r="8" ht="15.75">
      <c s="7" r="A8">
        <v>0.0</v>
      </c>
      <c s="2" r="B8"/>
      <c t="s" s="1" r="C8">
        <v>35</v>
      </c>
      <c t="s" s="1" r="D8">
        <v>36</v>
      </c>
      <c s="2" r="E8"/>
      <c s="2" r="F8"/>
      <c t="s" s="1" r="G8">
        <v>37</v>
      </c>
      <c t="s" s="1" r="H8">
        <v>38</v>
      </c>
      <c s="8" r="I8">
        <v>0.5</v>
      </c>
      <c t="str" s="6" r="J8">
        <f>A8*I8</f>
        <v>$0.00</v>
      </c>
      <c t="s" s="5" r="K8">
        <v>39</v>
      </c>
      <c t="s" s="5" r="L8">
        <v>40</v>
      </c>
      <c s="2" r="M8"/>
      <c s="2" r="N8"/>
      <c s="2" r="O8"/>
      <c s="2" r="P8"/>
      <c s="2" r="Q8"/>
      <c s="2" r="R8"/>
      <c s="2" r="S8"/>
      <c s="2" r="T8"/>
      <c s="2" r="U8"/>
      <c s="2" r="V8"/>
      <c s="2" r="W8"/>
      <c s="2" r="X8"/>
      <c s="2" r="Y8"/>
      <c s="2" r="Z8"/>
      <c s="2" r="AA8"/>
      <c s="2" r="AB8"/>
      <c s="2" r="AC8"/>
    </row>
    <row customHeight="1" r="9" ht="15.75">
      <c s="9" r="A9">
        <v>0.0</v>
      </c>
      <c s="10" r="B9"/>
      <c t="s" s="11" r="C9">
        <v>41</v>
      </c>
      <c t="s" s="11" r="D9">
        <v>42</v>
      </c>
      <c t="s" s="11" r="E9">
        <v>43</v>
      </c>
      <c t="s" s="11" r="F9">
        <v>44</v>
      </c>
      <c t="s" s="11" r="G9">
        <v>45</v>
      </c>
      <c t="s" s="11" r="H9">
        <v>46</v>
      </c>
      <c s="12" r="I9">
        <v>3.83</v>
      </c>
      <c t="str" s="13" r="J9">
        <f>A9*I9</f>
        <v>$0.00</v>
      </c>
      <c t="s" s="14" r="K9">
        <v>47</v>
      </c>
      <c t="s" s="14" r="L9">
        <v>48</v>
      </c>
      <c t="s" s="14" r="M9">
        <v>49</v>
      </c>
      <c s="2" r="N9"/>
      <c s="2" r="O9"/>
      <c s="2" r="P9"/>
      <c s="2" r="Q9"/>
      <c s="2" r="R9"/>
      <c s="2" r="S9"/>
      <c s="2" r="T9"/>
      <c s="2" r="U9"/>
      <c s="2" r="V9"/>
      <c s="2" r="W9"/>
      <c s="2" r="X9"/>
      <c s="2" r="Y9"/>
      <c s="2" r="Z9"/>
      <c s="2" r="AA9"/>
      <c s="2" r="AB9"/>
      <c s="2" r="AC9"/>
    </row>
    <row customHeight="1" r="10" ht="15.75">
      <c s="9" r="A10">
        <v>0.0</v>
      </c>
      <c s="10" r="B10"/>
      <c t="s" s="11" r="C10">
        <v>50</v>
      </c>
      <c t="s" s="11" r="D10">
        <v>51</v>
      </c>
      <c t="s" s="11" r="E10">
        <v>52</v>
      </c>
      <c t="s" s="11" r="F10">
        <v>53</v>
      </c>
      <c t="s" s="11" r="G10">
        <v>54</v>
      </c>
      <c t="s" s="11" r="H10">
        <v>55</v>
      </c>
      <c s="12" r="I10">
        <v>5.18</v>
      </c>
      <c t="str" s="13" r="J10">
        <f>A10*I10</f>
        <v>$0.00</v>
      </c>
      <c t="s" s="14" r="K10">
        <v>56</v>
      </c>
      <c t="s" s="14" r="L10">
        <v>57</v>
      </c>
      <c t="s" s="15" r="M10">
        <v>58</v>
      </c>
      <c s="2" r="N10"/>
      <c s="2" r="O10"/>
      <c s="2" r="P10"/>
      <c s="2" r="Q10"/>
      <c s="2" r="R10"/>
      <c s="2" r="S10"/>
      <c s="2" r="T10"/>
      <c s="2" r="U10"/>
      <c s="2" r="V10"/>
      <c s="2" r="W10"/>
      <c s="2" r="X10"/>
      <c s="2" r="Y10"/>
      <c s="2" r="Z10"/>
      <c s="2" r="AA10"/>
      <c s="2" r="AB10"/>
      <c s="2" r="AC10"/>
    </row>
    <row customHeight="1" r="11" ht="15.75">
      <c s="9" r="A11">
        <v>0.0</v>
      </c>
      <c s="10" r="B11"/>
      <c t="s" s="11" r="C11">
        <v>59</v>
      </c>
      <c t="s" s="11" r="D11">
        <v>60</v>
      </c>
      <c s="10" r="E11"/>
      <c s="10" r="F11"/>
      <c t="s" s="11" r="G11">
        <v>61</v>
      </c>
      <c t="s" s="11" r="H11">
        <v>62</v>
      </c>
      <c s="12" r="I11">
        <v>1.0</v>
      </c>
      <c t="str" s="13" r="J11">
        <f>A11*I11</f>
        <v>$0.00</v>
      </c>
      <c t="s" s="14" r="K11">
        <v>63</v>
      </c>
      <c t="s" s="14" r="L11">
        <v>64</v>
      </c>
      <c s="10" r="M11"/>
      <c s="2" r="N11"/>
      <c s="2" r="O11"/>
      <c s="2" r="P11"/>
      <c s="2" r="Q11"/>
      <c s="2" r="R11"/>
      <c s="2" r="S11"/>
      <c s="2" r="T11"/>
      <c s="2" r="U11"/>
      <c s="2" r="V11"/>
      <c s="2" r="W11"/>
      <c s="2" r="X11"/>
      <c s="2" r="Y11"/>
      <c s="2" r="Z11"/>
      <c s="2" r="AA11"/>
      <c s="2" r="AB11"/>
      <c s="2" r="AC11"/>
    </row>
    <row customHeight="1" r="12" ht="15.75">
      <c s="7" r="A12">
        <v>0.0</v>
      </c>
      <c s="2" r="B12"/>
      <c t="s" s="1" r="C12">
        <v>65</v>
      </c>
      <c t="s" s="1" r="D12">
        <v>66</v>
      </c>
      <c t="s" s="1" r="E12">
        <v>67</v>
      </c>
      <c s="2" r="F12"/>
      <c t="s" s="1" r="G12">
        <v>68</v>
      </c>
      <c t="s" s="1" r="H12">
        <v>69</v>
      </c>
      <c s="8" r="I12">
        <v>0.5</v>
      </c>
      <c t="str" s="6" r="J12">
        <f>A12*I12</f>
        <v>$0.00</v>
      </c>
      <c t="s" s="5" r="K12">
        <v>70</v>
      </c>
      <c t="s" s="5" r="L12">
        <v>71</v>
      </c>
      <c s="2" r="M12"/>
      <c s="2" r="N12"/>
      <c s="2" r="O12"/>
      <c s="2" r="P12"/>
      <c s="2" r="Q12"/>
      <c s="2" r="R12"/>
      <c s="2" r="S12"/>
      <c s="2" r="T12"/>
      <c s="2" r="U12"/>
      <c s="2" r="V12"/>
      <c s="2" r="W12"/>
      <c s="2" r="X12"/>
      <c s="2" r="Y12"/>
      <c s="2" r="Z12"/>
      <c s="2" r="AA12"/>
      <c s="2" r="AB12"/>
      <c s="2" r="AC12"/>
    </row>
    <row customHeight="1" r="13" ht="15.75">
      <c s="7" r="A13">
        <v>0.0</v>
      </c>
      <c s="2" r="B13"/>
      <c t="s" s="1" r="C13">
        <v>72</v>
      </c>
      <c t="s" s="1" r="D13">
        <v>73</v>
      </c>
      <c s="2" r="E13"/>
      <c s="2" r="F13"/>
      <c s="2" r="G13"/>
      <c s="2" r="H13"/>
      <c s="8" r="I13">
        <v>5.0</v>
      </c>
      <c t="str" s="6" r="J13">
        <f>A13*I13</f>
        <v>$0.00</v>
      </c>
      <c t="s" s="5" r="K13">
        <v>74</v>
      </c>
      <c t="s" s="5" r="L13">
        <v>75</v>
      </c>
      <c s="2" r="M13"/>
      <c s="2" r="N13"/>
      <c s="2" r="O13"/>
      <c s="2" r="P13"/>
      <c s="2" r="Q13"/>
      <c s="2" r="R13"/>
      <c s="2" r="S13"/>
      <c s="2" r="T13"/>
      <c s="2" r="U13"/>
      <c s="2" r="V13"/>
      <c s="2" r="W13"/>
      <c s="2" r="X13"/>
      <c s="2" r="Y13"/>
      <c s="2" r="Z13"/>
      <c s="2" r="AA13"/>
      <c s="2" r="AB13"/>
      <c s="2" r="AC13"/>
    </row>
    <row customHeight="1" r="14" ht="15.75">
      <c s="7" r="A14">
        <v>0.0</v>
      </c>
      <c s="2" r="B14"/>
      <c t="s" s="1" r="C14">
        <v>76</v>
      </c>
      <c t="s" s="1" r="D14">
        <v>77</v>
      </c>
      <c s="2" r="E14"/>
      <c s="2" r="F14"/>
      <c t="s" s="1" r="G14">
        <v>78</v>
      </c>
      <c s="7" r="H14">
        <v>81509.0</v>
      </c>
      <c s="8" r="I14">
        <v>0.35</v>
      </c>
      <c t="str" s="6" r="J14">
        <f>A14*I14</f>
        <v>$0.00</v>
      </c>
      <c t="s" s="5" r="K14">
        <v>79</v>
      </c>
      <c t="s" s="5" r="L14">
        <v>80</v>
      </c>
      <c s="2" r="M14"/>
      <c s="2" r="N14"/>
      <c s="2" r="O14"/>
      <c s="2" r="P14"/>
      <c s="2" r="Q14"/>
      <c s="2" r="R14"/>
      <c s="2" r="S14"/>
      <c s="2" r="T14"/>
      <c s="2" r="U14"/>
      <c s="2" r="V14"/>
      <c s="2" r="W14"/>
      <c s="2" r="X14"/>
      <c s="2" r="Y14"/>
      <c s="2" r="Z14"/>
      <c s="2" r="AA14"/>
      <c s="2" r="AB14"/>
      <c s="2" r="AC14"/>
    </row>
    <row customHeight="1" r="15" ht="15.75">
      <c s="7" r="A15">
        <v>0.0</v>
      </c>
      <c s="2" r="B15"/>
      <c t="s" s="1" r="C15">
        <v>81</v>
      </c>
      <c t="s" s="1" r="D15">
        <v>82</v>
      </c>
      <c t="s" s="1" r="E15">
        <v>83</v>
      </c>
      <c t="s" s="1" r="F15">
        <v>84</v>
      </c>
      <c t="s" s="1" r="G15">
        <v>85</v>
      </c>
      <c t="s" s="1" r="H15">
        <v>86</v>
      </c>
      <c s="8" r="I15">
        <v>0.4</v>
      </c>
      <c t="str" s="6" r="J15">
        <f>A15*I15</f>
        <v>$0.00</v>
      </c>
      <c t="s" s="5" r="K15">
        <v>87</v>
      </c>
      <c t="s" s="5" r="L15">
        <v>88</v>
      </c>
      <c s="2" r="M15"/>
      <c s="2" r="N15"/>
      <c s="2" r="O15"/>
      <c s="2" r="P15"/>
      <c s="2" r="Q15"/>
      <c s="2" r="R15"/>
      <c s="2" r="S15"/>
      <c s="2" r="T15"/>
      <c s="2" r="U15"/>
      <c s="2" r="V15"/>
      <c s="2" r="W15"/>
      <c s="2" r="X15"/>
      <c s="2" r="Y15"/>
      <c s="2" r="Z15"/>
      <c s="2" r="AA15"/>
      <c s="2" r="AB15"/>
      <c s="2" r="AC15"/>
    </row>
    <row customHeight="1" r="16" ht="15.75">
      <c s="7" r="A16">
        <v>9.0</v>
      </c>
      <c s="2" r="B16"/>
      <c t="s" s="1" r="C16">
        <v>89</v>
      </c>
      <c t="s" s="1" r="D16">
        <v>90</v>
      </c>
      <c s="2" r="E16"/>
      <c s="2" r="F16"/>
      <c t="s" s="1" r="G16">
        <v>91</v>
      </c>
      <c s="7" r="H16">
        <v>25523.0</v>
      </c>
      <c s="8" r="I16">
        <v>0.045</v>
      </c>
      <c t="str" s="6" r="J16">
        <f>A16*I16</f>
        <v>$0.41</v>
      </c>
      <c t="s" s="5" r="K16">
        <v>92</v>
      </c>
      <c t="s" s="5" r="L16">
        <v>93</v>
      </c>
      <c s="2" r="M16"/>
      <c s="2" r="N16"/>
      <c s="2" r="O16"/>
      <c s="2" r="P16"/>
      <c s="2" r="Q16"/>
      <c s="2" r="R16"/>
      <c s="2" r="S16"/>
      <c s="2" r="T16"/>
      <c s="2" r="U16"/>
      <c s="2" r="V16"/>
      <c s="2" r="W16"/>
      <c s="2" r="X16"/>
      <c s="2" r="Y16"/>
      <c s="2" r="Z16"/>
      <c s="2" r="AA16"/>
      <c s="2" r="AB16"/>
      <c s="2" r="AC16"/>
    </row>
    <row customHeight="1" r="17" ht="15.75">
      <c s="7" r="A17">
        <v>0.0</v>
      </c>
      <c s="2" r="B17"/>
      <c t="s" s="1" r="C17">
        <v>94</v>
      </c>
      <c t="s" s="1" r="D17">
        <v>95</v>
      </c>
      <c s="2" r="E17"/>
      <c s="2" r="F17"/>
      <c t="s" s="1" r="G17">
        <v>96</v>
      </c>
      <c t="s" s="1" r="H17">
        <v>97</v>
      </c>
      <c s="8" r="I17">
        <v>0.4</v>
      </c>
      <c t="str" s="6" r="J17">
        <f>A17*I17</f>
        <v>$0.00</v>
      </c>
      <c t="s" s="5" r="K17">
        <v>98</v>
      </c>
      <c t="s" s="5" r="L17">
        <v>99</v>
      </c>
      <c s="2" r="M17"/>
      <c s="2" r="N17"/>
      <c s="2" r="O17"/>
      <c s="2" r="P17"/>
      <c s="2" r="Q17"/>
      <c s="2" r="R17"/>
      <c s="2" r="S17"/>
      <c s="2" r="T17"/>
      <c s="2" r="U17"/>
      <c s="2" r="V17"/>
      <c s="2" r="W17"/>
      <c s="2" r="X17"/>
      <c s="2" r="Y17"/>
      <c s="2" r="Z17"/>
      <c s="2" r="AA17"/>
      <c s="2" r="AB17"/>
      <c s="2" r="AC17"/>
    </row>
    <row customHeight="1" r="18" ht="15.75">
      <c s="7" r="A18">
        <v>0.0</v>
      </c>
      <c s="2" r="B18"/>
      <c t="s" s="1" r="C18">
        <v>100</v>
      </c>
      <c t="s" s="1" r="D18">
        <v>101</v>
      </c>
      <c s="2" r="E18"/>
      <c s="2" r="F18"/>
      <c s="2" r="G18"/>
      <c s="2" r="H18"/>
      <c s="8" r="I18">
        <v>0.4</v>
      </c>
      <c t="str" s="6" r="J18">
        <f>A18*I18</f>
        <v>$0.00</v>
      </c>
      <c t="s" s="5" r="K18">
        <v>102</v>
      </c>
      <c t="s" s="5" r="L18">
        <v>103</v>
      </c>
      <c s="2" r="M18"/>
      <c s="2" r="N18"/>
      <c s="2" r="O18"/>
      <c s="2" r="P18"/>
      <c s="2" r="Q18"/>
      <c s="2" r="R18"/>
      <c s="2" r="S18"/>
      <c s="2" r="T18"/>
      <c s="2" r="U18"/>
      <c s="2" r="V18"/>
      <c s="2" r="W18"/>
      <c s="2" r="X18"/>
      <c s="2" r="Y18"/>
      <c s="2" r="Z18"/>
      <c s="2" r="AA18"/>
      <c s="2" r="AB18"/>
      <c s="2" r="AC18"/>
    </row>
    <row customHeight="1" r="19" ht="15.75">
      <c s="7" r="A19">
        <v>0.0</v>
      </c>
      <c s="2" r="B19"/>
      <c t="s" s="1" r="C19">
        <v>104</v>
      </c>
      <c t="s" s="1" r="D19">
        <v>105</v>
      </c>
      <c s="2" r="E19"/>
      <c s="2" r="F19"/>
      <c t="s" s="1" r="G19">
        <v>106</v>
      </c>
      <c t="s" s="1" r="H19">
        <v>107</v>
      </c>
      <c s="8" r="I19">
        <v>0.4</v>
      </c>
      <c t="str" s="6" r="J19">
        <f>A19*I19</f>
        <v>$0.00</v>
      </c>
      <c t="s" s="5" r="K19">
        <v>108</v>
      </c>
      <c t="s" s="5" r="L19">
        <v>109</v>
      </c>
      <c s="2" r="M19"/>
      <c s="2" r="N19"/>
      <c s="2" r="O19"/>
      <c s="2" r="P19"/>
      <c s="2" r="Q19"/>
      <c s="2" r="R19"/>
      <c s="2" r="S19"/>
      <c s="2" r="T19"/>
      <c s="2" r="U19"/>
      <c s="2" r="V19"/>
      <c s="2" r="W19"/>
      <c s="2" r="X19"/>
      <c s="2" r="Y19"/>
      <c s="2" r="Z19"/>
      <c s="2" r="AA19"/>
      <c s="2" r="AB19"/>
      <c s="2" r="AC19"/>
    </row>
    <row customHeight="1" r="20" ht="15.75">
      <c s="7" r="A20">
        <v>0.0</v>
      </c>
      <c s="2" r="B20"/>
      <c t="s" s="1" r="C20">
        <v>110</v>
      </c>
      <c t="s" s="1" r="D20">
        <v>111</v>
      </c>
      <c s="2" r="E20"/>
      <c s="2" r="F20"/>
      <c s="2" r="G20"/>
      <c s="2" r="H20"/>
      <c s="8" r="I20">
        <v>0.4</v>
      </c>
      <c t="str" s="6" r="J20">
        <f>A20*I20</f>
        <v>$0.00</v>
      </c>
      <c t="s" s="5" r="K20">
        <v>112</v>
      </c>
      <c t="s" s="5" r="L20">
        <v>113</v>
      </c>
      <c s="2" r="M20"/>
      <c s="2" r="N20"/>
      <c s="2" r="O20"/>
      <c s="2" r="P20"/>
      <c s="2" r="Q20"/>
      <c s="2" r="R20"/>
      <c s="2" r="S20"/>
      <c s="2" r="T20"/>
      <c s="2" r="U20"/>
      <c s="2" r="V20"/>
      <c s="2" r="W20"/>
      <c s="2" r="X20"/>
      <c s="2" r="Y20"/>
      <c s="2" r="Z20"/>
      <c s="2" r="AA20"/>
      <c s="2" r="AB20"/>
      <c s="2" r="AC20"/>
    </row>
    <row customHeight="1" r="21" ht="15.75">
      <c s="7" r="A21">
        <v>0.0</v>
      </c>
      <c s="2" r="B21"/>
      <c t="s" s="1" r="C21">
        <v>114</v>
      </c>
      <c t="s" s="1" r="D21">
        <v>115</v>
      </c>
      <c s="2" r="E21"/>
      <c s="2" r="F21"/>
      <c s="2" r="G21"/>
      <c s="2" r="H21"/>
      <c s="8" r="I21">
        <v>0.032</v>
      </c>
      <c t="str" s="6" r="J21">
        <f>A21*I21</f>
        <v>$0.00</v>
      </c>
      <c t="s" s="5" r="K21">
        <v>116</v>
      </c>
      <c t="s" s="5" r="L21">
        <v>117</v>
      </c>
      <c s="2" r="M21"/>
      <c s="2" r="N21"/>
      <c s="2" r="O21"/>
      <c s="2" r="P21"/>
      <c s="2" r="Q21"/>
      <c s="2" r="R21"/>
      <c s="2" r="S21"/>
      <c s="2" r="T21"/>
      <c s="2" r="U21"/>
      <c s="2" r="V21"/>
      <c s="2" r="W21"/>
      <c s="2" r="X21"/>
      <c s="2" r="Y21"/>
      <c s="2" r="Z21"/>
      <c s="2" r="AA21"/>
      <c s="2" r="AB21"/>
      <c s="2" r="AC21"/>
    </row>
    <row customHeight="1" r="22" ht="15.75">
      <c s="7" r="A22">
        <v>0.0</v>
      </c>
      <c s="2" r="B22"/>
      <c t="s" s="1" r="C22">
        <v>118</v>
      </c>
      <c t="s" s="1" r="D22">
        <v>119</v>
      </c>
      <c s="2" r="E22"/>
      <c s="2" r="F22"/>
      <c s="2" r="G22"/>
      <c s="2" r="H22"/>
      <c s="8" r="I22">
        <v>0.032</v>
      </c>
      <c t="str" s="6" r="J22">
        <f>A22*I22</f>
        <v>$0.00</v>
      </c>
      <c t="s" s="5" r="K22">
        <v>120</v>
      </c>
      <c t="s" s="5" r="L22">
        <v>121</v>
      </c>
      <c s="2" r="M22"/>
      <c s="2" r="N22"/>
      <c s="2" r="O22"/>
      <c s="2" r="P22"/>
      <c s="2" r="Q22"/>
      <c s="2" r="R22"/>
      <c s="2" r="S22"/>
      <c s="2" r="T22"/>
      <c s="2" r="U22"/>
      <c s="2" r="V22"/>
      <c s="2" r="W22"/>
      <c s="2" r="X22"/>
      <c s="2" r="Y22"/>
      <c s="2" r="Z22"/>
      <c s="2" r="AA22"/>
      <c s="2" r="AB22"/>
      <c s="2" r="AC22"/>
    </row>
    <row customHeight="1" r="23" ht="15.75">
      <c s="7" r="A23">
        <v>0.0</v>
      </c>
      <c s="2" r="B23"/>
      <c t="s" s="1" r="C23">
        <v>122</v>
      </c>
      <c t="s" s="1" r="D23">
        <v>123</v>
      </c>
      <c s="2" r="E23"/>
      <c s="2" r="F23"/>
      <c t="s" s="1" r="G23">
        <v>124</v>
      </c>
      <c s="7" r="H23">
        <v>15405.0</v>
      </c>
      <c s="8" r="I23">
        <v>0.032</v>
      </c>
      <c t="str" s="6" r="J23">
        <f>A23*I23</f>
        <v>$0.00</v>
      </c>
      <c t="s" s="5" r="K23">
        <v>125</v>
      </c>
      <c t="s" s="5" r="L23">
        <v>126</v>
      </c>
      <c s="2" r="M23"/>
      <c s="2" r="N23"/>
      <c s="2" r="O23"/>
      <c s="2" r="P23"/>
      <c s="2" r="Q23"/>
      <c s="2" r="R23"/>
      <c s="2" r="S23"/>
      <c s="2" r="T23"/>
      <c s="2" r="U23"/>
      <c s="2" r="V23"/>
      <c s="2" r="W23"/>
      <c s="2" r="X23"/>
      <c s="2" r="Y23"/>
      <c s="2" r="Z23"/>
      <c s="2" r="AA23"/>
      <c s="2" r="AB23"/>
      <c s="2" r="AC23"/>
    </row>
    <row customHeight="1" r="24" ht="15.75">
      <c s="7" r="A24">
        <v>2.0</v>
      </c>
      <c s="2" r="B24"/>
      <c t="s" s="1" r="C24">
        <v>127</v>
      </c>
      <c t="s" s="1" r="D24">
        <v>128</v>
      </c>
      <c t="s" s="1" r="E24">
        <v>129</v>
      </c>
      <c t="s" s="1" r="F24">
        <v>130</v>
      </c>
      <c t="s" s="1" r="G24">
        <v>131</v>
      </c>
      <c t="s" s="1" r="H24">
        <v>132</v>
      </c>
      <c s="8" r="I24">
        <v>0.17456</v>
      </c>
      <c t="str" s="6" r="J24">
        <f>A24*I24</f>
        <v>$0.35</v>
      </c>
      <c t="s" s="5" r="K24">
        <v>133</v>
      </c>
      <c t="s" s="5" r="L24">
        <v>134</v>
      </c>
      <c s="2" r="M24"/>
      <c s="2" r="N24"/>
      <c s="2" r="O24"/>
      <c s="2" r="P24"/>
      <c s="2" r="Q24"/>
      <c s="2" r="R24"/>
      <c s="2" r="S24"/>
      <c s="2" r="T24"/>
      <c s="2" r="U24"/>
      <c s="2" r="V24"/>
      <c s="2" r="W24"/>
      <c s="2" r="X24"/>
      <c s="2" r="Y24"/>
      <c s="2" r="Z24"/>
      <c s="2" r="AA24"/>
      <c s="2" r="AB24"/>
      <c s="2" r="AC24"/>
    </row>
    <row customHeight="1" r="25" ht="15.75">
      <c s="7" r="A25">
        <v>2.0</v>
      </c>
      <c s="2" r="B25"/>
      <c t="s" s="1" r="C25">
        <v>135</v>
      </c>
      <c t="s" s="1" r="D25">
        <v>136</v>
      </c>
      <c s="2" r="E25"/>
      <c s="2" r="F25"/>
      <c t="s" s="1" r="G25">
        <v>137</v>
      </c>
      <c s="7" r="H25">
        <v>94035.0</v>
      </c>
      <c s="8" r="I25">
        <v>0.22</v>
      </c>
      <c t="str" s="6" r="J25">
        <f>A25*I25</f>
        <v>$0.44</v>
      </c>
      <c t="s" s="5" r="K25">
        <v>138</v>
      </c>
      <c t="s" s="5" r="L25">
        <v>139</v>
      </c>
      <c s="2" r="M25"/>
      <c s="2" r="N25"/>
      <c s="2" r="O25"/>
      <c s="2" r="P25"/>
      <c s="2" r="Q25"/>
      <c s="2" r="R25"/>
      <c s="2" r="S25"/>
      <c s="2" r="T25"/>
      <c s="2" r="U25"/>
      <c s="2" r="V25"/>
      <c s="2" r="W25"/>
      <c s="2" r="X25"/>
      <c s="2" r="Y25"/>
      <c s="2" r="Z25"/>
      <c s="2" r="AA25"/>
      <c s="2" r="AB25"/>
      <c s="2" r="AC25"/>
    </row>
    <row customHeight="1" r="26" ht="15.75">
      <c s="7" r="A26">
        <v>1.0</v>
      </c>
      <c s="2" r="B26"/>
      <c t="s" s="1" r="C26">
        <v>140</v>
      </c>
      <c t="s" s="1" r="D26">
        <v>141</v>
      </c>
      <c s="2" r="E26"/>
      <c s="2" r="F26"/>
      <c t="s" s="1" r="G26">
        <v>142</v>
      </c>
      <c t="s" s="1" r="H26">
        <v>143</v>
      </c>
      <c s="8" r="I26">
        <v>0.3168</v>
      </c>
      <c t="str" s="6" r="J26">
        <f>A26*I26</f>
        <v>$0.32</v>
      </c>
      <c t="s" s="5" r="K26">
        <v>144</v>
      </c>
      <c t="s" s="5" r="L26">
        <v>145</v>
      </c>
      <c s="2" r="M26"/>
      <c s="2" r="N26"/>
      <c s="2" r="O26"/>
      <c s="2" r="P26"/>
      <c s="2" r="Q26"/>
      <c s="2" r="R26"/>
      <c s="2" r="S26"/>
      <c s="2" r="T26"/>
      <c s="2" r="U26"/>
      <c s="2" r="V26"/>
      <c s="2" r="W26"/>
      <c s="2" r="X26"/>
      <c s="2" r="Y26"/>
      <c s="2" r="Z26"/>
      <c s="2" r="AA26"/>
      <c s="2" r="AB26"/>
      <c s="2" r="AC26"/>
    </row>
    <row customHeight="1" r="27" ht="15.75">
      <c s="7" r="A27">
        <v>2.0</v>
      </c>
      <c s="2" r="B27"/>
      <c t="s" s="1" r="C27">
        <v>146</v>
      </c>
      <c t="s" s="1" r="D27">
        <v>147</v>
      </c>
      <c s="2" r="E27"/>
      <c s="2" r="F27"/>
      <c t="s" s="1" r="G27">
        <v>148</v>
      </c>
      <c t="s" s="1" r="H27">
        <v>149</v>
      </c>
      <c s="8" r="I27">
        <v>0.5625</v>
      </c>
      <c t="str" s="6" r="J27">
        <f>A27*I27</f>
        <v>$1.13</v>
      </c>
      <c t="s" s="5" r="K27">
        <v>150</v>
      </c>
      <c t="s" s="5" r="L27">
        <v>151</v>
      </c>
      <c s="2" r="M27"/>
      <c s="2" r="N27"/>
      <c s="2" r="O27"/>
      <c s="2" r="P27"/>
      <c s="2" r="Q27"/>
      <c s="2" r="R27"/>
      <c s="2" r="S27"/>
      <c s="2" r="T27"/>
      <c s="2" r="U27"/>
      <c s="2" r="V27"/>
      <c s="2" r="W27"/>
      <c s="2" r="X27"/>
      <c s="2" r="Y27"/>
      <c s="2" r="Z27"/>
      <c s="2" r="AA27"/>
      <c s="2" r="AB27"/>
      <c s="2" r="AC27"/>
    </row>
    <row customHeight="1" r="28" ht="15.75">
      <c s="7" r="A28">
        <v>0.0</v>
      </c>
      <c s="2" r="B28"/>
      <c t="s" s="1" r="C28">
        <v>152</v>
      </c>
      <c t="s" s="1" r="D28">
        <v>153</v>
      </c>
      <c s="2" r="E28"/>
      <c s="2" r="F28"/>
      <c t="s" s="1" r="G28">
        <v>154</v>
      </c>
      <c s="7" r="H28">
        <v>33531.0</v>
      </c>
      <c s="8" r="I28">
        <v>0.19</v>
      </c>
      <c t="str" s="6" r="J28">
        <f>A28*I28</f>
        <v>$0.00</v>
      </c>
      <c t="s" s="5" r="K28">
        <v>155</v>
      </c>
      <c t="s" s="5" r="L28">
        <v>156</v>
      </c>
      <c s="2" r="M28"/>
      <c s="2" r="N28"/>
      <c s="2" r="O28"/>
      <c s="2" r="P28"/>
      <c s="2" r="Q28"/>
      <c s="2" r="R28"/>
      <c s="2" r="S28"/>
      <c s="2" r="T28"/>
      <c s="2" r="U28"/>
      <c s="2" r="V28"/>
      <c s="2" r="W28"/>
      <c s="2" r="X28"/>
      <c s="2" r="Y28"/>
      <c s="2" r="Z28"/>
      <c s="2" r="AA28"/>
      <c s="2" r="AB28"/>
      <c s="2" r="AC28"/>
    </row>
    <row customHeight="1" r="29" ht="15.75">
      <c s="7" r="A29">
        <v>0.0</v>
      </c>
      <c s="2" r="B29"/>
      <c t="s" s="1" r="C29">
        <v>157</v>
      </c>
      <c t="s" s="1" r="D29">
        <v>158</v>
      </c>
      <c s="2" r="E29"/>
      <c s="2" r="F29"/>
      <c t="s" s="1" r="G29">
        <v>159</v>
      </c>
      <c t="s" s="1" r="H29">
        <v>160</v>
      </c>
      <c s="8" r="I29">
        <v>0.7</v>
      </c>
      <c t="str" s="6" r="J29">
        <f>A29*I29</f>
        <v>$0.00</v>
      </c>
      <c t="s" s="5" r="K29">
        <v>161</v>
      </c>
      <c t="s" s="5" r="L29">
        <v>162</v>
      </c>
      <c s="2" r="M29"/>
      <c s="2" r="N29"/>
      <c s="2" r="O29"/>
      <c s="2" r="P29"/>
      <c s="2" r="Q29"/>
      <c s="2" r="R29"/>
      <c s="2" r="S29"/>
      <c s="2" r="T29"/>
      <c s="2" r="U29"/>
      <c s="2" r="V29"/>
      <c s="2" r="W29"/>
      <c s="2" r="X29"/>
      <c s="2" r="Y29"/>
      <c s="2" r="Z29"/>
      <c s="2" r="AA29"/>
      <c s="2" r="AB29"/>
      <c s="2" r="AC29"/>
    </row>
    <row customHeight="1" r="30" ht="15.75">
      <c s="7" r="A30">
        <v>0.0</v>
      </c>
      <c s="2" r="B30"/>
      <c t="s" s="1" r="C30">
        <v>163</v>
      </c>
      <c t="s" s="1" r="D30">
        <v>164</v>
      </c>
      <c s="2" r="E30"/>
      <c s="2" r="F30"/>
      <c t="s" s="1" r="G30">
        <v>165</v>
      </c>
      <c t="s" s="1" r="H30">
        <v>166</v>
      </c>
      <c s="8" r="I30">
        <v>0.02</v>
      </c>
      <c t="str" s="6" r="J30">
        <f>A30*I30</f>
        <v>$0.00</v>
      </c>
      <c t="s" s="5" r="K30">
        <v>167</v>
      </c>
      <c t="s" s="5" r="L30">
        <v>168</v>
      </c>
      <c s="2" r="M30"/>
      <c s="2" r="N30"/>
      <c s="2" r="O30"/>
      <c s="2" r="P30"/>
      <c s="2" r="Q30"/>
      <c s="2" r="R30"/>
      <c s="2" r="S30"/>
      <c s="2" r="T30"/>
      <c s="2" r="U30"/>
      <c s="2" r="V30"/>
      <c s="2" r="W30"/>
      <c s="2" r="X30"/>
      <c s="2" r="Y30"/>
      <c s="2" r="Z30"/>
      <c s="2" r="AA30"/>
      <c s="2" r="AB30"/>
      <c s="2" r="AC30"/>
    </row>
    <row customHeight="1" r="31" ht="15.75">
      <c s="7" r="A31">
        <v>0.0</v>
      </c>
      <c s="2" r="B31"/>
      <c t="s" s="1" r="C31">
        <v>169</v>
      </c>
      <c t="s" s="1" r="D31">
        <v>170</v>
      </c>
      <c s="2" r="E31"/>
      <c s="2" r="F31"/>
      <c t="s" s="1" r="G31">
        <v>171</v>
      </c>
      <c t="s" s="1" r="H31">
        <v>172</v>
      </c>
      <c s="8" r="I31">
        <v>0.1</v>
      </c>
      <c t="str" s="6" r="J31">
        <f>A31*I31</f>
        <v>$0.00</v>
      </c>
      <c t="s" s="5" r="K31">
        <v>173</v>
      </c>
      <c t="s" s="5" r="L31">
        <v>174</v>
      </c>
      <c s="2" r="M31"/>
      <c s="2" r="N31"/>
      <c s="2" r="O31"/>
      <c s="2" r="P31"/>
      <c s="2" r="Q31"/>
      <c s="2" r="R31"/>
      <c s="2" r="S31"/>
      <c s="2" r="T31"/>
      <c s="2" r="U31"/>
      <c s="2" r="V31"/>
      <c s="2" r="W31"/>
      <c s="2" r="X31"/>
      <c s="2" r="Y31"/>
      <c s="2" r="Z31"/>
      <c s="2" r="AA31"/>
      <c s="2" r="AB31"/>
      <c s="2" r="AC31"/>
    </row>
    <row customHeight="1" r="32" ht="15.75">
      <c s="7" r="A32">
        <v>0.0</v>
      </c>
      <c s="2" r="B32"/>
      <c t="s" s="1" r="C32">
        <v>175</v>
      </c>
      <c t="s" s="1" r="D32">
        <v>176</v>
      </c>
      <c s="2" r="E32"/>
      <c s="2" r="F32"/>
      <c t="s" s="1" r="G32">
        <v>177</v>
      </c>
      <c t="s" s="1" r="H32">
        <v>178</v>
      </c>
      <c s="8" r="I32">
        <v>0.27</v>
      </c>
      <c t="str" s="6" r="J32">
        <f>A32*I32</f>
        <v>$0.00</v>
      </c>
      <c t="s" s="5" r="K32">
        <v>179</v>
      </c>
      <c t="s" s="5" r="L32">
        <v>180</v>
      </c>
      <c s="2" r="M32"/>
      <c s="2" r="N32"/>
      <c s="2" r="O32"/>
      <c s="2" r="P32"/>
      <c s="2" r="Q32"/>
      <c s="2" r="R32"/>
      <c s="2" r="S32"/>
      <c s="2" r="T32"/>
      <c s="2" r="U32"/>
      <c s="2" r="V32"/>
      <c s="2" r="W32"/>
      <c s="2" r="X32"/>
      <c s="2" r="Y32"/>
      <c s="2" r="Z32"/>
      <c s="2" r="AA32"/>
      <c s="2" r="AB32"/>
      <c s="2" r="AC32"/>
    </row>
    <row customHeight="1" r="33" ht="15.75">
      <c s="7" r="A33">
        <v>0.0</v>
      </c>
      <c s="2" r="B33"/>
      <c t="s" s="1" r="C33">
        <v>181</v>
      </c>
      <c t="s" s="1" r="D33">
        <v>182</v>
      </c>
      <c s="2" r="E33"/>
      <c s="2" r="F33"/>
      <c t="s" s="1" r="G33">
        <v>183</v>
      </c>
      <c t="s" s="1" r="H33">
        <v>184</v>
      </c>
      <c s="8" r="I33">
        <v>0.1</v>
      </c>
      <c t="str" s="6" r="J33">
        <f>A33*I33</f>
        <v>$0.00</v>
      </c>
      <c t="s" s="5" r="K33">
        <v>185</v>
      </c>
      <c t="s" s="5" r="L33">
        <v>186</v>
      </c>
      <c s="2" r="M33"/>
      <c s="2" r="N33"/>
      <c s="2" r="O33"/>
      <c s="2" r="P33"/>
      <c s="2" r="Q33"/>
      <c s="2" r="R33"/>
      <c s="2" r="S33"/>
      <c s="2" r="T33"/>
      <c s="2" r="U33"/>
      <c s="2" r="V33"/>
      <c s="2" r="W33"/>
      <c s="2" r="X33"/>
      <c s="2" r="Y33"/>
      <c s="2" r="Z33"/>
      <c s="2" r="AA33"/>
      <c s="2" r="AB33"/>
      <c s="2" r="AC33"/>
    </row>
    <row customHeight="1" r="34" ht="15.75">
      <c s="7" r="A34">
        <v>1.0</v>
      </c>
      <c s="2" r="B34"/>
      <c t="s" s="1" r="C34">
        <v>187</v>
      </c>
      <c t="s" s="1" r="D34">
        <v>188</v>
      </c>
      <c t="s" s="1" r="E34">
        <v>189</v>
      </c>
      <c s="7" r="F34">
        <v>5001.0</v>
      </c>
      <c t="s" s="1" r="G34">
        <v>190</v>
      </c>
      <c t="s" s="1" r="H34">
        <v>191</v>
      </c>
      <c s="8" r="I34">
        <v>0.29</v>
      </c>
      <c t="str" s="6" r="J34">
        <f>A34*I34</f>
        <v>$0.29</v>
      </c>
      <c t="s" s="5" r="K34">
        <v>192</v>
      </c>
      <c t="s" s="5" r="L34">
        <v>193</v>
      </c>
      <c s="2" r="M34"/>
      <c s="2" r="N34"/>
      <c s="2" r="O34"/>
      <c s="2" r="P34"/>
      <c s="2" r="Q34"/>
      <c s="2" r="R34"/>
      <c s="2" r="S34"/>
      <c s="2" r="T34"/>
      <c s="2" r="U34"/>
      <c s="2" r="V34"/>
      <c s="2" r="W34"/>
      <c s="2" r="X34"/>
      <c s="2" r="Y34"/>
      <c s="2" r="Z34"/>
      <c s="2" r="AA34"/>
      <c s="2" r="AB34"/>
      <c s="2" r="AC34"/>
    </row>
    <row customHeight="1" r="35" ht="15.75">
      <c s="7" r="A35">
        <v>0.0</v>
      </c>
      <c s="2" r="B35"/>
      <c t="s" s="1" r="C35">
        <v>194</v>
      </c>
      <c t="s" s="1" r="D35">
        <v>195</v>
      </c>
      <c t="s" s="1" r="E35">
        <v>196</v>
      </c>
      <c s="7" r="F35">
        <v>5003.0</v>
      </c>
      <c t="s" s="1" r="G35">
        <v>197</v>
      </c>
      <c t="s" s="1" r="H35">
        <v>198</v>
      </c>
      <c s="8" r="I35">
        <v>0.29</v>
      </c>
      <c t="str" s="6" r="J35">
        <f>A35*I35</f>
        <v>$0.00</v>
      </c>
      <c t="s" s="5" r="K35">
        <v>199</v>
      </c>
      <c t="s" s="5" r="L35">
        <v>200</v>
      </c>
      <c s="2" r="M35"/>
      <c s="2" r="N35"/>
      <c s="2" r="O35"/>
      <c s="2" r="P35"/>
      <c s="2" r="Q35"/>
      <c s="2" r="R35"/>
      <c s="2" r="S35"/>
      <c s="2" r="T35"/>
      <c s="2" r="U35"/>
      <c s="2" r="V35"/>
      <c s="2" r="W35"/>
      <c s="2" r="X35"/>
      <c s="2" r="Y35"/>
      <c s="2" r="Z35"/>
      <c s="2" r="AA35"/>
      <c s="2" r="AB35"/>
      <c s="2" r="AC35"/>
    </row>
    <row customHeight="1" r="36" ht="15.75">
      <c s="7" r="A36">
        <v>0.0</v>
      </c>
      <c s="2" r="B36"/>
      <c t="s" s="1" r="C36">
        <v>201</v>
      </c>
      <c t="s" s="1" r="D36">
        <v>202</v>
      </c>
      <c t="s" s="1" r="E36">
        <v>203</v>
      </c>
      <c s="7" r="F36">
        <v>5004.0</v>
      </c>
      <c t="s" s="1" r="G36">
        <v>204</v>
      </c>
      <c t="s" s="1" r="H36">
        <v>205</v>
      </c>
      <c s="8" r="I36">
        <v>0.29</v>
      </c>
      <c t="str" s="6" r="J36">
        <f>A36*I36</f>
        <v>$0.00</v>
      </c>
      <c t="s" s="5" r="K36">
        <v>206</v>
      </c>
      <c t="s" s="5" r="L36">
        <v>207</v>
      </c>
      <c s="2" r="M36"/>
      <c s="2" r="N36"/>
      <c s="2" r="O36"/>
      <c s="2" r="P36"/>
      <c s="2" r="Q36"/>
      <c s="2" r="R36"/>
      <c s="2" r="S36"/>
      <c s="2" r="T36"/>
      <c s="2" r="U36"/>
      <c s="2" r="V36"/>
      <c s="2" r="W36"/>
      <c s="2" r="X36"/>
      <c s="2" r="Y36"/>
      <c s="2" r="Z36"/>
      <c s="2" r="AA36"/>
      <c s="2" r="AB36"/>
      <c s="2" r="AC36"/>
    </row>
    <row customHeight="1" r="37" ht="15.75">
      <c s="7" r="A37">
        <v>1.0</v>
      </c>
      <c s="2" r="B37"/>
      <c t="s" s="1" r="C37">
        <v>208</v>
      </c>
      <c t="s" s="1" r="D37">
        <v>209</v>
      </c>
      <c t="s" s="1" r="E37">
        <v>210</v>
      </c>
      <c s="7" r="F37">
        <v>5002.0</v>
      </c>
      <c t="s" s="1" r="G37">
        <v>211</v>
      </c>
      <c t="s" s="1" r="H37">
        <v>212</v>
      </c>
      <c s="8" r="I37">
        <v>0.29</v>
      </c>
      <c t="str" s="6" r="J37">
        <f>A37*I37</f>
        <v>$0.29</v>
      </c>
      <c t="s" s="5" r="K37">
        <v>213</v>
      </c>
      <c t="s" s="5" r="L37">
        <v>214</v>
      </c>
      <c s="2" r="M37"/>
      <c s="2" r="N37"/>
      <c s="2" r="O37"/>
      <c s="2" r="P37"/>
      <c s="2" r="Q37"/>
      <c s="2" r="R37"/>
      <c s="2" r="S37"/>
      <c s="2" r="T37"/>
      <c s="2" r="U37"/>
      <c s="2" r="V37"/>
      <c s="2" r="W37"/>
      <c s="2" r="X37"/>
      <c s="2" r="Y37"/>
      <c s="2" r="Z37"/>
      <c s="2" r="AA37"/>
      <c s="2" r="AB37"/>
      <c s="2" r="AC37"/>
    </row>
    <row customHeight="1" r="38" ht="15.75">
      <c s="7" r="A38">
        <v>1.0</v>
      </c>
      <c s="2" r="B38"/>
      <c t="s" s="1" r="C38">
        <v>215</v>
      </c>
      <c t="s" s="1" r="D38">
        <v>216</v>
      </c>
      <c t="s" s="1" r="E38">
        <v>217</v>
      </c>
      <c s="7" r="F38">
        <v>5000.0</v>
      </c>
      <c t="s" s="1" r="G38">
        <v>218</v>
      </c>
      <c t="s" s="1" r="H38">
        <v>219</v>
      </c>
      <c s="8" r="I38">
        <v>0.29</v>
      </c>
      <c t="str" s="6" r="J38">
        <f>A38*I38</f>
        <v>$0.29</v>
      </c>
      <c t="s" s="5" r="K38">
        <v>220</v>
      </c>
      <c t="s" s="5" r="L38">
        <v>221</v>
      </c>
      <c s="2" r="M38"/>
      <c s="2" r="N38"/>
      <c s="2" r="O38"/>
      <c s="2" r="P38"/>
      <c s="2" r="Q38"/>
      <c s="2" r="R38"/>
      <c s="2" r="S38"/>
      <c s="2" r="T38"/>
      <c s="2" r="U38"/>
      <c s="2" r="V38"/>
      <c s="2" r="W38"/>
      <c s="2" r="X38"/>
      <c s="2" r="Y38"/>
      <c s="2" r="Z38"/>
      <c s="2" r="AA38"/>
      <c s="2" r="AB38"/>
      <c s="2" r="AC38"/>
    </row>
    <row customHeight="1" r="39" ht="15.75">
      <c s="7" r="A39">
        <v>0.0</v>
      </c>
      <c s="2" r="B39"/>
      <c t="s" s="1" r="C39">
        <v>222</v>
      </c>
      <c t="s" s="1" r="D39">
        <v>223</v>
      </c>
      <c t="s" s="1" r="E39">
        <v>224</v>
      </c>
      <c t="s" s="1" r="F39">
        <v>225</v>
      </c>
      <c t="s" s="1" r="G39">
        <v>226</v>
      </c>
      <c s="2" r="H39"/>
      <c s="2" r="I39"/>
      <c t="str" s="6" r="J39">
        <f>A39*I39</f>
        <v>$0.00</v>
      </c>
      <c t="s" s="5" r="K39">
        <v>227</v>
      </c>
      <c t="s" s="5" r="L39">
        <v>228</v>
      </c>
      <c s="2" r="M39"/>
      <c s="2" r="N39"/>
      <c s="2" r="O39"/>
      <c s="2" r="P39"/>
      <c s="2" r="Q39"/>
      <c s="2" r="R39"/>
      <c s="2" r="S39"/>
      <c s="2" r="T39"/>
      <c s="2" r="U39"/>
      <c s="2" r="V39"/>
      <c s="2" r="W39"/>
      <c s="2" r="X39"/>
      <c s="2" r="Y39"/>
      <c s="2" r="Z39"/>
      <c s="2" r="AA39"/>
      <c s="2" r="AB39"/>
      <c s="2" r="AC39"/>
    </row>
    <row customHeight="1" r="40" ht="15.75">
      <c s="7" r="A40">
        <v>0.0</v>
      </c>
      <c s="2" r="B40"/>
      <c t="s" s="1" r="C40">
        <v>229</v>
      </c>
      <c t="s" s="1" r="D40">
        <v>230</v>
      </c>
      <c t="s" s="1" r="E40">
        <v>231</v>
      </c>
      <c t="s" s="1" r="F40">
        <v>232</v>
      </c>
      <c t="s" s="1" r="G40">
        <v>233</v>
      </c>
      <c s="2" r="H40"/>
      <c s="2" r="I40"/>
      <c t="str" s="6" r="J40">
        <f>A40*I40</f>
        <v>$0.00</v>
      </c>
      <c t="s" s="5" r="K40">
        <v>234</v>
      </c>
      <c t="s" s="5" r="L40">
        <v>235</v>
      </c>
      <c s="2" r="M40"/>
      <c s="2" r="N40"/>
      <c s="2" r="O40"/>
      <c s="2" r="P40"/>
      <c s="2" r="Q40"/>
      <c s="2" r="R40"/>
      <c s="2" r="S40"/>
      <c s="2" r="T40"/>
      <c s="2" r="U40"/>
      <c s="2" r="V40"/>
      <c s="2" r="W40"/>
      <c s="2" r="X40"/>
      <c s="2" r="Y40"/>
      <c s="2" r="Z40"/>
      <c s="2" r="AA40"/>
      <c s="2" r="AB40"/>
      <c s="2" r="AC40"/>
    </row>
    <row customHeight="1" r="41" ht="15.75">
      <c s="7" r="A41">
        <v>0.0</v>
      </c>
      <c s="2" r="B41"/>
      <c t="s" s="1" r="C41">
        <v>236</v>
      </c>
      <c t="s" s="1" r="D41">
        <v>237</v>
      </c>
      <c t="s" s="1" r="E41">
        <v>238</v>
      </c>
      <c t="s" s="1" r="F41">
        <v>239</v>
      </c>
      <c t="s" s="1" r="G41">
        <v>240</v>
      </c>
      <c s="2" r="H41"/>
      <c s="2" r="I41"/>
      <c t="str" s="6" r="J41">
        <f>A41*I41</f>
        <v>$0.00</v>
      </c>
      <c t="s" s="5" r="K41">
        <v>241</v>
      </c>
      <c t="s" s="5" r="L41">
        <v>242</v>
      </c>
      <c s="2" r="M41"/>
      <c s="2" r="N41"/>
      <c s="2" r="O41"/>
      <c s="2" r="P41"/>
      <c s="2" r="Q41"/>
      <c s="2" r="R41"/>
      <c s="2" r="S41"/>
      <c s="2" r="T41"/>
      <c s="2" r="U41"/>
      <c s="2" r="V41"/>
      <c s="2" r="W41"/>
      <c s="2" r="X41"/>
      <c s="2" r="Y41"/>
      <c s="2" r="Z41"/>
      <c s="2" r="AA41"/>
      <c s="2" r="AB41"/>
      <c s="2" r="AC41"/>
    </row>
    <row customHeight="1" r="42" ht="15.75">
      <c s="7" r="A42">
        <v>0.0</v>
      </c>
      <c s="2" r="B42"/>
      <c t="s" s="1" r="C42">
        <v>243</v>
      </c>
      <c t="s" s="1" r="D42">
        <v>244</v>
      </c>
      <c t="s" s="1" r="E42">
        <v>245</v>
      </c>
      <c t="s" s="1" r="F42">
        <v>246</v>
      </c>
      <c t="s" s="1" r="G42">
        <v>247</v>
      </c>
      <c s="2" r="H42"/>
      <c s="2" r="I42"/>
      <c t="str" s="6" r="J42">
        <f>A42*I42</f>
        <v>$0.00</v>
      </c>
      <c t="s" s="5" r="K42">
        <v>248</v>
      </c>
      <c t="s" s="5" r="L42">
        <v>249</v>
      </c>
      <c s="2" r="M42"/>
      <c s="2" r="N42"/>
      <c s="2" r="O42"/>
      <c s="2" r="P42"/>
      <c s="2" r="Q42"/>
      <c s="2" r="R42"/>
      <c s="2" r="S42"/>
      <c s="2" r="T42"/>
      <c s="2" r="U42"/>
      <c s="2" r="V42"/>
      <c s="2" r="W42"/>
      <c s="2" r="X42"/>
      <c s="2" r="Y42"/>
      <c s="2" r="Z42"/>
      <c s="2" r="AA42"/>
      <c s="2" r="AB42"/>
      <c s="2" r="AC42"/>
    </row>
    <row customHeight="1" r="43" ht="15.75">
      <c s="7" r="A43">
        <v>0.0</v>
      </c>
      <c s="2" r="B43"/>
      <c t="s" s="1" r="C43">
        <v>250</v>
      </c>
      <c t="s" s="1" r="D43">
        <v>251</v>
      </c>
      <c t="s" s="1" r="E43">
        <v>252</v>
      </c>
      <c s="16" r="F43">
        <v>4.73340001E8</v>
      </c>
      <c t="s" s="1" r="G43">
        <v>253</v>
      </c>
      <c t="s" s="5" r="H43">
        <v>254</v>
      </c>
      <c s="8" r="I43">
        <v>4.02</v>
      </c>
      <c t="str" s="6" r="J43">
        <f>A43*I43</f>
        <v>$0.00</v>
      </c>
      <c t="s" s="5" r="K43">
        <v>255</v>
      </c>
      <c t="s" s="5" r="L43">
        <v>256</v>
      </c>
      <c s="2" r="M43"/>
      <c s="2" r="N43"/>
      <c s="2" r="O43"/>
      <c s="2" r="P43"/>
      <c s="2" r="Q43"/>
      <c s="2" r="R43"/>
      <c s="2" r="S43"/>
      <c s="2" r="T43"/>
      <c s="2" r="U43"/>
      <c s="2" r="V43"/>
      <c s="2" r="W43"/>
      <c s="2" r="X43"/>
      <c s="2" r="Y43"/>
      <c s="2" r="Z43"/>
      <c s="2" r="AA43"/>
      <c s="2" r="AB43"/>
      <c s="2" r="AC43"/>
    </row>
    <row customHeight="1" r="44" ht="15.75">
      <c s="7" r="A44">
        <v>0.0</v>
      </c>
      <c s="2" r="B44"/>
      <c t="s" s="1" r="C44">
        <v>257</v>
      </c>
      <c t="s" s="1" r="D44">
        <v>258</v>
      </c>
      <c t="s" s="1" r="E44">
        <v>259</v>
      </c>
      <c t="s" s="1" r="F44">
        <v>260</v>
      </c>
      <c t="s" s="1" r="G44">
        <v>261</v>
      </c>
      <c t="s" s="1" r="H44">
        <v>262</v>
      </c>
      <c s="8" r="I44">
        <v>0.65</v>
      </c>
      <c t="str" s="6" r="J44">
        <f>A44*I44</f>
        <v>$0.00</v>
      </c>
      <c t="s" s="5" r="K44">
        <v>263</v>
      </c>
      <c t="s" s="5" r="L44">
        <v>264</v>
      </c>
      <c s="2" r="M44"/>
      <c s="2" r="N44"/>
      <c s="2" r="O44"/>
      <c s="2" r="P44"/>
      <c s="2" r="Q44"/>
      <c s="2" r="R44"/>
      <c s="2" r="S44"/>
      <c s="2" r="T44"/>
      <c s="2" r="U44"/>
      <c s="2" r="V44"/>
      <c s="2" r="W44"/>
      <c s="2" r="X44"/>
      <c s="2" r="Y44"/>
      <c s="2" r="Z44"/>
      <c s="2" r="AA44"/>
      <c s="2" r="AB44"/>
      <c s="2" r="AC44"/>
    </row>
    <row customHeight="1" r="45" ht="15.75">
      <c s="7" r="A45">
        <v>0.0</v>
      </c>
      <c s="2" r="B45"/>
      <c t="s" s="1" r="C45">
        <v>265</v>
      </c>
      <c t="s" s="1" r="D45">
        <v>266</v>
      </c>
      <c t="s" s="1" r="E45">
        <v>267</v>
      </c>
      <c t="s" s="1" r="F45">
        <v>268</v>
      </c>
      <c t="s" s="1" r="G45">
        <v>269</v>
      </c>
      <c t="s" s="1" r="H45">
        <v>270</v>
      </c>
      <c s="8" r="I45">
        <v>0.27</v>
      </c>
      <c t="str" s="6" r="J45">
        <f>A45*I45</f>
        <v>$0.00</v>
      </c>
      <c t="s" s="5" r="K45">
        <v>271</v>
      </c>
      <c t="s" s="5" r="L45">
        <v>272</v>
      </c>
      <c s="2" r="M45"/>
      <c s="2" r="N45"/>
      <c s="2" r="O45"/>
      <c s="2" r="P45"/>
      <c s="2" r="Q45"/>
      <c s="2" r="R45"/>
      <c s="2" r="S45"/>
      <c s="2" r="T45"/>
      <c s="2" r="U45"/>
      <c s="2" r="V45"/>
      <c s="2" r="W45"/>
      <c s="2" r="X45"/>
      <c s="2" r="Y45"/>
      <c s="2" r="Z45"/>
      <c s="2" r="AA45"/>
      <c s="2" r="AB45"/>
      <c s="2" r="AC45"/>
    </row>
    <row customHeight="1" r="46" ht="15.75">
      <c s="7" r="A46">
        <v>1.0</v>
      </c>
      <c s="2" r="B46"/>
      <c t="s" s="1" r="C46">
        <v>273</v>
      </c>
      <c t="s" s="1" r="D46">
        <v>274</v>
      </c>
      <c t="s" s="1" r="E46">
        <v>275</v>
      </c>
      <c t="s" s="1" r="F46">
        <v>276</v>
      </c>
      <c t="s" s="1" r="G46">
        <v>277</v>
      </c>
      <c t="s" s="1" r="H46">
        <v>278</v>
      </c>
      <c s="8" r="I46">
        <v>0.29</v>
      </c>
      <c t="str" s="6" r="J46">
        <f>A46*I46</f>
        <v>$0.29</v>
      </c>
      <c t="s" s="5" r="K46">
        <v>279</v>
      </c>
      <c t="s" s="5" r="L46">
        <v>280</v>
      </c>
      <c s="2" r="M46"/>
      <c s="2" r="N46"/>
      <c s="2" r="O46"/>
      <c s="2" r="P46"/>
      <c s="2" r="Q46"/>
      <c s="2" r="R46"/>
      <c s="2" r="S46"/>
      <c s="2" r="T46"/>
      <c s="2" r="U46"/>
      <c s="2" r="V46"/>
      <c s="2" r="W46"/>
      <c s="2" r="X46"/>
      <c s="2" r="Y46"/>
      <c s="2" r="Z46"/>
      <c s="2" r="AA46"/>
      <c s="2" r="AB46"/>
      <c s="2" r="AC46"/>
    </row>
    <row customHeight="1" r="47" ht="15.75">
      <c s="7" r="A47">
        <v>2.0</v>
      </c>
      <c s="2" r="B47"/>
      <c t="s" s="1" r="C47">
        <v>281</v>
      </c>
      <c t="s" s="1" r="D47">
        <v>282</v>
      </c>
      <c t="s" s="1" r="E47">
        <v>283</v>
      </c>
      <c t="s" s="1" r="F47">
        <v>284</v>
      </c>
      <c t="s" s="1" r="G47">
        <v>285</v>
      </c>
      <c s="2" r="H47"/>
      <c s="2" r="I47"/>
      <c t="str" s="6" r="J47">
        <f>A47*I47</f>
        <v>$0.00</v>
      </c>
      <c t="s" s="5" r="K47">
        <v>286</v>
      </c>
      <c t="s" s="5" r="L47">
        <v>287</v>
      </c>
      <c s="2" r="M47"/>
      <c s="2" r="N47"/>
      <c s="2" r="O47"/>
      <c s="2" r="P47"/>
      <c s="2" r="Q47"/>
      <c s="2" r="R47"/>
      <c s="2" r="S47"/>
      <c s="2" r="T47"/>
      <c s="2" r="U47"/>
      <c s="2" r="V47"/>
      <c s="2" r="W47"/>
      <c s="2" r="X47"/>
      <c s="2" r="Y47"/>
      <c s="2" r="Z47"/>
      <c s="2" r="AA47"/>
      <c s="2" r="AB47"/>
      <c s="2" r="AC47"/>
    </row>
    <row customHeight="1" r="48" ht="15.75">
      <c s="7" r="A48">
        <v>0.0</v>
      </c>
      <c s="2" r="B48"/>
      <c t="s" s="1" r="C48">
        <v>288</v>
      </c>
      <c t="s" s="1" r="D48">
        <v>289</v>
      </c>
      <c s="2" r="E48"/>
      <c s="2" r="F48"/>
      <c t="s" s="1" r="G48">
        <v>290</v>
      </c>
      <c s="7" r="H48">
        <v>15771.0</v>
      </c>
      <c s="8" r="I48">
        <v>0.65</v>
      </c>
      <c t="str" s="6" r="J48">
        <f>A48*I48</f>
        <v>$0.00</v>
      </c>
      <c t="s" s="5" r="K48">
        <v>291</v>
      </c>
      <c t="s" s="5" r="L48">
        <v>292</v>
      </c>
      <c s="2" r="M48"/>
      <c s="2" r="N48"/>
      <c s="2" r="O48"/>
      <c s="2" r="P48"/>
      <c s="2" r="Q48"/>
      <c s="2" r="R48"/>
      <c s="2" r="S48"/>
      <c s="2" r="T48"/>
      <c s="2" r="U48"/>
      <c s="2" r="V48"/>
      <c s="2" r="W48"/>
      <c s="2" r="X48"/>
      <c s="2" r="Y48"/>
      <c s="2" r="Z48"/>
      <c s="2" r="AA48"/>
      <c s="2" r="AB48"/>
      <c s="2" r="AC48"/>
    </row>
    <row customHeight="1" r="49" ht="15.75">
      <c s="7" r="A49">
        <v>1.0</v>
      </c>
      <c s="2" r="B49"/>
      <c t="s" s="1" r="C49">
        <v>293</v>
      </c>
      <c t="s" s="1" r="D49">
        <v>294</v>
      </c>
      <c t="s" s="1" r="E49">
        <v>295</v>
      </c>
      <c t="s" s="1" r="F49">
        <v>296</v>
      </c>
      <c t="s" s="1" r="G49">
        <v>297</v>
      </c>
      <c t="s" s="1" r="H49">
        <v>298</v>
      </c>
      <c s="8" r="I49">
        <v>6.88</v>
      </c>
      <c t="str" s="6" r="J49">
        <f>A49*I49</f>
        <v>$6.88</v>
      </c>
      <c t="s" s="1" r="K49">
        <v>299</v>
      </c>
      <c t="s" s="5" r="L49">
        <v>300</v>
      </c>
      <c s="2" r="M49"/>
      <c s="2" r="N49"/>
      <c s="2" r="O49"/>
      <c s="2" r="P49"/>
      <c s="2" r="Q49"/>
      <c s="2" r="R49"/>
      <c s="2" r="S49"/>
      <c s="2" r="T49"/>
      <c s="2" r="U49"/>
      <c s="2" r="V49"/>
      <c s="2" r="W49"/>
      <c s="2" r="X49"/>
      <c s="2" r="Y49"/>
      <c s="2" r="Z49"/>
      <c s="2" r="AA49"/>
      <c s="2" r="AB49"/>
      <c s="2" r="AC49"/>
    </row>
    <row customHeight="1" r="50" ht="15.75">
      <c s="7" r="A50">
        <v>0.0</v>
      </c>
      <c s="2" r="B50"/>
      <c t="s" s="1" r="C50">
        <v>301</v>
      </c>
      <c t="s" s="1" r="D50">
        <v>302</v>
      </c>
      <c t="s" s="1" r="E50">
        <v>303</v>
      </c>
      <c t="s" s="1" r="F50">
        <v>304</v>
      </c>
      <c t="s" s="1" r="G50">
        <v>305</v>
      </c>
      <c t="s" s="1" r="H50">
        <v>306</v>
      </c>
      <c s="8" r="I50">
        <v>11.5</v>
      </c>
      <c t="str" s="6" r="J50">
        <f>A50*I50</f>
        <v>$0.00</v>
      </c>
      <c t="s" s="1" r="K50">
        <v>307</v>
      </c>
      <c t="s" s="5" r="L50">
        <v>308</v>
      </c>
      <c s="2" r="M50"/>
      <c s="2" r="N50"/>
      <c s="2" r="O50"/>
      <c s="2" r="P50"/>
      <c s="2" r="Q50"/>
      <c s="2" r="R50"/>
      <c s="2" r="S50"/>
      <c s="2" r="T50"/>
      <c s="2" r="U50"/>
      <c s="2" r="V50"/>
      <c s="2" r="W50"/>
      <c s="2" r="X50"/>
      <c s="2" r="Y50"/>
      <c s="2" r="Z50"/>
      <c s="2" r="AA50"/>
      <c s="2" r="AB50"/>
      <c s="2" r="AC50"/>
    </row>
    <row customHeight="1" r="51" ht="15.75">
      <c s="7" r="A51">
        <v>0.0</v>
      </c>
      <c s="2" r="B51"/>
      <c t="s" s="1" r="C51">
        <v>309</v>
      </c>
      <c t="s" s="1" r="D51">
        <v>310</v>
      </c>
      <c t="s" s="1" r="E51">
        <v>311</v>
      </c>
      <c t="s" s="1" r="F51">
        <v>312</v>
      </c>
      <c t="s" s="1" r="G51">
        <v>313</v>
      </c>
      <c t="s" s="1" r="H51">
        <v>314</v>
      </c>
      <c s="8" r="I51">
        <v>14.19</v>
      </c>
      <c t="str" s="6" r="J51">
        <f>A51*I51</f>
        <v>$0.00</v>
      </c>
      <c t="s" s="1" r="K51">
        <v>315</v>
      </c>
      <c t="s" s="5" r="L51">
        <v>316</v>
      </c>
      <c s="2" r="M51"/>
      <c s="2" r="N51"/>
      <c s="2" r="O51"/>
      <c s="2" r="P51"/>
      <c s="2" r="Q51"/>
      <c s="2" r="R51"/>
      <c s="2" r="S51"/>
      <c s="2" r="T51"/>
      <c s="2" r="U51"/>
      <c s="2" r="V51"/>
      <c s="2" r="W51"/>
      <c s="2" r="X51"/>
      <c s="2" r="Y51"/>
      <c s="2" r="Z51"/>
      <c s="2" r="AA51"/>
      <c s="2" r="AB51"/>
      <c s="2" r="AC51"/>
    </row>
    <row customHeight="1" r="52" ht="15.75">
      <c s="7" r="A52">
        <v>0.0</v>
      </c>
      <c s="2" r="B52"/>
      <c t="s" s="1" r="C52">
        <v>317</v>
      </c>
      <c t="s" s="1" r="D52">
        <v>318</v>
      </c>
      <c t="s" s="1" r="E52">
        <v>319</v>
      </c>
      <c t="s" s="1" r="F52">
        <v>320</v>
      </c>
      <c t="s" s="1" r="G52">
        <v>321</v>
      </c>
      <c t="s" s="1" r="H52">
        <v>322</v>
      </c>
      <c s="8" r="I52">
        <v>2.4</v>
      </c>
      <c t="str" s="6" r="J52">
        <f>A52*I52</f>
        <v>$0.00</v>
      </c>
      <c t="s" s="1" r="K52">
        <v>323</v>
      </c>
      <c t="s" s="5" r="L52">
        <v>324</v>
      </c>
      <c s="2" r="M52"/>
      <c s="2" r="N52"/>
      <c s="2" r="O52"/>
      <c s="2" r="P52"/>
      <c s="2" r="Q52"/>
      <c s="2" r="R52"/>
      <c s="2" r="S52"/>
      <c s="2" r="T52"/>
      <c s="2" r="U52"/>
      <c s="2" r="V52"/>
      <c s="2" r="W52"/>
      <c s="2" r="X52"/>
      <c s="2" r="Y52"/>
      <c s="2" r="Z52"/>
      <c s="2" r="AA52"/>
      <c s="2" r="AB52"/>
      <c s="2" r="AC52"/>
    </row>
    <row customHeight="1" r="53" ht="15.75">
      <c s="7" r="A53">
        <v>0.0</v>
      </c>
      <c s="2" r="B53"/>
      <c t="s" s="1" r="C53">
        <v>325</v>
      </c>
      <c t="s" s="1" r="D53">
        <v>326</v>
      </c>
      <c t="s" s="1" r="E53">
        <v>327</v>
      </c>
      <c t="s" s="1" r="F53">
        <v>328</v>
      </c>
      <c t="s" s="1" r="G53">
        <v>329</v>
      </c>
      <c s="2" r="H53"/>
      <c s="8" r="I53">
        <v>3.33</v>
      </c>
      <c t="str" s="6" r="J53">
        <f>A53*I53</f>
        <v>$0.00</v>
      </c>
      <c t="s" s="1" r="K53">
        <v>330</v>
      </c>
      <c t="s" s="5" r="L53">
        <v>331</v>
      </c>
      <c s="2" r="M53"/>
      <c s="2" r="N53"/>
      <c s="2" r="O53"/>
      <c s="2" r="P53"/>
      <c s="2" r="Q53"/>
      <c s="2" r="R53"/>
      <c s="2" r="S53"/>
      <c s="2" r="T53"/>
      <c s="2" r="U53"/>
      <c s="2" r="V53"/>
      <c s="2" r="W53"/>
      <c s="2" r="X53"/>
      <c s="2" r="Y53"/>
      <c s="2" r="Z53"/>
      <c s="2" r="AA53"/>
      <c s="2" r="AB53"/>
      <c s="2" r="AC53"/>
    </row>
    <row customHeight="1" r="54" ht="15.75">
      <c s="7" r="A54">
        <v>1.0</v>
      </c>
      <c s="2" r="B54"/>
      <c t="s" s="1" r="C54">
        <v>332</v>
      </c>
      <c t="s" s="1" r="D54">
        <v>333</v>
      </c>
      <c t="s" s="1" r="E54">
        <v>334</v>
      </c>
      <c t="s" s="1" r="F54">
        <v>335</v>
      </c>
      <c t="s" s="1" r="G54">
        <v>336</v>
      </c>
      <c t="s" s="1" r="H54">
        <v>337</v>
      </c>
      <c s="8" r="I54">
        <v>0.46</v>
      </c>
      <c t="str" s="6" r="J54">
        <f>A54*I54</f>
        <v>$0.46</v>
      </c>
      <c t="s" s="5" r="K54">
        <v>338</v>
      </c>
      <c t="s" s="5" r="L54">
        <v>339</v>
      </c>
      <c s="2" r="M54"/>
      <c s="2" r="N54"/>
      <c s="2" r="O54"/>
      <c s="2" r="P54"/>
      <c s="2" r="Q54"/>
      <c s="2" r="R54"/>
      <c s="2" r="S54"/>
      <c s="2" r="T54"/>
      <c s="2" r="U54"/>
      <c s="2" r="V54"/>
      <c s="2" r="W54"/>
      <c s="2" r="X54"/>
      <c s="2" r="Y54"/>
      <c s="2" r="Z54"/>
      <c s="2" r="AA54"/>
      <c s="2" r="AB54"/>
      <c s="2" r="AC54"/>
    </row>
    <row customHeight="1" r="55" ht="15.75">
      <c s="7" r="A55">
        <v>0.0</v>
      </c>
      <c s="2" r="B55"/>
      <c t="s" s="1" r="C55">
        <v>340</v>
      </c>
      <c t="s" s="5" r="D55">
        <v>341</v>
      </c>
      <c t="s" s="1" r="E55">
        <v>342</v>
      </c>
      <c t="s" s="1" r="F55">
        <v>343</v>
      </c>
      <c t="s" s="1" r="G55">
        <v>344</v>
      </c>
      <c t="s" s="1" r="H55">
        <v>345</v>
      </c>
      <c s="8" r="I55">
        <v>0.05</v>
      </c>
      <c t="str" s="6" r="J55">
        <f>A55*I55</f>
        <v>$0.00</v>
      </c>
      <c t="s" s="5" r="K55">
        <v>346</v>
      </c>
      <c t="s" s="5" r="L55">
        <v>347</v>
      </c>
      <c s="2" r="M55"/>
      <c s="2" r="N55"/>
      <c s="2" r="O55"/>
      <c s="2" r="P55"/>
      <c s="2" r="Q55"/>
      <c s="2" r="R55"/>
      <c s="2" r="S55"/>
      <c s="2" r="T55"/>
      <c s="2" r="U55"/>
      <c s="2" r="V55"/>
      <c s="2" r="W55"/>
      <c s="2" r="X55"/>
      <c s="2" r="Y55"/>
      <c s="2" r="Z55"/>
      <c s="2" r="AA55"/>
      <c s="2" r="AB55"/>
      <c s="2" r="AC55"/>
    </row>
    <row customHeight="1" r="56" ht="15.75">
      <c s="7" r="A56">
        <v>0.0</v>
      </c>
      <c s="2" r="B56"/>
      <c t="s" s="1" r="C56">
        <v>348</v>
      </c>
      <c t="s" s="1" r="D56">
        <v>349</v>
      </c>
      <c t="s" s="1" r="E56">
        <v>350</v>
      </c>
      <c t="s" s="1" r="F56">
        <v>351</v>
      </c>
      <c t="s" s="1" r="G56">
        <v>352</v>
      </c>
      <c t="s" s="1" r="H56">
        <v>353</v>
      </c>
      <c s="8" r="I56">
        <v>7.5</v>
      </c>
      <c t="str" s="6" r="J56">
        <f>A56*I56</f>
        <v>$0.00</v>
      </c>
      <c t="s" s="5" r="K56">
        <v>354</v>
      </c>
      <c t="s" s="5" r="L56">
        <v>355</v>
      </c>
      <c s="2" r="M56"/>
      <c s="2" r="N56"/>
      <c s="2" r="O56"/>
      <c s="2" r="P56"/>
      <c s="2" r="Q56"/>
      <c s="2" r="R56"/>
      <c s="2" r="S56"/>
      <c s="2" r="T56"/>
      <c s="2" r="U56"/>
      <c s="2" r="V56"/>
      <c s="2" r="W56"/>
      <c s="2" r="X56"/>
      <c s="2" r="Y56"/>
      <c s="2" r="Z56"/>
      <c s="2" r="AA56"/>
      <c s="2" r="AB56"/>
      <c s="2" r="AC56"/>
    </row>
    <row customHeight="1" r="57" ht="15.75">
      <c s="7" r="A57">
        <v>1.0</v>
      </c>
      <c s="2" r="B57"/>
      <c t="s" s="1" r="C57">
        <v>356</v>
      </c>
      <c t="s" s="1" r="D57">
        <v>357</v>
      </c>
      <c t="s" s="1" r="E57">
        <v>358</v>
      </c>
      <c t="s" s="1" r="F57">
        <v>359</v>
      </c>
      <c t="s" s="1" r="G57">
        <v>360</v>
      </c>
      <c t="s" s="1" r="H57">
        <v>361</v>
      </c>
      <c s="8" r="I57">
        <v>1.17</v>
      </c>
      <c t="str" s="6" r="J57">
        <f>A57*I57</f>
        <v>$1.17</v>
      </c>
      <c t="s" s="5" r="K57">
        <v>362</v>
      </c>
      <c t="s" s="5" r="L57">
        <v>363</v>
      </c>
      <c s="2" r="M57"/>
      <c s="2" r="N57"/>
      <c s="2" r="O57"/>
      <c s="2" r="P57"/>
      <c s="2" r="Q57"/>
      <c s="2" r="R57"/>
      <c s="2" r="S57"/>
      <c s="2" r="T57"/>
      <c s="2" r="U57"/>
      <c s="2" r="V57"/>
      <c s="2" r="W57"/>
      <c s="2" r="X57"/>
      <c s="2" r="Y57"/>
      <c s="2" r="Z57"/>
      <c s="2" r="AA57"/>
      <c s="2" r="AB57"/>
      <c s="2" r="AC57"/>
    </row>
    <row customHeight="1" r="58" ht="15.75">
      <c s="7" r="A58">
        <v>1.0</v>
      </c>
      <c s="2" r="B58"/>
      <c t="s" s="1" r="C58">
        <v>364</v>
      </c>
      <c t="s" s="1" r="D58">
        <v>365</v>
      </c>
      <c t="s" s="1" r="E58">
        <v>366</v>
      </c>
      <c s="2" r="F58"/>
      <c s="2" r="G58"/>
      <c s="2" r="H58"/>
      <c s="8" r="I58">
        <v>0.19</v>
      </c>
      <c t="str" s="6" r="J58">
        <f>A59*I58</f>
        <v>$0.00</v>
      </c>
      <c t="s" s="5" r="K58">
        <v>367</v>
      </c>
      <c t="s" s="5" r="L58">
        <v>368</v>
      </c>
      <c s="2" r="M58"/>
      <c s="2" r="N58"/>
      <c s="2" r="O58"/>
      <c s="2" r="P58"/>
      <c s="2" r="Q58"/>
      <c s="2" r="R58"/>
      <c s="2" r="S58"/>
      <c s="2" r="T58"/>
      <c s="2" r="U58"/>
      <c s="2" r="V58"/>
      <c s="2" r="W58"/>
      <c s="2" r="X58"/>
      <c s="2" r="Y58"/>
      <c s="2" r="Z58"/>
      <c s="2" r="AA58"/>
      <c s="2" r="AB58"/>
      <c s="2" r="AC58"/>
    </row>
    <row customHeight="1" r="59" ht="15.75">
      <c s="7" r="A59">
        <v>0.0</v>
      </c>
      <c s="2" r="B59"/>
      <c t="s" s="1" r="C59">
        <v>369</v>
      </c>
      <c t="s" s="1" r="D59">
        <v>370</v>
      </c>
      <c t="s" s="1" r="E59">
        <v>371</v>
      </c>
      <c t="s" s="1" r="F59">
        <v>372</v>
      </c>
      <c t="s" s="1" r="G59">
        <v>373</v>
      </c>
      <c t="s" s="1" r="H59">
        <v>374</v>
      </c>
      <c s="8" r="I59">
        <v>0.49</v>
      </c>
      <c t="str" s="6" r="J59">
        <f>A60*I59</f>
        <v>$0.00</v>
      </c>
      <c t="s" s="5" r="K59">
        <v>375</v>
      </c>
      <c t="s" s="5" r="L59">
        <v>376</v>
      </c>
      <c s="2" r="M59"/>
      <c s="2" r="N59"/>
      <c s="2" r="O59"/>
      <c s="2" r="P59"/>
      <c s="2" r="Q59"/>
      <c s="2" r="R59"/>
      <c s="2" r="S59"/>
      <c s="2" r="T59"/>
      <c s="2" r="U59"/>
      <c s="2" r="V59"/>
      <c s="2" r="W59"/>
      <c s="2" r="X59"/>
      <c s="2" r="Y59"/>
      <c s="2" r="Z59"/>
      <c s="2" r="AA59"/>
      <c s="2" r="AB59"/>
      <c s="2" r="AC59"/>
    </row>
    <row customHeight="1" r="60" ht="15.75">
      <c s="7" r="A60">
        <v>0.0</v>
      </c>
      <c s="2" r="B60"/>
      <c t="s" s="1" r="C60">
        <v>377</v>
      </c>
      <c t="s" s="1" r="D60">
        <v>378</v>
      </c>
      <c t="s" s="1" r="E60">
        <v>379</v>
      </c>
      <c t="s" s="1" r="F60">
        <v>380</v>
      </c>
      <c t="s" s="1" r="G60">
        <v>381</v>
      </c>
      <c s="7" r="H60">
        <v>192233.0</v>
      </c>
      <c s="8" r="I60">
        <v>0.19</v>
      </c>
      <c t="str" s="6" r="J60">
        <f>A60*I60</f>
        <v>$0.00</v>
      </c>
      <c t="s" s="5" r="K60">
        <v>382</v>
      </c>
      <c t="s" s="5" r="L60">
        <v>383</v>
      </c>
      <c s="2" r="M60"/>
      <c s="2" r="N60"/>
      <c s="2" r="O60"/>
      <c s="2" r="P60"/>
      <c s="2" r="Q60"/>
      <c s="2" r="R60"/>
      <c s="2" r="S60"/>
      <c s="2" r="T60"/>
      <c s="2" r="U60"/>
      <c s="2" r="V60"/>
      <c s="2" r="W60"/>
      <c s="2" r="X60"/>
      <c s="2" r="Y60"/>
      <c s="2" r="Z60"/>
      <c s="2" r="AA60"/>
      <c s="2" r="AB60"/>
      <c s="2" r="AC60"/>
    </row>
    <row customHeight="1" r="61" ht="15.75">
      <c s="7" r="A61">
        <v>0.0</v>
      </c>
      <c s="2" r="B61"/>
      <c t="s" s="1" r="C61">
        <v>384</v>
      </c>
      <c t="s" s="1" r="D61">
        <v>385</v>
      </c>
      <c t="s" s="1" r="E61">
        <v>386</v>
      </c>
      <c t="s" s="1" r="F61">
        <v>387</v>
      </c>
      <c t="s" s="1" r="G61">
        <v>388</v>
      </c>
      <c s="2" r="H61"/>
      <c s="2" r="I61"/>
      <c t="str" s="6" r="J61">
        <f>A61*I61</f>
        <v>$0.00</v>
      </c>
      <c t="s" s="5" r="K61">
        <v>389</v>
      </c>
      <c t="s" s="5" r="L61">
        <v>390</v>
      </c>
      <c s="2" r="M61"/>
      <c s="2" r="N61"/>
      <c s="2" r="O61"/>
      <c s="2" r="P61"/>
      <c s="2" r="Q61"/>
      <c s="2" r="R61"/>
      <c s="2" r="S61"/>
      <c s="2" r="T61"/>
      <c s="2" r="U61"/>
      <c s="2" r="V61"/>
      <c s="2" r="W61"/>
      <c s="2" r="X61"/>
      <c s="2" r="Y61"/>
      <c s="2" r="Z61"/>
      <c s="2" r="AA61"/>
      <c s="2" r="AB61"/>
      <c s="2" r="AC61"/>
    </row>
    <row customHeight="1" r="62" ht="15.75">
      <c s="7" r="A62">
        <v>0.0</v>
      </c>
      <c s="2" r="B62"/>
      <c t="s" s="1" r="C62">
        <v>391</v>
      </c>
      <c t="s" s="1" r="D62">
        <v>392</v>
      </c>
      <c t="s" s="1" r="E62">
        <v>393</v>
      </c>
      <c t="s" s="1" r="F62">
        <v>394</v>
      </c>
      <c t="s" s="1" r="G62">
        <v>395</v>
      </c>
      <c s="7" r="H62">
        <v>316865.0</v>
      </c>
      <c s="8" r="I62">
        <v>1.95</v>
      </c>
      <c t="str" s="6" r="J62">
        <f>A62*I62</f>
        <v>$0.00</v>
      </c>
      <c t="s" s="5" r="K62">
        <v>396</v>
      </c>
      <c t="s" s="5" r="L62">
        <v>397</v>
      </c>
      <c s="2" r="M62"/>
      <c s="2" r="N62"/>
      <c s="2" r="O62"/>
      <c s="2" r="P62"/>
      <c s="2" r="Q62"/>
      <c s="2" r="R62"/>
      <c s="2" r="S62"/>
      <c s="2" r="T62"/>
      <c s="2" r="U62"/>
      <c s="2" r="V62"/>
      <c s="2" r="W62"/>
      <c s="2" r="X62"/>
      <c s="2" r="Y62"/>
      <c s="2" r="Z62"/>
      <c s="2" r="AA62"/>
      <c s="2" r="AB62"/>
      <c s="2" r="AC62"/>
    </row>
    <row customHeight="1" r="63" ht="15.75">
      <c s="7" r="A63">
        <v>0.0</v>
      </c>
      <c s="2" r="B63"/>
      <c t="s" s="1" r="C63">
        <v>398</v>
      </c>
      <c t="s" s="1" r="D63">
        <v>399</v>
      </c>
      <c t="s" s="1" r="E63">
        <v>400</v>
      </c>
      <c t="s" s="1" r="F63">
        <v>401</v>
      </c>
      <c t="s" s="1" r="G63">
        <v>402</v>
      </c>
      <c t="s" s="1" r="H63">
        <v>403</v>
      </c>
      <c s="2" r="I63"/>
      <c t="str" s="6" r="J63">
        <f>A63*I63</f>
        <v>$0.00</v>
      </c>
      <c t="s" s="1" r="K63">
        <v>404</v>
      </c>
      <c t="s" s="5" r="L63">
        <v>405</v>
      </c>
      <c s="2" r="M63"/>
      <c s="2" r="N63"/>
      <c s="2" r="O63"/>
      <c s="2" r="P63"/>
      <c s="2" r="Q63"/>
      <c s="2" r="R63"/>
      <c s="2" r="S63"/>
      <c s="2" r="T63"/>
      <c s="2" r="U63"/>
      <c s="2" r="V63"/>
      <c s="2" r="W63"/>
      <c s="2" r="X63"/>
      <c s="2" r="Y63"/>
      <c s="2" r="Z63"/>
      <c s="2" r="AA63"/>
      <c s="2" r="AB63"/>
      <c s="2" r="AC63"/>
    </row>
    <row customHeight="1" r="64" ht="15.75">
      <c s="7" r="A64">
        <v>0.0</v>
      </c>
      <c s="2" r="B64"/>
      <c t="s" s="1" r="C64">
        <v>406</v>
      </c>
      <c t="s" s="1" r="D64">
        <v>407</v>
      </c>
      <c t="s" s="1" r="E64">
        <v>408</v>
      </c>
      <c t="s" s="1" r="F64">
        <v>409</v>
      </c>
      <c t="s" s="1" r="G64">
        <v>410</v>
      </c>
      <c t="s" s="5" r="H64">
        <v>411</v>
      </c>
      <c s="2" r="I64"/>
      <c t="str" s="6" r="J64">
        <f>A64*I64</f>
        <v>$0.00</v>
      </c>
      <c t="s" s="5" r="K64">
        <v>412</v>
      </c>
      <c t="s" s="5" r="L64">
        <v>413</v>
      </c>
      <c s="2" r="M64"/>
      <c s="2" r="N64"/>
      <c s="2" r="O64"/>
      <c s="2" r="P64"/>
      <c s="2" r="Q64"/>
      <c s="2" r="R64"/>
      <c s="2" r="S64"/>
      <c s="2" r="T64"/>
      <c s="2" r="U64"/>
      <c s="2" r="V64"/>
      <c s="2" r="W64"/>
      <c s="2" r="X64"/>
      <c s="2" r="Y64"/>
      <c s="2" r="Z64"/>
      <c s="2" r="AA64"/>
      <c s="2" r="AB64"/>
      <c s="2" r="AC64"/>
    </row>
    <row customHeight="1" r="65" ht="15.75">
      <c s="7" r="A65">
        <v>0.0</v>
      </c>
      <c s="2" r="B65"/>
      <c t="s" s="1" r="C65">
        <v>414</v>
      </c>
      <c t="s" s="1" r="D65">
        <v>415</v>
      </c>
      <c t="s" s="1" r="E65">
        <v>416</v>
      </c>
      <c t="s" s="1" r="F65">
        <v>417</v>
      </c>
      <c t="s" s="1" r="G65">
        <v>418</v>
      </c>
      <c t="s" s="1" r="H65">
        <v>419</v>
      </c>
      <c s="2" r="I65"/>
      <c t="str" s="6" r="J65">
        <f>A65*I65</f>
        <v>$0.00</v>
      </c>
      <c t="s" s="5" r="K65">
        <v>420</v>
      </c>
      <c t="s" s="5" r="L65">
        <v>421</v>
      </c>
      <c s="2" r="M65"/>
      <c s="2" r="N65"/>
      <c s="2" r="O65"/>
      <c s="2" r="P65"/>
      <c s="2" r="Q65"/>
      <c s="2" r="R65"/>
      <c t="s" s="5" r="S65">
        <v>422</v>
      </c>
      <c s="2" r="T65"/>
      <c s="2" r="U65"/>
      <c s="2" r="V65"/>
      <c s="2" r="W65"/>
      <c s="2" r="X65"/>
      <c s="2" r="Y65"/>
      <c s="2" r="Z65"/>
      <c s="2" r="AA65"/>
      <c s="2" r="AB65"/>
      <c s="2" r="AC65"/>
    </row>
    <row customHeight="1" r="66" ht="15.75">
      <c s="7" r="A66">
        <v>0.0</v>
      </c>
      <c s="2" r="B66"/>
      <c t="s" s="1" r="C66">
        <v>423</v>
      </c>
      <c t="s" s="1" r="D66">
        <v>424</v>
      </c>
      <c t="s" s="1" r="E66">
        <v>425</v>
      </c>
      <c t="s" s="1" r="F66">
        <v>426</v>
      </c>
      <c t="s" s="1" r="G66">
        <v>427</v>
      </c>
      <c t="s" s="1" r="H66">
        <v>428</v>
      </c>
      <c s="2" r="I66"/>
      <c t="str" s="6" r="J66">
        <f>A66*I66</f>
        <v>$0.00</v>
      </c>
      <c t="s" s="5" r="K66">
        <v>429</v>
      </c>
      <c t="s" s="5" r="L66">
        <v>430</v>
      </c>
      <c s="2" r="M66"/>
      <c s="2" r="N66"/>
      <c s="2" r="O66"/>
      <c s="2" r="P66"/>
      <c s="2" r="Q66"/>
      <c s="2" r="R66"/>
      <c t="s" s="5" r="S66">
        <v>431</v>
      </c>
      <c s="2" r="T66"/>
      <c s="2" r="U66"/>
      <c s="2" r="V66"/>
      <c s="2" r="W66"/>
      <c s="2" r="X66"/>
      <c s="2" r="Y66"/>
      <c s="2" r="Z66"/>
      <c s="2" r="AA66"/>
      <c s="2" r="AB66"/>
      <c s="2" r="AC66"/>
    </row>
    <row customHeight="1" r="67" ht="15.75">
      <c s="7" r="A67">
        <v>0.0</v>
      </c>
      <c s="2" r="B67"/>
      <c t="s" s="1" r="C67">
        <v>432</v>
      </c>
      <c t="s" s="1" r="D67">
        <v>433</v>
      </c>
      <c t="s" s="1" r="E67">
        <v>434</v>
      </c>
      <c t="s" s="1" r="F67">
        <v>435</v>
      </c>
      <c t="s" s="1" r="G67">
        <v>436</v>
      </c>
      <c t="s" s="1" r="H67">
        <v>437</v>
      </c>
      <c s="2" r="I67"/>
      <c t="str" s="6" r="J67">
        <f>A67*I67</f>
        <v>$0.00</v>
      </c>
      <c t="s" s="1" r="K67">
        <v>438</v>
      </c>
      <c t="s" s="5" r="L67">
        <v>439</v>
      </c>
      <c s="2" r="M67"/>
      <c s="2" r="N67"/>
      <c s="2" r="O67"/>
      <c s="2" r="P67"/>
      <c s="2" r="Q67"/>
      <c s="2" r="R67"/>
      <c t="s" s="5" r="S67">
        <v>440</v>
      </c>
      <c s="2" r="T67"/>
      <c s="2" r="U67"/>
      <c s="2" r="V67"/>
      <c s="2" r="W67"/>
      <c s="2" r="X67"/>
      <c s="2" r="Y67"/>
      <c s="2" r="Z67"/>
      <c s="2" r="AA67"/>
      <c s="2" r="AB67"/>
      <c s="2" r="AC67"/>
    </row>
    <row customHeight="1" r="68" ht="15.75">
      <c s="7" r="A68">
        <v>0.0</v>
      </c>
      <c s="2" r="B68"/>
      <c t="s" s="1" r="C68">
        <v>441</v>
      </c>
      <c t="s" s="1" r="D68">
        <v>442</v>
      </c>
      <c t="s" s="1" r="E68">
        <v>443</v>
      </c>
      <c t="s" s="1" r="F68">
        <v>444</v>
      </c>
      <c t="s" s="1" r="G68">
        <v>445</v>
      </c>
      <c t="s" s="1" r="H68">
        <v>446</v>
      </c>
      <c s="8" r="I68">
        <v>1.17</v>
      </c>
      <c t="str" s="6" r="J68">
        <f>A68*I68</f>
        <v>$0.00</v>
      </c>
      <c t="s" s="5" r="K68">
        <v>447</v>
      </c>
      <c t="s" s="5" r="L68">
        <v>448</v>
      </c>
      <c s="2" r="M68"/>
      <c s="2" r="N68"/>
      <c s="2" r="O68"/>
      <c s="2" r="P68"/>
      <c s="2" r="Q68"/>
      <c s="2" r="R68"/>
      <c t="s" s="5" r="S68">
        <v>449</v>
      </c>
      <c s="2" r="T68"/>
      <c s="2" r="U68"/>
      <c s="2" r="V68"/>
      <c s="2" r="W68"/>
      <c s="2" r="X68"/>
      <c s="2" r="Y68"/>
      <c s="2" r="Z68"/>
      <c s="2" r="AA68"/>
      <c s="2" r="AB68"/>
      <c s="2" r="AC68"/>
    </row>
    <row customHeight="1" r="69" ht="15.75">
      <c s="7" r="A69">
        <v>0.0</v>
      </c>
      <c s="2" r="B69"/>
      <c t="s" s="1" r="C69">
        <v>450</v>
      </c>
      <c t="s" s="1" r="D69">
        <v>451</v>
      </c>
      <c t="s" s="1" r="E69">
        <v>452</v>
      </c>
      <c t="s" s="1" r="F69">
        <v>453</v>
      </c>
      <c t="s" s="1" r="G69">
        <v>454</v>
      </c>
      <c t="s" s="1" r="H69">
        <v>455</v>
      </c>
      <c s="8" r="I69">
        <v>0.9</v>
      </c>
      <c t="str" s="6" r="J69">
        <f>A69*I69</f>
        <v>$0.00</v>
      </c>
      <c t="s" s="5" r="K69">
        <v>456</v>
      </c>
      <c t="s" s="5" r="L69">
        <v>457</v>
      </c>
      <c s="2" r="M69"/>
      <c s="2" r="N69"/>
      <c s="2" r="O69"/>
      <c s="2" r="P69"/>
      <c s="2" r="Q69"/>
      <c s="2" r="R69"/>
      <c t="s" s="5" r="S69">
        <v>458</v>
      </c>
      <c s="2" r="T69"/>
      <c s="2" r="U69"/>
      <c s="2" r="V69"/>
      <c s="2" r="W69"/>
      <c s="2" r="X69"/>
      <c s="2" r="Y69"/>
      <c s="2" r="Z69"/>
      <c s="2" r="AA69"/>
      <c s="2" r="AB69"/>
      <c s="2" r="AC69"/>
    </row>
    <row customHeight="1" r="70" ht="15.75">
      <c s="7" r="A70">
        <v>0.0</v>
      </c>
      <c s="2" r="B70"/>
      <c t="s" s="1" r="C70">
        <v>459</v>
      </c>
      <c t="s" s="1" r="D70">
        <v>460</v>
      </c>
      <c t="s" s="1" r="E70">
        <v>461</v>
      </c>
      <c t="s" s="1" r="F70">
        <v>462</v>
      </c>
      <c t="s" s="1" r="G70">
        <v>463</v>
      </c>
      <c t="s" s="1" r="H70">
        <v>464</v>
      </c>
      <c s="8" r="I70">
        <v>4.47</v>
      </c>
      <c t="str" s="6" r="J70">
        <f>A70*I70</f>
        <v>$0.00</v>
      </c>
      <c t="s" s="5" r="K70">
        <v>465</v>
      </c>
      <c t="s" s="5" r="L70">
        <v>466</v>
      </c>
      <c s="2" r="M70"/>
      <c s="2" r="N70"/>
      <c s="2" r="O70"/>
      <c s="2" r="P70"/>
      <c s="2" r="Q70"/>
      <c s="2" r="R70"/>
      <c t="s" s="5" r="S70">
        <v>467</v>
      </c>
      <c s="2" r="T70"/>
      <c s="2" r="U70"/>
      <c s="2" r="V70"/>
      <c s="2" r="W70"/>
      <c s="2" r="X70"/>
      <c s="2" r="Y70"/>
      <c s="2" r="Z70"/>
      <c s="2" r="AA70"/>
      <c s="2" r="AB70"/>
      <c s="2" r="AC70"/>
    </row>
    <row customHeight="1" r="71" ht="15.75">
      <c s="7" r="A71">
        <v>0.0</v>
      </c>
      <c s="2" r="B71"/>
      <c t="s" s="1" r="C71">
        <v>468</v>
      </c>
      <c t="s" s="1" r="D71">
        <v>469</v>
      </c>
      <c t="s" s="1" r="E71">
        <v>470</v>
      </c>
      <c t="s" s="1" r="F71">
        <v>471</v>
      </c>
      <c t="s" s="1" r="G71">
        <v>472</v>
      </c>
      <c t="s" s="1" r="H71">
        <v>473</v>
      </c>
      <c s="8" r="I71">
        <v>3.5</v>
      </c>
      <c t="str" s="6" r="J71">
        <f>A71*I71</f>
        <v>$0.00</v>
      </c>
      <c t="s" s="5" r="K71">
        <v>474</v>
      </c>
      <c t="s" s="5" r="L71">
        <v>475</v>
      </c>
      <c s="2" r="M71"/>
      <c s="2" r="N71"/>
      <c s="2" r="O71"/>
      <c s="2" r="P71"/>
      <c s="2" r="Q71"/>
      <c s="2" r="R71"/>
      <c t="s" s="5" r="S71">
        <v>476</v>
      </c>
      <c s="2" r="T71"/>
      <c s="2" r="U71"/>
      <c s="2" r="V71"/>
      <c s="2" r="W71"/>
      <c s="2" r="X71"/>
      <c s="2" r="Y71"/>
      <c s="2" r="Z71"/>
      <c s="2" r="AA71"/>
      <c s="2" r="AB71"/>
      <c s="2" r="AC71"/>
    </row>
    <row customHeight="1" r="72" ht="15.75">
      <c s="7" r="A72">
        <v>0.0</v>
      </c>
      <c s="2" r="B72"/>
      <c t="s" s="1" r="C72">
        <v>477</v>
      </c>
      <c t="s" s="1" r="D72">
        <v>478</v>
      </c>
      <c s="2" r="E72"/>
      <c s="2" r="F72"/>
      <c t="s" s="1" r="G72">
        <v>479</v>
      </c>
      <c s="7" r="H72">
        <v>46105.0</v>
      </c>
      <c s="8" r="I72">
        <v>0.4</v>
      </c>
      <c t="str" s="6" r="J72">
        <f>A72*I72</f>
        <v>$0.00</v>
      </c>
      <c s="2" r="K72"/>
      <c t="s" s="5" r="L72">
        <v>480</v>
      </c>
      <c s="2" r="M72"/>
      <c s="2" r="N72"/>
      <c s="2" r="O72"/>
      <c s="2" r="P72"/>
      <c s="2" r="Q72"/>
      <c s="2" r="R72"/>
      <c s="2" r="S72"/>
      <c s="2" r="T72"/>
      <c s="2" r="U72"/>
      <c s="2" r="V72"/>
      <c s="2" r="W72"/>
      <c s="2" r="X72"/>
      <c s="2" r="Y72"/>
      <c s="2" r="Z72"/>
      <c s="2" r="AA72"/>
      <c s="2" r="AB72"/>
      <c s="2" r="AC72"/>
    </row>
    <row customHeight="1" r="73" ht="15.75">
      <c s="7" r="A73">
        <v>0.0</v>
      </c>
      <c s="2" r="B73"/>
      <c t="s" s="1" r="C73">
        <v>481</v>
      </c>
      <c t="s" s="1" r="D73">
        <v>482</v>
      </c>
      <c s="2" r="E73"/>
      <c s="2" r="F73"/>
      <c t="s" s="1" r="G73">
        <v>483</v>
      </c>
      <c s="7" r="H73">
        <v>45495.0</v>
      </c>
      <c s="8" r="I73">
        <v>0.3</v>
      </c>
      <c t="str" s="6" r="J73">
        <f>A73*I73</f>
        <v>$0.00</v>
      </c>
      <c s="2" r="K73"/>
      <c t="s" s="5" r="L73">
        <v>484</v>
      </c>
      <c s="2" r="M73"/>
      <c s="2" r="N73"/>
      <c s="2" r="O73"/>
      <c s="2" r="P73"/>
      <c s="2" r="Q73"/>
      <c s="2" r="R73"/>
      <c s="2" r="S73"/>
      <c s="2" r="T73"/>
      <c s="2" r="U73"/>
      <c s="2" r="V73"/>
      <c s="2" r="W73"/>
      <c s="2" r="X73"/>
      <c s="2" r="Y73"/>
      <c s="2" r="Z73"/>
      <c s="2" r="AA73"/>
      <c s="2" r="AB73"/>
      <c s="2" r="AC73"/>
    </row>
    <row customHeight="1" r="74" ht="15.75">
      <c s="7" r="A74">
        <v>0.0</v>
      </c>
      <c s="2" r="B74"/>
      <c t="s" s="1" r="C74">
        <v>485</v>
      </c>
      <c t="s" s="1" r="D74">
        <v>486</v>
      </c>
      <c t="s" s="1" r="E74">
        <v>487</v>
      </c>
      <c t="s" s="1" r="F74">
        <v>488</v>
      </c>
      <c t="s" s="1" r="G74">
        <v>489</v>
      </c>
      <c s="7" r="H74">
        <v>2001171.0</v>
      </c>
      <c s="8" r="I74">
        <v>0.58</v>
      </c>
      <c t="str" s="6" r="J74">
        <f>A74*I74</f>
        <v>$0.00</v>
      </c>
      <c t="s" s="5" r="K74">
        <v>490</v>
      </c>
      <c t="s" s="5" r="L74">
        <v>491</v>
      </c>
      <c s="2" r="M74"/>
      <c s="2" r="N74"/>
      <c s="2" r="O74"/>
      <c s="2" r="P74"/>
      <c s="2" r="Q74"/>
      <c s="2" r="R74"/>
      <c t="s" s="5" r="S74">
        <v>492</v>
      </c>
      <c s="2" r="T74"/>
      <c s="2" r="U74"/>
      <c s="2" r="V74"/>
      <c s="2" r="W74"/>
      <c s="2" r="X74"/>
      <c s="2" r="Y74"/>
      <c s="2" r="Z74"/>
      <c s="2" r="AA74"/>
      <c s="2" r="AB74"/>
      <c s="2" r="AC74"/>
    </row>
    <row customHeight="1" r="75" ht="15.75">
      <c s="7" r="A75">
        <v>0.0</v>
      </c>
      <c s="2" r="B75"/>
      <c t="s" s="1" r="C75">
        <v>493</v>
      </c>
      <c t="s" s="1" r="D75">
        <v>494</v>
      </c>
      <c s="2" r="E75"/>
      <c s="2" r="F75"/>
      <c t="s" s="1" r="G75">
        <v>495</v>
      </c>
      <c s="7" r="H75">
        <v>101179.0</v>
      </c>
      <c s="8" r="I75">
        <v>0.55</v>
      </c>
      <c t="str" s="6" r="J75">
        <f>A75*I75</f>
        <v>$0.00</v>
      </c>
      <c t="s" s="5" r="K75">
        <v>496</v>
      </c>
      <c t="s" s="5" r="L75">
        <v>497</v>
      </c>
      <c s="2" r="M75"/>
      <c s="2" r="N75"/>
      <c s="2" r="O75"/>
      <c s="2" r="P75"/>
      <c s="2" r="Q75"/>
      <c s="2" r="R75"/>
      <c t="s" s="5" r="S75">
        <v>498</v>
      </c>
      <c s="2" r="T75"/>
      <c s="2" r="U75"/>
      <c s="2" r="V75"/>
      <c s="2" r="W75"/>
      <c s="2" r="X75"/>
      <c s="2" r="Y75"/>
      <c s="2" r="Z75"/>
      <c s="2" r="AA75"/>
      <c s="2" r="AB75"/>
      <c s="2" r="AC75"/>
    </row>
    <row customHeight="1" r="76" ht="15.75">
      <c s="7" r="A76">
        <v>0.0</v>
      </c>
      <c s="2" r="B76"/>
      <c t="s" s="1" r="C76">
        <v>499</v>
      </c>
      <c t="s" s="1" r="D76">
        <v>500</v>
      </c>
      <c s="2" r="E76"/>
      <c s="2" r="F76"/>
      <c t="s" s="1" r="G76">
        <v>501</v>
      </c>
      <c t="s" s="1" r="H76">
        <v>502</v>
      </c>
      <c s="8" r="I76">
        <v>0.09</v>
      </c>
      <c t="str" s="6" r="J76">
        <f>A76*I76</f>
        <v>$0.00</v>
      </c>
      <c t="s" s="5" r="K76">
        <v>503</v>
      </c>
      <c t="s" s="5" r="L76">
        <v>504</v>
      </c>
      <c s="2" r="M76"/>
      <c s="2" r="N76"/>
      <c s="2" r="O76"/>
      <c s="2" r="P76"/>
      <c s="2" r="Q76"/>
      <c t="s" s="5" r="R76">
        <v>505</v>
      </c>
      <c t="s" s="5" r="S76">
        <v>506</v>
      </c>
      <c s="2" r="T76"/>
      <c s="2" r="U76"/>
      <c s="2" r="V76"/>
      <c s="2" r="W76"/>
      <c s="2" r="X76"/>
      <c s="2" r="Y76"/>
      <c s="2" r="Z76"/>
      <c s="2" r="AA76"/>
      <c s="2" r="AB76"/>
      <c s="2" r="AC76"/>
    </row>
    <row customHeight="1" r="77" ht="15.75">
      <c s="7" r="A77">
        <v>0.0</v>
      </c>
      <c s="2" r="B77"/>
      <c t="s" s="1" r="C77">
        <v>507</v>
      </c>
      <c t="s" s="1" r="D77">
        <v>508</v>
      </c>
      <c t="s" s="1" r="E77">
        <v>509</v>
      </c>
      <c t="s" s="1" r="F77">
        <v>510</v>
      </c>
      <c t="s" s="1" r="G77">
        <v>511</v>
      </c>
      <c t="s" s="1" r="H77">
        <v>512</v>
      </c>
      <c s="8" r="I77">
        <v>2.99</v>
      </c>
      <c t="str" s="6" r="J77">
        <f>A77*I77</f>
        <v>$0.00</v>
      </c>
      <c t="s" s="5" r="K77">
        <v>513</v>
      </c>
      <c t="s" s="5" r="L77">
        <v>514</v>
      </c>
      <c t="s" s="5" r="M77">
        <v>515</v>
      </c>
      <c s="2" r="N77"/>
      <c s="2" r="O77"/>
      <c s="2" r="P77"/>
      <c s="2" r="Q77"/>
      <c s="2" r="R77"/>
      <c t="s" s="5" r="S77">
        <v>516</v>
      </c>
      <c s="2" r="T77"/>
      <c s="2" r="U77"/>
      <c s="2" r="V77"/>
      <c s="2" r="W77"/>
      <c s="2" r="X77"/>
      <c s="2" r="Y77"/>
      <c s="2" r="Z77"/>
      <c s="2" r="AA77"/>
      <c s="2" r="AB77"/>
      <c s="2" r="AC77"/>
    </row>
    <row customHeight="1" r="78" ht="15.75">
      <c s="2" r="A78"/>
      <c s="2" r="B78"/>
      <c t="s" s="1" r="C78">
        <v>517</v>
      </c>
      <c t="s" s="1" r="D78">
        <v>518</v>
      </c>
      <c t="s" s="1" r="E78">
        <v>519</v>
      </c>
      <c s="7" r="F78">
        <v>5110.0</v>
      </c>
      <c t="s" s="1" r="G78">
        <v>520</v>
      </c>
      <c s="7" r="H78">
        <v>10168.0</v>
      </c>
      <c s="8" r="I78">
        <v>9.95</v>
      </c>
      <c t="str" s="6" r="J78">
        <f>A78*I78</f>
        <v>$0.00</v>
      </c>
      <c t="s" s="5" r="K78">
        <v>521</v>
      </c>
      <c s="2" r="L78"/>
      <c s="2" r="M78"/>
      <c s="2" r="N78"/>
      <c s="2" r="O78"/>
      <c s="2" r="P78"/>
      <c s="2" r="Q78"/>
      <c s="2" r="R78"/>
      <c s="2" r="S78"/>
      <c s="2" r="T78"/>
      <c s="2" r="U78"/>
      <c s="2" r="V78"/>
      <c s="2" r="W78"/>
      <c s="2" r="X78"/>
      <c s="2" r="Y78"/>
      <c s="2" r="Z78"/>
      <c s="2" r="AA78"/>
      <c s="2" r="AB78"/>
      <c s="2" r="AC78"/>
    </row>
    <row customHeight="1" r="79" ht="15.75">
      <c s="2" r="A79"/>
      <c s="2" r="B79"/>
      <c t="s" s="1" r="C79">
        <v>522</v>
      </c>
      <c t="s" s="1" r="D79">
        <v>523</v>
      </c>
      <c t="s" s="1" r="E79">
        <v>524</v>
      </c>
      <c t="s" s="1" r="F79">
        <v>525</v>
      </c>
      <c t="s" s="1" r="G79">
        <v>526</v>
      </c>
      <c s="7" r="H79">
        <v>358.0</v>
      </c>
      <c s="8" r="I79">
        <v>19.96</v>
      </c>
      <c t="str" s="6" r="J79">
        <f>A79*I79</f>
        <v>$0.00</v>
      </c>
      <c t="s" s="5" r="K79">
        <v>527</v>
      </c>
      <c t="s" s="5" r="L79">
        <v>528</v>
      </c>
      <c s="2" r="M79"/>
      <c s="2" r="N79"/>
      <c s="2" r="O79"/>
      <c s="2" r="P79"/>
      <c s="2" r="Q79"/>
      <c s="2" r="R79"/>
      <c s="2" r="S79"/>
      <c s="2" r="T79"/>
      <c s="2" r="U79"/>
      <c s="2" r="V79"/>
      <c s="2" r="W79"/>
      <c s="2" r="X79"/>
      <c s="2" r="Y79"/>
      <c s="2" r="Z79"/>
      <c s="2" r="AA79"/>
      <c s="2" r="AB79"/>
      <c s="2" r="AC79"/>
    </row>
    <row customHeight="1" r="80" ht="15.75">
      <c s="7" r="A80">
        <v>0.0</v>
      </c>
      <c s="2" r="B80"/>
      <c t="s" s="1" r="C80">
        <v>529</v>
      </c>
      <c t="s" s="1" r="D80">
        <v>530</v>
      </c>
      <c t="s" s="1" r="E80">
        <v>531</v>
      </c>
      <c s="2" r="F80"/>
      <c t="s" s="1" r="G80">
        <v>532</v>
      </c>
      <c s="7" r="H80">
        <v>358.0</v>
      </c>
      <c s="8" r="I80">
        <v>5.95</v>
      </c>
      <c t="str" s="6" r="J80">
        <f>A80*I80</f>
        <v>$0.00</v>
      </c>
      <c t="s" s="5" r="K80">
        <v>533</v>
      </c>
      <c t="s" s="5" r="L80">
        <v>534</v>
      </c>
      <c t="s" s="5" r="M80">
        <v>535</v>
      </c>
      <c s="2" r="N80"/>
      <c s="2" r="O80"/>
      <c s="2" r="P80"/>
      <c s="2" r="Q80"/>
      <c s="2" r="R80"/>
      <c t="s" s="5" r="S80">
        <v>536</v>
      </c>
      <c s="2" r="T80"/>
      <c s="2" r="U80"/>
      <c s="2" r="V80"/>
      <c s="2" r="W80"/>
      <c s="2" r="X80"/>
      <c s="2" r="Y80"/>
      <c s="2" r="Z80"/>
      <c s="2" r="AA80"/>
      <c s="2" r="AB80"/>
      <c s="2" r="AC80"/>
    </row>
    <row customHeight="1" r="81" ht="15.75">
      <c s="7" r="A81">
        <v>0.0</v>
      </c>
      <c s="2" r="B81"/>
      <c t="s" s="1" r="C81">
        <v>537</v>
      </c>
      <c t="s" s="1" r="D81">
        <v>538</v>
      </c>
      <c t="s" s="1" r="E81">
        <v>539</v>
      </c>
      <c s="2" r="F81"/>
      <c t="s" s="1" r="G81">
        <v>540</v>
      </c>
      <c t="s" s="1" r="H81">
        <v>541</v>
      </c>
      <c s="8" r="I81">
        <v>5.0</v>
      </c>
      <c t="str" s="6" r="J81">
        <f>A81*I81</f>
        <v>$0.00</v>
      </c>
      <c t="s" s="5" r="K81">
        <v>542</v>
      </c>
      <c t="s" s="5" r="L81">
        <v>543</v>
      </c>
      <c s="2" r="M81"/>
      <c s="2" r="N81"/>
      <c s="2" r="O81"/>
      <c s="2" r="P81"/>
      <c s="2" r="Q81"/>
      <c s="2" r="R81"/>
      <c s="2" r="S81"/>
      <c s="2" r="T81"/>
      <c s="2" r="U81"/>
      <c s="2" r="V81"/>
      <c s="2" r="W81"/>
      <c s="2" r="X81"/>
      <c s="2" r="Y81"/>
      <c s="2" r="Z81"/>
      <c s="2" r="AA81"/>
      <c s="2" r="AB81"/>
      <c s="2" r="AC81"/>
    </row>
    <row customHeight="1" r="82" ht="15.75">
      <c s="7" r="A82">
        <v>0.0</v>
      </c>
      <c s="2" r="B82"/>
      <c t="s" s="1" r="C82">
        <v>544</v>
      </c>
      <c t="s" s="1" r="D82">
        <v>545</v>
      </c>
      <c s="2" r="E82"/>
      <c s="2" r="F82"/>
      <c t="s" s="1" r="G82">
        <v>546</v>
      </c>
      <c t="s" s="1" r="H82">
        <v>547</v>
      </c>
      <c s="8" r="I82">
        <v>19.95</v>
      </c>
      <c t="str" s="6" r="J82">
        <f>A82*I82</f>
        <v>$0.00</v>
      </c>
      <c t="s" s="5" r="K82">
        <v>548</v>
      </c>
      <c t="s" s="5" r="L82">
        <v>549</v>
      </c>
      <c t="s" s="17" r="M82">
        <v>550</v>
      </c>
      <c s="2" r="N82"/>
      <c s="2" r="O82"/>
      <c s="2" r="P82"/>
      <c s="2" r="Q82"/>
      <c t="s" s="5" r="R82">
        <v>551</v>
      </c>
      <c s="2" r="S82"/>
      <c s="2" r="T82"/>
      <c s="2" r="U82"/>
      <c s="2" r="V82"/>
      <c s="2" r="W82"/>
      <c s="2" r="X82"/>
      <c s="2" r="Y82"/>
      <c s="2" r="Z82"/>
      <c s="2" r="AA82"/>
      <c s="2" r="AB82"/>
      <c s="2" r="AC82"/>
    </row>
    <row customHeight="1" r="83" ht="15.75">
      <c s="7" r="A83">
        <v>0.0</v>
      </c>
      <c s="2" r="B83"/>
      <c t="s" s="1" r="C83">
        <v>552</v>
      </c>
      <c t="s" s="1" r="D83">
        <v>553</v>
      </c>
      <c s="2" r="E83"/>
      <c s="2" r="F83"/>
      <c t="s" s="1" r="G83">
        <v>554</v>
      </c>
      <c s="7" r="H83">
        <v>658953.0</v>
      </c>
      <c s="8" r="I83">
        <v>19.95</v>
      </c>
      <c t="str" s="6" r="J83">
        <f>A83*I83</f>
        <v>$0.00</v>
      </c>
      <c t="s" s="5" r="K83">
        <v>555</v>
      </c>
      <c t="s" s="5" r="L83">
        <v>556</v>
      </c>
      <c t="s" s="17" r="M83">
        <v>557</v>
      </c>
      <c s="2" r="N83"/>
      <c s="2" r="O83"/>
      <c s="2" r="P83"/>
      <c s="2" r="Q83"/>
      <c t="s" s="5" r="R83">
        <v>558</v>
      </c>
      <c s="2" r="S83"/>
      <c s="2" r="T83"/>
      <c s="2" r="U83"/>
      <c s="2" r="V83"/>
      <c s="2" r="W83"/>
      <c s="2" r="X83"/>
      <c s="2" r="Y83"/>
      <c s="2" r="Z83"/>
      <c s="2" r="AA83"/>
      <c s="2" r="AB83"/>
      <c s="2" r="AC83"/>
    </row>
    <row customHeight="1" r="84" ht="15.75">
      <c s="7" r="A84">
        <v>1.0</v>
      </c>
      <c s="2" r="B84"/>
      <c t="s" s="1" r="C84">
        <v>559</v>
      </c>
      <c t="s" s="1" r="D84">
        <v>560</v>
      </c>
      <c t="s" s="1" r="E84">
        <v>561</v>
      </c>
      <c t="s" s="1" r="F84">
        <v>562</v>
      </c>
      <c t="s" s="1" r="G84">
        <v>563</v>
      </c>
      <c t="s" s="1" r="H84">
        <v>564</v>
      </c>
      <c s="8" r="I84">
        <v>0.29</v>
      </c>
      <c t="str" s="6" r="J84">
        <f>A84*I84</f>
        <v>$0.29</v>
      </c>
      <c t="s" s="5" r="K84">
        <v>565</v>
      </c>
      <c t="s" s="5" r="L84">
        <v>566</v>
      </c>
      <c s="2" r="M84"/>
      <c s="2" r="N84"/>
      <c s="2" r="O84"/>
      <c s="2" r="P84"/>
      <c s="2" r="Q84"/>
      <c s="2" r="R84"/>
      <c s="2" r="S84"/>
      <c s="2" r="T84"/>
      <c s="2" r="U84"/>
      <c s="2" r="V84"/>
      <c s="2" r="W84"/>
      <c s="2" r="X84"/>
      <c s="2" r="Y84"/>
      <c s="2" r="Z84"/>
      <c s="2" r="AA84"/>
      <c s="2" r="AB84"/>
      <c s="2" r="AC84"/>
    </row>
    <row customHeight="1" r="85" ht="15.75">
      <c s="7" r="A85">
        <v>0.0</v>
      </c>
      <c s="2" r="B85"/>
      <c t="s" s="1" r="C85">
        <v>567</v>
      </c>
      <c t="s" s="1" r="D85">
        <v>568</v>
      </c>
      <c t="s" s="1" r="E85">
        <v>569</v>
      </c>
      <c t="s" s="1" r="F85">
        <v>570</v>
      </c>
      <c t="s" s="1" r="G85">
        <v>571</v>
      </c>
      <c t="s" s="1" r="H85">
        <v>572</v>
      </c>
      <c s="8" r="I85">
        <v>0.29</v>
      </c>
      <c t="str" s="6" r="J85">
        <f>A85*I85</f>
        <v>$0.00</v>
      </c>
      <c t="s" s="5" r="K85">
        <v>573</v>
      </c>
      <c t="s" s="5" r="L85">
        <v>574</v>
      </c>
      <c s="2" r="M85"/>
      <c s="2" r="N85"/>
      <c s="2" r="O85"/>
      <c s="2" r="P85"/>
      <c s="2" r="Q85"/>
      <c s="2" r="R85"/>
      <c s="2" r="S85"/>
      <c s="2" r="T85"/>
      <c s="2" r="U85"/>
      <c s="2" r="V85"/>
      <c s="2" r="W85"/>
      <c s="2" r="X85"/>
      <c s="2" r="Y85"/>
      <c s="2" r="Z85"/>
      <c s="2" r="AA85"/>
      <c s="2" r="AB85"/>
      <c s="2" r="AC85"/>
    </row>
    <row customHeight="1" r="86" ht="15.75">
      <c s="7" r="A86">
        <v>0.0</v>
      </c>
      <c s="2" r="B86"/>
      <c t="s" s="1" r="C86">
        <v>575</v>
      </c>
      <c t="s" s="1" r="D86">
        <v>576</v>
      </c>
      <c t="s" s="1" r="E86">
        <v>577</v>
      </c>
      <c t="s" s="1" r="F86">
        <v>578</v>
      </c>
      <c t="s" s="1" r="G86">
        <v>579</v>
      </c>
      <c t="s" s="1" r="H86">
        <v>580</v>
      </c>
      <c s="8" r="I86">
        <v>0.29</v>
      </c>
      <c t="str" s="6" r="J86">
        <f>A86*I86</f>
        <v>$0.00</v>
      </c>
      <c t="s" s="5" r="K86">
        <v>581</v>
      </c>
      <c t="s" s="5" r="L86">
        <v>582</v>
      </c>
      <c s="2" r="M86"/>
      <c s="2" r="N86"/>
      <c s="2" r="O86"/>
      <c s="2" r="P86"/>
      <c s="2" r="Q86"/>
      <c s="2" r="R86"/>
      <c s="2" r="S86"/>
      <c s="2" r="T86"/>
      <c s="2" r="U86"/>
      <c s="2" r="V86"/>
      <c s="2" r="W86"/>
      <c s="2" r="X86"/>
      <c s="2" r="Y86"/>
      <c s="2" r="Z86"/>
      <c s="2" r="AA86"/>
      <c s="2" r="AB86"/>
      <c s="2" r="AC86"/>
    </row>
    <row customHeight="1" r="87" ht="15.75">
      <c s="7" r="A87">
        <v>0.0</v>
      </c>
      <c s="2" r="B87"/>
      <c t="s" s="1" r="C87">
        <v>583</v>
      </c>
      <c t="s" s="1" r="D87">
        <v>584</v>
      </c>
      <c t="s" s="1" r="E87">
        <v>585</v>
      </c>
      <c t="s" s="1" r="F87">
        <v>586</v>
      </c>
      <c t="s" s="1" r="G87">
        <v>587</v>
      </c>
      <c t="s" s="1" r="H87">
        <v>588</v>
      </c>
      <c s="8" r="I87">
        <v>0.29</v>
      </c>
      <c t="str" s="6" r="J87">
        <f>A87*I87</f>
        <v>$0.00</v>
      </c>
      <c t="s" s="5" r="K87">
        <v>589</v>
      </c>
      <c t="s" s="5" r="L87">
        <v>590</v>
      </c>
      <c s="2" r="M87"/>
      <c s="2" r="N87"/>
      <c s="2" r="O87"/>
      <c s="2" r="P87"/>
      <c s="2" r="Q87"/>
      <c s="2" r="R87"/>
      <c s="2" r="S87"/>
      <c s="2" r="T87"/>
      <c s="2" r="U87"/>
      <c s="2" r="V87"/>
      <c s="2" r="W87"/>
      <c s="2" r="X87"/>
      <c s="2" r="Y87"/>
      <c s="2" r="Z87"/>
      <c s="2" r="AA87"/>
      <c s="2" r="AB87"/>
      <c s="2" r="AC87"/>
    </row>
    <row customHeight="1" r="88" ht="15.75">
      <c s="7" r="A88">
        <v>0.0</v>
      </c>
      <c s="2" r="B88"/>
      <c t="s" s="1" r="C88">
        <v>591</v>
      </c>
      <c t="s" s="1" r="D88">
        <v>592</v>
      </c>
      <c s="2" r="E88"/>
      <c s="2" r="F88"/>
      <c s="2" r="G88"/>
      <c s="2" r="H88"/>
      <c s="8" r="I88">
        <v>0.99</v>
      </c>
      <c t="str" s="6" r="J88">
        <f>A88*I88</f>
        <v>$0.00</v>
      </c>
      <c t="s" s="5" r="K88">
        <v>593</v>
      </c>
      <c t="s" s="5" r="L88">
        <v>594</v>
      </c>
      <c t="s" s="5" r="M88">
        <v>595</v>
      </c>
      <c s="2" r="N88"/>
      <c s="2" r="O88"/>
      <c s="2" r="P88"/>
      <c s="2" r="Q88"/>
      <c s="2" r="R88"/>
      <c s="2" r="S88"/>
      <c s="2" r="T88"/>
      <c s="2" r="U88"/>
      <c s="2" r="V88"/>
      <c s="2" r="W88"/>
      <c s="2" r="X88"/>
      <c s="2" r="Y88"/>
      <c s="2" r="Z88"/>
      <c s="2" r="AA88"/>
      <c s="2" r="AB88"/>
      <c s="2" r="AC88"/>
    </row>
    <row customHeight="1" r="89" ht="15.75">
      <c s="7" r="A89">
        <v>0.0</v>
      </c>
      <c s="2" r="B89"/>
      <c t="s" s="1" r="C89">
        <v>596</v>
      </c>
      <c t="s" s="1" r="D89">
        <v>597</v>
      </c>
      <c t="s" s="1" r="E89">
        <v>598</v>
      </c>
      <c s="2" r="F89"/>
      <c t="s" s="1" r="G89">
        <v>599</v>
      </c>
      <c s="2" r="H89"/>
      <c t="str" s="6" r="I89">
        <f>33+20</f>
        <v>$53.00</v>
      </c>
      <c t="str" s="6" r="J89">
        <f>A89*I89</f>
        <v>$0.00</v>
      </c>
      <c s="2" r="K89"/>
      <c t="s" s="5" r="L89">
        <v>600</v>
      </c>
      <c s="2" r="M89"/>
      <c s="2" r="N89"/>
      <c s="2" r="O89"/>
      <c s="2" r="P89"/>
      <c s="2" r="Q89"/>
      <c s="2" r="R89"/>
      <c s="2" r="S89"/>
      <c s="2" r="T89"/>
      <c s="2" r="U89"/>
      <c s="2" r="V89"/>
      <c s="2" r="W89"/>
      <c s="2" r="X89"/>
      <c s="2" r="Y89"/>
      <c s="2" r="Z89"/>
      <c s="2" r="AA89"/>
      <c s="2" r="AB89"/>
      <c s="2" r="AC89"/>
    </row>
    <row customHeight="1" r="90" ht="15.75">
      <c s="7" r="A90">
        <v>0.0</v>
      </c>
      <c s="2" r="B90"/>
      <c t="s" s="1" r="C90">
        <v>601</v>
      </c>
      <c t="s" s="1" r="D90">
        <v>602</v>
      </c>
      <c s="2" r="E90"/>
      <c s="2" r="F90"/>
      <c t="s" s="1" r="G90">
        <v>603</v>
      </c>
      <c t="s" s="1" r="H90">
        <v>604</v>
      </c>
      <c s="8" r="I90">
        <v>0.33</v>
      </c>
      <c t="str" s="6" r="J90">
        <f>A90*I90</f>
        <v>$0.00</v>
      </c>
      <c t="s" s="5" r="K90">
        <v>605</v>
      </c>
      <c t="s" s="5" r="L90">
        <v>606</v>
      </c>
      <c s="2" r="M90"/>
      <c s="2" r="N90"/>
      <c s="2" r="O90"/>
      <c s="2" r="P90"/>
      <c s="2" r="Q90"/>
      <c s="2" r="R90"/>
      <c s="2" r="S90"/>
      <c s="2" r="T90"/>
      <c s="2" r="U90"/>
      <c s="2" r="V90"/>
      <c s="2" r="W90"/>
      <c s="2" r="X90"/>
      <c s="2" r="Y90"/>
      <c s="2" r="Z90"/>
      <c s="2" r="AA90"/>
      <c s="2" r="AB90"/>
      <c s="2" r="AC90"/>
    </row>
    <row customHeight="1" r="91" ht="15.75">
      <c s="7" r="A91">
        <v>0.0</v>
      </c>
      <c s="2" r="B91"/>
      <c t="s" s="1" r="C91">
        <v>607</v>
      </c>
      <c t="s" s="1" r="D91">
        <v>608</v>
      </c>
      <c s="2" r="E91"/>
      <c s="2" r="F91"/>
      <c t="s" s="1" r="G91">
        <v>609</v>
      </c>
      <c t="s" s="1" r="H91">
        <v>610</v>
      </c>
      <c s="8" r="I91">
        <v>0.15</v>
      </c>
      <c t="str" s="6" r="J91">
        <f>A91*I91</f>
        <v>$0.00</v>
      </c>
      <c t="s" s="5" r="K91">
        <v>611</v>
      </c>
      <c t="s" s="5" r="L91">
        <v>612</v>
      </c>
      <c s="2" r="M91"/>
      <c s="2" r="N91"/>
      <c s="2" r="O91"/>
      <c s="2" r="P91"/>
      <c s="2" r="Q91"/>
      <c s="2" r="R91"/>
      <c s="2" r="S91"/>
      <c s="2" r="T91"/>
      <c s="2" r="U91"/>
      <c s="2" r="V91"/>
      <c s="2" r="W91"/>
      <c s="2" r="X91"/>
      <c s="2" r="Y91"/>
      <c s="2" r="Z91"/>
      <c s="2" r="AA91"/>
      <c s="2" r="AB91"/>
      <c s="2" r="AC91"/>
    </row>
    <row customHeight="1" r="92" ht="15.75">
      <c s="7" r="A92">
        <v>0.0</v>
      </c>
      <c s="2" r="B92"/>
      <c t="s" s="1" r="C92">
        <v>613</v>
      </c>
      <c t="s" s="1" r="D92">
        <v>614</v>
      </c>
      <c s="2" r="E92"/>
      <c s="2" r="F92"/>
      <c t="s" s="1" r="G92">
        <v>615</v>
      </c>
      <c t="s" s="1" r="H92">
        <v>616</v>
      </c>
      <c s="8" r="I92">
        <v>0.15</v>
      </c>
      <c t="str" s="6" r="J92">
        <f>A92*I92</f>
        <v>$0.00</v>
      </c>
      <c t="s" s="5" r="K92">
        <v>617</v>
      </c>
      <c t="s" s="5" r="L92">
        <v>618</v>
      </c>
      <c s="2" r="M92"/>
      <c s="2" r="N92"/>
      <c s="2" r="O92"/>
      <c s="2" r="P92"/>
      <c s="2" r="Q92"/>
      <c s="2" r="R92"/>
      <c s="2" r="S92"/>
      <c s="2" r="T92"/>
      <c s="2" r="U92"/>
      <c s="2" r="V92"/>
      <c s="2" r="W92"/>
      <c s="2" r="X92"/>
      <c s="2" r="Y92"/>
      <c s="2" r="Z92"/>
      <c s="2" r="AA92"/>
      <c s="2" r="AB92"/>
      <c s="2" r="AC92"/>
    </row>
    <row customHeight="1" r="93" ht="15.75">
      <c s="7" r="A93">
        <v>0.0</v>
      </c>
      <c s="2" r="B93"/>
      <c t="s" s="1" r="C93">
        <v>619</v>
      </c>
      <c t="s" s="1" r="D93">
        <v>620</v>
      </c>
      <c t="s" s="5" r="E93">
        <v>621</v>
      </c>
      <c t="s" s="5" r="F93">
        <v>622</v>
      </c>
      <c t="s" s="1" r="G93">
        <v>623</v>
      </c>
      <c t="s" s="5" r="H93">
        <v>624</v>
      </c>
      <c s="8" r="I93">
        <v>0.024</v>
      </c>
      <c t="str" s="6" r="J93">
        <f>A93*I93</f>
        <v>$0.00</v>
      </c>
      <c t="s" s="5" r="K93">
        <v>625</v>
      </c>
      <c t="s" s="5" r="L93">
        <v>626</v>
      </c>
      <c s="2" r="M93"/>
      <c s="2" r="N93"/>
      <c s="2" r="O93"/>
      <c s="2" r="P93"/>
      <c s="2" r="Q93"/>
      <c s="2" r="R93"/>
      <c s="2" r="S93"/>
      <c s="2" r="T93"/>
      <c s="2" r="U93"/>
      <c s="2" r="V93"/>
      <c s="2" r="W93"/>
      <c s="2" r="X93"/>
      <c s="2" r="Y93"/>
      <c s="2" r="Z93"/>
      <c s="2" r="AA93"/>
      <c s="2" r="AB93"/>
      <c s="2" r="AC93"/>
    </row>
    <row customHeight="1" r="94" ht="15.75">
      <c s="7" r="A94">
        <v>0.0</v>
      </c>
      <c s="2" r="B94"/>
      <c t="s" s="1" r="C94">
        <v>627</v>
      </c>
      <c t="s" s="1" r="D94">
        <v>628</v>
      </c>
      <c t="s" s="5" r="E94">
        <v>629</v>
      </c>
      <c t="s" s="5" r="F94">
        <v>630</v>
      </c>
      <c t="s" s="1" r="G94">
        <v>631</v>
      </c>
      <c t="s" s="5" r="H94">
        <v>632</v>
      </c>
      <c s="8" r="I94">
        <v>0.024</v>
      </c>
      <c t="str" s="6" r="J94">
        <f>A94*I94</f>
        <v>$0.00</v>
      </c>
      <c t="s" s="5" r="K94">
        <v>633</v>
      </c>
      <c t="s" s="5" r="L94">
        <v>634</v>
      </c>
      <c s="2" r="M94"/>
      <c s="2" r="N94"/>
      <c s="2" r="O94"/>
      <c s="2" r="P94"/>
      <c s="2" r="Q94"/>
      <c s="2" r="R94"/>
      <c s="2" r="S94"/>
      <c s="2" r="T94"/>
      <c s="2" r="U94"/>
      <c s="2" r="V94"/>
      <c s="2" r="W94"/>
      <c s="2" r="X94"/>
      <c s="2" r="Y94"/>
      <c s="2" r="Z94"/>
      <c s="2" r="AA94"/>
      <c s="2" r="AB94"/>
      <c s="2" r="AC94"/>
    </row>
    <row customHeight="1" r="95" ht="15.75">
      <c s="7" r="A95">
        <v>0.0</v>
      </c>
      <c s="2" r="B95"/>
      <c t="s" s="1" r="C95">
        <v>635</v>
      </c>
      <c t="s" s="1" r="D95">
        <v>636</v>
      </c>
      <c t="s" s="5" r="E95">
        <v>637</v>
      </c>
      <c t="s" s="5" r="F95">
        <v>638</v>
      </c>
      <c t="s" s="1" r="G95">
        <v>639</v>
      </c>
      <c t="s" s="5" r="H95">
        <v>640</v>
      </c>
      <c s="8" r="I95">
        <v>0.024</v>
      </c>
      <c t="str" s="6" r="J95">
        <f>A95*I95</f>
        <v>$0.00</v>
      </c>
      <c t="s" s="5" r="K95">
        <v>641</v>
      </c>
      <c t="s" s="5" r="L95">
        <v>642</v>
      </c>
      <c s="2" r="M95"/>
      <c s="2" r="N95"/>
      <c s="2" r="O95"/>
      <c s="2" r="P95"/>
      <c s="2" r="Q95"/>
      <c s="2" r="R95"/>
      <c s="2" r="S95"/>
      <c s="2" r="T95"/>
      <c s="2" r="U95"/>
      <c s="2" r="V95"/>
      <c s="2" r="W95"/>
      <c s="2" r="X95"/>
      <c s="2" r="Y95"/>
      <c s="2" r="Z95"/>
      <c s="2" r="AA95"/>
      <c s="2" r="AB95"/>
      <c s="2" r="AC95"/>
    </row>
    <row customHeight="1" r="96" ht="15.75">
      <c s="7" r="A96">
        <v>0.0</v>
      </c>
      <c s="2" r="B96"/>
      <c t="s" s="1" r="C96">
        <v>643</v>
      </c>
      <c t="s" s="1" r="D96">
        <v>644</v>
      </c>
      <c t="s" s="5" r="E96">
        <v>645</v>
      </c>
      <c t="s" s="5" r="F96">
        <v>646</v>
      </c>
      <c t="s" s="1" r="G96">
        <v>647</v>
      </c>
      <c t="s" s="5" r="H96">
        <v>648</v>
      </c>
      <c s="8" r="I96">
        <v>0.024</v>
      </c>
      <c t="str" s="6" r="J96">
        <f>A96*I96</f>
        <v>$0.00</v>
      </c>
      <c t="s" s="5" r="K96">
        <v>649</v>
      </c>
      <c t="s" s="5" r="L96">
        <v>650</v>
      </c>
      <c s="2" r="M96"/>
      <c s="2" r="N96"/>
      <c s="2" r="O96"/>
      <c s="2" r="P96"/>
      <c s="2" r="Q96"/>
      <c s="2" r="R96"/>
      <c s="2" r="S96"/>
      <c s="2" r="T96"/>
      <c s="2" r="U96"/>
      <c s="2" r="V96"/>
      <c s="2" r="W96"/>
      <c s="2" r="X96"/>
      <c s="2" r="Y96"/>
      <c s="2" r="Z96"/>
      <c s="2" r="AA96"/>
      <c s="2" r="AB96"/>
      <c s="2" r="AC96"/>
    </row>
    <row customHeight="1" r="97" ht="15.75">
      <c s="7" r="A97">
        <v>0.0</v>
      </c>
      <c s="2" r="B97"/>
      <c t="s" s="1" r="C97">
        <v>651</v>
      </c>
      <c t="s" s="1" r="D97">
        <v>652</v>
      </c>
      <c t="s" s="5" r="E97">
        <v>653</v>
      </c>
      <c t="s" s="5" r="F97">
        <v>654</v>
      </c>
      <c t="s" s="1" r="G97">
        <v>655</v>
      </c>
      <c t="s" s="5" r="H97">
        <v>656</v>
      </c>
      <c s="8" r="I97">
        <v>0.024</v>
      </c>
      <c t="str" s="6" r="J97">
        <f>A97*I97</f>
        <v>$0.00</v>
      </c>
      <c t="s" s="5" r="K97">
        <v>657</v>
      </c>
      <c t="s" s="5" r="L97">
        <v>658</v>
      </c>
      <c s="2" r="M97"/>
      <c s="2" r="N97"/>
      <c s="2" r="O97"/>
      <c s="2" r="P97"/>
      <c s="2" r="Q97"/>
      <c s="2" r="R97"/>
      <c s="2" r="S97"/>
      <c s="2" r="T97"/>
      <c s="2" r="U97"/>
      <c s="2" r="V97"/>
      <c s="2" r="W97"/>
      <c s="2" r="X97"/>
      <c s="2" r="Y97"/>
      <c s="2" r="Z97"/>
      <c s="2" r="AA97"/>
      <c s="2" r="AB97"/>
      <c s="2" r="AC97"/>
    </row>
    <row customHeight="1" r="98" ht="15.75">
      <c s="7" r="A98">
        <v>1.0</v>
      </c>
      <c s="2" r="B98"/>
      <c t="s" s="1" r="C98">
        <v>659</v>
      </c>
      <c t="s" s="1" r="D98">
        <v>660</v>
      </c>
      <c t="s" s="5" r="E98">
        <v>661</v>
      </c>
      <c t="s" s="5" r="F98">
        <v>662</v>
      </c>
      <c t="s" s="1" r="G98">
        <v>663</v>
      </c>
      <c t="s" s="5" r="H98">
        <v>664</v>
      </c>
      <c s="8" r="I98">
        <v>0.024</v>
      </c>
      <c t="str" s="6" r="J98">
        <f>A98*I98</f>
        <v>$0.02</v>
      </c>
      <c t="s" s="5" r="K98">
        <v>665</v>
      </c>
      <c t="s" s="5" r="L98">
        <v>666</v>
      </c>
      <c s="2" r="M98"/>
      <c s="2" r="N98"/>
      <c s="2" r="O98"/>
      <c s="2" r="P98"/>
      <c s="2" r="Q98"/>
      <c s="2" r="R98"/>
      <c s="2" r="S98"/>
      <c s="2" r="T98"/>
      <c s="2" r="U98"/>
      <c s="2" r="V98"/>
      <c s="2" r="W98"/>
      <c s="2" r="X98"/>
      <c s="2" r="Y98"/>
      <c s="2" r="Z98"/>
      <c s="2" r="AA98"/>
      <c s="2" r="AB98"/>
      <c s="2" r="AC98"/>
    </row>
    <row customHeight="1" r="99" ht="15.75">
      <c s="7" r="A99">
        <v>0.0</v>
      </c>
      <c s="2" r="B99"/>
      <c t="s" s="1" r="C99">
        <v>667</v>
      </c>
      <c t="s" s="1" r="D99">
        <v>668</v>
      </c>
      <c t="s" s="5" r="E99">
        <v>669</v>
      </c>
      <c t="s" s="5" r="F99">
        <v>670</v>
      </c>
      <c t="s" s="1" r="G99">
        <v>671</v>
      </c>
      <c t="s" s="5" r="H99">
        <v>672</v>
      </c>
      <c s="8" r="I99">
        <v>0.024</v>
      </c>
      <c t="str" s="6" r="J99">
        <f>A99*I99</f>
        <v>$0.00</v>
      </c>
      <c t="s" s="5" r="K99">
        <v>673</v>
      </c>
      <c t="s" s="5" r="L99">
        <v>674</v>
      </c>
      <c s="2" r="M99"/>
      <c s="2" r="N99"/>
      <c s="2" r="O99"/>
      <c s="2" r="P99"/>
      <c s="2" r="Q99"/>
      <c s="2" r="R99"/>
      <c s="2" r="S99"/>
      <c s="2" r="T99"/>
      <c s="2" r="U99"/>
      <c s="2" r="V99"/>
      <c s="2" r="W99"/>
      <c s="2" r="X99"/>
      <c s="2" r="Y99"/>
      <c s="2" r="Z99"/>
      <c s="2" r="AA99"/>
      <c s="2" r="AB99"/>
      <c s="2" r="AC99"/>
    </row>
    <row customHeight="1" r="100" ht="15.75">
      <c s="7" r="A100">
        <v>0.0</v>
      </c>
      <c s="2" r="B100"/>
      <c t="s" s="1" r="C100">
        <v>675</v>
      </c>
      <c t="s" s="1" r="D100">
        <v>676</v>
      </c>
      <c t="s" s="5" r="E100">
        <v>677</v>
      </c>
      <c t="s" s="5" r="F100">
        <v>678</v>
      </c>
      <c t="s" s="1" r="G100">
        <v>679</v>
      </c>
      <c t="s" s="5" r="H100">
        <v>680</v>
      </c>
      <c s="8" r="I100">
        <v>0.024</v>
      </c>
      <c t="str" s="6" r="J100">
        <f>A100*I100</f>
        <v>$0.00</v>
      </c>
      <c t="s" s="5" r="K100">
        <v>681</v>
      </c>
      <c t="s" s="5" r="L100">
        <v>682</v>
      </c>
      <c s="2" r="M100"/>
      <c s="2" r="N100"/>
      <c s="2" r="O100"/>
      <c s="2" r="P100"/>
      <c s="2" r="Q100"/>
      <c s="2" r="R100"/>
      <c s="2" r="S100"/>
      <c s="2" r="T100"/>
      <c s="2" r="U100"/>
      <c s="2" r="V100"/>
      <c s="2" r="W100"/>
      <c s="2" r="X100"/>
      <c s="2" r="Y100"/>
      <c s="2" r="Z100"/>
      <c s="2" r="AA100"/>
      <c s="2" r="AB100"/>
      <c s="2" r="AC100"/>
    </row>
    <row customHeight="1" r="101" ht="15.75">
      <c s="7" r="A101">
        <v>0.0</v>
      </c>
      <c s="2" r="B101"/>
      <c t="s" s="1" r="C101">
        <v>683</v>
      </c>
      <c t="s" s="1" r="D101">
        <v>684</v>
      </c>
      <c t="s" s="5" r="E101">
        <v>685</v>
      </c>
      <c t="s" s="5" r="F101">
        <v>686</v>
      </c>
      <c t="s" s="1" r="G101">
        <v>687</v>
      </c>
      <c t="s" s="5" r="H101">
        <v>688</v>
      </c>
      <c s="8" r="I101">
        <v>0.024</v>
      </c>
      <c t="str" s="6" r="J101">
        <f>A101*I101</f>
        <v>$0.00</v>
      </c>
      <c t="s" s="5" r="K101">
        <v>689</v>
      </c>
      <c t="s" s="5" r="L101">
        <v>690</v>
      </c>
      <c s="2" r="M101"/>
      <c s="2" r="N101"/>
      <c s="2" r="O101"/>
      <c s="2" r="P101"/>
      <c s="2" r="Q101"/>
      <c s="2" r="R101"/>
      <c s="2" r="S101"/>
      <c s="2" r="T101"/>
      <c s="2" r="U101"/>
      <c s="2" r="V101"/>
      <c s="2" r="W101"/>
      <c s="2" r="X101"/>
      <c s="2" r="Y101"/>
      <c s="2" r="Z101"/>
      <c s="2" r="AA101"/>
      <c s="2" r="AB101"/>
      <c s="2" r="AC101"/>
    </row>
    <row customHeight="1" r="102" ht="15.75">
      <c s="7" r="A102">
        <v>0.0</v>
      </c>
      <c s="2" r="B102"/>
      <c t="s" s="1" r="C102">
        <v>691</v>
      </c>
      <c t="s" s="1" r="D102">
        <v>692</v>
      </c>
      <c t="s" s="5" r="E102">
        <v>693</v>
      </c>
      <c t="s" s="5" r="F102">
        <v>694</v>
      </c>
      <c t="s" s="1" r="G102">
        <v>695</v>
      </c>
      <c t="s" s="5" r="H102">
        <v>696</v>
      </c>
      <c s="8" r="I102">
        <v>0.024</v>
      </c>
      <c t="str" s="6" r="J102">
        <f>A102*I102</f>
        <v>$0.00</v>
      </c>
      <c t="s" s="5" r="K102">
        <v>697</v>
      </c>
      <c t="s" s="5" r="L102">
        <v>698</v>
      </c>
      <c s="2" r="M102"/>
      <c s="2" r="N102"/>
      <c s="2" r="O102"/>
      <c s="2" r="P102"/>
      <c s="2" r="Q102"/>
      <c s="2" r="R102"/>
      <c s="2" r="S102"/>
      <c s="2" r="T102"/>
      <c s="2" r="U102"/>
      <c s="2" r="V102"/>
      <c s="2" r="W102"/>
      <c s="2" r="X102"/>
      <c s="2" r="Y102"/>
      <c s="2" r="Z102"/>
      <c s="2" r="AA102"/>
      <c s="2" r="AB102"/>
      <c s="2" r="AC102"/>
    </row>
    <row customHeight="1" r="103" ht="15.75">
      <c s="7" r="A103">
        <v>0.0</v>
      </c>
      <c s="2" r="B103"/>
      <c t="s" s="1" r="C103">
        <v>699</v>
      </c>
      <c t="s" s="1" r="D103">
        <v>700</v>
      </c>
      <c t="s" s="5" r="E103">
        <v>701</v>
      </c>
      <c t="s" s="5" r="F103">
        <v>702</v>
      </c>
      <c t="s" s="1" r="G103">
        <v>703</v>
      </c>
      <c t="s" s="5" r="H103">
        <v>704</v>
      </c>
      <c s="8" r="I103">
        <v>0.024</v>
      </c>
      <c t="str" s="6" r="J103">
        <f>A103*I103</f>
        <v>$0.00</v>
      </c>
      <c t="s" s="5" r="K103">
        <v>705</v>
      </c>
      <c t="s" s="5" r="L103">
        <v>706</v>
      </c>
      <c s="2" r="M103"/>
      <c s="2" r="N103"/>
      <c s="2" r="O103"/>
      <c s="2" r="P103"/>
      <c s="2" r="Q103"/>
      <c s="2" r="R103"/>
      <c s="2" r="S103"/>
      <c s="2" r="T103"/>
      <c s="2" r="U103"/>
      <c s="2" r="V103"/>
      <c s="2" r="W103"/>
      <c s="2" r="X103"/>
      <c s="2" r="Y103"/>
      <c s="2" r="Z103"/>
      <c s="2" r="AA103"/>
      <c s="2" r="AB103"/>
      <c s="2" r="AC103"/>
    </row>
    <row customHeight="1" r="104" ht="15.75">
      <c s="7" r="A104">
        <v>0.0</v>
      </c>
      <c s="2" r="B104"/>
      <c t="s" s="1" r="C104">
        <v>707</v>
      </c>
      <c t="s" s="1" r="D104">
        <v>708</v>
      </c>
      <c t="s" s="5" r="E104">
        <v>709</v>
      </c>
      <c t="s" s="5" r="F104">
        <v>710</v>
      </c>
      <c t="s" s="1" r="G104">
        <v>711</v>
      </c>
      <c t="s" s="5" r="H104">
        <v>712</v>
      </c>
      <c s="8" r="I104">
        <v>0.024</v>
      </c>
      <c t="str" s="6" r="J104">
        <f>A104*I104</f>
        <v>$0.00</v>
      </c>
      <c t="s" s="5" r="K104">
        <v>713</v>
      </c>
      <c t="s" s="5" r="L104">
        <v>714</v>
      </c>
      <c s="2" r="M104"/>
      <c s="2" r="N104"/>
      <c s="2" r="O104"/>
      <c s="2" r="P104"/>
      <c s="2" r="Q104"/>
      <c s="2" r="R104"/>
      <c s="2" r="S104"/>
      <c s="2" r="T104"/>
      <c s="2" r="U104"/>
      <c s="2" r="V104"/>
      <c s="2" r="W104"/>
      <c s="2" r="X104"/>
      <c s="2" r="Y104"/>
      <c s="2" r="Z104"/>
      <c s="2" r="AA104"/>
      <c s="2" r="AB104"/>
      <c s="2" r="AC104"/>
    </row>
    <row customHeight="1" r="105" ht="15.75">
      <c s="7" r="A105">
        <v>0.0</v>
      </c>
      <c s="2" r="B105"/>
      <c t="s" s="1" r="C105">
        <v>715</v>
      </c>
      <c t="s" s="1" r="D105">
        <v>716</v>
      </c>
      <c t="s" s="5" r="E105">
        <v>717</v>
      </c>
      <c t="s" s="5" r="F105">
        <v>718</v>
      </c>
      <c t="s" s="1" r="G105">
        <v>719</v>
      </c>
      <c t="s" s="5" r="H105">
        <v>720</v>
      </c>
      <c s="8" r="I105">
        <v>0.024</v>
      </c>
      <c t="str" s="6" r="J105">
        <f>A105*I105</f>
        <v>$0.00</v>
      </c>
      <c t="s" s="5" r="K105">
        <v>721</v>
      </c>
      <c t="s" s="5" r="L105">
        <v>722</v>
      </c>
      <c s="2" r="M105"/>
      <c s="2" r="N105"/>
      <c s="2" r="O105"/>
      <c s="2" r="P105"/>
      <c s="2" r="Q105"/>
      <c s="2" r="R105"/>
      <c s="2" r="S105"/>
      <c s="2" r="T105"/>
      <c s="2" r="U105"/>
      <c s="2" r="V105"/>
      <c s="2" r="W105"/>
      <c s="2" r="X105"/>
      <c s="2" r="Y105"/>
      <c s="2" r="Z105"/>
      <c s="2" r="AA105"/>
      <c s="2" r="AB105"/>
      <c s="2" r="AC105"/>
    </row>
    <row customHeight="1" r="106" ht="15.75">
      <c s="7" r="A106">
        <v>0.0</v>
      </c>
      <c s="2" r="B106"/>
      <c t="s" s="1" r="C106">
        <v>723</v>
      </c>
      <c t="s" s="1" r="D106">
        <v>724</v>
      </c>
      <c t="s" s="5" r="E106">
        <v>725</v>
      </c>
      <c t="s" s="5" r="F106">
        <v>726</v>
      </c>
      <c t="s" s="1" r="G106">
        <v>727</v>
      </c>
      <c t="s" s="5" r="H106">
        <v>728</v>
      </c>
      <c s="8" r="I106">
        <v>0.024</v>
      </c>
      <c t="str" s="6" r="J106">
        <f>A106*I106</f>
        <v>$0.00</v>
      </c>
      <c t="s" s="5" r="K106">
        <v>729</v>
      </c>
      <c t="s" s="5" r="L106">
        <v>730</v>
      </c>
      <c s="2" r="M106"/>
      <c s="2" r="N106"/>
      <c s="2" r="O106"/>
      <c s="2" r="P106"/>
      <c s="2" r="Q106"/>
      <c s="2" r="R106"/>
      <c s="2" r="S106"/>
      <c s="2" r="T106"/>
      <c s="2" r="U106"/>
      <c s="2" r="V106"/>
      <c s="2" r="W106"/>
      <c s="2" r="X106"/>
      <c s="2" r="Y106"/>
      <c s="2" r="Z106"/>
      <c s="2" r="AA106"/>
      <c s="2" r="AB106"/>
      <c s="2" r="AC106"/>
    </row>
    <row customHeight="1" r="107" ht="15.75">
      <c s="7" r="A107">
        <v>0.0</v>
      </c>
      <c s="2" r="B107"/>
      <c t="s" s="1" r="C107">
        <v>731</v>
      </c>
      <c t="s" s="1" r="D107">
        <v>732</v>
      </c>
      <c t="s" s="5" r="E107">
        <v>733</v>
      </c>
      <c t="s" s="5" r="F107">
        <v>734</v>
      </c>
      <c t="s" s="1" r="G107">
        <v>735</v>
      </c>
      <c t="s" s="5" r="H107">
        <v>736</v>
      </c>
      <c s="8" r="I107">
        <v>0.024</v>
      </c>
      <c t="str" s="6" r="J107">
        <f>A107*I107</f>
        <v>$0.00</v>
      </c>
      <c t="s" s="5" r="K107">
        <v>737</v>
      </c>
      <c t="s" s="5" r="L107">
        <v>738</v>
      </c>
      <c s="2" r="M107"/>
      <c s="2" r="N107"/>
      <c s="2" r="O107"/>
      <c s="2" r="P107"/>
      <c s="2" r="Q107"/>
      <c s="2" r="R107"/>
      <c s="2" r="S107"/>
      <c s="2" r="T107"/>
      <c s="2" r="U107"/>
      <c s="2" r="V107"/>
      <c s="2" r="W107"/>
      <c s="2" r="X107"/>
      <c s="2" r="Y107"/>
      <c s="2" r="Z107"/>
      <c s="2" r="AA107"/>
      <c s="2" r="AB107"/>
      <c s="2" r="AC107"/>
    </row>
    <row customHeight="1" r="108" ht="15.75">
      <c s="7" r="A108">
        <v>0.0</v>
      </c>
      <c s="2" r="B108"/>
      <c t="s" s="1" r="C108">
        <v>739</v>
      </c>
      <c t="s" s="1" r="D108">
        <v>740</v>
      </c>
      <c t="s" s="5" r="E108">
        <v>741</v>
      </c>
      <c t="s" s="5" r="F108">
        <v>742</v>
      </c>
      <c t="s" s="1" r="G108">
        <v>743</v>
      </c>
      <c t="s" s="5" r="H108">
        <v>744</v>
      </c>
      <c s="8" r="I108">
        <v>0.024</v>
      </c>
      <c t="str" s="6" r="J108">
        <f>A108*I108</f>
        <v>$0.00</v>
      </c>
      <c t="s" s="5" r="K108">
        <v>745</v>
      </c>
      <c t="s" s="5" r="L108">
        <v>746</v>
      </c>
      <c s="2" r="M108"/>
      <c s="2" r="N108"/>
      <c s="2" r="O108"/>
      <c s="2" r="P108"/>
      <c s="2" r="Q108"/>
      <c s="2" r="R108"/>
      <c s="2" r="S108"/>
      <c s="2" r="T108"/>
      <c s="2" r="U108"/>
      <c s="2" r="V108"/>
      <c s="2" r="W108"/>
      <c s="2" r="X108"/>
      <c s="2" r="Y108"/>
      <c s="2" r="Z108"/>
      <c s="2" r="AA108"/>
      <c s="2" r="AB108"/>
      <c s="2" r="AC108"/>
    </row>
    <row customHeight="1" r="109" ht="15.75">
      <c s="7" r="A109">
        <v>0.0</v>
      </c>
      <c s="2" r="B109"/>
      <c t="s" s="1" r="C109">
        <v>747</v>
      </c>
      <c t="s" s="1" r="D109">
        <v>748</v>
      </c>
      <c t="s" s="5" r="E109">
        <v>749</v>
      </c>
      <c t="s" s="5" r="F109">
        <v>750</v>
      </c>
      <c t="s" s="1" r="G109">
        <v>751</v>
      </c>
      <c t="s" s="5" r="H109">
        <v>752</v>
      </c>
      <c s="8" r="I109">
        <v>0.024</v>
      </c>
      <c t="str" s="6" r="J109">
        <f>A109*I109</f>
        <v>$0.00</v>
      </c>
      <c t="s" s="5" r="K109">
        <v>753</v>
      </c>
      <c t="s" s="5" r="L109">
        <v>754</v>
      </c>
      <c s="2" r="M109"/>
      <c s="2" r="N109"/>
      <c s="2" r="O109"/>
      <c s="2" r="P109"/>
      <c s="2" r="Q109"/>
      <c s="2" r="R109"/>
      <c s="2" r="S109"/>
      <c s="2" r="T109"/>
      <c s="2" r="U109"/>
      <c s="2" r="V109"/>
      <c s="2" r="W109"/>
      <c s="2" r="X109"/>
      <c s="2" r="Y109"/>
      <c s="2" r="Z109"/>
      <c s="2" r="AA109"/>
      <c s="2" r="AB109"/>
      <c s="2" r="AC109"/>
    </row>
    <row customHeight="1" r="110" ht="15.75">
      <c s="7" r="A110">
        <v>1.0</v>
      </c>
      <c s="2" r="B110"/>
      <c t="s" s="1" r="C110">
        <v>755</v>
      </c>
      <c t="s" s="1" r="D110">
        <v>756</v>
      </c>
      <c t="s" s="5" r="E110">
        <v>757</v>
      </c>
      <c t="s" s="5" r="F110">
        <v>758</v>
      </c>
      <c t="s" s="1" r="G110">
        <v>759</v>
      </c>
      <c t="s" s="5" r="H110">
        <v>760</v>
      </c>
      <c s="8" r="I110">
        <v>0.024</v>
      </c>
      <c t="str" s="6" r="J110">
        <f>A110*I110</f>
        <v>$0.02</v>
      </c>
      <c t="s" s="5" r="K110">
        <v>761</v>
      </c>
      <c t="s" s="5" r="L110">
        <v>762</v>
      </c>
      <c s="2" r="M110"/>
      <c s="2" r="N110"/>
      <c s="2" r="O110"/>
      <c s="2" r="P110"/>
      <c s="2" r="Q110"/>
      <c s="2" r="R110"/>
      <c s="2" r="S110"/>
      <c s="2" r="T110"/>
      <c s="2" r="U110"/>
      <c s="2" r="V110"/>
      <c s="2" r="W110"/>
      <c s="2" r="X110"/>
      <c s="2" r="Y110"/>
      <c s="2" r="Z110"/>
      <c s="2" r="AA110"/>
      <c s="2" r="AB110"/>
      <c s="2" r="AC110"/>
    </row>
    <row customHeight="1" r="111" ht="15.75">
      <c s="7" r="A111">
        <v>0.0</v>
      </c>
      <c s="2" r="B111"/>
      <c t="s" s="1" r="C111">
        <v>763</v>
      </c>
      <c t="s" s="1" r="D111">
        <v>764</v>
      </c>
      <c t="s" s="5" r="E111">
        <v>765</v>
      </c>
      <c t="s" s="5" r="F111">
        <v>766</v>
      </c>
      <c t="s" s="1" r="G111">
        <v>767</v>
      </c>
      <c t="s" s="5" r="H111">
        <v>768</v>
      </c>
      <c s="8" r="I111">
        <v>0.024</v>
      </c>
      <c t="str" s="6" r="J111">
        <f>A111*I111</f>
        <v>$0.00</v>
      </c>
      <c t="s" s="5" r="K111">
        <v>769</v>
      </c>
      <c t="s" s="5" r="L111">
        <v>770</v>
      </c>
      <c t="s" s="5" r="M111">
        <v>771</v>
      </c>
      <c s="2" r="N111"/>
      <c s="2" r="O111"/>
      <c s="2" r="P111"/>
      <c s="2" r="Q111"/>
      <c s="2" r="R111"/>
      <c s="2" r="S111"/>
      <c s="2" r="T111"/>
      <c s="2" r="U111"/>
      <c s="2" r="V111"/>
      <c s="2" r="W111"/>
      <c s="2" r="X111"/>
      <c s="2" r="Y111"/>
      <c s="2" r="Z111"/>
      <c s="2" r="AA111"/>
      <c s="2" r="AB111"/>
      <c s="2" r="AC111"/>
    </row>
    <row customHeight="1" r="112" ht="15.75">
      <c s="7" r="A112">
        <v>0.0</v>
      </c>
      <c s="2" r="B112"/>
      <c t="s" s="1" r="C112">
        <v>772</v>
      </c>
      <c t="s" s="1" r="D112">
        <v>773</v>
      </c>
      <c t="s" s="5" r="E112">
        <v>774</v>
      </c>
      <c t="s" s="5" r="F112">
        <v>775</v>
      </c>
      <c t="s" s="1" r="G112">
        <v>776</v>
      </c>
      <c t="s" s="5" r="H112">
        <v>777</v>
      </c>
      <c s="8" r="I112">
        <v>0.024</v>
      </c>
      <c t="str" s="6" r="J112">
        <f>A112*I112</f>
        <v>$0.00</v>
      </c>
      <c t="s" s="5" r="K112">
        <v>778</v>
      </c>
      <c t="s" s="5" r="L112">
        <v>779</v>
      </c>
      <c s="2" r="M112"/>
      <c s="2" r="N112"/>
      <c s="2" r="O112"/>
      <c s="2" r="P112"/>
      <c s="2" r="Q112"/>
      <c s="2" r="R112"/>
      <c s="2" r="S112"/>
      <c s="2" r="T112"/>
      <c s="2" r="U112"/>
      <c s="2" r="V112"/>
      <c s="2" r="W112"/>
      <c s="2" r="X112"/>
      <c s="2" r="Y112"/>
      <c s="2" r="Z112"/>
      <c s="2" r="AA112"/>
      <c s="2" r="AB112"/>
      <c s="2" r="AC112"/>
    </row>
    <row customHeight="1" r="113" ht="15.75">
      <c s="7" r="A113">
        <v>0.0</v>
      </c>
      <c s="2" r="B113"/>
      <c t="s" s="1" r="C113">
        <v>780</v>
      </c>
      <c t="s" s="1" r="D113">
        <v>781</v>
      </c>
      <c t="s" s="5" r="E113">
        <v>782</v>
      </c>
      <c t="s" s="5" r="F113">
        <v>783</v>
      </c>
      <c t="s" s="1" r="G113">
        <v>784</v>
      </c>
      <c t="s" s="5" r="H113">
        <v>785</v>
      </c>
      <c s="8" r="I113">
        <v>0.024</v>
      </c>
      <c t="str" s="6" r="J113">
        <f>A113*I113</f>
        <v>$0.00</v>
      </c>
      <c t="s" s="5" r="K113">
        <v>786</v>
      </c>
      <c t="s" s="5" r="L113">
        <v>787</v>
      </c>
      <c s="2" r="M113"/>
      <c s="2" r="N113"/>
      <c s="2" r="O113"/>
      <c s="2" r="P113"/>
      <c s="2" r="Q113"/>
      <c s="2" r="R113"/>
      <c s="2" r="S113"/>
      <c s="2" r="T113"/>
      <c s="2" r="U113"/>
      <c s="2" r="V113"/>
      <c s="2" r="W113"/>
      <c s="2" r="X113"/>
      <c s="2" r="Y113"/>
      <c s="2" r="Z113"/>
      <c s="2" r="AA113"/>
      <c s="2" r="AB113"/>
      <c s="2" r="AC113"/>
    </row>
    <row customHeight="1" r="114" ht="15.75">
      <c s="7" r="A114">
        <v>0.0</v>
      </c>
      <c s="2" r="B114"/>
      <c t="s" s="1" r="C114">
        <v>788</v>
      </c>
      <c t="s" s="1" r="D114">
        <v>789</v>
      </c>
      <c t="s" s="5" r="E114">
        <v>790</v>
      </c>
      <c t="s" s="5" r="F114">
        <v>791</v>
      </c>
      <c t="s" s="1" r="G114">
        <v>792</v>
      </c>
      <c t="s" s="5" r="H114">
        <v>793</v>
      </c>
      <c s="8" r="I114">
        <v>0.024</v>
      </c>
      <c t="str" s="6" r="J114">
        <f>A114*I114</f>
        <v>$0.00</v>
      </c>
      <c t="s" s="5" r="K114">
        <v>794</v>
      </c>
      <c t="s" s="5" r="L114">
        <v>795</v>
      </c>
      <c s="2" r="M114"/>
      <c s="2" r="N114"/>
      <c s="2" r="O114"/>
      <c s="2" r="P114"/>
      <c s="2" r="Q114"/>
      <c s="2" r="R114"/>
      <c s="2" r="S114"/>
      <c s="2" r="T114"/>
      <c s="2" r="U114"/>
      <c s="2" r="V114"/>
      <c s="2" r="W114"/>
      <c s="2" r="X114"/>
      <c s="2" r="Y114"/>
      <c s="2" r="Z114"/>
      <c s="2" r="AA114"/>
      <c s="2" r="AB114"/>
      <c s="2" r="AC114"/>
    </row>
    <row customHeight="1" r="115" ht="15.75">
      <c s="7" r="A115">
        <v>0.0</v>
      </c>
      <c s="2" r="B115"/>
      <c t="s" s="1" r="C115">
        <v>796</v>
      </c>
      <c t="s" s="1" r="D115">
        <v>797</v>
      </c>
      <c t="s" s="5" r="E115">
        <v>798</v>
      </c>
      <c t="s" s="5" r="F115">
        <v>799</v>
      </c>
      <c t="s" s="1" r="G115">
        <v>800</v>
      </c>
      <c t="s" s="5" r="H115">
        <v>801</v>
      </c>
      <c s="8" r="I115">
        <v>0.024</v>
      </c>
      <c t="str" s="6" r="J115">
        <f>A115*I115</f>
        <v>$0.00</v>
      </c>
      <c t="s" s="5" r="K115">
        <v>802</v>
      </c>
      <c t="s" s="5" r="L115">
        <v>803</v>
      </c>
      <c s="2" r="M115"/>
      <c s="2" r="N115"/>
      <c s="2" r="O115"/>
      <c s="2" r="P115"/>
      <c s="2" r="Q115"/>
      <c s="2" r="R115"/>
      <c s="2" r="S115"/>
      <c s="2" r="T115"/>
      <c s="2" r="U115"/>
      <c s="2" r="V115"/>
      <c s="2" r="W115"/>
      <c s="2" r="X115"/>
      <c s="2" r="Y115"/>
      <c s="2" r="Z115"/>
      <c s="2" r="AA115"/>
      <c s="2" r="AB115"/>
      <c s="2" r="AC115"/>
    </row>
    <row customHeight="1" r="116" ht="15.75">
      <c s="7" r="A116">
        <v>0.0</v>
      </c>
      <c s="2" r="B116"/>
      <c t="s" s="1" r="C116">
        <v>804</v>
      </c>
      <c t="s" s="1" r="D116">
        <v>805</v>
      </c>
      <c t="s" s="5" r="E116">
        <v>806</v>
      </c>
      <c t="s" s="5" r="F116">
        <v>807</v>
      </c>
      <c t="s" s="1" r="G116">
        <v>808</v>
      </c>
      <c t="s" s="5" r="H116">
        <v>809</v>
      </c>
      <c s="8" r="I116">
        <v>0.024</v>
      </c>
      <c t="str" s="6" r="J116">
        <f>A116*I116</f>
        <v>$0.00</v>
      </c>
      <c t="s" s="5" r="K116">
        <v>810</v>
      </c>
      <c t="s" s="5" r="L116">
        <v>811</v>
      </c>
      <c s="2" r="M116"/>
      <c s="2" r="N116"/>
      <c s="2" r="O116"/>
      <c s="2" r="P116"/>
      <c s="2" r="Q116"/>
      <c s="2" r="R116"/>
      <c s="2" r="S116"/>
      <c s="2" r="T116"/>
      <c s="2" r="U116"/>
      <c s="2" r="V116"/>
      <c s="2" r="W116"/>
      <c s="2" r="X116"/>
      <c s="2" r="Y116"/>
      <c s="2" r="Z116"/>
      <c s="2" r="AA116"/>
      <c s="2" r="AB116"/>
      <c s="2" r="AC116"/>
    </row>
    <row customHeight="1" r="117" ht="15.75">
      <c s="7" r="A117">
        <v>0.0</v>
      </c>
      <c s="2" r="B117"/>
      <c t="s" s="1" r="C117">
        <v>812</v>
      </c>
      <c t="s" s="1" r="D117">
        <v>813</v>
      </c>
      <c t="s" s="5" r="E117">
        <v>814</v>
      </c>
      <c t="s" s="5" r="F117">
        <v>815</v>
      </c>
      <c t="s" s="1" r="G117">
        <v>816</v>
      </c>
      <c t="s" s="5" r="H117">
        <v>817</v>
      </c>
      <c s="8" r="I117">
        <v>0.024</v>
      </c>
      <c t="str" s="6" r="J117">
        <f>A117*I117</f>
        <v>$0.00</v>
      </c>
      <c t="s" s="5" r="K117">
        <v>818</v>
      </c>
      <c t="s" s="5" r="L117">
        <v>819</v>
      </c>
      <c s="2" r="M117"/>
      <c s="2" r="N117"/>
      <c s="2" r="O117"/>
      <c s="2" r="P117"/>
      <c s="2" r="Q117"/>
      <c s="2" r="R117"/>
      <c s="2" r="S117"/>
      <c s="2" r="T117"/>
      <c s="2" r="U117"/>
      <c s="2" r="V117"/>
      <c s="2" r="W117"/>
      <c s="2" r="X117"/>
      <c s="2" r="Y117"/>
      <c s="2" r="Z117"/>
      <c s="2" r="AA117"/>
      <c s="2" r="AB117"/>
      <c s="2" r="AC117"/>
    </row>
    <row customHeight="1" r="118" ht="15.75">
      <c s="7" r="A118">
        <v>0.0</v>
      </c>
      <c s="2" r="B118"/>
      <c t="s" s="1" r="C118">
        <v>820</v>
      </c>
      <c t="s" s="1" r="D118">
        <v>821</v>
      </c>
      <c t="s" s="5" r="E118">
        <v>822</v>
      </c>
      <c t="s" s="5" r="F118">
        <v>823</v>
      </c>
      <c t="s" s="1" r="G118">
        <v>824</v>
      </c>
      <c t="s" s="5" r="H118">
        <v>825</v>
      </c>
      <c s="8" r="I118">
        <v>0.024</v>
      </c>
      <c t="str" s="6" r="J118">
        <f>A118*I118</f>
        <v>$0.00</v>
      </c>
      <c t="s" s="5" r="K118">
        <v>826</v>
      </c>
      <c t="s" s="5" r="L118">
        <v>827</v>
      </c>
      <c s="2" r="M118"/>
      <c s="2" r="N118"/>
      <c s="2" r="O118"/>
      <c s="2" r="P118"/>
      <c s="2" r="Q118"/>
      <c s="2" r="R118"/>
      <c s="2" r="S118"/>
      <c s="2" r="T118"/>
      <c s="2" r="U118"/>
      <c s="2" r="V118"/>
      <c s="2" r="W118"/>
      <c s="2" r="X118"/>
      <c s="2" r="Y118"/>
      <c s="2" r="Z118"/>
      <c s="2" r="AA118"/>
      <c s="2" r="AB118"/>
      <c s="2" r="AC118"/>
    </row>
    <row customHeight="1" r="119" ht="15.75">
      <c s="7" r="A119">
        <v>0.0</v>
      </c>
      <c s="2" r="B119"/>
      <c t="s" s="1" r="C119">
        <v>828</v>
      </c>
      <c t="s" s="1" r="D119">
        <v>829</v>
      </c>
      <c t="s" s="5" r="E119">
        <v>830</v>
      </c>
      <c t="s" s="5" r="F119">
        <v>831</v>
      </c>
      <c t="s" s="1" r="G119">
        <v>832</v>
      </c>
      <c t="s" s="5" r="H119">
        <v>833</v>
      </c>
      <c s="8" r="I119">
        <v>0.024</v>
      </c>
      <c t="str" s="6" r="J119">
        <f>A119*I119</f>
        <v>$0.00</v>
      </c>
      <c t="s" s="5" r="K119">
        <v>834</v>
      </c>
      <c t="s" s="5" r="L119">
        <v>835</v>
      </c>
      <c s="2" r="M119"/>
      <c s="2" r="N119"/>
      <c s="2" r="O119"/>
      <c s="2" r="P119"/>
      <c s="2" r="Q119"/>
      <c s="2" r="R119"/>
      <c s="2" r="S119"/>
      <c s="2" r="T119"/>
      <c s="2" r="U119"/>
      <c s="2" r="V119"/>
      <c s="2" r="W119"/>
      <c s="2" r="X119"/>
      <c s="2" r="Y119"/>
      <c s="2" r="Z119"/>
      <c s="2" r="AA119"/>
      <c s="2" r="AB119"/>
      <c s="2" r="AC119"/>
    </row>
    <row customHeight="1" r="120" ht="15.75">
      <c s="7" r="A120">
        <v>0.0</v>
      </c>
      <c s="2" r="B120"/>
      <c t="s" s="1" r="C120">
        <v>836</v>
      </c>
      <c t="s" s="1" r="D120">
        <v>837</v>
      </c>
      <c t="s" s="5" r="E120">
        <v>838</v>
      </c>
      <c t="s" s="5" r="F120">
        <v>839</v>
      </c>
      <c t="s" s="1" r="G120">
        <v>840</v>
      </c>
      <c t="s" s="5" r="H120">
        <v>841</v>
      </c>
      <c s="8" r="I120">
        <v>0.024</v>
      </c>
      <c t="str" s="6" r="J120">
        <f>A120*I120</f>
        <v>$0.00</v>
      </c>
      <c t="s" s="5" r="K120">
        <v>842</v>
      </c>
      <c t="s" s="5" r="L120">
        <v>843</v>
      </c>
      <c s="2" r="M120"/>
      <c s="2" r="N120"/>
      <c s="2" r="O120"/>
      <c s="2" r="P120"/>
      <c s="2" r="Q120"/>
      <c s="2" r="R120"/>
      <c s="2" r="S120"/>
      <c s="2" r="T120"/>
      <c s="2" r="U120"/>
      <c s="2" r="V120"/>
      <c s="2" r="W120"/>
      <c s="2" r="X120"/>
      <c s="2" r="Y120"/>
      <c s="2" r="Z120"/>
      <c s="2" r="AA120"/>
      <c s="2" r="AB120"/>
      <c s="2" r="AC120"/>
    </row>
    <row customHeight="1" r="121" ht="15.75">
      <c s="7" r="A121">
        <v>0.0</v>
      </c>
      <c s="2" r="B121"/>
      <c t="s" s="1" r="C121">
        <v>844</v>
      </c>
      <c t="s" s="1" r="D121">
        <v>845</v>
      </c>
      <c t="s" s="5" r="E121">
        <v>846</v>
      </c>
      <c t="s" s="5" r="F121">
        <v>847</v>
      </c>
      <c t="s" s="1" r="G121">
        <v>848</v>
      </c>
      <c t="s" s="5" r="H121">
        <v>849</v>
      </c>
      <c s="8" r="I121">
        <v>0.024</v>
      </c>
      <c t="str" s="6" r="J121">
        <f>A121*I121</f>
        <v>$0.00</v>
      </c>
      <c t="s" s="5" r="K121">
        <v>850</v>
      </c>
      <c t="s" s="5" r="L121">
        <v>851</v>
      </c>
      <c s="2" r="M121"/>
      <c s="2" r="N121"/>
      <c s="2" r="O121"/>
      <c s="2" r="P121"/>
      <c s="2" r="Q121"/>
      <c s="2" r="R121"/>
      <c s="2" r="S121"/>
      <c s="2" r="T121"/>
      <c s="2" r="U121"/>
      <c s="2" r="V121"/>
      <c s="2" r="W121"/>
      <c s="2" r="X121"/>
      <c s="2" r="Y121"/>
      <c s="2" r="Z121"/>
      <c s="2" r="AA121"/>
      <c s="2" r="AB121"/>
      <c s="2" r="AC121"/>
    </row>
    <row customHeight="1" r="122" ht="15.75">
      <c s="7" r="A122">
        <v>0.0</v>
      </c>
      <c s="2" r="B122"/>
      <c t="s" s="1" r="C122">
        <v>852</v>
      </c>
      <c t="s" s="1" r="D122">
        <v>853</v>
      </c>
      <c t="s" s="5" r="E122">
        <v>854</v>
      </c>
      <c t="s" s="5" r="F122">
        <v>855</v>
      </c>
      <c t="s" s="1" r="G122">
        <v>856</v>
      </c>
      <c t="s" s="5" r="H122">
        <v>857</v>
      </c>
      <c s="8" r="I122">
        <v>0.024</v>
      </c>
      <c t="str" s="6" r="J122">
        <f>A122*I122</f>
        <v>$0.00</v>
      </c>
      <c t="s" s="5" r="K122">
        <v>858</v>
      </c>
      <c t="s" s="5" r="L122">
        <v>859</v>
      </c>
      <c s="2" r="M122"/>
      <c s="2" r="N122"/>
      <c s="2" r="O122"/>
      <c s="2" r="P122"/>
      <c s="2" r="Q122"/>
      <c s="2" r="R122"/>
      <c s="2" r="S122"/>
      <c s="2" r="T122"/>
      <c s="2" r="U122"/>
      <c s="2" r="V122"/>
      <c s="2" r="W122"/>
      <c s="2" r="X122"/>
      <c s="2" r="Y122"/>
      <c s="2" r="Z122"/>
      <c s="2" r="AA122"/>
      <c s="2" r="AB122"/>
      <c s="2" r="AC122"/>
    </row>
    <row customHeight="1" r="123" ht="15.75">
      <c s="7" r="A123">
        <v>0.0</v>
      </c>
      <c s="2" r="B123"/>
      <c t="s" s="1" r="C123">
        <v>860</v>
      </c>
      <c t="s" s="1" r="D123">
        <v>861</v>
      </c>
      <c t="s" s="5" r="E123">
        <v>862</v>
      </c>
      <c t="s" s="5" r="F123">
        <v>863</v>
      </c>
      <c t="s" s="1" r="G123">
        <v>864</v>
      </c>
      <c t="s" s="5" r="H123">
        <v>865</v>
      </c>
      <c s="8" r="I123">
        <v>0.024</v>
      </c>
      <c t="str" s="6" r="J123">
        <f>A123*I123</f>
        <v>$0.00</v>
      </c>
      <c t="s" s="5" r="K123">
        <v>866</v>
      </c>
      <c t="s" s="5" r="L123">
        <v>867</v>
      </c>
      <c s="2" r="M123"/>
      <c s="2" r="N123"/>
      <c s="2" r="O123"/>
      <c s="2" r="P123"/>
      <c s="2" r="Q123"/>
      <c s="2" r="R123"/>
      <c s="2" r="S123"/>
      <c s="2" r="T123"/>
      <c s="2" r="U123"/>
      <c s="2" r="V123"/>
      <c s="2" r="W123"/>
      <c s="2" r="X123"/>
      <c s="2" r="Y123"/>
      <c s="2" r="Z123"/>
      <c s="2" r="AA123"/>
      <c s="2" r="AB123"/>
      <c s="2" r="AC123"/>
    </row>
    <row customHeight="1" r="124" ht="15.75">
      <c s="7" r="A124">
        <v>0.0</v>
      </c>
      <c s="2" r="B124"/>
      <c t="s" s="1" r="C124">
        <v>868</v>
      </c>
      <c t="s" s="1" r="D124">
        <v>869</v>
      </c>
      <c t="s" s="5" r="E124">
        <v>870</v>
      </c>
      <c t="s" s="5" r="F124">
        <v>871</v>
      </c>
      <c t="s" s="1" r="G124">
        <v>872</v>
      </c>
      <c t="s" s="5" r="H124">
        <v>873</v>
      </c>
      <c s="8" r="I124">
        <v>0.024</v>
      </c>
      <c t="str" s="6" r="J124">
        <f>A124*I124</f>
        <v>$0.00</v>
      </c>
      <c t="s" s="5" r="K124">
        <v>874</v>
      </c>
      <c t="s" s="5" r="L124">
        <v>875</v>
      </c>
      <c s="2" r="M124"/>
      <c s="2" r="N124"/>
      <c s="2" r="O124"/>
      <c s="2" r="P124"/>
      <c s="2" r="Q124"/>
      <c s="2" r="R124"/>
      <c s="2" r="S124"/>
      <c s="2" r="T124"/>
      <c s="2" r="U124"/>
      <c s="2" r="V124"/>
      <c s="2" r="W124"/>
      <c s="2" r="X124"/>
      <c s="2" r="Y124"/>
      <c s="2" r="Z124"/>
      <c s="2" r="AA124"/>
      <c s="2" r="AB124"/>
      <c s="2" r="AC124"/>
    </row>
    <row customHeight="1" r="125" ht="15.75">
      <c s="7" r="A125">
        <v>0.0</v>
      </c>
      <c s="2" r="B125"/>
      <c t="s" s="1" r="C125">
        <v>876</v>
      </c>
      <c t="s" s="1" r="D125">
        <v>877</v>
      </c>
      <c t="s" s="5" r="E125">
        <v>878</v>
      </c>
      <c t="s" s="5" r="F125">
        <v>879</v>
      </c>
      <c t="s" s="1" r="G125">
        <v>880</v>
      </c>
      <c t="s" s="5" r="H125">
        <v>881</v>
      </c>
      <c s="8" r="I125">
        <v>0.024</v>
      </c>
      <c t="str" s="6" r="J125">
        <f>A125*I125</f>
        <v>$0.00</v>
      </c>
      <c t="s" s="5" r="K125">
        <v>882</v>
      </c>
      <c t="s" s="5" r="L125">
        <v>883</v>
      </c>
      <c s="2" r="M125"/>
      <c s="2" r="N125"/>
      <c s="2" r="O125"/>
      <c s="2" r="P125"/>
      <c s="2" r="Q125"/>
      <c s="2" r="R125"/>
      <c s="2" r="S125"/>
      <c s="2" r="T125"/>
      <c s="2" r="U125"/>
      <c s="2" r="V125"/>
      <c s="2" r="W125"/>
      <c s="2" r="X125"/>
      <c s="2" r="Y125"/>
      <c s="2" r="Z125"/>
      <c s="2" r="AA125"/>
      <c s="2" r="AB125"/>
      <c s="2" r="AC125"/>
    </row>
    <row customHeight="1" r="126" ht="15.75">
      <c s="7" r="A126">
        <v>0.0</v>
      </c>
      <c s="2" r="B126"/>
      <c t="s" s="1" r="C126">
        <v>884</v>
      </c>
      <c t="s" s="1" r="D126">
        <v>885</v>
      </c>
      <c t="s" s="5" r="E126">
        <v>886</v>
      </c>
      <c t="s" s="5" r="F126">
        <v>887</v>
      </c>
      <c t="s" s="1" r="G126">
        <v>888</v>
      </c>
      <c t="s" s="5" r="H126">
        <v>889</v>
      </c>
      <c s="8" r="I126">
        <v>0.024</v>
      </c>
      <c t="str" s="6" r="J126">
        <f>A126*I126</f>
        <v>$0.00</v>
      </c>
      <c t="s" s="5" r="K126">
        <v>890</v>
      </c>
      <c t="s" s="5" r="L126">
        <v>891</v>
      </c>
      <c s="2" r="M126"/>
      <c s="2" r="N126"/>
      <c s="2" r="O126"/>
      <c s="2" r="P126"/>
      <c s="2" r="Q126"/>
      <c s="2" r="R126"/>
      <c s="2" r="S126"/>
      <c s="2" r="T126"/>
      <c s="2" r="U126"/>
      <c s="2" r="V126"/>
      <c s="2" r="W126"/>
      <c s="2" r="X126"/>
      <c s="2" r="Y126"/>
      <c s="2" r="Z126"/>
      <c s="2" r="AA126"/>
      <c s="2" r="AB126"/>
      <c s="2" r="AC126"/>
    </row>
    <row customHeight="1" r="127" ht="15.75">
      <c s="7" r="A127">
        <v>0.0</v>
      </c>
      <c s="2" r="B127"/>
      <c t="s" s="1" r="C127">
        <v>892</v>
      </c>
      <c t="s" s="1" r="D127">
        <v>893</v>
      </c>
      <c t="s" s="5" r="E127">
        <v>894</v>
      </c>
      <c t="s" s="5" r="F127">
        <v>895</v>
      </c>
      <c t="s" s="1" r="G127">
        <v>896</v>
      </c>
      <c t="s" s="5" r="H127">
        <v>897</v>
      </c>
      <c s="8" r="I127">
        <v>0.024</v>
      </c>
      <c t="str" s="6" r="J127">
        <f>A127*I127</f>
        <v>$0.00</v>
      </c>
      <c t="s" s="5" r="K127">
        <v>898</v>
      </c>
      <c t="s" s="5" r="L127">
        <v>899</v>
      </c>
      <c s="2" r="M127"/>
      <c s="2" r="N127"/>
      <c s="2" r="O127"/>
      <c s="2" r="P127"/>
      <c s="2" r="Q127"/>
      <c s="2" r="R127"/>
      <c s="2" r="S127"/>
      <c s="2" r="T127"/>
      <c s="2" r="U127"/>
      <c s="2" r="V127"/>
      <c s="2" r="W127"/>
      <c s="2" r="X127"/>
      <c s="2" r="Y127"/>
      <c s="2" r="Z127"/>
      <c s="2" r="AA127"/>
      <c s="2" r="AB127"/>
      <c s="2" r="AC127"/>
    </row>
    <row customHeight="1" r="128" ht="15.75">
      <c s="7" r="A128">
        <v>0.0</v>
      </c>
      <c s="2" r="B128"/>
      <c t="s" s="1" r="C128">
        <v>900</v>
      </c>
      <c t="s" s="1" r="D128">
        <v>901</v>
      </c>
      <c t="s" s="5" r="E128">
        <v>902</v>
      </c>
      <c t="s" s="5" r="F128">
        <v>903</v>
      </c>
      <c t="s" s="1" r="G128">
        <v>904</v>
      </c>
      <c t="s" s="5" r="H128">
        <v>905</v>
      </c>
      <c s="8" r="I128">
        <v>0.024</v>
      </c>
      <c t="str" s="6" r="J128">
        <f>A128*I128</f>
        <v>$0.00</v>
      </c>
      <c t="s" s="5" r="K128">
        <v>906</v>
      </c>
      <c t="s" s="5" r="L128">
        <v>907</v>
      </c>
      <c s="2" r="M128"/>
      <c s="2" r="N128"/>
      <c s="2" r="O128"/>
      <c s="2" r="P128"/>
      <c s="2" r="Q128"/>
      <c s="2" r="R128"/>
      <c s="2" r="S128"/>
      <c s="2" r="T128"/>
      <c s="2" r="U128"/>
      <c s="2" r="V128"/>
      <c s="2" r="W128"/>
      <c s="2" r="X128"/>
      <c s="2" r="Y128"/>
      <c s="2" r="Z128"/>
      <c s="2" r="AA128"/>
      <c s="2" r="AB128"/>
      <c s="2" r="AC128"/>
    </row>
    <row customHeight="1" r="129" ht="15.75">
      <c s="7" r="A129">
        <v>1.0</v>
      </c>
      <c s="2" r="B129"/>
      <c t="s" s="1" r="C129">
        <v>908</v>
      </c>
      <c t="s" s="1" r="D129">
        <v>909</v>
      </c>
      <c t="s" s="1" r="E129">
        <v>910</v>
      </c>
      <c t="s" s="1" r="F129">
        <v>911</v>
      </c>
      <c t="s" s="1" r="G129">
        <v>912</v>
      </c>
      <c t="s" s="1" r="H129">
        <v>913</v>
      </c>
      <c s="8" r="I129">
        <v>0.17</v>
      </c>
      <c t="str" s="6" r="J129">
        <f>A129*I129</f>
        <v>$0.17</v>
      </c>
      <c t="s" s="5" r="K129">
        <v>914</v>
      </c>
      <c t="s" s="5" r="L129">
        <v>915</v>
      </c>
      <c s="2" r="M129"/>
      <c s="2" r="N129"/>
      <c s="2" r="O129"/>
      <c s="2" r="P129"/>
      <c s="2" r="Q129"/>
      <c s="2" r="R129"/>
      <c s="2" r="S129"/>
      <c s="2" r="T129"/>
      <c s="2" r="U129"/>
      <c s="2" r="V129"/>
      <c s="2" r="W129"/>
      <c s="2" r="X129"/>
      <c s="2" r="Y129"/>
      <c s="2" r="Z129"/>
      <c s="2" r="AA129"/>
      <c s="2" r="AB129"/>
      <c s="2" r="AC129"/>
    </row>
    <row customHeight="1" r="130" ht="15.75">
      <c s="7" r="A130">
        <v>0.0</v>
      </c>
      <c s="2" r="B130"/>
      <c t="s" s="1" r="C130">
        <v>916</v>
      </c>
      <c t="s" s="1" r="D130">
        <v>917</v>
      </c>
      <c s="2" r="E130"/>
      <c s="2" r="F130"/>
      <c t="s" s="1" r="G130">
        <v>918</v>
      </c>
      <c t="s" s="1" r="H130">
        <v>919</v>
      </c>
      <c s="8" r="I130">
        <v>0.35</v>
      </c>
      <c t="str" s="6" r="J130">
        <f>A130*I130</f>
        <v>$0.00</v>
      </c>
      <c t="s" s="5" r="K130">
        <v>920</v>
      </c>
      <c t="s" s="5" r="L130">
        <v>921</v>
      </c>
      <c s="2" r="M130"/>
      <c s="2" r="N130"/>
      <c s="2" r="O130"/>
      <c s="2" r="P130"/>
      <c s="2" r="Q130"/>
      <c s="2" r="R130"/>
      <c s="2" r="S130"/>
      <c s="2" r="T130"/>
      <c s="2" r="U130"/>
      <c s="2" r="V130"/>
      <c s="2" r="W130"/>
      <c s="2" r="X130"/>
      <c s="2" r="Y130"/>
      <c s="2" r="Z130"/>
      <c s="2" r="AA130"/>
      <c s="2" r="AB130"/>
      <c s="2" r="AC130"/>
    </row>
    <row customHeight="1" r="131" ht="15.75">
      <c s="7" r="A131">
        <v>0.0</v>
      </c>
      <c s="2" r="B131"/>
      <c t="s" s="1" r="C131">
        <v>922</v>
      </c>
      <c t="s" s="1" r="D131">
        <v>923</v>
      </c>
      <c s="2" r="E131"/>
      <c s="2" r="F131"/>
      <c t="s" s="1" r="G131">
        <v>924</v>
      </c>
      <c t="s" s="1" r="H131">
        <v>925</v>
      </c>
      <c s="8" r="I131">
        <v>0.35</v>
      </c>
      <c t="str" s="6" r="J131">
        <f>A131*I131</f>
        <v>$0.00</v>
      </c>
      <c t="s" s="5" r="K131">
        <v>926</v>
      </c>
      <c t="s" s="5" r="L131">
        <v>927</v>
      </c>
      <c s="2" r="M131"/>
      <c s="2" r="N131"/>
      <c s="2" r="O131"/>
      <c s="2" r="P131"/>
      <c s="2" r="Q131"/>
      <c s="2" r="R131"/>
      <c s="2" r="S131"/>
      <c s="2" r="T131"/>
      <c s="2" r="U131"/>
      <c s="2" r="V131"/>
      <c s="2" r="W131"/>
      <c s="2" r="X131"/>
      <c s="2" r="Y131"/>
      <c s="2" r="Z131"/>
      <c s="2" r="AA131"/>
      <c s="2" r="AB131"/>
      <c s="2" r="AC131"/>
    </row>
    <row customHeight="1" r="132" ht="15.75">
      <c s="7" r="A132">
        <v>0.0</v>
      </c>
      <c s="2" r="B132"/>
      <c t="s" s="1" r="C132">
        <v>928</v>
      </c>
      <c t="s" s="1" r="D132">
        <v>929</v>
      </c>
      <c s="2" r="E132"/>
      <c s="2" r="F132"/>
      <c t="s" s="1" r="G132">
        <v>930</v>
      </c>
      <c t="s" s="1" r="H132">
        <v>931</v>
      </c>
      <c s="8" r="I132">
        <v>0.85</v>
      </c>
      <c t="str" s="6" r="J132">
        <f>A132*I132</f>
        <v>$0.00</v>
      </c>
      <c t="s" s="5" r="K132">
        <v>932</v>
      </c>
      <c t="s" s="5" r="L132">
        <v>933</v>
      </c>
      <c s="2" r="M132"/>
      <c s="2" r="N132"/>
      <c s="2" r="O132"/>
      <c s="2" r="P132"/>
      <c s="2" r="Q132"/>
      <c s="2" r="R132"/>
      <c s="2" r="S132"/>
      <c s="2" r="T132"/>
      <c s="2" r="U132"/>
      <c s="2" r="V132"/>
      <c s="2" r="W132"/>
      <c s="2" r="X132"/>
      <c s="2" r="Y132"/>
      <c s="2" r="Z132"/>
      <c s="2" r="AA132"/>
      <c s="2" r="AB132"/>
      <c s="2" r="AC132"/>
    </row>
    <row customHeight="1" r="133" ht="15.75">
      <c s="7" r="A133">
        <v>0.0</v>
      </c>
      <c s="2" r="B133"/>
      <c t="s" s="1" r="C133">
        <v>934</v>
      </c>
      <c t="s" s="1" r="D133">
        <v>935</v>
      </c>
      <c t="s" s="1" r="E133">
        <v>936</v>
      </c>
      <c t="s" s="5" r="F133">
        <v>937</v>
      </c>
      <c t="s" s="1" r="G133">
        <v>938</v>
      </c>
      <c t="s" s="1" r="H133">
        <v>939</v>
      </c>
      <c s="8" r="I133">
        <v>0.13</v>
      </c>
      <c t="str" s="6" r="J133">
        <f>A133*I133</f>
        <v>$0.00</v>
      </c>
      <c t="s" s="5" r="K133">
        <v>940</v>
      </c>
      <c t="s" s="5" r="L133">
        <v>941</v>
      </c>
      <c s="2" r="M133"/>
      <c s="2" r="N133"/>
      <c s="2" r="O133"/>
      <c s="2" r="P133"/>
      <c s="2" r="Q133"/>
      <c s="2" r="R133"/>
      <c s="2" r="S133"/>
      <c s="2" r="T133"/>
      <c s="2" r="U133"/>
      <c s="2" r="V133"/>
      <c s="2" r="W133"/>
      <c s="2" r="X133"/>
      <c s="2" r="Y133"/>
      <c s="2" r="Z133"/>
      <c s="2" r="AA133"/>
      <c s="2" r="AB133"/>
      <c s="2" r="AC133"/>
    </row>
    <row customHeight="1" r="134" ht="15.75">
      <c s="7" r="A134">
        <v>0.0</v>
      </c>
      <c s="2" r="B134"/>
      <c t="s" s="1" r="C134">
        <v>942</v>
      </c>
      <c t="s" s="1" r="D134">
        <v>943</v>
      </c>
      <c t="s" s="1" r="E134">
        <v>944</v>
      </c>
      <c t="s" s="1" r="F134">
        <v>945</v>
      </c>
      <c t="s" s="1" r="G134">
        <v>946</v>
      </c>
      <c t="s" s="1" r="H134">
        <v>947</v>
      </c>
      <c s="8" r="I134">
        <v>0.68</v>
      </c>
      <c t="str" s="6" r="J134">
        <f>A134*I134</f>
        <v>$0.00</v>
      </c>
      <c t="s" s="5" r="K134">
        <v>948</v>
      </c>
      <c t="s" s="5" r="L134">
        <v>949</v>
      </c>
      <c s="2" r="M134"/>
      <c s="2" r="N134"/>
      <c s="2" r="O134"/>
      <c s="2" r="P134"/>
      <c s="2" r="Q134"/>
      <c s="2" r="R134"/>
      <c s="2" r="S134"/>
      <c s="2" r="T134"/>
      <c s="2" r="U134"/>
      <c s="2" r="V134"/>
      <c s="2" r="W134"/>
      <c s="2" r="X134"/>
      <c s="2" r="Y134"/>
      <c s="2" r="Z134"/>
      <c s="2" r="AA134"/>
      <c s="2" r="AB134"/>
      <c s="2" r="AC134"/>
    </row>
    <row customHeight="1" r="135" ht="15.75">
      <c s="7" r="A135">
        <v>0.0</v>
      </c>
      <c s="2" r="B135"/>
      <c t="s" s="1" r="C135">
        <v>950</v>
      </c>
      <c t="s" s="1" r="D135">
        <v>951</v>
      </c>
      <c t="s" s="1" r="E135">
        <v>952</v>
      </c>
      <c t="s" s="1" r="F135">
        <v>953</v>
      </c>
      <c t="s" s="1" r="G135">
        <v>954</v>
      </c>
      <c t="s" s="1" r="H135">
        <v>955</v>
      </c>
      <c s="8" r="I135">
        <v>0.67</v>
      </c>
      <c t="str" s="6" r="J135">
        <f>A135*I135</f>
        <v>$0.00</v>
      </c>
      <c t="s" s="5" r="K135">
        <v>956</v>
      </c>
      <c t="s" s="5" r="L135">
        <v>957</v>
      </c>
      <c s="2" r="M135"/>
      <c s="2" r="N135"/>
      <c s="2" r="O135"/>
      <c s="2" r="P135"/>
      <c s="2" r="Q135"/>
      <c s="2" r="R135"/>
      <c s="2" r="S135"/>
      <c s="2" r="T135"/>
      <c s="2" r="U135"/>
      <c s="2" r="V135"/>
      <c s="2" r="W135"/>
      <c s="2" r="X135"/>
      <c s="2" r="Y135"/>
      <c s="2" r="Z135"/>
      <c s="2" r="AA135"/>
      <c s="2" r="AB135"/>
      <c s="2" r="AC135"/>
    </row>
    <row customHeight="1" r="136" ht="15.75">
      <c s="7" r="A136">
        <v>0.0</v>
      </c>
      <c s="2" r="B136"/>
      <c t="s" s="1" r="C136">
        <v>958</v>
      </c>
      <c t="s" s="1" r="D136">
        <v>959</v>
      </c>
      <c s="2" r="E136"/>
      <c t="s" s="1" r="F136">
        <v>960</v>
      </c>
      <c t="s" s="1" r="G136">
        <v>961</v>
      </c>
      <c t="s" s="1" r="H136">
        <v>962</v>
      </c>
      <c s="8" r="I136">
        <v>1.95</v>
      </c>
      <c t="str" s="6" r="J136">
        <f>A136*I136</f>
        <v>$0.00</v>
      </c>
      <c t="s" s="5" r="K136">
        <v>963</v>
      </c>
      <c t="s" s="5" r="L136">
        <v>964</v>
      </c>
      <c s="2" r="M136"/>
      <c s="2" r="N136"/>
      <c s="2" r="O136"/>
      <c s="2" r="P136"/>
      <c s="2" r="Q136"/>
      <c s="2" r="R136"/>
      <c s="2" r="S136"/>
      <c s="2" r="T136"/>
      <c s="2" r="U136"/>
      <c s="2" r="V136"/>
      <c s="2" r="W136"/>
      <c s="2" r="X136"/>
      <c s="2" r="Y136"/>
      <c s="2" r="Z136"/>
      <c s="2" r="AA136"/>
      <c s="2" r="AB136"/>
      <c s="2" r="AC136"/>
    </row>
  </sheetData>
  <autoFilter ref="$A$5:$J$33">
    <filterColumn colId="0">
      <filters>
        <filter val="0"/>
        <filter val="9"/>
        <filter val="2"/>
        <filter val="1"/>
      </filters>
    </filterColumn>
    <filterColumn colId="2">
      <filters>
        <filter val="ASM"/>
        <filter val="CAP"/>
        <filter val="CAP-Tant"/>
        <filter val="CON"/>
      </filters>
    </filterColumn>
    <filterColumn colId="3">
      <filters>
        <filter val="32-ohm speaker"/>
        <filter val="5-pin 0.100&quot; w/retention + 3&quot; cable asm"/>
        <filter val="9V battery snap, T-type"/>
        <filter val="Black case, 5.512&quot;x 2.165&quot;x 1.102&quot; "/>
        <filter val="Black case, 7.5&quot; by 4.3&quot; by 2.2&quot; "/>
        <filter val="Black case, 7&quot;x 5-13/16&quot;x 2&quot; "/>
        <filter val="Electret microphone"/>
        <filter val="Stepper Motor"/>
        <filter val="Ceramic, X7R, 20%, 1 uF"/>
        <filter val="Ceramic, Z5U, -20/+80%, 0.47 uF"/>
        <filter val="Ceramic mono, Z5U, -20/+80%, 0.1 uF"/>
        <filter val="Ceramic, Z5U, -20/+80%, 0.033 uF"/>
        <filter val="Ceramic, Z5U, -20/+80%, 0.027uF"/>
        <filter val="Ceramic, Z5U, -20/+80%, 0.01 uF"/>
        <filter val="Ceramic, Z5U, -20/+80%, 0.0047 uF"/>
        <filter val="Ceramic Z5U, -20/+80%, 470 pF"/>
        <filter val="Ceramic Z5U, -20/+80%, 100 pF"/>
        <filter val="Ceramic Z5U, -20/+80%, 22 pF"/>
        <filter val="Ceramic C0G, 10%, 18 pF"/>
        <filter val="Tantalum, 16V, 10% 4.7 uF"/>
        <filter val="Tantalum, 20V, 10%, 1 uF"/>
        <filter val="Tantalum, 10UF 20V 10%"/>
        <filter val="Tantalum, 35V, 10%, 0.47 uF"/>
        <filter val="2-pin for TechArts power plug"/>
        <filter val="2 to 40 pin 0.1 in header (price per pin)"/>
        <filter val="2-pin header"/>
        <filter val="2-pin jumper"/>
      </filters>
    </filterColumn>
    <filterColumn colId="4">
      <filters blank="1">
        <filter val="Hammond"/>
        <filter val="Panasonic"/>
        <filter val="Kemet"/>
        <filter val="AVX Corporation"/>
      </filters>
    </filterColumn>
    <filterColumn colId="5">
      <filters blank="1">
        <filter val="1593YBK"/>
        <filter val="1591ESBK"/>
        <filter val="C320C474M5U5TA"/>
        <filter val="SR151A180JAR"/>
      </filters>
    </filterColumn>
    <filterColumn colId="6">
      <filters blank="1">
        <filter val="AllElectronics"/>
        <filter val="Mouser "/>
        <filter val="BGMicro"/>
        <filter val="Jameco"/>
        <filter val="Digikey"/>
      </filters>
    </filterColumn>
    <filterColumn colId="7">
      <filters blank="1">
        <filter val="SK-230"/>
        <filter val="CON-55"/>
        <filter val="BST-61"/>
        <filter val="546-1593YBK"/>
        <filter val="546-1591ES-BK"/>
        <filter val="CAS1007"/>
        <filter val="MIKE-74"/>
        <filter val="81509"/>
        <filter val="399-4309-ND"/>
        <filter val="25523"/>
        <filter val="399-4298-ND"/>
        <filter val="399-4188-ND"/>
        <filter val="15405"/>
        <filter val="478-5210-ND"/>
        <filter val="94035"/>
        <filter val="478-1833-ND"/>
        <filter val="478-1840-ND"/>
        <filter val="33531"/>
        <filter val="CON-242"/>
        <filter val="SHS-40"/>
        <filter val="SBH-2"/>
        <filter val="SBC-2"/>
        <filter val="SJ-1"/>
      </filters>
    </filterColumn>
    <filterColumn colId="8">
      <filters>
        <filter val="$0.50"/>
        <filter val="$1.35"/>
        <filter val="$3.83"/>
        <filter val="$5.18"/>
        <filter val="$1.00"/>
        <filter val="$5.00"/>
        <filter val="$0.35"/>
        <filter val="$0.40"/>
        <filter val="$0.05"/>
        <filter val="$0.03"/>
        <filter val="$0.17"/>
        <filter val="$0.22"/>
        <filter val="$0.32"/>
        <filter val="$0.56"/>
        <filter val="$0.19"/>
        <filter val="$0.70"/>
        <filter val="$0.02"/>
        <filter val="$0.10"/>
        <filter val="$0.27"/>
      </filters>
    </filterColumn>
  </autoFilter>
  <hyperlinks>
    <hyperlink ref="M82" r:id="rId2"/>
    <hyperlink ref="M83" r:id="rId3"/>
  </hyperlinks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3" width="9.14"/>
    <col min="4" customWidth="1" max="4" width="28.0"/>
    <col min="5" customWidth="1" max="10" width="9.14"/>
    <col min="11" customWidth="1" max="11" width="16.14"/>
    <col min="12" customWidth="1" max="22" width="9.14"/>
  </cols>
  <sheetData>
    <row customHeight="1" r="1" ht="12.75">
      <c s="2" r="A1"/>
      <c s="2" r="B1"/>
      <c s="2" r="C1"/>
      <c s="2" r="D1"/>
      <c s="2" r="E1"/>
      <c s="2" r="F1"/>
      <c s="2" r="G1"/>
      <c s="2" r="H1"/>
      <c s="2" r="I1"/>
      <c s="2" r="J1"/>
      <c s="2" r="K1"/>
      <c s="2" r="L1"/>
      <c s="2" r="M1"/>
      <c s="2" r="N1"/>
      <c s="2" r="O1"/>
      <c s="2" r="P1"/>
      <c s="2" r="Q1"/>
      <c s="2" r="R1"/>
      <c s="2" r="S1"/>
      <c s="2" r="T1"/>
      <c s="2" r="U1"/>
      <c s="2" r="V1"/>
    </row>
    <row customHeight="1" r="2" ht="12.75">
      <c t="s" s="18" r="A2">
        <v>965</v>
      </c>
      <c t="s" s="18" r="B2">
        <v>966</v>
      </c>
      <c t="s" s="18" r="C2">
        <v>967</v>
      </c>
      <c t="s" s="18" r="D2">
        <v>968</v>
      </c>
      <c t="s" s="18" r="E2">
        <v>969</v>
      </c>
      <c t="s" s="18" r="F2">
        <v>970</v>
      </c>
      <c t="s" s="18" r="G2">
        <v>971</v>
      </c>
      <c t="s" s="18" r="H2">
        <v>972</v>
      </c>
      <c t="s" s="19" r="I2">
        <v>973</v>
      </c>
      <c t="s" s="19" r="J2">
        <v>974</v>
      </c>
      <c t="s" s="20" r="K2">
        <v>975</v>
      </c>
      <c t="s" s="20" r="L2">
        <v>976</v>
      </c>
      <c s="2" r="M2"/>
      <c s="2" r="N2"/>
      <c s="2" r="O2"/>
      <c s="2" r="P2"/>
      <c s="2" r="Q2"/>
      <c s="2" r="R2"/>
      <c s="2" r="S2"/>
      <c s="2" r="T2"/>
      <c s="2" r="U2"/>
      <c s="2" r="V2"/>
    </row>
    <row customHeight="1" r="3" ht="12.75">
      <c s="21" r="A3">
        <v>0.0</v>
      </c>
      <c s="18" r="B3"/>
      <c t="s" s="18" r="C3">
        <v>977</v>
      </c>
      <c t="s" s="18" r="D3">
        <v>978</v>
      </c>
      <c s="18" r="E3"/>
      <c s="18" r="F3"/>
      <c s="18" r="G3"/>
      <c s="18" r="H3"/>
      <c s="22" r="I3">
        <v>0.14</v>
      </c>
      <c t="str" s="19" r="J3">
        <f>A3*I3</f>
        <v>$0.00</v>
      </c>
      <c t="s" s="20" r="K3">
        <v>979</v>
      </c>
      <c t="s" s="20" r="L3">
        <v>980</v>
      </c>
      <c s="2" r="M3"/>
      <c s="2" r="N3"/>
      <c s="2" r="O3"/>
      <c s="2" r="P3"/>
      <c s="2" r="Q3"/>
      <c s="2" r="R3"/>
      <c s="2" r="S3"/>
      <c s="2" r="T3"/>
      <c s="2" r="U3"/>
      <c s="2" r="V3"/>
    </row>
    <row customHeight="1" r="4" ht="12.75">
      <c s="21" r="A4">
        <v>0.0</v>
      </c>
      <c s="18" r="B4"/>
      <c t="s" s="18" r="C4">
        <v>981</v>
      </c>
      <c t="s" s="18" r="D4">
        <v>982</v>
      </c>
      <c s="18" r="E4"/>
      <c s="18" r="F4"/>
      <c s="18" r="G4"/>
      <c s="18" r="H4"/>
      <c s="22" r="I4">
        <v>0.35</v>
      </c>
      <c t="str" s="19" r="J4">
        <f>A4*I4</f>
        <v>$0.00</v>
      </c>
      <c t="s" s="20" r="K4">
        <v>983</v>
      </c>
      <c t="s" s="20" r="L4">
        <v>984</v>
      </c>
      <c s="2" r="M4"/>
      <c s="2" r="N4"/>
      <c s="2" r="O4"/>
      <c s="2" r="P4"/>
      <c s="2" r="Q4"/>
      <c s="2" r="R4"/>
      <c s="2" r="S4"/>
      <c s="2" r="T4"/>
      <c s="2" r="U4"/>
      <c s="2" r="V4"/>
    </row>
    <row customHeight="1" r="5" ht="12.75">
      <c s="21" r="A5">
        <v>0.0</v>
      </c>
      <c s="18" r="B5"/>
      <c t="s" s="18" r="C5">
        <v>985</v>
      </c>
      <c t="s" s="18" r="D5">
        <v>986</v>
      </c>
      <c s="18" r="E5"/>
      <c s="18" r="F5"/>
      <c s="18" r="G5"/>
      <c s="18" r="H5"/>
      <c s="22" r="I5">
        <v>0.04</v>
      </c>
      <c t="str" s="19" r="J5">
        <f>A5*I5</f>
        <v>$0.00</v>
      </c>
      <c t="s" s="20" r="K5">
        <v>987</v>
      </c>
      <c t="s" s="20" r="L5">
        <v>988</v>
      </c>
      <c s="2" r="M5"/>
      <c s="2" r="N5"/>
      <c s="2" r="O5"/>
      <c s="2" r="P5"/>
      <c s="2" r="Q5"/>
      <c s="2" r="R5"/>
      <c s="2" r="S5"/>
      <c s="2" r="T5"/>
      <c s="2" r="U5"/>
      <c s="2" r="V5"/>
    </row>
    <row customHeight="1" r="6" ht="12.75">
      <c s="21" r="A6">
        <v>0.0</v>
      </c>
      <c s="18" r="B6"/>
      <c t="s" s="18" r="C6">
        <v>989</v>
      </c>
      <c t="s" s="20" r="D6">
        <v>990</v>
      </c>
      <c s="18" r="E6"/>
      <c s="18" r="F6"/>
      <c s="18" r="G6"/>
      <c s="18" r="H6"/>
      <c s="22" r="I6">
        <v>0.04</v>
      </c>
      <c t="str" s="19" r="J6">
        <f>A6*I6</f>
        <v>$0.00</v>
      </c>
      <c t="s" s="20" r="K6">
        <v>991</v>
      </c>
      <c t="s" s="20" r="L6">
        <v>992</v>
      </c>
      <c s="2" r="M6"/>
      <c s="2" r="N6"/>
      <c s="2" r="O6"/>
      <c s="2" r="P6"/>
      <c s="2" r="Q6"/>
      <c s="2" r="R6"/>
      <c s="2" r="S6"/>
      <c s="2" r="T6"/>
      <c s="2" r="U6"/>
      <c s="2" r="V6"/>
    </row>
    <row customHeight="1" r="7" ht="12.75">
      <c s="21" r="A7">
        <v>0.0</v>
      </c>
      <c s="18" r="B7"/>
      <c t="s" s="18" r="C7">
        <v>993</v>
      </c>
      <c t="s" s="20" r="D7">
        <v>994</v>
      </c>
      <c s="18" r="E7"/>
      <c s="18" r="F7"/>
      <c s="18" r="G7"/>
      <c s="18" r="H7"/>
      <c s="22" r="I7">
        <v>0.04</v>
      </c>
      <c t="str" s="19" r="J7">
        <f>A7*I7</f>
        <v>$0.00</v>
      </c>
      <c t="s" s="20" r="K7">
        <v>995</v>
      </c>
      <c t="s" s="20" r="L7">
        <v>996</v>
      </c>
      <c s="2" r="M7"/>
      <c s="2" r="N7"/>
      <c s="2" r="O7"/>
      <c s="2" r="P7"/>
      <c s="2" r="Q7"/>
      <c s="2" r="R7"/>
      <c s="2" r="S7"/>
      <c s="2" r="T7"/>
      <c s="2" r="U7"/>
      <c s="2" r="V7"/>
    </row>
    <row customHeight="1" r="8" ht="12.75">
      <c s="21" r="A8">
        <v>0.0</v>
      </c>
      <c s="2" r="B8"/>
      <c t="s" s="18" r="C8">
        <v>997</v>
      </c>
      <c t="s" s="20" r="D8">
        <v>998</v>
      </c>
      <c s="2" r="E8"/>
      <c s="2" r="F8"/>
      <c s="2" r="G8"/>
      <c s="2" r="H8"/>
      <c s="22" r="I8">
        <v>0.04</v>
      </c>
      <c t="str" s="19" r="J8">
        <f>A8*I8</f>
        <v>$0.00</v>
      </c>
      <c t="s" s="20" r="K8">
        <v>999</v>
      </c>
      <c t="s" s="20" r="L8">
        <v>1000</v>
      </c>
      <c s="2" r="M8"/>
      <c s="2" r="N8"/>
      <c s="2" r="O8"/>
      <c s="2" r="P8"/>
      <c s="2" r="Q8"/>
      <c s="2" r="R8"/>
      <c s="2" r="S8"/>
      <c s="2" r="T8"/>
      <c s="2" r="U8"/>
      <c s="2" r="V8"/>
    </row>
    <row customHeight="1" r="9" ht="12.75">
      <c s="21" r="A9">
        <v>0.0</v>
      </c>
      <c s="2" r="B9"/>
      <c t="s" s="18" r="C9">
        <v>1001</v>
      </c>
      <c t="s" s="20" r="D9">
        <v>1002</v>
      </c>
      <c s="2" r="E9"/>
      <c s="2" r="F9"/>
      <c s="2" r="G9"/>
      <c s="2" r="H9"/>
      <c s="22" r="I9">
        <v>0.04</v>
      </c>
      <c t="str" s="19" r="J9">
        <f>A9*I9</f>
        <v>$0.00</v>
      </c>
      <c t="s" s="20" r="K9">
        <v>1003</v>
      </c>
      <c t="s" s="20" r="L9">
        <v>1004</v>
      </c>
      <c s="2" r="M9"/>
      <c s="2" r="N9"/>
      <c s="2" r="O9"/>
      <c s="2" r="P9"/>
      <c s="2" r="Q9"/>
      <c s="2" r="R9"/>
      <c s="2" r="S9"/>
      <c s="2" r="T9"/>
      <c s="2" r="U9"/>
      <c s="2" r="V9"/>
    </row>
    <row customHeight="1" r="10" ht="12.75">
      <c s="2" r="A10"/>
      <c s="2" r="B10"/>
      <c s="2" r="C10"/>
      <c s="2" r="D10"/>
      <c s="2" r="E10"/>
      <c s="2" r="F10"/>
      <c s="2" r="G10"/>
      <c s="2" r="H10"/>
      <c s="2" r="I10"/>
      <c s="2" r="J10"/>
      <c s="2" r="K10"/>
      <c s="2" r="L10"/>
      <c s="2" r="M10"/>
      <c s="2" r="N10"/>
      <c s="2" r="O10"/>
      <c s="2" r="P10"/>
      <c s="2" r="Q10"/>
      <c s="2" r="R10"/>
      <c s="2" r="S10"/>
      <c s="2" r="T10"/>
      <c s="2" r="U10"/>
      <c s="2" r="V10"/>
    </row>
    <row customHeight="1" r="11" ht="12.75">
      <c s="2" r="A11"/>
      <c s="2" r="B11"/>
      <c s="2" r="C11"/>
      <c s="2" r="D11"/>
      <c s="2" r="E11"/>
      <c s="2" r="F11"/>
      <c s="2" r="G11"/>
      <c s="2" r="H11"/>
      <c s="2" r="I11"/>
      <c s="2" r="J11"/>
      <c s="2" r="K11"/>
      <c s="2" r="L11"/>
      <c s="2" r="M11"/>
      <c s="2" r="N11"/>
      <c s="2" r="O11"/>
      <c s="2" r="P11"/>
      <c s="2" r="Q11"/>
      <c s="2" r="R11"/>
      <c s="2" r="S11"/>
      <c s="2" r="T11"/>
      <c s="2" r="U11"/>
      <c s="2" r="V11"/>
    </row>
    <row customHeight="1" r="12" ht="12.75">
      <c s="2" r="A12"/>
      <c s="2" r="B12"/>
      <c s="2" r="C12"/>
      <c s="2" r="D12"/>
      <c s="2" r="E12"/>
      <c s="2" r="F12"/>
      <c s="2" r="G12"/>
      <c s="2" r="H12"/>
      <c s="2" r="I12"/>
      <c s="2" r="J12"/>
      <c s="2" r="K12"/>
      <c s="2" r="L12"/>
      <c s="2" r="M12"/>
      <c s="2" r="N12"/>
      <c s="2" r="O12"/>
      <c s="2" r="P12"/>
      <c s="2" r="Q12"/>
      <c s="2" r="R12"/>
      <c s="2" r="S12"/>
      <c s="2" r="T12"/>
      <c s="2" r="U12"/>
      <c s="2" r="V12"/>
    </row>
    <row customHeight="1" r="13" ht="12.75">
      <c s="2" r="A13"/>
      <c s="2" r="B13"/>
      <c s="2" r="C13"/>
      <c s="2" r="D13"/>
      <c s="2" r="E13"/>
      <c s="2" r="F13"/>
      <c s="2" r="G13"/>
      <c s="2" r="H13"/>
      <c s="2" r="I13"/>
      <c s="2" r="J13"/>
      <c s="2" r="K13"/>
      <c s="2" r="L13"/>
      <c s="2" r="M13"/>
      <c s="2" r="N13"/>
      <c s="2" r="O13"/>
      <c s="2" r="P13"/>
      <c s="2" r="Q13"/>
      <c s="2" r="R13"/>
      <c s="2" r="S13"/>
      <c s="2" r="T13"/>
      <c s="2" r="U13"/>
      <c s="2" r="V13"/>
    </row>
    <row customHeight="1" r="14" ht="12.75">
      <c s="2" r="A14"/>
      <c s="2" r="B14"/>
      <c s="2" r="C14"/>
      <c s="2" r="D14"/>
      <c s="2" r="E14"/>
      <c s="2" r="F14"/>
      <c s="2" r="G14"/>
      <c s="2" r="H14"/>
      <c s="2" r="I14"/>
      <c s="2" r="J14"/>
      <c s="2" r="K14"/>
      <c s="2" r="L14"/>
      <c s="2" r="M14"/>
      <c s="2" r="N14"/>
      <c s="2" r="O14"/>
      <c s="2" r="P14"/>
      <c s="2" r="Q14"/>
      <c s="2" r="R14"/>
      <c s="2" r="S14"/>
      <c s="2" r="T14"/>
      <c s="2" r="U14"/>
      <c s="2" r="V14"/>
    </row>
    <row customHeight="1" r="15" ht="12.75">
      <c s="2" r="A15"/>
      <c s="2" r="B15"/>
      <c s="2" r="C15"/>
      <c s="2" r="D15"/>
      <c s="2" r="E15"/>
      <c s="2" r="F15"/>
      <c s="2" r="G15"/>
      <c s="2" r="H15"/>
      <c s="2" r="I15"/>
      <c s="2" r="J15"/>
      <c s="2" r="K15"/>
      <c s="2" r="L15"/>
      <c s="2" r="M15"/>
      <c s="2" r="N15"/>
      <c s="2" r="O15"/>
      <c s="2" r="P15"/>
      <c s="2" r="Q15"/>
      <c s="2" r="R15"/>
      <c s="2" r="S15"/>
      <c s="2" r="T15"/>
      <c s="2" r="U15"/>
      <c s="2" r="V15"/>
    </row>
    <row customHeight="1" r="16" ht="12.75">
      <c s="2" r="A16"/>
      <c s="2" r="B16"/>
      <c s="2" r="C16"/>
      <c s="2" r="D16"/>
      <c s="2" r="E16"/>
      <c s="2" r="F16"/>
      <c s="2" r="G16"/>
      <c s="2" r="H16"/>
      <c s="2" r="I16"/>
      <c s="2" r="J16"/>
      <c s="2" r="K16"/>
      <c s="2" r="L16"/>
      <c s="2" r="M16"/>
      <c s="2" r="N16"/>
      <c s="2" r="O16"/>
      <c s="2" r="P16"/>
      <c s="2" r="Q16"/>
      <c s="2" r="R16"/>
      <c s="2" r="S16"/>
      <c s="2" r="T16"/>
      <c s="2" r="U16"/>
      <c s="2" r="V16"/>
    </row>
    <row customHeight="1" r="17" ht="12.75">
      <c s="2" r="A17"/>
      <c s="2" r="B17"/>
      <c s="2" r="C17"/>
      <c s="2" r="D17"/>
      <c s="2" r="E17"/>
      <c s="2" r="F17"/>
      <c s="2" r="G17"/>
      <c s="2" r="H17"/>
      <c s="2" r="I17"/>
      <c s="2" r="J17"/>
      <c s="2" r="K17"/>
      <c s="2" r="L17"/>
      <c s="2" r="M17"/>
      <c s="2" r="N17"/>
      <c s="2" r="O17"/>
      <c s="2" r="P17"/>
      <c s="2" r="Q17"/>
      <c s="2" r="R17"/>
      <c s="2" r="S17"/>
      <c s="2" r="T17"/>
      <c s="2" r="U17"/>
      <c s="2" r="V17"/>
    </row>
    <row customHeight="1" r="18" ht="12.75">
      <c s="2" r="A18"/>
      <c s="2" r="B18"/>
      <c s="2" r="C18"/>
      <c s="2" r="D18"/>
      <c s="2" r="E18"/>
      <c s="2" r="F18"/>
      <c s="2" r="G18"/>
      <c s="2" r="H18"/>
      <c s="2" r="I18"/>
      <c s="2" r="J18"/>
      <c s="2" r="K18"/>
      <c s="2" r="L18"/>
      <c s="2" r="M18"/>
      <c s="2" r="N18"/>
      <c s="2" r="O18"/>
      <c s="2" r="P18"/>
      <c s="2" r="Q18"/>
      <c s="2" r="R18"/>
      <c s="2" r="S18"/>
      <c s="2" r="T18"/>
      <c s="2" r="U18"/>
      <c s="2" r="V18"/>
    </row>
    <row customHeight="1" r="19" ht="12.75">
      <c s="2" r="A19"/>
      <c s="2" r="B19"/>
      <c s="2" r="C19"/>
      <c s="2" r="D19"/>
      <c s="2" r="E19"/>
      <c s="2" r="F19"/>
      <c s="2" r="G19"/>
      <c s="2" r="H19"/>
      <c s="2" r="I19"/>
      <c s="2" r="J19"/>
      <c s="2" r="K19"/>
      <c s="2" r="L19"/>
      <c s="2" r="M19"/>
      <c s="2" r="N19"/>
      <c s="2" r="O19"/>
      <c s="2" r="P19"/>
      <c s="2" r="Q19"/>
      <c s="2" r="R19"/>
      <c s="2" r="S19"/>
      <c s="2" r="T19"/>
      <c s="2" r="U19"/>
      <c s="2" r="V19"/>
    </row>
    <row customHeight="1" r="20" ht="12.75">
      <c s="2" r="A20"/>
      <c s="2" r="B20"/>
      <c s="2" r="C20"/>
      <c s="2" r="D20"/>
      <c s="2" r="E20"/>
      <c s="2" r="F20"/>
      <c s="2" r="G20"/>
      <c s="2" r="H20"/>
      <c s="2" r="I20"/>
      <c s="2" r="J20"/>
      <c s="2" r="K20"/>
      <c s="2" r="L20"/>
      <c s="2" r="M20"/>
      <c s="2" r="N20"/>
      <c s="2" r="O20"/>
      <c s="2" r="P20"/>
      <c s="2" r="Q20"/>
      <c s="2" r="R20"/>
      <c s="2" r="S20"/>
      <c s="2" r="T20"/>
      <c s="2" r="U20"/>
      <c s="2" r="V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5.43"/>
    <col min="2" customWidth="1" max="2" width="13.57"/>
    <col min="3" customWidth="1" max="3" width="29.29"/>
    <col min="4" customWidth="1" max="4" width="8.0"/>
    <col min="5" customWidth="1" max="5" width="38.0"/>
    <col min="6" customWidth="1" max="6" width="8.0"/>
  </cols>
  <sheetData>
    <row customHeight="1" r="1" ht="12.75">
      <c t="s" s="23" r="A1">
        <v>1005</v>
      </c>
      <c t="s" s="23" r="B1">
        <v>1006</v>
      </c>
      <c t="s" s="24" r="C1">
        <v>1007</v>
      </c>
      <c s="25" r="D1">
        <v>2.95</v>
      </c>
      <c t="s" s="23" r="E1">
        <v>1008</v>
      </c>
    </row>
    <row customHeight="1" r="2" ht="12.75">
      <c t="s" s="23" r="A2">
        <v>1009</v>
      </c>
      <c t="s" s="24" r="C2">
        <v>1010</v>
      </c>
      <c s="25" r="D2">
        <v>2.85</v>
      </c>
    </row>
    <row customHeight="1" r="3" ht="12.75">
      <c t="s" s="23" r="A3">
        <v>1011</v>
      </c>
      <c t="s" s="24" r="C3">
        <v>1012</v>
      </c>
      <c t="s" s="23" r="D3">
        <v>1013</v>
      </c>
      <c t="s" s="24" r="E3">
        <v>1014</v>
      </c>
    </row>
    <row customHeight="1" r="4" ht="12.75">
      <c t="s" s="23" r="A4">
        <v>1015</v>
      </c>
      <c t="s" s="23" r="B4">
        <v>1016</v>
      </c>
      <c t="s" s="24" r="C4">
        <v>1017</v>
      </c>
      <c s="25" r="D4">
        <v>2.5</v>
      </c>
    </row>
    <row customHeight="1" r="5" ht="12.75">
      <c t="s" s="23" r="A5">
        <v>1018</v>
      </c>
      <c s="25" r="D5">
        <v>6.0</v>
      </c>
    </row>
    <row customHeight="1" r="6" ht="12.75">
      <c t="s" s="23" r="A6">
        <v>1019</v>
      </c>
      <c t="s" s="23" r="C6">
        <v>1020</v>
      </c>
      <c t="s" s="23" r="D6">
        <v>1021</v>
      </c>
      <c t="s" s="23" r="E6">
        <v>1022</v>
      </c>
    </row>
    <row customHeight="1" r="7" ht="12.75">
      <c t="s" s="23" r="A7">
        <v>1023</v>
      </c>
      <c s="25" r="D7">
        <v>0.01</v>
      </c>
    </row>
    <row customHeight="1" r="8" ht="12.75"/>
    <row customHeight="1" r="9" ht="12.75"/>
    <row customHeight="1" r="10" ht="12.75"/>
    <row customHeight="1" r="11" ht="12.75"/>
    <row customHeight="1" r="12" ht="12.75"/>
    <row customHeight="1" r="13" ht="12.75"/>
    <row customHeight="1" r="14" ht="12.75"/>
    <row customHeight="1" r="15" ht="12.75"/>
    <row customHeight="1" r="16" ht="12.75"/>
    <row customHeight="1" r="17" ht="12.75"/>
    <row customHeight="1" r="18" ht="12.75"/>
    <row customHeight="1" r="19" ht="12.75"/>
    <row customHeight="1" r="20" ht="12.75"/>
  </sheetData>
  <hyperlinks>
    <hyperlink ref="C1" r:id="rId1"/>
    <hyperlink ref="C2" r:id="rId2"/>
    <hyperlink ref="C3" r:id="rId3"/>
    <hyperlink ref="E3" r:id="rId4"/>
    <hyperlink ref="C4" r:id="rId5"/>
  </hyperlinks>
  <drawing r:id="rId6"/>
</worksheet>
</file>