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im" sheetId="1" state="visible" r:id="rId2"/>
    <sheet name="Cameras" sheetId="2" state="visible" r:id="rId3"/>
    <sheet name="Arc0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
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61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<sst xmlns="http://schemas.openxmlformats.org/spreadsheetml/2006/main" count="148" uniqueCount="135">
  <si>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</si>
  <si>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</si>
  <si>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</si>
  <si>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</si>
  <si>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</si>
  <si>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</si>
  <si>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</si>
  <si>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</si>
  <si>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</si>
  <si>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</si>
  <si>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</si>
  <si>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</si>
  <si>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</si>
  <si>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</si>
  <si>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precompute/BG3transmittance.h5</t>
  </si>
  <si>
    <t>windowFN</t>
  </si>
  <si>
    <t>precompute/ixonWindowT.h5</t>
  </si>
  <si>
    <t>emccdQEfn</t>
  </si>
  <si>
    <t>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</si>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</sst>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E55" activeCellId="0" sqref="E55"/>
    </sheetView>
  </sheetViews>
  <sheetFormatPr defaultRowHeight="12.8"/>
  <cols>
    <col collapsed="false" hidden="false" max="1" min="1" style="0" width="25.8265306122449"/>
    <col collapsed="false" hidden="false" max="2" min="2" style="1" width="37.3469387755102"/>
    <col collapsed="false" hidden="false" max="3" min="3" style="1" width="11.8775510204082"/>
    <col collapsed="false" hidden="false" max="4" min="4" style="0" width="8.36734693877551"/>
    <col collapsed="false" hidden="false" max="5" min="5" style="0" width="7.91836734693878"/>
    <col collapsed="false" hidden="false" max="6" min="6" style="0" width="10.0816326530612"/>
    <col collapsed="false" hidden="false" max="7" min="7" style="2" width="10.3469387755102"/>
    <col collapsed="false" hidden="false" max="8" min="8" style="1" width="29.5204081632653"/>
    <col collapsed="false" hidden="false" max="1025" min="9" style="0" width="11.877551020408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8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2.8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/>
      <c r="H40" s="0"/>
    </row>
    <row r="41" customFormat="false" ht="12.8" hidden="false" customHeight="false" outlineLevel="0" collapsed="false">
      <c r="A41" s="4" t="s">
        <v>54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55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0.05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-3.8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7.1</v>
      </c>
      <c r="E47" s="35"/>
      <c r="F47" s="13"/>
      <c r="G47" s="0"/>
      <c r="H47" s="0"/>
    </row>
    <row r="48" customFormat="false" ht="12.85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63</v>
      </c>
      <c r="B53" s="18"/>
      <c r="C53" s="7"/>
      <c r="E53" s="0" t="s">
        <v>64</v>
      </c>
      <c r="F53" s="13"/>
    </row>
    <row r="54" customFormat="false" ht="12.85" hidden="false" customHeight="false" outlineLevel="0" collapsed="false">
      <c r="A54" s="4" t="s">
        <v>65</v>
      </c>
      <c r="B54" s="0"/>
      <c r="C54" s="0"/>
      <c r="D54" s="5"/>
      <c r="E54" s="5" t="n">
        <v>20</v>
      </c>
      <c r="F54" s="13"/>
    </row>
    <row r="55" customFormat="false" ht="12.8" hidden="false" customHeight="false" outlineLevel="0" collapsed="false">
      <c r="A55" s="4" t="s">
        <v>66</v>
      </c>
      <c r="B55" s="0"/>
      <c r="C55" s="0"/>
      <c r="D55" s="5"/>
      <c r="E55" s="5"/>
      <c r="F55" s="13"/>
    </row>
    <row r="56" customFormat="false" ht="12.85" hidden="false" customHeight="false" outlineLevel="0" collapsed="false">
      <c r="A56" s="4" t="s">
        <v>67</v>
      </c>
      <c r="B56" s="0"/>
      <c r="C56" s="0"/>
      <c r="D56" s="5"/>
      <c r="E56" s="5" t="n">
        <v>800</v>
      </c>
      <c r="F56" s="13"/>
    </row>
    <row r="57" customFormat="false" ht="12.85" hidden="false" customHeight="false" outlineLevel="0" collapsed="false">
      <c r="A57" s="38"/>
      <c r="B57" s="39"/>
      <c r="C57" s="39"/>
    </row>
    <row r="58" customFormat="false" ht="12.8" hidden="false" customHeight="false" outlineLevel="0" collapsed="false">
      <c r="A58" s="4" t="s">
        <v>68</v>
      </c>
      <c r="B58" s="0"/>
      <c r="C58" s="0"/>
      <c r="F58" s="40"/>
    </row>
    <row r="59" customFormat="false" ht="12.8" hidden="false" customHeight="false" outlineLevel="0" collapsed="false">
      <c r="A59" s="4" t="s">
        <v>69</v>
      </c>
      <c r="B59" s="0"/>
      <c r="C59" s="0"/>
      <c r="F59" s="41"/>
    </row>
    <row r="60" customFormat="false" ht="12.8" hidden="false" customHeight="false" outlineLevel="0" collapsed="false">
      <c r="A60" s="4" t="s">
        <v>70</v>
      </c>
      <c r="B60" s="0"/>
      <c r="C60" s="0"/>
      <c r="F60" s="42"/>
    </row>
    <row r="61" customFormat="false" ht="12.8" hidden="false" customHeight="false" outlineLevel="0" collapsed="false">
      <c r="A61" s="4" t="s">
        <v>71</v>
      </c>
      <c r="B61" s="0"/>
      <c r="C61" s="0"/>
      <c r="F61" s="41"/>
    </row>
    <row r="62" customFormat="false" ht="12.8" hidden="false" customHeight="false" outlineLevel="0" collapsed="false">
      <c r="A62" s="4" t="s">
        <v>72</v>
      </c>
      <c r="B62" s="0"/>
      <c r="C62" s="0"/>
      <c r="F62" s="28"/>
    </row>
    <row r="63" customFormat="false" ht="12.8" hidden="false" customHeight="false" outlineLevel="0" collapsed="false">
      <c r="A63" s="4"/>
      <c r="B63" s="0"/>
      <c r="C63" s="0"/>
      <c r="F63" s="5"/>
    </row>
    <row r="64" customFormat="false" ht="12.8" hidden="false" customHeight="false" outlineLevel="0" collapsed="false">
      <c r="A64" s="4" t="s">
        <v>73</v>
      </c>
      <c r="B64" s="0"/>
      <c r="C64" s="0"/>
      <c r="E64" s="43"/>
      <c r="F64" s="5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1" t="s">
        <v>74</v>
      </c>
      <c r="B66" s="5" t="s">
        <v>75</v>
      </c>
      <c r="C66" s="5"/>
    </row>
    <row r="80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C6" activeCellId="0" sqref="C6"/>
    </sheetView>
  </sheetViews>
  <sheetFormatPr defaultRowHeight="12.8"/>
  <cols>
    <col collapsed="false" hidden="false" max="1" min="1" style="44" width="22.1377551020408"/>
    <col collapsed="false" hidden="false" max="3" min="2" style="44" width="23.7602040816327"/>
    <col collapsed="false" hidden="false" max="251" min="4" style="44" width="10.8010204081633"/>
    <col collapsed="false" hidden="false" max="1025" min="252" style="0" width="10.8010204081633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76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77</v>
      </c>
      <c r="B3" s="46" t="n">
        <v>0</v>
      </c>
      <c r="C3" s="46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78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79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7" t="s">
        <v>80</v>
      </c>
      <c r="B6" s="46" t="n">
        <v>90</v>
      </c>
      <c r="C6" s="46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8" t="s">
        <v>81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82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83</v>
      </c>
      <c r="B9" s="49" t="n">
        <v>250</v>
      </c>
      <c r="C9" s="49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84</v>
      </c>
      <c r="B10" s="49"/>
      <c r="C10" s="4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86</v>
      </c>
      <c r="B12" s="5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87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1" t="s">
        <v>88</v>
      </c>
      <c r="B14" s="52" t="n">
        <v>-1</v>
      </c>
      <c r="C14" s="52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3" t="s">
        <v>89</v>
      </c>
      <c r="B15" s="0"/>
      <c r="C15" s="5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3" t="s">
        <v>90</v>
      </c>
      <c r="B16" s="0"/>
      <c r="C16" s="5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5" t="s">
        <v>91</v>
      </c>
      <c r="B17" s="56"/>
      <c r="C17" s="5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93</v>
      </c>
      <c r="B20" s="50"/>
      <c r="C20" s="5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94</v>
      </c>
      <c r="B21" s="50"/>
      <c r="C21" s="5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97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98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99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100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101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102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103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104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105</v>
      </c>
      <c r="B35" s="59" t="n">
        <v>65.1186367</v>
      </c>
      <c r="C35" s="59" t="n">
        <v>65.12657</v>
      </c>
    </row>
    <row r="36" customFormat="false" ht="12.8" hidden="false" customHeight="false" outlineLevel="0" collapsed="false">
      <c r="A36" s="4" t="s">
        <v>106</v>
      </c>
      <c r="B36" s="59" t="n">
        <v>-147.432975</v>
      </c>
      <c r="C36" s="59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107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108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109</v>
      </c>
      <c r="B40" s="4" t="s">
        <v>110</v>
      </c>
      <c r="C40" s="4" t="s">
        <v>110</v>
      </c>
    </row>
    <row r="41" customFormat="false" ht="12.8" hidden="false" customHeight="false" outlineLevel="0" collapsed="false">
      <c r="A41" s="4" t="s">
        <v>111</v>
      </c>
      <c r="B41" s="4" t="s">
        <v>112</v>
      </c>
      <c r="C41" s="4" t="s">
        <v>113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4" t="s">
        <v>114</v>
      </c>
      <c r="B43" s="60" t="n">
        <f aca="false">(0.0016)^2</f>
        <v>2.56E-006</v>
      </c>
      <c r="C43" s="60" t="n">
        <f aca="false">(0.0016)^2</f>
        <v>2.56E-006</v>
      </c>
    </row>
    <row r="44" customFormat="false" ht="12.8" hidden="false" customHeight="false" outlineLevel="0" collapsed="false">
      <c r="A44" s="44" t="s">
        <v>115</v>
      </c>
      <c r="B44" s="44" t="n">
        <v>1</v>
      </c>
      <c r="C44" s="44" t="n">
        <v>1</v>
      </c>
    </row>
    <row r="45" customFormat="false" ht="12.8" hidden="false" customHeight="false" outlineLevel="0" collapsed="false">
      <c r="A45" s="44" t="s">
        <v>116</v>
      </c>
      <c r="B45" s="44" t="n">
        <v>1</v>
      </c>
      <c r="C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RowHeight="12.8"/>
  <cols>
    <col collapsed="false" hidden="false" max="1" min="1" style="0" width="12.780612244898"/>
    <col collapsed="false" hidden="false" max="2" min="2" style="0" width="11.7908163265306"/>
    <col collapsed="false" hidden="false" max="1025" min="3" style="0" width="11.8775510204082"/>
  </cols>
  <sheetData>
    <row r="1" customFormat="false" ht="12.85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</row>
    <row r="2" customFormat="false" ht="12.85" hidden="false" customHeight="false" outlineLevel="0" collapsed="false">
      <c r="A2" s="0" t="s">
        <v>117</v>
      </c>
      <c r="B2" s="4" t="n">
        <v>0</v>
      </c>
      <c r="C2" s="61" t="n">
        <v>0.02</v>
      </c>
      <c r="D2" s="61" t="n">
        <v>0.04</v>
      </c>
      <c r="E2" s="61" t="n">
        <v>0.06</v>
      </c>
      <c r="F2" s="61" t="n">
        <v>0.08</v>
      </c>
      <c r="G2" s="61" t="n">
        <v>0.1</v>
      </c>
      <c r="H2" s="61" t="n">
        <v>0.12</v>
      </c>
    </row>
    <row r="3" customFormat="false" ht="12.85" hidden="false" customHeight="false" outlineLevel="0" collapsed="false">
      <c r="A3" s="4" t="s">
        <v>118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</row>
    <row r="4" customFormat="false" ht="12.8" hidden="false" customHeight="false" outlineLevel="0" collapsed="false">
      <c r="A4" s="4" t="s">
        <v>119</v>
      </c>
      <c r="B4" s="4"/>
      <c r="C4" s="4"/>
    </row>
    <row r="5" customFormat="false" ht="12.8" hidden="false" customHeight="false" outlineLevel="0" collapsed="false">
      <c r="A5" s="4" t="s">
        <v>120</v>
      </c>
      <c r="B5" s="4"/>
      <c r="C5" s="4"/>
    </row>
    <row r="6" customFormat="false" ht="12.8" hidden="false" customHeight="false" outlineLevel="0" collapsed="false">
      <c r="A6" s="4" t="s">
        <v>121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</row>
    <row r="7" customFormat="false" ht="12.8" hidden="false" customHeight="false" outlineLevel="0" collapsed="false">
      <c r="A7" s="4" t="s">
        <v>122</v>
      </c>
      <c r="B7" s="4" t="n">
        <v>1</v>
      </c>
      <c r="C7" s="4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" hidden="false" customHeight="false" outlineLevel="0" collapsed="false">
      <c r="A8" s="4" t="s">
        <v>123</v>
      </c>
      <c r="B8" s="4" t="s">
        <v>124</v>
      </c>
      <c r="C8" s="4" t="s">
        <v>124</v>
      </c>
      <c r="D8" s="4" t="s">
        <v>124</v>
      </c>
      <c r="E8" s="4" t="s">
        <v>124</v>
      </c>
      <c r="F8" s="4" t="s">
        <v>124</v>
      </c>
      <c r="G8" s="4" t="s">
        <v>124</v>
      </c>
      <c r="H8" s="4" t="s">
        <v>124</v>
      </c>
    </row>
    <row r="9" customFormat="false" ht="12.8" hidden="false" customHeight="false" outlineLevel="0" collapsed="false">
      <c r="A9" s="4" t="s">
        <v>125</v>
      </c>
      <c r="B9" s="4" t="s">
        <v>126</v>
      </c>
      <c r="C9" s="4" t="s">
        <v>126</v>
      </c>
      <c r="D9" s="4" t="s">
        <v>126</v>
      </c>
      <c r="E9" s="4" t="s">
        <v>126</v>
      </c>
      <c r="F9" s="4" t="s">
        <v>126</v>
      </c>
      <c r="G9" s="4" t="s">
        <v>126</v>
      </c>
      <c r="H9" s="4" t="s">
        <v>126</v>
      </c>
    </row>
    <row r="11" customFormat="false" ht="12.8" hidden="false" customHeight="false" outlineLevel="0" collapsed="false">
      <c r="A11" s="2" t="s">
        <v>127</v>
      </c>
      <c r="B11" s="0" t="n">
        <v>10000</v>
      </c>
      <c r="C11" s="0" t="n">
        <v>5000</v>
      </c>
      <c r="D11" s="0" t="n">
        <v>3750</v>
      </c>
      <c r="E11" s="0" t="n">
        <v>2500</v>
      </c>
      <c r="F11" s="0" t="n">
        <v>1000</v>
      </c>
      <c r="G11" s="0" t="n">
        <v>750</v>
      </c>
      <c r="H11" s="0" t="n">
        <v>500</v>
      </c>
    </row>
    <row r="12" customFormat="false" ht="12.8" hidden="false" customHeight="false" outlineLevel="0" collapsed="false">
      <c r="A12" s="0" t="s">
        <v>128</v>
      </c>
      <c r="B12" s="62" t="n">
        <v>1100000000000</v>
      </c>
      <c r="C12" s="62" t="n">
        <v>900000000000</v>
      </c>
      <c r="D12" s="62" t="n">
        <v>700000000000</v>
      </c>
      <c r="E12" s="62" t="n">
        <v>500000000000</v>
      </c>
      <c r="F12" s="62" t="n">
        <v>225000000000</v>
      </c>
      <c r="G12" s="62" t="n">
        <v>100000000000</v>
      </c>
      <c r="H12" s="62" t="n">
        <v>110000000000</v>
      </c>
    </row>
    <row r="13" customFormat="false" ht="12.8" hidden="false" customHeight="false" outlineLevel="0" collapsed="false">
      <c r="A13" s="0" t="s">
        <v>129</v>
      </c>
      <c r="B13" s="0" t="n">
        <v>0.25</v>
      </c>
      <c r="C13" s="0" t="n">
        <v>0.375</v>
      </c>
      <c r="D13" s="0" t="n">
        <v>0.4</v>
      </c>
      <c r="E13" s="0" t="n">
        <v>0.5</v>
      </c>
      <c r="F13" s="0" t="n">
        <v>0.75</v>
      </c>
      <c r="G13" s="0" t="n">
        <v>0.9</v>
      </c>
      <c r="H13" s="0" t="n">
        <v>1.1</v>
      </c>
    </row>
    <row r="14" customFormat="false" ht="12.85" hidden="false" customHeight="false" outlineLevel="0" collapsed="false">
      <c r="A14" s="0" t="s">
        <v>130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</row>
    <row r="15" customFormat="false" ht="12.8" hidden="false" customHeight="false" outlineLevel="0" collapsed="false">
      <c r="A15" s="0" t="s">
        <v>131</v>
      </c>
      <c r="B15" s="0" t="n">
        <v>3</v>
      </c>
      <c r="C15" s="0" t="n">
        <v>2.5</v>
      </c>
      <c r="D15" s="0" t="n">
        <v>2.5</v>
      </c>
      <c r="E15" s="0" t="n">
        <v>2.5</v>
      </c>
      <c r="F15" s="0" t="n">
        <v>3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0" t="s">
        <v>132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</row>
    <row r="17" customFormat="false" ht="12.8" hidden="false" customHeight="false" outlineLevel="0" collapsed="false">
      <c r="A17" s="0" t="s">
        <v>133</v>
      </c>
      <c r="B17" s="0" t="n">
        <v>7500</v>
      </c>
      <c r="C17" s="0" t="n">
        <v>5500</v>
      </c>
      <c r="D17" s="0" t="n">
        <v>4750</v>
      </c>
      <c r="E17" s="0" t="n">
        <v>4000</v>
      </c>
      <c r="F17" s="0" t="n">
        <v>3000</v>
      </c>
      <c r="G17" s="0" t="n">
        <v>2500</v>
      </c>
      <c r="H17" s="0" t="n">
        <v>2000</v>
      </c>
    </row>
    <row r="18" customFormat="false" ht="12.8" hidden="false" customHeight="false" outlineLevel="0" collapsed="false">
      <c r="A18" s="0" t="s">
        <v>134</v>
      </c>
      <c r="B18" s="0" t="n">
        <v>0.4</v>
      </c>
      <c r="C18" s="0" t="n">
        <v>0.3</v>
      </c>
      <c r="D18" s="0" t="n">
        <v>0.25</v>
      </c>
      <c r="E18" s="0" t="n">
        <v>0.2</v>
      </c>
      <c r="F18" s="0" t="n">
        <v>0.15</v>
      </c>
      <c r="G18" s="0" t="n">
        <v>0.15</v>
      </c>
      <c r="H18" s="0" t="n">
        <v>0.145</v>
      </c>
    </row>
    <row r="58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2702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2015-08-06T01:18:05Z</dcterms:modified>
  <cp:revision>1621</cp:revision>
</cp:coreProperties>
</file>