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<sst xmlns="http://schemas.openxmlformats.org/spreadsheetml/2006/main" count="144" uniqueCount="129">
  <si>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</si>
  <si>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</si>
  <si>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</si>
  <si>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</si>
  <si>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</si>
  <si>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</si>
  <si>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</si>
  <si>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</si>
  <si>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</si>
  <si>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</si>
  <si>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</si>
  <si>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</si>
  <si>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</si>
  <si>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</si>
  <si>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../transcar-utils/precompute/BG3transmittance.h5</t>
  </si>
  <si>
    <t>windowFN</t>
  </si>
  <si>
    <t>../transcar-utils/precompute/ixonWindowT.h5</t>
  </si>
  <si>
    <t>emccdQEfn</t>
  </si>
  <si>
    <t>../transcar-utils/precompute/emccdQE.h5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</si>
  <si>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</si>
  <si>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</si>
  <si>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</si>
  <si>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</si>
  <si>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</si>
  <si>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</si>
  <si>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</si>
  <si>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</si>
  <si>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</si>
  <si>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</si>
  <si>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</si>
  <si>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</si>
  <si>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</si>
  <si>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../transcar-utils/precompute/vjeinfc.h5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</si>
  <si>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</si>
  <si>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</si>
  <si>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</si>
  <si>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</si>
  <si>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</si>
  <si>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</si>
  <si>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</si>
  <si>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</si>
  <si>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</si>
  <si>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</si>
  <si>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</si>
  <si>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</si>
  <si>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</si>
  <si>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</si>
  <si>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</si>
  <si>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</si>
  <si>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</si>
  <si>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</si>
  <si>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</si>
  <si>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</si>
  <si>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</si>
  <si>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</si>
  <si>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</si>
  <si>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</si>
  <si>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</si>
  <si>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</si>
  <si>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</si>
  <si>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</si>
  <si>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</si>
  <si>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</si>
  <si>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</si>
  <si>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</si>
  <si>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</si>
  <si>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</si>
  <si>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</si>
  <si>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</si>
  <si>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</si>
  <si>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</si>
  <si>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</si>
  <si>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</si>
  <si>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</si>
  <si>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</si>
  <si>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</si>
  <si>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</si>
  <si>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</si>
  <si>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noiseStd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</si>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</sst>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0" activeCellId="1" sqref="D38 H20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75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R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11" activePane="bottomLeft" state="frozen"/>
      <selection pane="topLeft" activeCell="A1" activeCellId="0" sqref="A1"/>
      <selection pane="bottomLeft" activeCell="D38" activeCellId="0" sqref="D38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2" min="4" style="43" width="10.4132653061225"/>
    <col collapsed="false" hidden="false" max="1025" min="253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45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" hidden="false" customHeight="false" outlineLevel="0" collapsed="false">
      <c r="A3" s="30" t="s">
        <v>72</v>
      </c>
      <c r="B3" s="46" t="n">
        <v>0</v>
      </c>
      <c r="C3" s="46" t="n">
        <v>3.1436</v>
      </c>
      <c r="D3" s="47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" hidden="false" customHeight="false" outlineLevel="0" collapsed="false">
      <c r="A4" s="30" t="s">
        <v>73</v>
      </c>
      <c r="B4" s="46" t="n">
        <v>0</v>
      </c>
      <c r="C4" s="46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</row>
    <row r="6" customFormat="false" ht="15" hidden="false" customHeight="false" outlineLevel="0" collapsed="false">
      <c r="A6" s="48" t="s">
        <v>75</v>
      </c>
      <c r="B6" s="46" t="n">
        <v>90</v>
      </c>
      <c r="C6" s="46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" hidden="false" customHeight="false" outlineLevel="0" collapsed="false">
      <c r="A7" s="49" t="s">
        <v>76</v>
      </c>
      <c r="B7" s="46" t="n">
        <v>9</v>
      </c>
      <c r="C7" s="46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2.8" hidden="false" customHeight="false" outlineLevel="0" collapsed="false">
      <c r="A9" s="4" t="s">
        <v>78</v>
      </c>
      <c r="B9" s="50" t="n">
        <v>100</v>
      </c>
      <c r="C9" s="50" t="n">
        <v>100</v>
      </c>
      <c r="D9" s="0" t="n">
        <v>100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2.8" hidden="false" customHeight="false" outlineLevel="0" collapsed="false">
      <c r="A10" s="4" t="s">
        <v>79</v>
      </c>
      <c r="B10" s="50" t="n">
        <v>100</v>
      </c>
      <c r="C10" s="50" t="n">
        <v>100</v>
      </c>
      <c r="D10" s="0" t="n">
        <v>100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2.8" hidden="false" customHeight="false" outlineLevel="0" collapsed="false">
      <c r="A12" s="4" t="s">
        <v>81</v>
      </c>
      <c r="B12" s="51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3.8" hidden="false" customHeight="false" outlineLevel="0" collapsed="false">
      <c r="A14" s="52" t="s">
        <v>83</v>
      </c>
      <c r="B14" s="53" t="n">
        <v>-1</v>
      </c>
      <c r="C14" s="53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2.8" hidden="false" customHeight="false" outlineLevel="0" collapsed="false">
      <c r="A15" s="54" t="s">
        <v>84</v>
      </c>
      <c r="B15" s="0"/>
      <c r="C15" s="55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2.8" hidden="false" customHeight="false" outlineLevel="0" collapsed="false">
      <c r="A16" s="54" t="s">
        <v>85</v>
      </c>
      <c r="B16" s="0"/>
      <c r="C16" s="55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2.8" hidden="false" customHeight="false" outlineLevel="0" collapsed="false">
      <c r="A17" s="56" t="s">
        <v>86</v>
      </c>
      <c r="B17" s="57"/>
      <c r="C17" s="58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2.8" hidden="false" customHeight="false" outlineLevel="0" collapsed="false">
      <c r="A19" s="0"/>
      <c r="B19" s="0"/>
      <c r="C19" s="5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2.8" hidden="false" customHeight="false" outlineLevel="0" collapsed="false">
      <c r="A20" s="4" t="s">
        <v>88</v>
      </c>
      <c r="B20" s="51"/>
      <c r="C20" s="5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2.8" hidden="false" customHeight="false" outlineLevel="0" collapsed="false">
      <c r="A21" s="4" t="s">
        <v>89</v>
      </c>
      <c r="B21" s="51"/>
      <c r="C21" s="59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 t="n">
        <v>15</v>
      </c>
      <c r="E26" s="0"/>
      <c r="F26" s="2"/>
      <c r="G26" s="1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 t="n">
        <v>2</v>
      </c>
      <c r="E27" s="0"/>
      <c r="F27" s="2"/>
      <c r="G27" s="1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  <c r="D29" s="43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  <c r="D30" s="43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  <c r="D31" s="43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  <c r="D32" s="43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100</v>
      </c>
      <c r="B35" s="60" t="n">
        <v>65.1186367</v>
      </c>
      <c r="C35" s="60" t="n">
        <v>65.12657</v>
      </c>
      <c r="D35" s="0"/>
    </row>
    <row r="36" customFormat="false" ht="12.8" hidden="false" customHeight="false" outlineLevel="0" collapsed="false">
      <c r="A36" s="4" t="s">
        <v>101</v>
      </c>
      <c r="B36" s="60" t="n">
        <v>-147.432975</v>
      </c>
      <c r="C36" s="60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  <c r="D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  <c r="D40" s="0"/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" hidden="false" customHeight="false" outlineLevel="0" collapsed="false">
      <c r="A43" s="43" t="s">
        <v>109</v>
      </c>
      <c r="B43" s="61" t="n">
        <f aca="false">(0.0016)^2</f>
        <v>2.56E-006</v>
      </c>
      <c r="C43" s="61" t="n">
        <f aca="false">(0.0016)^2</f>
        <v>2.56E-006</v>
      </c>
      <c r="D43" s="61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  <c r="D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  <c r="D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8 A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n">
        <v>0</v>
      </c>
      <c r="C1" s="2" t="n">
        <v>1</v>
      </c>
      <c r="D1" s="2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  <c r="I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  <c r="I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  <c r="I10" s="0" t="n">
        <v>12000</v>
      </c>
    </row>
    <row r="11" customFormat="false" ht="12.8" hidden="false" customHeight="false" outlineLevel="0" collapsed="false">
      <c r="A11" s="0" t="s">
        <v>122</v>
      </c>
      <c r="B11" s="62" t="n">
        <v>80000000000</v>
      </c>
      <c r="C11" s="62" t="n">
        <v>100000000000</v>
      </c>
      <c r="D11" s="62" t="n">
        <v>225000000000</v>
      </c>
      <c r="E11" s="62" t="n">
        <v>500000000000</v>
      </c>
      <c r="F11" s="62" t="n">
        <v>700000000000</v>
      </c>
      <c r="G11" s="62" t="n">
        <v>900000000000</v>
      </c>
      <c r="H11" s="62" t="n">
        <v>1100000000000</v>
      </c>
      <c r="I11" s="62" t="n">
        <v>1200000000000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  <c r="I12" s="0" t="n">
        <v>0.2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  <c r="I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  <c r="I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  <c r="I16" s="0" t="n">
        <v>9000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  <c r="I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246477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2015-04-10T17:04:12Z</dcterms:modified>
  <cp:revision>1577</cp:revision>
</cp:coreProperties>
</file>