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debruine/rproj/scienceverse/papercheck/vignettes/power/"/>
    </mc:Choice>
  </mc:AlternateContent>
  <xr:revisionPtr revIDLastSave="0" documentId="8_{AB52861C-D9C0-A74C-8DAF-75AC8E2FF5DC}" xr6:coauthVersionLast="47" xr6:coauthVersionMax="47" xr10:uidLastSave="{00000000-0000-0000-0000-000000000000}"/>
  <bookViews>
    <workbookView xWindow="0" yWindow="760" windowWidth="2508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2" i="1"/>
</calcChain>
</file>

<file path=xl/sharedStrings.xml><?xml version="1.0" encoding="utf-8"?>
<sst xmlns="http://schemas.openxmlformats.org/spreadsheetml/2006/main" count="2614" uniqueCount="942">
  <si>
    <t>text</t>
  </si>
  <si>
    <t>section</t>
  </si>
  <si>
    <t>header</t>
  </si>
  <si>
    <t>div</t>
  </si>
  <si>
    <t>p</t>
  </si>
  <si>
    <t>s</t>
  </si>
  <si>
    <t>id</t>
  </si>
  <si>
    <t>It is possible that less-consistent effects were observed on trials with errors because of reduced power to detect an effect on these trials, which by design were less numerous (~25%).</t>
  </si>
  <si>
    <t>discussion</t>
  </si>
  <si>
    <t>General Discussion</t>
  </si>
  <si>
    <t>Figure 1 shows that CY had very little predictive power for CLIM, but the fit in the transposed plot has an obvious bell-shaped curve.</t>
  </si>
  <si>
    <t>results</t>
  </si>
  <si>
    <t>Analysis and Results</t>
  </si>
  <si>
    <t>The present findings demonstrate the long-range power of self-control in predicting success in life and single out self-control as a key target for early intervention programs.</t>
  </si>
  <si>
    <t>08</t>
  </si>
  <si>
    <t>method</t>
  </si>
  <si>
    <t>Participants</t>
  </si>
  <si>
    <t>We determined that a minimum sample size of 7 per group would be necessary for 95% power to detect an effect.</t>
  </si>
  <si>
    <t>For the first part of the task, 11 static visual images, one from each of the scenes in the film were presented once each on a black background for 2 s using Power-Point.</t>
  </si>
  <si>
    <t>Tasks and measures</t>
  </si>
  <si>
    <t>A sample size of 26 per group was required to ensure 80% power to detect this difference at the 5% significance level.</t>
  </si>
  <si>
    <t>Intrusion-provocation task (IPT).</t>
  </si>
  <si>
    <t>A sample size of 18 per condition was required in order to ensure an 80% power to detect this difference at the 5% significance level.</t>
  </si>
  <si>
    <t>Method</t>
  </si>
  <si>
    <t>The 13,500 selected loan requests conservatively achieved a power of .98 for an effect size of .07 at an alpha level of .05.</t>
  </si>
  <si>
    <t>Internet study</t>
  </si>
  <si>
    <t>Power analysis and sample size.</t>
  </si>
  <si>
    <t>Neuroimaging study</t>
  </si>
  <si>
    <t>On the basis of simulations over a range of expected effect sizes for contrasts of fMRI activity, we estimated that a sample size of 24 would provide .80 power at a conservative brainwide alpha threshold of .002 (although such thresholds ideally should be relaxed for detecting activity in regions where an effect is predicted).</t>
  </si>
  <si>
    <t>This required a second power estimate.</t>
  </si>
  <si>
    <t>Stimulus sample size was determined via power analysis of the sole existing similar study, which used neural activity to predict Internet downloads of music (Berns &amp; Moore, 2012).</t>
  </si>
  <si>
    <t>The effect size from that study implied that a sample size of 72 loan requests would be required to achieve .80 power at an alpha level of .05.</t>
  </si>
  <si>
    <t>An a priori power analysis showed that 40 participants per condition should have 80% power to detect an effect size (Cohen's d) of 0.63.</t>
  </si>
  <si>
    <t>This sample size yielded greater than 80% power to detect group differences of the size we had previously observed in studies of awareness in eyeblink conditioning (e.g., Lovibond et al., 2011).</t>
  </si>
  <si>
    <t>Furthermore, the effect of go and no-go runs is expected to be much smaller in the unpredictable condition, so much larger sample sizes would be needed to obtain sufficient statistical power in this condition.</t>
  </si>
  <si>
    <t>Open Practices</t>
  </si>
  <si>
    <t>Sample size was determined using a power analysis (G*Power Version 3.1.9.2; Faul, Erdfelder, Lang, &amp; Buchner, 2007) based on previous studies that have investigated the link between decision outcomes and self-reported feelings using within-subjects designs.</t>
  </si>
  <si>
    <t>We determined that a sample size of 59 participants would achieve 85% power to detect an effect size of 0.401 with an alpha of .05.</t>
  </si>
  <si>
    <t>Many psychology studies are statistically underpowered.</t>
  </si>
  <si>
    <t>abstract</t>
  </si>
  <si>
    <t>Abstract</t>
  </si>
  <si>
    <t>In Study 1, we surveyed 291 published research psychologists and found large discrepancies between their reports of their preferred amount of power and the actual power of their studies (calculated from their reported typical cell size, typical effect size, and acceptable alpha).</t>
  </si>
  <si>
    <t>Furthermore, in Study 2, 89% of the 214 respondents overestimated the power of specific research designs with a small expected effect size, and 95% underestimated the sample size needed to obtain .80 power for detecting a small effect.</t>
  </si>
  <si>
    <t>Neither researchers' experience nor their knowledge predicted the bias in their self-reported power intuitions.</t>
  </si>
  <si>
    <t>Because many respondents reported that they based their sample sizes on rules of thumb or common practice in the field, we recommend that researchers conduct and report formal power analyses for their studies.</t>
  </si>
  <si>
    <t>Reducing the possibility of Type II errors is another important consideration in improving the quality of studies, however: Studies should be well powered (Fiedler, Kutzner, &amp; Krueger, 2012;Simmons et al., 2011).</t>
  </si>
  <si>
    <t>intro</t>
  </si>
  <si>
    <t>Research Article</t>
  </si>
  <si>
    <t>It has long been argued that researchers should conduct formal power analyses before starting data collection (Cohen, 1965(Cohen,, 1990), yet it continues to be the case that many studies in the psychological literature are statistically underpowered (Bakker et al., 2012;Cohen, 1990;Maxwell, 2004).</t>
  </si>
  <si>
    <t>Specifically, given the typical effect sizes (ESs) and sample sizes reported in the psychological literature, the statistical power of a typical two-group between-subjects design has been estimated to be less than .50 (Cohen, 1990) or even .35 (Bakker et al., 2012).</t>
  </si>
  <si>
    <t>Despite the centrality of power in NHST ( Gigerenzer, 2004), formal power analyses are rarely reported in the literature.</t>
  </si>
  <si>
    <t>Sedlmeier and Gigerenzer (1989) found that none of the 54 articles published in the 1984 volume of the Journal of Abnormal Psychology reported the power of the statistical tests that were presented.</t>
  </si>
  <si>
    <t>In a more recent and fairly representative sample of 271 psychological articles that involved the use of NHST (Bakker &amp; Wicherts, 2011), only 3% of the authors explicitly discussed power as a consideration in designing their studies.</t>
  </si>
  <si>
    <t>Thus, it appears that sample-size decisions are hardly ever based on formal and explicitly reported (a priori) power considerations.</t>
  </si>
  <si>
    <t>Here, we consider another explanation of the common failure to conduct sufficiently powerful studies, namely, researchers' intuitions about statistical power.</t>
  </si>
  <si>
    <t>In addition, when Greenwald (1975) asked social psychologists what the acceptable Type II error rate was, the average response was around .27, which means that an acceptable level of power would be .73, which again is markedly higher than the overall power estimates for published studies, as reported by Cohen (1990) and Bakker et al.</t>
  </si>
  <si>
    <t>These results suggest that researchers may intuitively overestimate the power associated with their own research and that of others (i.e., in their role as reviewers).</t>
  </si>
  <si>
    <t>Given the centrality of power in the debate regarding reproducibility and replicability of research in psychology and beyond (e.g., Asendorpf et al., 2013;Button et al., 2013;Gilbert, King, Pettigrew, &amp; Wilson, 2016;Open Science Collaboration, 2015), we surveyed psychology researchers on their practices, intuitions, and goals related to statistical power.</t>
  </si>
  <si>
    <t>In our first study, respondents assumed the role of either researcher (reporting on their own studies) or reviewer (assessing their peers' studies) in answering questions about typical and acceptable cell sizes (ns), ESs, power levels, and alpha levels.</t>
  </si>
  <si>
    <t>In our second study, respondents estimated the actual power of several research designs and the sample size that would be required to achieve a power of .80 in various research designs.</t>
  </si>
  <si>
    <t>Specifically, here we discuss the respondents' descriptions of how they generally determined their sample size (researcher condition only, because answers to the corresponding question in the reviewer condition were hard to classify) and their assessments of the acceptable Type I error rate, the power level regarded as satisfactory, the cell size typically considered sufficient, and the typically expected ES (in Cohen's d ) for an independent-samples t test.</t>
  </si>
  <si>
    <t>A power analysis was mentioned by 93 (47%) of the respondents (although 20 of these respondents, or 22%, also mentioned practical constraints, such as available time and money).</t>
  </si>
  <si>
    <t>Results</t>
  </si>
  <si>
    <t>Furthermore, 45 respondents (23%) mentioned some rule of thumb (e.g., 20 subjects per condition), 41 respondents (21%) based sample sizes on the common practice in their field of research, and 18 respondents (9%) wanted as many subjects as possible, to have the highest possible power to detect an effect.</t>
  </si>
  <si>
    <t>As the distributions were not normal and included outliers (histograms and medians are presented in the Supplemental Material), we report the trimmed means (M t s; 20% trimming) and used robust statistics to increase power and to protect against an incorrect estimation of the Type I error rate (Bakker &amp; Wicherts, 2014;Welch, 1938;Wilcox, 2012;Yuen, 1974).</t>
  </si>
  <si>
    <t>However, for an independent-samples t test with 20 to 25 subjects in each condition and d of 0.5 (medium ES), the actual power lies between .34 and .41, which is approximately half the power that the respondent mentioned.</t>
  </si>
  <si>
    <t>Considering that 53% of the respondents in the researcher condition indicated that they did not generally conduct power analyses and 23% reported using some rule of thumb, we wondered whether respondents' intuitive power analyses were accurate.</t>
  </si>
  <si>
    <t>Such a study would have power of .35.</t>
  </si>
  <si>
    <t>We also calculated the bias for each respondent individually (calculated power -reported power).</t>
  </si>
  <si>
    <t>The trimmed mean bias was -.34; 80% of the respondents showed a negative bias (calculated power lower than desired power), and 33% showed a negative bias with an absolute value larger than .5.</t>
  </si>
  <si>
    <t>A majority of the respondents in Study 1 reported that power of .80 is satisfactory, and this is the common standard advised by Cohen (1965) and other researchers.</t>
  </si>
  <si>
    <t>Study 2</t>
  </si>
  <si>
    <t>We did not conduct a formal power analysis because we considered this sample sufficiently large for the purposes of estimation.</t>
  </si>
  <si>
    <t>Next, we tested respondents' understanding of what power is with a single multiple-choice question.</t>
  </si>
  <si>
    <t>Finally, we asked them to indicate how often they conducted a power analysis (7-point Likert scale), to assess their own statistical knowledge (10-point scale), and to indicate their main subfield of psychological research.</t>
  </si>
  <si>
    <t>Intuitions about power and sample size.</t>
  </si>
  <si>
    <t>We calculated the true power of the research designs presented to the respondents using the pwr package in R (Champely, 2009); these values are presented in Table 1 and Figure 1, along with the 20% trimmed means and 95% CIs for the respondents' estimates.</t>
  </si>
  <si>
    <t>Most respondents were not able to estimate the true power values well.</t>
  </si>
  <si>
    <t>The true power lay within the 95% CI for only one scenario in the medium-N condition (when d = 0.50) and one scenario in the small-N condition (when d = 0.80).</t>
  </si>
  <si>
    <t>The vast majority of respondents (89%) overestimated power for the small-ES scenario.</t>
  </si>
  <si>
    <t>When the ES was large and N was greater than 80, respondents underestimated the power of the t test in the design we presented to them.</t>
  </si>
  <si>
    <t>A comparable pattern was found when respondents estimated the sample sizes required to obtain a power of .80 in an independent-samples t test, given a specific expected ES.</t>
  </si>
  <si>
    <t>Whereas respondents estimated, on average, that 216 subjects were needed, 788 subjects would actually be needed to obtain sufficient power in the case of such a small effect.</t>
  </si>
  <si>
    <t>This might be a carryover effect from the questions asking respondents to estimate the power of research designs (e.g., effect of anchoring and adjustment; Epley &amp; Gilovich, 2006).</t>
  </si>
  <si>
    <t>To explore possible influences on respondents' power intuitions, we looked at the data from both studies.</t>
  </si>
  <si>
    <t>First, we found that respondents who reported doing power analyses to determine their sample sizes did not estimate power better than those who did not report conducting power analyses.</t>
  </si>
  <si>
    <t>Almost half of the respondents in the researcher condition in Study 1 indicated that they generally used a power analysis to determine their sample size (although they might not conduct a power analysis for every single study).</t>
  </si>
  <si>
    <t>The average calculated power for this group of respondents (M t = .46, 95% CI = [.37, .55]) was not significantly higher than that for the remaining respondents in the researcher condition (M t = .42, 95% CI = [.34, .51]).</t>
  </si>
  <si>
    <t>Furthermore, the amount of bias did not differ significantly between respondents who mentioned typically doing power analyses (M t = -.31, 95% CI = [-.40, -.22]) and those who did not (M t = -.30, 95% CI = [-.39, -.22]).</t>
  </si>
  <si>
    <t>Next, for Study 2, we used a principal components analysis to summarize respondents' answers to the questions regarding their understanding of what power means (question correctly answered by 168 respondents, or 78.5%), how often they conducted power analyses, and how good their statistical knowledge was.</t>
  </si>
  <si>
    <t>The first component explained 50% of the variance, and we used hierarchical regression analyses to investigate whether scores on this component predicted estimates of power and required sample sizes.</t>
  </si>
  <si>
    <t>The dependent variables were the power and sample-size estimates for each presented research design.</t>
  </si>
  <si>
    <t>We did not find a significant effect of component score on power estimates for the small-ES scenario (b = -0.01, t = -0.98, p = .329).</t>
  </si>
  <si>
    <t>However, when the ES was medium or large, respondents with higher component scores had higher (and hence more accurate) power estimates (b = 0.02, t = 2.26, p = .025, and b = 0.04, t = 3.94, p &lt; .001, respectively).</t>
  </si>
  <si>
    <t>Furthermore, when the specified ES was large, respondents with higher component scores gave smaller estimates of the sample size required to achieve a power of .80 (b = -12.89, t = -2.56, p = .011), which again resulted in estimates closer to the true value.</t>
  </si>
  <si>
    <t>In Study 1, respondents' self-reported statistical knowledge correlated with neither calculated power nor bias.</t>
  </si>
  <si>
    <t>In addition, robust regression analyses revealed that number of publications did not significantly predict either calculated power or bias.</t>
  </si>
  <si>
    <t>Finally, we did not find any significant differences between research fields in Study 1 respondents' calculated power (full results are presented in the Supplemental Material).</t>
  </si>
  <si>
    <t>It has long been noted that the statistical power of studies in the psychological literature is typically too low ( Bakker et al., 2012;Cohen, 1990;Maxwell, 2004).</t>
  </si>
  <si>
    <t>Discussion</t>
  </si>
  <si>
    <t>Specifically, for studies of effects expected to have the most typical magnitude, respondents overestimated power and consequently underestimated the required sample size.</t>
  </si>
  <si>
    <t>When asked about how they normally determined sample sizes in their own studies, more than half of our respondents indicated that they did not use a power analysis, which may explain why such analyses are presented in fewer than 3% of psychological articles (Bakker &amp; Wicherts, 2011).</t>
  </si>
  <si>
    <t>Much research in psychology appears to be planned without formal power analysis, and many researchers appear to use rather intuitive approaches in determining their sample sizes.</t>
  </si>
  <si>
    <t>In our first study, the calculated power based on respondents' reported acceptable sample sizes and expected ESs was only half of the power respondents indicated they wanted to achieve.</t>
  </si>
  <si>
    <t>The power intuitions of more than 75% of respondents resulted in calculated power that was lower than desired.</t>
  </si>
  <si>
    <t>In our second study, 89% of respondents overestimated the power of studies with small expected ESs, and 95% underestimated the sample size required for sufficient power when the ES was small.</t>
  </si>
  <si>
    <t>When the expected ES was small, the true sample size needed to reach a power of .80 was more than 3 times the respondents' mean estimate of the required sample size.</t>
  </si>
  <si>
    <t>In combination with publication bias, the (strategic) use of small sample sizes and research designs that are underpowered results in inflated Type I error rates, biased ES estimates, distorted meta-analytical results, and nonreplicable findings (Bakker et al., 2012;Open Science Collaboration, 2015).</t>
  </si>
  <si>
    <t>Even researchers who stated that they typically used formal power analyses had poor power intuitions.</t>
  </si>
  <si>
    <t>In line with earlier work showing the same poor statistical intuitions among general and mathematical psychologists (Tversky &amp; Kahneman, 1971), our studies indicate that greater self-reported statistical knowledge and experience are not related to better power intuitions in the most common cases (when the ES is small).</t>
  </si>
  <si>
    <t>Nevertheless, it is possible that some of our respondents were more familiar with other research designs that have different associations between sample size and power (e.g., within-subjects designs are typically more powerful).</t>
  </si>
  <si>
    <t>However, if experience with research designs had influenced our results, power intuitions should have differed more between subfields that typically use different research designs.</t>
  </si>
  <si>
    <t>Future research could focus on power intuitions related to other research designs, such as within-subjects and correlational designs.</t>
  </si>
  <si>
    <t>However, the questions calling for power estimates and the questions calling for sample-size estimates showed the same pattern of results: large discrepancies between estimated and actual values in all conditions when the ES was small.</t>
  </si>
  <si>
    <t>Furthermore, the response rate in both studies was quite low (26% and 13%, respectively), and researchers who are knowledgeable about power are probably overrepresented in this sample because of their interest in the subject.</t>
  </si>
  <si>
    <t>Therefore, we expect that a more balanced sample would show even larger overestimation of power and underestimation of required sample sizes in research designs.</t>
  </si>
  <si>
    <t>Poor intuitions about power may lead to incorrect inferences concerning nonsignificant results.</t>
  </si>
  <si>
    <t>Researchers often conduct multiple small (and therefore likely underpowered) studies of the same underlying phenomenon (Francis, 2014;Hartgerink, Wicherts, &amp; van Assen, 2015).</t>
  </si>
  <si>
    <t>Given the flawed power intuitions we observed, it is quite likely that researchers dismiss nonsignificant outcomes in such studies as due to methodological flaws (i.e., "failed studies") or feel inclined to interpret nonsignificant outcomes as reflecting a true null effect, although in fact these outcomes might be false negatives ( Hartgerink et al., 2015;Maxwell, Lau, &amp; Howard, 2015).</t>
  </si>
  <si>
    <t>First, researchers should always conduct a formal power analysis when planning a study (preferably, such an analysis would be part of an institutional review board's approval or part of preregistration of the study), and they should report this power analysis in their manuscript, together with a description of their sample.</t>
  </si>
  <si>
    <t>This will force researchers to explicate their samplesize decisions and will likely lead to better-powered studies.</t>
  </si>
  <si>
    <t>Second, considering that often no appropriate ES estimation is available and that our results indicate that intuitions for exponential power functions are often suboptimal and potentially linear, we recommend that power analyses be accompanied by inspection of the implications of a range of ES estimates, especially at the lower end of this range.</t>
  </si>
  <si>
    <t>This will help researchers understand the exponential relations involved in statistical power and the considerable impact of seemingly small changes in ES estimates (see also Perugini, Gallucci, &amp; Costantini, 2014).</t>
  </si>
  <si>
    <t>Third, reviewers should check whether indeed a formal power analysis has been conducted (Asendorpf et al., 2013) and whether it is sound.</t>
  </si>
  <si>
    <t>Both parties may misestimate the power of studies, regardless of their self-assessed statistical expertise.</t>
  </si>
  <si>
    <t>There is really only one way to improve studies: power them up.</t>
  </si>
  <si>
    <t>Although it is the largest of its kind regarding both the number of twins in the sample and the number of assessments, our sample was relatively small compared with the samples in conventional twin studies, and our power to detect small effects was limited.</t>
  </si>
  <si>
    <t>We chose three age groups for adolescents as a compromise between the increased sensitivity that comes with increasing numbers of groups and the loss of power this engenders.</t>
  </si>
  <si>
    <t>We aimed to collect data from 200 participants, in order to have 80% power to detect an interaction effect corresponding to a Cohen's d of 0.40.</t>
  </si>
  <si>
    <t>We aimed to collect data from 340 participants to have 80% power to detect a small to medium effect (i.e., the size of the effect found in Study 1).</t>
  </si>
  <si>
    <t>The sample size was based on our decision to recruit as many ASC participants as possible and then calculate the number of control participants necessary to provide approximately 70% power to detect a difference between groups given the difference in proportions of consistent choices observed between the low-and high-AQ groups in the AQ study, which was conducted first (higher power would require unfeasibly large numbers of control participants; Faul, Erdfelder, Buchner, &amp; Lang, 2009).</t>
  </si>
  <si>
    <t>ASC study: comparing ASC participants with control participants</t>
  </si>
  <si>
    <t>The sample sizes were chosen to achieve more than 80% power to detect a medium-sized effect (d = 0.5) in simple between-groups comparisons (Faul et al., 2009).</t>
  </si>
  <si>
    <t>AQ study: comparing low-AQ and high-AQ groups</t>
  </si>
  <si>
    <t>These interventions harnessed both competitiveness and the power of social norms.</t>
  </si>
  <si>
    <t>Increasing energy conservation</t>
  </si>
  <si>
    <t>General Method</t>
  </si>
  <si>
    <t>Finally, in addition to conducting DNA analyses, we used twin data to obtain the first well-powered estimate of the degree to which intergenerational educational attainment is heritable.</t>
  </si>
  <si>
    <t>This sample size has been shown to be sufficient to fit moderately complex structural equation models with adequate power (e.g., Wolf, Harrington, Clark, &amp; Miller, 2013).</t>
  </si>
  <si>
    <t>[div-01]</t>
  </si>
  <si>
    <t>Sample</t>
  </si>
  <si>
    <t>Although signaling wealth through greater consumption acts as a way for poorer groups to restore feelings of self-integrity (Sivanathan &amp; Pettit, 2010) and personal power (Rucker &amp; Galinsky, 2008, 2009), conspicuous consumption can also perpetuate financial hardship because it limits self-investment (Moav &amp; Neeman, 2012).</t>
  </si>
  <si>
    <t>Short Report</t>
  </si>
  <si>
    <t>These methods were used in the context of a larger study; sample size from that study was determined to be sufficient to detect the hypothesized associations between oxytocin and targets' perceptions if the effect were moderate in size, at 94% power, so all available urine samples were assayed.</t>
  </si>
  <si>
    <t>Design and procedure</t>
  </si>
  <si>
    <t>Second, the fWHR literature consists of predominantly underpowered studies based on very small samples.</t>
  </si>
  <si>
    <t>To date, however, fWHR research has not produced strong evidence for such links; male fWHR has been reported to correlate only weakly with some of the Psychopathic Personality Inventory-Revised scales (Anderl et al., 2016;Geniole et al., 2014) and with Anderson's Personal Sense of Power scale (Haselhuhn &amp; Wong, 2012).</t>
  </si>
  <si>
    <t>Power analysis for RSA is not straightforward.</t>
  </si>
  <si>
    <t>We used G*Power 3.1 (Faul, Erdfelder, Buchner, &amp; Lang, 2009) to calculate desired sample sizes.</t>
  </si>
  <si>
    <t>We based our power analysis on previous research on the optimistic learning bias (Garrett &amp; Sharot, 2014;Garrett et al., 2014;Korn et al., 2014;Kuzmanovic et al., 2015;Moutsiana et al., 2013;Sharot, Guitart-Masip, et al., 2012;Sharot, Kanai, et al., 2012;Sharot et al., 2011) Time Fig.</t>
  </si>
  <si>
    <t>To achieve a power of .90, we needed a sample of 67 participants.</t>
  </si>
  <si>
    <t>We needed 100 participants per condition for a power of .80.</t>
  </si>
  <si>
    <t>To obtain .90 power to detect the effect size in the difference between identifiable and unidentifiable strangers found in Study 2a, we aimed to recruit 470 participants after exclusion of participants with a BDI score higher than 12.</t>
  </si>
  <si>
    <t>Our goal was to obtain .90 power to detect a small effect size (f ) of .1 at the standard .05 alpha error probability; therefore, we aimed to recruit 280 participants with a BDI score lower than 12 (see the preregistered material for further details).</t>
  </si>
  <si>
    <t>To achieve a power of .90, we needed a sample of 67 participants, and for a medium correlation (r = .3) between learning bias and charity donation, we needed 80 participants per condition for a power of .80.</t>
  </si>
  <si>
    <t>Power analyses, measures, conditions, and exclusions are reported in the Supplemental Material available online.</t>
  </si>
  <si>
    <t>The Present Investigation</t>
  </si>
  <si>
    <t>For example, we did not have enough statistical power to examine interactions between the polygenic score and SES, and we restricted our analyses to two broad indicators of antisocial behavior-criminal offending and life-course-persistent antisocial behavior-rather than zooming in on finer distinctions.</t>
  </si>
  <si>
    <t>To increase power and reduce the number of significance tests, we combined the data of the 4-and 5-, 6-and 7-, 8-and 9-, 10-and 11-, and 17-to 19-year-olds, resulting in five groups.</t>
  </si>
  <si>
    <t>Dependent variables and analyses</t>
  </si>
  <si>
    <t>First, sample sizes are usually small, meaning that studies are very underpowered (Gangestad et al., 2016).</t>
  </si>
  <si>
    <t>Note that women's masculinity preferences tended to be stronger when they were using the combined oral contraceptive pill (although not significantly so), suggesting that a lack of power did not prevent detection of the hypothesized weaker masculinity preferences when women are using the combined oral contraceptive pill.</t>
  </si>
  <si>
    <t>Hypothesis 4: do facial-masculinity preferences change when women start or stop using the combined oral contraceptive pill?</t>
  </si>
  <si>
    <t>Several studies across different cultures have found an association between a relatively tall stature and holding a position of power (Handwerker &amp; Crosbie, 1982;Werner, 1982).</t>
  </si>
  <si>
    <t>In the dictator game, one player has unconditional power over resource allocation, while in the ultimatum game, that player's allocation decision can be rejected-thus posing a risk of retaliation by the opponent.</t>
  </si>
  <si>
    <t>Overview of Studies</t>
  </si>
  <si>
    <t>In Study 1, opponent height did not affect resource allocation in the dictator game, but having a taller opponent was related to taking more resources in the dictator game (allocator has unconditional power) compared with the ultimatum game (allocator has conditional power, opponent can retaliate).</t>
  </si>
  <si>
    <t>The results imply that participant height is most important in predicting competitive behaviors in an absolute-power situation (the dictator game), regardless of opponent height.</t>
  </si>
  <si>
    <t>In line with recent guidance (Finkel, Eastwick, &amp; Reis, 2015), as well as recruitment and financial constraints, the sample size was decided prior to data collection on the basis of the large sample sizes used in previous relationship studies (e.g., McNulty et al., 2013) and combined with a diary design to maximize statistical power.</t>
  </si>
  <si>
    <t>Whereas the predictive power of self-report measures has been challenged ( Joel et al., 2017), the present multimethod approach provides new insights that may help relationship research move forward.</t>
  </si>
  <si>
    <t>There are at least two interpretations of these new results: One interpretation is that the original study lacked sufficient power to detect an interaction effect.</t>
  </si>
  <si>
    <t>PSYCHOLOGICAL SCIENCE</t>
  </si>
  <si>
    <t>Indeed, the study had 46% power to detect a mediumsized effect (OR = 2 or Cohen's d = 0.30).</t>
  </si>
  <si>
    <t>More generally, any factor affecting the distribution of p values and their frequency in the interval .05 to .10, such as the statistical power of research, p hacking, or merely the reporting of statistical results, will affect the percentage of articles reporting one or more results as marginally significant.</t>
  </si>
  <si>
    <t>Using the same data set as Hartgerink (2016), we also extracted information on the degrees of freedom across disciplines for a supplementary analysis of statistical power in psychology articles.</t>
  </si>
  <si>
    <t>Data</t>
  </si>
  <si>
    <t>Consecutively, this frequency of p values is affected by trends in the reporting of p values and trends in the statistical power of psychological research over time, although there is, at most, a small increase in power over time in our data (see the Supplemental Material).</t>
  </si>
  <si>
    <t>Psychology and its disciplines</t>
  </si>
  <si>
    <t>Note that possible trends in p-value reporting and power do not affect the percentage of p values reported as marginally significant, as that percentage is conditional on the p value being between .05 and .10.</t>
  </si>
  <si>
    <t>Second, a simulation demonstrated that data sets of similar magnitude and distributional properties could have, in principle, favored alternative models with close to 100% power.</t>
  </si>
  <si>
    <t>Simulating data in this manner also allowed us to ask about power and model selection: If we fitted both the g-factor latent change score model and the more complex mutualism model to data generated under the g-factor model, how often did we (rightly) prefer the g-factor model?</t>
  </si>
  <si>
    <t>Simulation</t>
  </si>
  <si>
    <t>In 999 of 1,000 iterations, the g factor was preferred, suggesting 99.9% power to prefer the g-factor model if it was indeed the data-generating mechanism.</t>
  </si>
  <si>
    <t>Finally, we investigated statistical power within the latent change score model; given our sample size and model specification, what is our statistical power to detect a reliable parameter estimate for the key (coupling) parameters?</t>
  </si>
  <si>
    <t>With our current model specification and sample size, we had 73% power to detect a small coupling effect (r = .1, as defined by Gignac &amp; Szodorai, 2016) but effectively 100% power to detect intermediate (r = .2) and large (r = .3) effects.</t>
  </si>
  <si>
    <t>On the basis of a power analysis in G*Power 3 (Faul, Erdfelder, Lang, &amp; Buchner, 2007), we estimated that a sample size of 24 would be needed to provide 80% statistical power to achieve a medium effect size (d = 0.6) on binary choices using a one-sample t test against a 50% chance level and an alpha of .05.</t>
  </si>
  <si>
    <t>Target sample size was determined in the same way as for Experiment 1, by conducting a power analysis in G*Power 3 (Faul et al., 2007).</t>
  </si>
  <si>
    <t>It was estimated that a sample size of 24 would be needed to provide 80% statistical power.</t>
  </si>
  <si>
    <t>We did not conduct formal power analyses prior to collecting data.</t>
  </si>
  <si>
    <t>Such analyses are complex with multiple random effects because power varies with the number of stimuli, the number of participants, and the variance associated with each random effect (Westfall, Kenny, &amp; Judd, 2014).</t>
  </si>
  <si>
    <t>With 30 stimuli, a medium effect size (d) of 0.50, and reasonable assumptions about variance-partitioning components, power of .80 could be achieved with 30 participants (Westfall et al., 2014).</t>
  </si>
  <si>
    <t>With 30 stimuli and a sample size of 100, our studies would have a power of at least .80 to detect an effect (d) of approximately 0.40.</t>
  </si>
  <si>
    <t>As an effect size under the alternative hypothesis, the median OR reported by Lu and colleagues (OR = 1.065) was used for the power calculations.</t>
  </si>
  <si>
    <t>Strikingly, even though the power was above 96% for all 15 crime types, only the OR for antisocial behavior was significant (OR = 1.025, p = .005), which was the most prevalent type of crime in the data set and included offenses such as nuisance, inconsiderate neighbors, vandalism, street drinking, Note: Percentages in the left-hand column refer to the relative frequency of the crime category relative to the total number of crimes.</t>
  </si>
  <si>
    <t>This effect was replicated in Experiments 2 and 3, following a power analysis based on the data of Experiment 1.</t>
  </si>
  <si>
    <t>For Experiment 2, the sample size was determined through a power analysis based on the data of Experiment 1.</t>
  </si>
  <si>
    <t>This analysis revealed that a sample size of 25 participants was required to obtain 80% power to detect a difference in response times (RTs) between templatematching trials and template-mismatching trials at least as large as the one observed in Experiment 1, on the basis of a simple t contrast.</t>
  </si>
  <si>
    <t>On the basis of the same power analysis, we continued data acquisition for Experiment 3 until 25 participants met our inclusion criteria (3 participants were replaced).</t>
  </si>
  <si>
    <t>To get an impression of 9-month-olds' theta and alpha frequencies for violation-of-expectation stimuli, we visually explored the theta and alpha power in existing data before conducting the present study.</t>
  </si>
  <si>
    <t>Infants' theta and alpha frequency</t>
  </si>
  <si>
    <t>Specifically, the evoked spectral power was obtained by complex Morlet's wavelets (Morlet parameter m = 7) at a resolution of 0.5 Hz for theta and alpha for each channel individually (Formulas 1 to 4 in Kaspar, Hassler, Martens, Trujillo-Barreto, &amp; Gruber, 2010).</t>
  </si>
  <si>
    <t>Electroencephalogram</t>
  </si>
  <si>
    <t>The grand mean SSVEP signal was quantified by subtracting a prestimulus baseline (from -0.5 s to -0.25 s) from the SSVEP power.</t>
  </si>
  <si>
    <t>The main analysis focused on the difference in SSVEP power for a 1-s time window after the onset of the outcome stimulus (3-4 s), in contrast to the 1-s presentation of the second picture of the sequence (1.5-2.5 s), subtracted as a baseline.</t>
  </si>
  <si>
    <t>Subsequently, we averaged signal power at individual frequencies across occipital and parietal electrodes (O1, Oz, O2, P3, P4, Pz, P7, P8) for all statistical comparisons.</t>
  </si>
  <si>
    <t>Throughout the stimulus presentation (0-4.5 s), theta and alpha SSVEPs were significantly above the prestimulus baseline level, both ts(37) &gt; 7.46, p &lt; .001, with higher SSVEP power for entrained theta compared with alpha, t(37) = 3.38, p = .002.</t>
  </si>
  <si>
    <t>Post hoc t tests revealed a sharp increase in SSVEP power for the onset of unexpected compared with expected outcomes for the theta stimulation, t(37) = 2.85, p = .007, but no difference was found for the alpha stimulation, t(37) = 0.41, p = .684 (Fig. 2b).</t>
  </si>
  <si>
    <t>It is also possible that compositionality increases in other areas, such as the VWFA, but the increase is undetectable because these areas have far fewer voxels and therefore weaker statistical power.</t>
  </si>
  <si>
    <t>Thus, we chose to assign all our participants to the text-completion and self-paced reading tasks in order to maximize statistical power for those tasks.</t>
  </si>
  <si>
    <t>Although the prime minister's political power will not be absolute, she will wield considerable influence in the government.</t>
  </si>
  <si>
    <t>Camerer et al. (2018) showed that the effect size of replications is on average about 50% of the original effect size, so we aimed for 90% power to detect an effect of half the original size (d = 0.29, i.e., 50% of 0.58; note that the preregistration incorrectly mentions 50% of d = 0.66, implying a lower minimum required sample size of 366).</t>
  </si>
  <si>
    <t>Third, we tested whether the power of polygenic scores was greater for individuals who were reared with their biological relatives than for adoptees.</t>
  </si>
  <si>
    <t>Statistical analyses</t>
  </si>
  <si>
    <t>Notably, this polygenic-score analysis is better powered than the SNP heritability analysis, because it capitalizes on the power of the large discovery sample (N = 643,003).</t>
  </si>
  <si>
    <t>We note that subsampling reduced the statistical power to detect differences within and between groups across time.</t>
  </si>
  <si>
    <t>Supplemental analyses</t>
  </si>
  <si>
    <t>The difference between the variance explained in nonadopted individuals and adoptees suggests that about half of the predictive power of polygenic scores for educational attainment comes from passive gene-environment correlation.</t>
  </si>
  <si>
    <t>Thus, the effects of passive gene-environment correlation may contribute even more than half of the predictive power of polygenic scores for education, as we estimated here.</t>
  </si>
  <si>
    <t>However, highpowered preregistered studies (Garrison, Finley, &amp; Schmeichel, 2019;Hagger et al., 2016), meta-analyses (Carter, Kofler, Forster, &amp; McCullough, 2015), and theoretical reviews (Friese, Loschelder, Gieseler, Frankenbach, &amp; Inzlicht, 2019;Inzlicht &amp; Friese, 2019) suggest that laboratory depletion effects are small or potentially nonexistent and that previous work suffers from limitations such as ineffective experimental manipulations and low statistical power.</t>
  </si>
  <si>
    <t>Second, we used a completely within-subjects design to reduce error variance and increase statistical power (Francis, Milyavskaya, Lin, &amp; Inzlicht, 2018).</t>
  </si>
  <si>
    <t>Strong manipulation and withinsubjects design</t>
  </si>
  <si>
    <t>We conducted sensitivity analyses using the Power Analysis for General ANOVA Designs program for the R Shiny app (Westfall, 2016), which suggested that roughly 130 participants would provide at least 80% statistical power to detect the hypothesized effect.</t>
  </si>
  <si>
    <t>To reduce error variance and increase statistical power, we used within-subjects designs in all four studies.</t>
  </si>
  <si>
    <t>Within-subjects design</t>
  </si>
  <si>
    <t>Nevertheless, the small but meaningful effect size (reduced boundary effect: d = -0.15) suggests that researchers hoping to examine similar effects should use within-subjects designs to ensure sufficient statistical power, especially given that the boundary effect was present even after we accounted for within-subjects learning effects in our studies.</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</si>
  <si>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</si>
  <si>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To determine our sample size for Experiment 1, we conducted an a priori power analysis with G*Power (Version 3.0; Faul, Erdfelder, Lang, &amp; Buchner, 2007).</t>
  </si>
  <si>
    <t>This analysis revealed that 27 participants per cell would be required to detect a medium-sized effect of 25% difference between conditions with 95% power and a .05 criterion of statistical significance.</t>
  </si>
  <si>
    <t>The parties were drawn from the same population of highly experienced MTurk workers, and they had similar power in the context of the experiments.</t>
  </si>
  <si>
    <t>The original dimensions included Collectivism-Individualism, Power Distance, Femininity-Masculinity, and Uncertainty Avoidance.</t>
  </si>
  <si>
    <t>Power Distance is the extent to which the less powerful members of organizations and institutions (such as the family) accept and expect that power is distributed unequally.</t>
  </si>
  <si>
    <t>Hierarchy refers to unequal distribution of power, whereas egalitarianism refers to recognizing all people as moral equals.</t>
  </si>
  <si>
    <t>The next most commonly used and cited cultural dimension is probably Power Distance, which has the second highest correlation with the American scale.</t>
  </si>
  <si>
    <t>Comparison with other measured psychological and cultural differences</t>
  </si>
  <si>
    <t>Societies with a larger power distance are more culturally distant to the United States.</t>
  </si>
  <si>
    <t>However, sample sizes have varied considerably, and small but real age differences may have gone undetected because of low statistical power.</t>
  </si>
  <si>
    <t>The study was highly powered and employed a CID-R task that evidence suggests is unaffected by explicit contamination.</t>
  </si>
  <si>
    <t>The Current Investigation</t>
  </si>
  <si>
    <t>Many prior studies have used inappropriately small sample sizes, and small effects may have gone undetected because of low statistical power.</t>
  </si>
  <si>
    <t>Participants and design</t>
  </si>
  <si>
    <t>Rather, variations in the magnitude of age differences are likely due to a combination of issues with power and task reliability.</t>
  </si>
  <si>
    <t>The sample size was calculated on the basis of the expected effect size from a similar previous study (Aryani, Conrad, et al., 2018; minimum R 2 = 52.6%, d = 0.72) and assuming a power of 80%, resulting in a sample size of 32 participants per condition.</t>
  </si>
  <si>
    <t>Assuming an effect size (d) of 0.5 (a medium effect), this sample size provides adequate power of 80%.</t>
  </si>
  <si>
    <t>Our sample size was based on those used in previous research (Cartei et al., 2012;Cartei et al., 2019), and a power analysis in G*Power (Faul, Erdfelder, Lang, &amp; Buchner, 2007) confirmed that our sample size (N = 82) would allow us to detect an effect as small as 0.15 with a power of .80, which was smaller than most effects reported in this article.</t>
  </si>
  <si>
    <t>To power our experiment at 95% with the same effect size (0.25) as Wilson et al.'s, we required at least 250 participants.</t>
  </si>
  <si>
    <t>This differs from the power-analysis calculation in our preregistration, in which we incorrectly stated that the power analysis suggested a total sample size of 280.</t>
  </si>
  <si>
    <t>Hence, our final sample size provided more power than planned.</t>
  </si>
  <si>
    <t>A sensitivity analysis (see the Supplemental Material available online) showed that our final sample size gave us 80% power to detect an effect size (f ) as small as 0.185, which is 25% smaller than the effect size reported by Wilson et al.</t>
  </si>
  <si>
    <t>There have been a number of critiques concerning the conceptual clarity and potential lack of predictive power of dual-process theory (e.g., Keren &amp; Schul, 2009).</t>
  </si>
  <si>
    <t>The Benefits of Cognitive-Process Diversity</t>
  </si>
  <si>
    <t>Perhaps the most telling way to answer this question is to compare the power of personality with the indisputable power of culture.</t>
  </si>
  <si>
    <t>The power of culture can be estimated as the extent to which culture alters the association between religiosity and selfesteem.</t>
  </si>
  <si>
    <t>Analogously, the power of personality can be estimated as the extent to which personality alters the person-culture match effect.</t>
  </si>
  <si>
    <t>In the case of the Big Two, the power of culture was .11 (when the Big Two scales were constructed with the target-scale method), .11 (when the 1.</t>
  </si>
  <si>
    <t>Big Two scales were constructed with the ant-colony method), and .13 (when the Big Two scales were constructed with the brute-force method), and the power of personality was .15 (target scale), .22 (ant colony), and .21 (brute force).</t>
  </si>
  <si>
    <t>In the case of the Big Five, the power of culture was .08, and the power of personality was .38.</t>
  </si>
  <si>
    <t>Evidently, the power of personality surpassed the power of culture.</t>
  </si>
  <si>
    <t>Second, we compared the power of personality with the power of culture and found that the former generally surpassed the latter.</t>
  </si>
  <si>
    <t>These studies used large samples (all had more than 280 participants, which would afford more than 90% power to detect an effect size [r] of .20 for a between-subjects design), and Jones et al. also collected repeated assessments of progesterone and disgust sensitivity within participants.</t>
  </si>
  <si>
    <t>According to an analysis in G*Power (Version 3.9.1.7;Faul, Erdfelder, Buchner, &amp; Lang, 2009), this sample size affords more than 99% power to detect an interaction effect (d) of 0.65 (equivalent to that reported in the original study).</t>
  </si>
  <si>
    <t>For replication studies, Simonsohn (2015) recommends testing an effect size that an original study had 33% power to detect.</t>
  </si>
  <si>
    <t>Analyses</t>
  </si>
  <si>
    <t>Samples 2.5 times larger than the original have roughly 80% power to reject population effect sizes of this magnitude.</t>
  </si>
  <si>
    <t>Given that the original study had 28 participants who had recently been ill and 66 who had not recently been ill, we set the equivalence bound (d z ) to 0.35-the effect size that the original design afforded 33% power to detect.</t>
  </si>
  <si>
    <t>Because it was not possible to rely on prior research to determine the required sample size, we conducted a power analysis (using G*Power Version 3; Faul, Erdfelder, Lang, &amp; Buchner, 2007) with power set at .80, a relatively conservative alpha of .01, and an intermediate effect size (f ) of .25.</t>
  </si>
  <si>
    <t>Is the learning function monotonic, is it discontinuous with a critical threshold, or does it follow the well-known reaction time power law (Logan, 1988)?</t>
  </si>
  <si>
    <t>This sample size was based on those used in previous studies on stress and memory in our lab (Schwabe, Bohringer, Chatterjee, &amp; Schachinger, 2008;Vogel &amp; Schwabe, 2016) and an a priori power calculation using G*Power 3 (Faul, Erdfelder, Lang, &amp; Buchner, 2007).</t>
  </si>
  <si>
    <t>The power analysis indicated that a sample of 96 would be sufficient to detect a medium-size effect (f = .20) in a mixed-design analysis of variance (ANOVA) with a power of .90.</t>
  </si>
  <si>
    <t>Thus, researchers can freely choose any method to identify the top predictors in a large data set as long as the data meet the assumptions of the method and researchers have sufficient computing power.</t>
  </si>
  <si>
    <t>We did not use an a priori effect-size estimate, though this sample afforded 80% power to detect a small effect size (r) of .12.</t>
  </si>
  <si>
    <t>This sample size was targeted to facilitate exploratory analyses involving participant sex and target sex (see the Supplemental Material), and it provided more than 99% power to detect the relation between WTR and contact comfort observed in Study 1.</t>
  </si>
  <si>
    <t>This sample size afforded 80% power assuming a small effect of the manipulation (d = 0.20), with a target intercept variance component of .15 and a target slope variance of .02 (Westfall et al., 2014).</t>
  </si>
  <si>
    <t>We used G*Power (Version 3.1;Faul, Erdfelder, Lang, &amp; Buchner, 2007) to determine the sample size required for the between-subjects, two-tailed t test with uneven groups.</t>
  </si>
  <si>
    <t>Power was .86 for detecting a medium-sized association between narcissism levels and leadership emergence (incidence-rate ratio [IRR] = 1.30, estimated from Poorthuis et al., 2021, and adjusted for overdispersion; N = 331 children).</t>
  </si>
  <si>
    <t>Power was .88 for detecting a medium-sized association between leader narcissism levels and self-perceived leadership functioning (r = .30, estimated from Brunell et al., 2008, Study 2; N = 107 groups).</t>
  </si>
  <si>
    <t>Power was .80 for detecting a medium-sized association between leader narcissism levels and objective leadership functioning (operationalized in terms of group performance, b = 0.57, odds ratio [OR] = 1.76, and adjusted for a group success rate of 36%, estimated from Nevicka, Ten Velden, et al., 2011; N = 107 groups).</t>
  </si>
  <si>
    <t>Although specification-curve analyses demonstrate the robustness of our findings, we call for well-powered replications.</t>
  </si>
  <si>
    <t>Strengths, limitations, and future directions</t>
  </si>
  <si>
    <t>However, no power analyses were conducted in this previous research.</t>
  </si>
  <si>
    <t>Statement of Relevance</t>
  </si>
  <si>
    <t>Vocabulary</t>
  </si>
  <si>
    <t>The lack of power arises from the small sample size and the moderately high correlation between earlier and later vocabulary input.</t>
  </si>
  <si>
    <t>Recent examinations of the role of parent language input highlight the predictive power of both quantitative and qualitative differences in parent input (e.g., Cartmill et al., 2013).</t>
  </si>
  <si>
    <t>This sample size was chosen to give 80% power to detect a small effect size (r) of .15.</t>
  </si>
  <si>
    <t>This sample size was chosen to improve statistical power relative to Study 1 and would give 85% power to detect an effect (r) of .15.</t>
  </si>
  <si>
    <t>Given that laboratory space and participant-pool demand remained available, in order to maximize power, we oversampled after this goal was reached.</t>
  </si>
  <si>
    <t>The cutoff frequencies were decided by visually inspecting the power spectrum averaged across participants, which showed clear drops at 0.1 Hz and 0.18 Hz, suggesting the coexistence of fluctuations of different natures (see Fig.</t>
  </si>
  <si>
    <t>Data preprocessing</t>
  </si>
  <si>
    <t>Overall, the results of this large, well-powered national study indicate that the experience of the early weeks of a global pandemic did not erode relationship satisfaction on average, and people even became more forgiving and less blaming of their partner's negative behaviors by attributing them less to their partner's internal characteristics.</t>
  </si>
  <si>
    <t>The sample size was based on a previous study in younger adults (Lockwood, Hamonet, et al., 2017) and a power calculation that showed that we had 91% power to detect a medium effect size (d = 0.5) with at least 92 participants in each group.</t>
  </si>
  <si>
    <t>Older and younger adults still distinguish between themselves and others in choices</t>
  </si>
  <si>
    <t>Finally, we note that our results are from a single, albeit well-powered, study, and researchers should seek to replicate our effects in future work.</t>
  </si>
  <si>
    <t>Because we were interested in determining how manipulated scenes would affect interpretation, we used a conservative effect size (d) of 0.5, an alpha of .05, and power of .8 for our sample-size computation (G*Power Version 3.1.9.2; Faul et al., 2007).</t>
  </si>
  <si>
    <t>The estimated sample size was 34 participants, but we used 36 to fit the counterbalancing (six conditions), which yielded a power estimate of .83.</t>
  </si>
  <si>
    <t>Because we were interested in determining the effects of fixation position on interpretation, we used a medium effect size (d) of 0.6, an alpha of .004 ( Bonferroni corrected for the current study), and power of .8 for our sample-size computation (G*Power Version 3.1.9.2; Faul et al., 2007).</t>
  </si>
  <si>
    <t>The estimated sample size was 33 participants, but to fit the counterbalancing, we recruited 48, which yielded a power estimate of .86.</t>
  </si>
  <si>
    <t>In addition to inconsistent results, there are few standardized procedures, and sample sizes have been small (a mean of 23 per group in one meta-analysis; Brookwell et al., 2013), limiting power and potentially overestimating effect sizes (Button et al., 2013).</t>
  </si>
  <si>
    <t>Our main aim was to collect as large a sample as possible at as many data-collection sites as possible, so decisions regarding sample size were not based purely on power analyses; we preregistered a minimum sample size of 420 for lab-based data collection (based on the anticipated number of data-collection sites) and 800 for online data collection (based on available funding).</t>
  </si>
  <si>
    <t>Given only our anticipated lab-based sample, 420 participants would allow a power of .80 to detect a small effect size (r) of .12-although our aim was to collect substantially more than this number.</t>
  </si>
  <si>
    <t>A wide range of findings has linked modulations of oscillatory power, phase, and frequency to various cognitive functions, such as attention, language, and memory (Wang, 2010).</t>
  </si>
  <si>
    <t>The authors built on findings that increased theta power (~4-8 Hz) and decreased alpha power (~8-13 Hz) accompanies the processing of novelty, or "unexpectedness," in the adult brain.</t>
  </si>
  <si>
    <t>This effect mirrored the findings from adult EEG recordings, although no effect was found for 6-Hz (infant alpha) power.</t>
  </si>
  <si>
    <t>Critically, this assumption underlay their interpretation of the bandlimited difference between the responses to expected and unexpected outcomes: Given that theta entrainment took place, the observed difference in oscillatory power must have reflected an effect on infant theta oscillations, in line with theta's postulated sensitivity to violations of expectations.</t>
  </si>
  <si>
    <t>Here, we argue that both the assumption of entrainment in the first place and the consequent interpretation of band-limited power differences as modulations of entrained oscillations could be versions of the Fourier fallacy ( Jasper, 1948), that is, premature interpretations of frequency-domain effects in terms of oscillatory activity.</t>
  </si>
  <si>
    <t>Additionally, impulse-like event-related potentials (ERPs) manifest as low-frequency EEG power transients, despite arising from signals that may or may not be related to neural oscillations (Herrmann et al., 2005).</t>
  </si>
  <si>
    <t>At no point was the power of an "oscillation" manipulated.</t>
  </si>
  <si>
    <t>For unexpected outcomes, we observed a frequencyselective theta-power increase during theta stimulation but not alpha stimulation (Fig.</t>
  </si>
  <si>
    <t>Most importantly, our model does not incorporate any modulation of band-limited theta (or alpha) power.</t>
  </si>
  <si>
    <t>Modeling</t>
  </si>
  <si>
    <t>Second, note that the control result-the absence of a theta-power (4-Hz) increase during 6-Hz stimulation-stems from a special case.</t>
  </si>
  <si>
    <t>In contrast to the two main analyses-theta power during theta-range stimulation and alpha power during alpha-range stimulationthe control analysis looks into one frequency range (theta) whereas the 6-Hz stimulation drives an SSVEP in the other (alpha).</t>
  </si>
  <si>
    <t>The replication projects published thus far have undoubtedly succeeded in raising awareness of methodological shortcomings with regard to the power of research designs and the pitfalls of postdiction, culminating in the advent of Registered Reports (Nosek &amp; Lakens, 2014) and a widespread adoption of preregistration of research designs in psychology (Nosek &amp; Lindsay, 2018).</t>
  </si>
  <si>
    <t>A single replication attempt, especially if insufficiently powered, provides only limited information about whether a prior research result is robust.</t>
  </si>
  <si>
    <t>Participating research teams chose studies to replicate from a predefined sampling frame and subsequently conducted independent replication attempts "using high-powered designs and original materials when available" (Open Science Collaboration, 2015, abstract).</t>
  </si>
  <si>
    <t>Setting</t>
  </si>
  <si>
    <t>For example, a failed replication attempt might not be able to detect a true effect if it is itself underpowered, whereas a high-powered replication might uncover an effect that is orders of magnitude smaller than the original effect.</t>
  </si>
  <si>
    <t>Variable definitions</t>
  </si>
  <si>
    <t>The "small-telescopes" approach of Simonsohn ( 2015) is based on the idea of detectability in that it tests whether the effect obtained in a replication study is smaller than an effect size that the original study had only 33% power to detect.</t>
  </si>
  <si>
    <t>An obvious question is whether my inability to reject the null hypothesis is the result of the study being inadequately powered.</t>
  </si>
  <si>
    <t>Potential explanations</t>
  </si>
  <si>
    <t>This issue is particularly important because the power calculations underlying the RP:P replications were based on the original effect sizes.</t>
  </si>
  <si>
    <t>In the presence of a type-M error (Gelman &amp; Carlin, 2014), this practice is likely to result in replication attempts that are themselves not sufficiently powered to detect the effects of interest and hence could render some of the evidence too weak to shift researchers' beliefs.</t>
  </si>
  <si>
    <t>With that sample size, the minimum detectable effect size with statistical power at the recommended .80 level was a Cohen's d of 0.32 for mean comparisons between participants who received a good signal and participants who received a bad signal and a Cohen's d of 0.46 for mean comparisons between the four possible combinations of signals (Cohen, 1988).</t>
  </si>
  <si>
    <t>In the current work, we applied the boosting approach to empower individuals holding misperceptions to understand the value of and to identify scientific consensus.</t>
  </si>
  <si>
    <t>Communicating scientific consensus, paired with science-communication campaigns focused on boosting understanding and identification of scientific consensus, is a promising place to start. boosting consensus reasoning is intended to empower individuals to make the best use of already available information.</t>
  </si>
  <si>
    <t>One explanation for these tentative findings could be a lack of power.</t>
  </si>
  <si>
    <t>Experiment 3: Genetically Engineered Food Replicated</t>
  </si>
  <si>
    <t>We addressed this issue in Experiment 3 by conducting a high-powered replication.</t>
  </si>
  <si>
    <t>The follow-up measure was dropped in order to reserve all our resources for testing the immediate effects with high power.</t>
  </si>
  <si>
    <t>Instead, we conducted an a priori power analysis based on the comparison between the boost+ and consensus-only conditions of Experiment 2 (see the Supplemental Material; final N = 854, 65.81% female, mean age = 35.90 years, SD = 12.92).</t>
  </si>
  <si>
    <t>In the case of climate change, we found moderate evidence against the effectiveness of an extensive boost (the boost+ condition) to correct a misperception (BF 10 = 0.18; increase in belief in true statement: d = 0.04), whereas a high-powered experiment about genetically engineered food yielded extreme evidence in favor of boosting consensus reasoning to aid participants to come to an accurate belief (BF 10 = 309.98; decrease in belief in false statement: d = -0.35).</t>
  </si>
  <si>
    <t>Finally, it could be that we did not have enough statistical power in the climate-change experiment to find a true difference between the boost+ and the consensus-only conditions.</t>
  </si>
  <si>
    <t>Even if a true effect existed in our sample of climate-change deniers similar in size to the one we found in Experiment 3 about genetically engineered food, then the experiment about climate change was underpowered (achieved power ~55%).</t>
  </si>
  <si>
    <t>Conversely, boosting is meant not to persuade but to empower individuals to be able to understand and make the best use of the available information regarding a scientific consensus, whether that consensus is in line with their preferred beliefs or not.</t>
  </si>
  <si>
    <t>We are hesitant in interpreting this result because the second experiment appeared to be underpowered to detect an effect of the boost+ condition compared with the consensus-only condition, especially at follow-up.</t>
  </si>
  <si>
    <t>Subjects</t>
  </si>
  <si>
    <t>Fifteen of the 16 studies were preregistered; all preregistrations describe power analyses guiding our sample sizes, detailed methods, and analysis plans.</t>
  </si>
  <si>
    <t>This yielded both power and phase values of 18 frequency bins from 0 Hz to 20.6 Hz.</t>
  </si>
  <si>
    <t>Data analysis</t>
  </si>
  <si>
    <t>To statistically assess the presence or absence of a significant temporal pattern in our hit-rate time course (i.e., peaks in its power spectrum), we applied a nonparametric resampling procedure.</t>
  </si>
  <si>
    <t>This created a distribution of 10,000 power values for each frequency bin, from which we determined the statistical thresholds (p = .005; i.e., Bonferroni corrected for tests in 10 frequency bins).</t>
  </si>
  <si>
    <t>For significant peaks in the power spectrum, determined as described above, we compared the corresponding phase angles between the TMT A and TMT B conditions using a parametric Watson-Williams two-sample test (Berens, 2009).</t>
  </si>
  <si>
    <t>Specifically, 6-Hz fluctuations for TMT A trials timelocked to template A were significantly larger than the power observed in our distribution of surrogate data (Fig. 4 we observed a significant peak at 9.7 Hz for TMT B trials if time-locked to template B (p &lt; .001, d = 0.39).</t>
  </si>
  <si>
    <t>Note, however, that it is also possible that the permutation approach we applied lacked the statistical power to detect peaks in both conditions.</t>
  </si>
  <si>
    <t>Performance for two templates fluctuates at different phase angles</t>
  </si>
  <si>
    <t>However, observed patterns have been partly contradictory and have limited discriminative power (DePaulo et al., 2003).</t>
  </si>
  <si>
    <t>Too many variables may lead to overfitting and poor out-of-sample prediction power.</t>
  </si>
  <si>
    <t>However, to ensure that our study would have sufficient power to detect a possible mediation effect, we used the mc_ power_med app (Schoemann et al., 2017) to calculate sample-size requirements for a basic mediation analysis.</t>
  </si>
  <si>
    <t>We aimed to achieve power of .95 (rather than the field standard of .8) to allow for potential increases in residual errors arising from online data collection and to increase our power to detect other potential effects (e.g., moderation) in the analyses.</t>
  </si>
  <si>
    <t>Statistical power</t>
  </si>
  <si>
    <t>Given our sample size of 50 per group, with 18 repetitions per observation in our primary task, we had approximately 90% power to detect three-way interactions with a small effect size (Cohen's d = 0.2).</t>
  </si>
  <si>
    <t>This sample size, reflecting the number of participants we successfully managed to recruit across a fixed-duration recruitment period of 2 months, provided high power (&gt; 99.9%, 95% confidence interval [CI] = [99.6, 100.0]) to detect an estimated medium-size effect for the fixed effect of self-reported personality traits in the linear mixed-effects model.</t>
  </si>
  <si>
    <t>This test was chosen for the power analysis because it directly assessed the central hypothesis, namely, that beliefs about oneself (in this case, beliefs about one's personality traits) would be related to corresponding visual features of the self-portrait.</t>
  </si>
  <si>
    <t>Power calculations were based on Monte Carlo simulations using the simr package (Version 1.0.5; Green &amp; MacLeod, 2016) in the R programming environment.</t>
  </si>
  <si>
    <t>This test was chosen for the power analysis because it directly assessed the central hypothesis, namely, that attitudes toward oneself (body self-esteem, in this case) would be related to visual features of the body self-portrait.</t>
  </si>
  <si>
    <t>In addition, at a time when our culture is powered by images at an unprecedented level, and our obsession with our own image is evidenced in our social media use (Storr, 2018), our approach and the novel insights presented here pave the way for future explorations, in a data-driven, unconstrained, and richly detailed way, of how we mentally see ourselves.</t>
  </si>
  <si>
    <t>Importantly, across all of our well-powered longitudinal analyses, we found no evidence that socially oriented positive emotions interfered with people's motivation to engage in CDC-recommended health behaviors.</t>
  </si>
  <si>
    <t>This high-powered, preregistered replication of Pennycook et al.'s study offers nuance to the existing body of research on accuracy nudges.</t>
  </si>
  <si>
    <t>Power calculations were done in accordance with the guidelines of the Social Sciences Replication Project (SSRP), which states that the first round of data collection must achieve 90% power to detect 75% of the original effect size.</t>
  </si>
  <si>
    <t>The pooled sample (both the first and second stage) must achieve 90% power to detect 50% of the original effect size; in our case, this meant that an additional 882 participants (or 26,443 ratings) would be recruited if the replication failed in the first round, for a total of 1,583 participants in the pooled sample.</t>
  </si>
  <si>
    <t>In our independent replication, we found that the first stage of data collection, calculated to achieve 90% power to detect 75% of the target study's effect size, was unsuccessful: We found no significant difference between the treatment and control groups in truth discernment (p = .67).</t>
  </si>
  <si>
    <t>Discussion and Conclusion</t>
  </si>
  <si>
    <t>After a second stage of data collection (the pooled sample size was powered at 90% to detect 50% of the original effect size), we replicated the treatment effect.</t>
  </si>
  <si>
    <t>Highlighting how, by its very nature, refugees' identity constitutes a source of strength and resilience can empower them to pursue existing opportunities and make progress in their lives. also stigmatized, we reframe the core stigmatizing part of individuals' identity-their refugee identity and experience-itself in empowering terms.</t>
  </si>
  <si>
    <t>Given a target of 80% statistical power and an estimated medium effect size (d) of 0.50-similar to other laboratory identity manipulations (Bryan et al., 2014)-power analyses indicated that we would need to recruit at least 84 refugees.</t>
  </si>
  <si>
    <t>Although these responses were to different prompts, they indicate how agentic and empowered refugees represented themselves to be in response to the manipulation, a particularly important question given the power of recursive stigma-related processes in interpersonal interaction (e.g., Word et al., 1974).</t>
  </si>
  <si>
    <t>Thus, the intervention helped refugees present themselves in more agentic and empowered ways.</t>
  </si>
  <si>
    <t>With a target of 80% statistical power and an estimated effect size (d) between 0.15 and 0.25, power analyses indicated that we would need to recruit at least 398 participants (d = 0.25) for t tests.</t>
  </si>
  <si>
    <t>To obtain 80% statistical power to detect an estimated 20% increase in mean loginsconsistent with effects found in prior research in onlinelearning environments (e.g., Davis et al., 2017)-would require 458 participants.</t>
  </si>
  <si>
    <t>This reduced power to detect condition effects on a monthby-month basis.</t>
  </si>
  <si>
    <t>Given the power of self-fulfilling processes in stigma-relevant interactions (e.g., Word et al., 1974), it is exciting to consider whether improved interactions in the learning environment-where refugees are increasingly treated as the strong, agentic students they have come to see and present themselves to be-could reinforce the intervention message and create a virtuous cycle that contributes to lasting gains (cf.</t>
  </si>
  <si>
    <t>Our final sample size (N = 88), after we excluded data from participants as described above, exceeded the sample size required as indicated by the a priori power analysis.</t>
  </si>
  <si>
    <t>Power analysis suggests that a 95% probability of detecting an effect of this size (Cohen's d = 0.20) requires a sample size of 327 in a within-subjects design.</t>
  </si>
  <si>
    <t>Power analysis suggested that 45 participants were needed for a 95% chance of detecting an effect of this size.</t>
  </si>
  <si>
    <t>Participants, data inclusion, and statistical power</t>
  </si>
  <si>
    <t>For this reason, we calculated power for an effect that we minimally wanted to be sensitive to.</t>
  </si>
  <si>
    <t>Note that, as mentioned, the sample size for Experiment 1 was chosen for convenience, and we provide the power calculation here only for information.</t>
  </si>
  <si>
    <t>In addition to the a priori power considerations regarding the paired comparisons, the power to detect the effect of the between-subjects factor is relevant here (which we provide only for information and did not use when determining the sample size).</t>
  </si>
  <si>
    <t>The resulting sample of 194 participants yielded a power of 87.8% (one tailed) to detect a weak correlation (r = .2).</t>
  </si>
  <si>
    <t>All power calculations were performed using G*Power (Version 3.1; Faul et al., 2009).</t>
  </si>
  <si>
    <t>This study, however, was underpowered, did not directly measure moralization or compromise, and did not include a control condition.</t>
  </si>
  <si>
    <t>In the second measure of compromise, participants reported their willingness to work with two managers who had the power to decide whether they would use the hiring algorithm or not.</t>
  </si>
  <si>
    <t>Willingness to compromise.</t>
  </si>
  <si>
    <t>Across six studies, we demonstrated the generalizability, accuracy, and power of our approach.</t>
  </si>
  <si>
    <t>Experiment 3 (N = 50), the number of participants was determined through power analysis based on our effect sizes in Experiments 1 and 2, respectively (we used higher power in Experiment 3, as this included a few changes to the design; see the Method section for Experiment 3).</t>
  </si>
  <si>
    <t>This analysis showed that 35 participants were required to achieve a power of .80.</t>
  </si>
  <si>
    <t>Matuschek et al. (2017) took a more nuanced stance, arguing that maximal models can incur a loss of statistical power.</t>
  </si>
  <si>
    <t>In analogy to the effect of sample size on statistical power in frequentist significance testing, we should expect sample size, and probably also the number of trials, to reduce that risk.</t>
  </si>
  <si>
    <t>This sample size is greater than is common in other demonstrations of the LPE (e.g., Fleck &amp; Mitroff, 2007;Wolfe et al., 2005Wolfe et al.,, 2007) ) and is sufficient to detect an effect when a target is present on only 20% of trials, given .95 power and a .05 tolerance for Type I errors using a paired-samples t test.</t>
  </si>
  <si>
    <t>Sample-size estimates were made with G*Power (Version 3.1;Faul et al., 2007).</t>
  </si>
  <si>
    <t>1 All three experiments provided evidence that similarity search reduces the LPE relative to present/absent search, and planned comparisons failed to find evidence for an LPE in similarity search every time and when data were pooled across experiments to increase statistical power.</t>
  </si>
  <si>
    <t>The sample size for the study was determined on the basis of an a priori power analysis (G*Power, Version 3.1; Faul et al., 2009) run for a mixed analysis of variance (ANOVA) containing within-between interactions (two measurements and four groups, respectively).</t>
  </si>
  <si>
    <t>We assumed a medium effect size (f = 0.15) and power at the level of .90.</t>
  </si>
  <si>
    <t>It turned out that a sample of at least 164 participants would be necessary to obtain the assumed power.</t>
  </si>
  <si>
    <t>Societal racial bias and discrimination is described as relying on White power structures (e.g., Berard, 2008), and classic intergroup theories in social psychology suggest that societal institutions (e.g., law enforcement) are largely shaped by dominant groups (e.g., Sidanius &amp; Pratto, 1999).</t>
  </si>
  <si>
    <t>Also, restricting the number of respondents reduces the number of counties included in analyses and may thereby reduce test power.</t>
  </si>
  <si>
    <t>Analysis plan</t>
  </si>
  <si>
    <t>We used G*Power (Version 3.1; Faul et al., 2009) to determine the sample size to ensure sufficient power.</t>
  </si>
  <si>
    <t>We based the power calculation on the results from the most similar study available, namely that of Carstensen et al.</t>
  </si>
  <si>
    <t>A power analysis (conducted in G*Power Version 3.1; Faul et al., 2007) determined that at least 15 samples would be necessary to detect such an effect with a statistical power of .8.</t>
  </si>
  <si>
    <t>A power analysis (conducted in G*Power Version 3.1; Faul et al., 2007) determined that 22 samples were necessary to detect such an effect with a statistical power of .9.</t>
  </si>
  <si>
    <t>A power analysis based on the effect size obtained in Experiment 2 (r &lt; -.32 between WM precision and the bias magnitude) determined that at least 99 samples would be necessary to detect such an effect with a statistical power of .9.</t>
  </si>
  <si>
    <t>Sample-size estimation for all experiments was based on a priori power analyses using G*Power (Version 3.1.9.4;Faul et al., 2007).</t>
  </si>
  <si>
    <t>The Present Research</t>
  </si>
  <si>
    <t>For Experiments 1a, 1b, 2, and 3, analyses determined that 410 participants per condition would be necessary to achieve a Cohen's d effect size of 0.30 with 99% power and that 394 participants per condition would be necessary to achieve a Cohen's d effect size of 0.20 with more than 80% power.</t>
  </si>
  <si>
    <t>For Experiment 4, analyses determined that 290 participants per condition would be necessary to achieve a Cohen's d effect size of 0.30 with 95% power and that 253 participants per condition would be necessary to achieve a Cohen's d effect size of 0.25 with 80% power.</t>
  </si>
  <si>
    <t>We analyzed the number of clicks made for each trial, click duration, click intensity, interclick intervals, and click power spectra, as well as power-spectral centroid and bandwidth based on power spectra.</t>
  </si>
  <si>
    <t>Acoustical analyses of mouth clicks</t>
  </si>
  <si>
    <t>To characterize the spectral content of clicks, we computed each click's power spectrum and then determined the power-spectral centroid and the bandwidth for each trial using a 25-dB drop relative to peak (Arditi et al., 2015) and using the powerbw.m function implemented in the MATLAB signal-processing toolbox.</t>
  </si>
  <si>
    <t>Click power spectra also remained unchanged (Fig.</t>
  </si>
  <si>
    <t>This finding is in agreement with those of previous studies showing no change in click power spectra (or spectral centroid or bandwidth) as a function of task demands (e.g., Thaler et al., 2018Thaler et al.,, 2019).</t>
  </si>
  <si>
    <t>The familiar-voice benefit to speech intelligibility found in previous studies has a large effect size (f = 0.72 in Johnsrude et al. (2013) and f = 0.88 in Holmes et al. (2018), and familiarity effects of this size should be detectable with power of about 100% in the current design.</t>
  </si>
  <si>
    <t>The levels of recorded sentences were normalized for rootmean-square power.</t>
  </si>
  <si>
    <t>Stimuli</t>
  </si>
  <si>
    <t>Thus, our results highlight the myriad effects of emotion on memory. conducted a power analysis based on Madan et al.'s (2017) second experiment.</t>
  </si>
  <si>
    <t>The current study allowed us to compare the predictive power of trait and state measures of empathy in predicting prosocial behavior and subjective well-being.</t>
  </si>
  <si>
    <t>Correlates of Empathy in Daily Life</t>
  </si>
  <si>
    <t>Although lab-based research on this effect has been underpowered (Blanken et al., 2015) and subject to publication bias (Kuper &amp; Bott, 2019), experience-sampling research has found that performing a moral act at Time 1 has a "licensing" effect, which makes a moral act at Time 2 less likely to occur (Hofmann et al., 2014).</t>
  </si>
  <si>
    <t>Sensitivity analyses further suggested that this sample size has 80% power to detect between-subjects effects (d) of 0.33 or greater.</t>
  </si>
  <si>
    <t>Procedure</t>
  </si>
  <si>
    <t>At the survey level, we had 80% power to detect between-and within-subjects effects of 0.18 and 0.08, respectively.</t>
  </si>
  <si>
    <t>After correction, religiosity was not associated with any other daily empathy or trait empathy measures (all ps &gt; .05), although it is possible that the true effects were smaller than our study was powered to detect (d = 0.33, r = .16).</t>
  </si>
  <si>
    <t>Who feels empathy: demographics of daily empathy</t>
  </si>
  <si>
    <t>Further, our study was powered to detect effects (ds) only as small as 0.33 (r = .16) at the trait level, so it is possible that there are true effects that were too small for us to detect.</t>
  </si>
  <si>
    <t>However, other relationships did not replicate in the context of daily life; we found a weak relationship between compassion and income and little to no relationship between empathy and political orientation-although the true effects of income and politics on empathy may be smaller than we were able to detect given our statistical power.</t>
  </si>
  <si>
    <t>Prior to the experiment, we conducted a power analysis based on the null hypothesis for the mean ordinal number in the revealed block (for more details regarding the analysis, see below).</t>
  </si>
  <si>
    <t>This power analysis indicated that to obtain a power of at least .8 for detecting a medium effect size (d = 0.5), approximately 32 participants were needed (for more information, see the preregistrations).</t>
  </si>
  <si>
    <t>We conducted separate power analyses for Experiments 1 and 2 because their effect sizes were different, predicating power in each case on number of observations rather than sample size (because each participant provided a variable number of observations).</t>
  </si>
  <si>
    <t>Concerning the nonsignificant overall self-centrality effects, one possibility is that this null effect is due to a statistical power issue.</t>
  </si>
  <si>
    <t>Longitudinal results (Connor &amp; Siegrist, 2016;Visschers &amp; Siegrist, 2013) indicate that risk perceptions remain fairly stable even after incisive events such as the Fukushima accident (Visschers &amp; Siegrist, 2013); although fluctuations in attitudes concerning nuclear power have been observed, these were related more strongly to changes in perceived benefits rather than to changes in perceived risks (Siegrist et al., 2014).</t>
  </si>
  <si>
    <t>Person-specific drivers: psychological dispositions and sociodemographic characteristics</t>
  </si>
  <si>
    <t>We decided to obtain a sample size that would allow us to detect a within-subjects difference of at least a medium effect size (Cohen's d &gt; 0.5) with 80% power, using a twotailed t test.</t>
  </si>
  <si>
    <t>A power analysis using G*Power (Version 3.1.9.3;Faul et al., 2007) indicated that this required a sample size of 34.</t>
  </si>
  <si>
    <t>Reassuringly, a recent study found an effect of choice on self-reported curiosity with a medium effect size (Schutte &amp; Malouff, 2019), in line with the notion that our study was adequately powered to detect such effects.</t>
  </si>
  <si>
    <t>It should be noted, however, that this subgroup analysis was likely underpowered because of the low number of preregistered works and the high heterogeneity in the case of effects on perceived scientific consensus.</t>
  </si>
  <si>
    <t>Reporting bias</t>
  </si>
  <si>
    <t>This low power is reflected in the wide CIs around the estimated subgroup effects.</t>
  </si>
  <si>
    <t>Thus, although we encourage caution in interpreting the results of potentially underpowered meta-regression analyses (see limitations, described below), we found no evidence suggesting that scientificconsensus messaging could be ineffective or backfire among specific populations.</t>
  </si>
  <si>
    <t>These factors may have decreased power to detect a true moderating effect, resulting in wide CIs around the meta-regression estimates.</t>
  </si>
  <si>
    <t>When people are in power, they use that power to display dominant behaviors and disproportionately occupy space.</t>
  </si>
  <si>
    <t>Having power is associated with positive affect and disinhibited behavior, whereas being in lowpower positions is associated with attention to threat and inhibited social behavior (Keltner et al., 2003).</t>
  </si>
  <si>
    <t>People in power are more likely to be first, to spend more time talking, and to deviate from social norms and expectations in group settings, which are behaviors that directly translate to Q&amp;A sessions ( J.</t>
  </si>
  <si>
    <t>Historically, men have held more power than women, and power dynamics fall along gendered lines, particularly when it comes to using collective speaking space (Lips &amp; Lips, 1991).</t>
  </si>
  <si>
    <t>such acts violate gender norms (Rudman, 1998) and are more likely to avoid male-dominated domains because of the anticipated lack of power they would have in those spaces (Chen &amp; Moons, 2015).</t>
  </si>
  <si>
    <t>In addition to the choice of whether to participate in Q&amp;A sessions, there could be gender differences in how men and women communicate when at the microphone because of differences in how power impacts communication styles ( J.</t>
  </si>
  <si>
    <t>Men are more likely to increase their speaking time relative to their power (Brescoll, 2011;Mast, 2002), which could manifest in men taking longer speaking turns compared with women.</t>
  </si>
  <si>
    <t>Power can be demonstrated in a multitude of ways, and knowing the scope of gender differences in Q&amp;A-session behavior would inform the steps necessary to create more inclusive spaces.</t>
  </si>
  <si>
    <t>In Study 1, we coded Q&amp;A sessions from a filmed, single-track, interdisciplinary conference in the United States for markers of participation, whether the idea presented was a question or a comment, how many ideas were presented, and markers of power or dominance in how the attendee asked the question.</t>
  </si>
  <si>
    <t>In Study 2, we sought to conceptually replicate Study 1 with a more natural measure of information search and more statistical power.</t>
  </si>
  <si>
    <t>Overview</t>
  </si>
  <si>
    <t>In this experiment, sample size was determined through bootstrapped power analyses (Strong &amp; Alvarez, 2019) on pilot data collected with a smaller sample (N = 40).</t>
  </si>
  <si>
    <t>These power analyses revealed that a sample size of 200 (100 for each condition) would yield a simultaneous power of .775 for all of our key analyses.</t>
  </si>
  <si>
    <t>The procedure demonstrates sufficient power to detect medium-to-large effects in adequately large samples ( Jones et al., 2020).</t>
  </si>
  <si>
    <t>Because no prior research has directly addressed the question at hand, we did not have an a priori estimate of the effect size of the crucial time-bycomplexity interaction for a formal power analysis.</t>
  </si>
  <si>
    <t>Still, we decided on a sample size of 75 prior to data collection, as this is enough to detect moderate effect sizes (Cohen's d = 0.4 or more in 80% power; Batterink et al., 2015;Forest et al., 2021), which is conservative and smaller than the typical effects observed in various statistical-learning paradigms.</t>
  </si>
  <si>
    <t>Using their posterior distributions, we applied the joint significance test to primary results, because it has the most power and most accurate Type I error rates relative to other tests of threepath mediated effects (MacKinnon et al., 2002;Taylor et al., 2008).</t>
  </si>
  <si>
    <t>Data-analysis plan</t>
  </si>
  <si>
    <t>Given that mutual infidelity events were relatively rare (n = 111, resulting in insufficient power; for sensitivity analyses, see the Supplemental Material available online), we decided to focus on unilateral perpetrator and victim infidelity events here and report the analyses of mutual infidelity in the Supplemental Material.</t>
  </si>
  <si>
    <t>Second, following Austin (2010), we applied the nearest neighbor propensity-score-matching procedure with replacement ( = 2; matching each individual in the infidelity sample to two individuals in the pool of potential control participants; this method has a number of advantages, such as increasing power and reducing random pruning).</t>
  </si>
  <si>
    <t>Although this could be partially explained by differences in power (for sensitivity analyses, see the Supplemental Material), the nature of infidelity-disclosed versus secret-could have played a role, too.</t>
  </si>
  <si>
    <t>Statistical Analysis</t>
  </si>
  <si>
    <t>A post hoc power analysis revealed that a sample size of 309 was sufficient to detect a correlation (r = .24) between test anxiety and academic achievement with high statistical power (b = 0.99).</t>
  </si>
  <si>
    <t>Note that although we aimed to introduce variability and greater ambiguity in the target stimulus set by selecting three different steps for each object pair, we planned to collapse data across these different morph levels for our main analysis to obtain adequate power.</t>
  </si>
  <si>
    <t>Thus, the power spectrum of the resulting noise image was correlated with that of all silhouettes and was completely unrecognizable.</t>
  </si>
  <si>
    <t>We required 159 participants on the basis of a power analysis conducted using G*Power (Faul et al., 2009) to detect a medium effect (Cohen's f = .25) in a between-subjects one-way analysis of variance (ANOVA) with three levels.</t>
  </si>
  <si>
    <t>A power analysis conducted using G*Power (Faul et al., 2009) indicated that 140 participants would be required to detect the expected two-way interaction with 80% power for a factorial ANOVA with four groups and four measurements on the repeated factor.</t>
  </si>
  <si>
    <t>We set our sample sizes by rounding up to a larger number of participants than suggested by power analyses with power of .8 and a significance level (p) of .05.</t>
  </si>
  <si>
    <t>Such sample sizes risk a relatively low statistical power to detect small to medium age and sex effects.</t>
  </si>
  <si>
    <t>The sample size was determined through a power analysis based on the data of a pilot experiment (reported in the Supplemental Material).</t>
  </si>
  <si>
    <t>This analysis revealed that a sample size of 35 participants was required to obtain 80% power to detect a between-conditions difference at least as large as the one observed between the large-and small-aperture conditions in the pilot experiment (reported in the Supplemental Material), on the basis of a paired-samples t contrast.</t>
  </si>
  <si>
    <t>We tested 38 participants (25 females, two other; age: M = 28 years, SD = 5) to arrive at the desired sample size of 35 (based on a power analysis; see Method of Experiments 2 and 3).</t>
  </si>
  <si>
    <t>Behavior that lies close to the agency dimension (also referred to as "status," "power," or "competence") is characterized by high levels of dominance and confidence, and behavior that lies close to the communion dimension (also referred to as "affiliation," "warmth," or "love") is characterized by high levels of warmth and friendliness (Wiggins, 1979).</t>
  </si>
  <si>
    <t>Agentic behavior is usually self-beneficial (Abele &amp; Wojciszke, 2007), meaning that if persons behave in a dominant and assertive fashion, such behavior typically brings about benefits for the actor themselves, such as high power or increased access to resources.</t>
  </si>
  <si>
    <t>Power analysis</t>
  </si>
  <si>
    <t>With a power of 80%, one would be able to detect a significant effect size r of .23.</t>
  </si>
  <si>
    <t>Yet, given our sample size of 309 dyads and thus 618 behavioral and liking assessments, it would be possible to detect a significant effect size r of .11 with a power of 80%.</t>
  </si>
  <si>
    <t>For example, actors with a strong power motive might have spotted insecure interaction partners early during their interactions and then increased their agentic behavior in order to dominate the conversation.</t>
  </si>
  <si>
    <t>Beta oscillations index seconds-long-interval timing (i.e., higher beta power is associated with longer durations).</t>
  </si>
  <si>
    <t>Beta power indexes temporal durations such that higher power corresponds to longer durations (Bartolo &amp; Merchant, 2015).</t>
  </si>
  <si>
    <t>Studies on both humans and monkeys show that in time-reproduction paradigms, in which participants copy the duration of an event as accurately as possible, trial-by-trial beta power positively correlates with the length of the produced duration (Merchant &amp; Bartolo, 2018;Wiener et al., 2018).</t>
  </si>
  <si>
    <t>In such time-reproduction tasks, beta power is stronger for longer durations, suggesting that it reflects the length of the produced duration (Bartolo et al., 2014;Bartolo &amp; Merchant, 2015;Kononowicz &amp; van Rijn, 2015).</t>
  </si>
  <si>
    <t>Beta power also reflects the subjective length of a duration (Kononowicz &amp; van Rijn, 2015), and beta oscillations may serve as a memory standard to which different durations are compared (Wiener et al., 2018).</t>
  </si>
  <si>
    <t>The analysis indicated that a sample size of 28 would be required, which we increased to 30 to allow for a 10% anticipated dropout rate and to identify effects of tACS on past and future MTT with a power greater than .95.</t>
  </si>
  <si>
    <t>Beta power indexes temporal durations, such that higher power is linked to longer durations (Bartolo et al., 2014;Bartolo &amp; Merchant, 2015).</t>
  </si>
  <si>
    <t>More recently, Wiener and colleagues (2018) reanalyzed their EEG data from an auditory temporal bisection task, in which participants classified an auditory stimulus as long or short (Wiener &amp; Thompson, 2015;Wiener et al., 2012), and found that beta power covaried linearly with the duration of the previous trial, with higher beta power for longer durations.</t>
  </si>
  <si>
    <t>Both results can be explained in terms of tACS reducing beta power and therefore leading participants to a shorter memory standard for time durations.</t>
  </si>
  <si>
    <t>However, as Wiener and colleagues (2018) noticed, the impact of tACS on oscillatory power is highly state dependent, and it is yet to be demonstrated whether tACS enhanced or lowered power in the current study (see also Silvanto et al., 2008).</t>
  </si>
  <si>
    <t>We report two preregistered and well-powered experiments that provide the first evidence for the effects of art-produced awe on children's prosocial behavior toward strangers.</t>
  </si>
  <si>
    <t>We tested this hypothesis in two preregistered and well-powered studies: an online experiment (Study 1) and a field experiment (Study 2).</t>
  </si>
  <si>
    <t>Although our research demonstrated the power of awe to promote children's prosocial behavior, it is important to consider potential limits on the generalizability of the findings.</t>
  </si>
  <si>
    <t>Limitations and future directions</t>
  </si>
  <si>
    <t>A power analysis (calculated using the pwr package in the R programming environment; Version 3.6.1.</t>
  </si>
  <si>
    <t>We note that this analysis has greater power than our analysis of efficiency in training because there were more dyslexia participants using the optimal strategy in the information-integration task during the test (information integration-dyslexia: N = 9, control: N = 17; rule based-dyslexia: N = 16, control: N = 16).</t>
  </si>
  <si>
    <t>Generalization</t>
  </si>
  <si>
    <t>Because of our previous encounters with laptops, we have learned which parts of the laptop are most likely to contain the power button.</t>
  </si>
  <si>
    <t>Sensitivity analysis showed that expected sample size (~11.5% of the full sample, i.e., 109 participants) would provide us with 80% power for determining medium effect sizes (Cohen's d = 0.6) for the main effects and small effect sizes (Cohen's d = 0.2) for interactions.</t>
  </si>
  <si>
    <t>To reach a statistical power adequate to detect minor</t>
  </si>
  <si>
    <t>The consequent lack of statistical power may thus be one of the sources of the nonrandom variance observed in Seblova et al.'s (2020) meta-analysis.</t>
  </si>
  <si>
    <t>Pivotal to the aims of this study, we (a) employed data that met the requirements for statistical power and (b) incorporated both gc and gf measures in a single model to account for their shared variance.</t>
  </si>
  <si>
    <t>The semPower R package (Moshagen &amp; Erdfelder, 2016) was employed for power analysis.</t>
  </si>
  <si>
    <t>Statistical analysis</t>
  </si>
  <si>
    <t>Power analysis.</t>
  </si>
  <si>
    <t>A post hoc power analysis was run.</t>
  </si>
  <si>
    <t>Overall, these results confirmed that the model possessed enough statistical power to reliably detect small longitudinal changes.</t>
  </si>
  <si>
    <t>Main analysis</t>
  </si>
  <si>
    <t>Crucially, these null findings are hardly attributable to low statistical power.</t>
  </si>
  <si>
    <t>Measures.</t>
  </si>
  <si>
    <t>We ran a priori power analyses to estimate the appropriate sample size for a bivariate correlation (Hypothesis 1 vs. 1 alt ) based on the correlation (r = .24) observed by Wood et al.</t>
  </si>
  <si>
    <t>Detecting a correlation of .24 with 80% power would require at least 133 participants who do not believe the official version of events.</t>
  </si>
  <si>
    <t>This sample size also provided 80% power for the Fisher's r-to-z tests (Hypothesis 2) to detect an effect size below medium (q = .269) in the case of highly skewed distributions (e.g., at least 133 participants disbelieve and 667 believe the official version); for more even distributions (e.g., 400 believers and 400 disbelievers), this sample size provided 80% power to detect even smaller effect sizes (q = .199).</t>
  </si>
  <si>
    <t>The target sample of our power analysis (at least 133 participants who disbelieved the official version of events) was reached for seven out of eight topics.</t>
  </si>
  <si>
    <t>A total of 5,261 participants responded to the questionnaire containing the measures for the present project (2,942 men, 2,319 women; age: M = 51.37 years, SD = 18.28), yielding high statistical power to investigate the current hypotheses.</t>
  </si>
  <si>
    <t>On the basis of the same power analysis as in Study 1, we solicited 805 U.S. participants through Note: All conspiracy beliefs were measured on a 5-point scale (1 = strongly disagree, 5 = strongly agree).</t>
  </si>
  <si>
    <t>We note that for four of the topics (climate change, Hitler's suicide, the killing of bin Laden, and the death of Elvis Presley), the number of participants who disbelieved the official story was below the required number according to our power analysis (n = 133); we will revisit this issue in the General Discussion.</t>
  </si>
  <si>
    <t>On the basis of the same power analysis as in Studies 1 and 3, we recruited 801 U.S. participants through Prolific.</t>
  </si>
  <si>
    <t>For two of the topics (climate change and the killing of bin Laden), the number of participants who disbelieved the official story was below the required number according to our power analysis.</t>
  </si>
  <si>
    <t>Some of the correlations among participants who disbelieved the official version of these events were underpowered (e.g., the Osama bin Laden case; Studies Note: All conspiracy beliefs were measured on a 5-point scale (1 = strongly disagree, 5 = strongly agree).</t>
  </si>
  <si>
    <t>An underpowered correlation implies that only a small proportion of the sample disbelieved the official version of a particular case to begin with (Imhoff et al., 2022;Sutton &amp; Douglas, 2022).</t>
  </si>
  <si>
    <t>The sample sizes and power calculation were based on our previous knowledge and experience with similar experimental models and anticipated biological variables.</t>
  </si>
  <si>
    <t>The advantage of polygenic scores is that they can be used to index relevant genetic factors in samples of unrelated individuals by leveraging the statistical power of meta-analysis results from large genome-wide association studies (GWASs).</t>
  </si>
  <si>
    <t>Training and testing polygenic scores in different ancestry groups has been shown to reduce predictive power (Carlson et al., 2013;Duncan et al., 2019;Martin et al., 2017).</t>
  </si>
  <si>
    <t>Analytic methods</t>
  </si>
  <si>
    <t>Sensitivity analyses to address test reliability</t>
  </si>
  <si>
    <t>Because of broad ancestral diversity in the ABCD cohort, there was limited power for comparing the effects in different ancestry groups.</t>
  </si>
  <si>
    <t>Limitations and Caveats</t>
  </si>
  <si>
    <t>Participants contributed on average 2.33 observations for subjective age (range 1-7), resulting in an overall number of observations amounting to 34,792, which should correspond to sufficient statistical power to detect small to medium effect sizes.</t>
  </si>
  <si>
    <t>This might have implications for the estimates of trajectories and for statistical power.</t>
  </si>
  <si>
    <t>Limitations</t>
  </si>
  <si>
    <t>This sample size provided approximately 80% power to detect a moderate to large effect size (ds = 0.5-0.7) and is consistent with or larger than sample sizes used in previous experiments on children's metaphor comprehension (e.g., Zhu et al., 2020, in press).</t>
  </si>
  <si>
    <t>Because of the novelty of the paradigm and research question, we chose a moderate effect size for determining the power of the study.</t>
  </si>
  <si>
    <t>We posted recruitment flyers in each university with a goal of attaining 90% statistical power to detect the average effect size (d = 0.43) in social psychology (Richard et al., 2003).</t>
  </si>
  <si>
    <t>The final sample had 97% statistical power for this effect size.</t>
  </si>
  <si>
    <t>To estimate the sample size, we ran a small pretest on Prolific and used the smallest effect size (d = 0.56) to estimate the sample size needed for 90% statistical power (N = 204).</t>
  </si>
  <si>
    <t>We compare the predictive power of measuring water using water resources per capita, water resources per land area, and precipitation (Table S3 in the Supplemental Material).</t>
  </si>
  <si>
    <t>Our power analysis indicated that we would require 191 participants to detect an effect of small to medium size ( J.</t>
  </si>
  <si>
    <t>We treated this as a minimum and recruited 500 participants to ensure that our study was appropriately powered and to account for potential exclusions.</t>
  </si>
  <si>
    <t>As discussed in Study 3, our power calculation suggested that detecting a small to medium effect required approximately 200 participants.</t>
  </si>
  <si>
    <t>We used the same power calculation as in Study 4a.</t>
  </si>
  <si>
    <t>Given that Studies 4a and 4b revealed a smaller effect size than Study 3, we performed a new power analysis in G*Power (Faul et al., 2009), averaging the effect sizes from Studies 3, 4a, and 4b, which indicated that a two-condition study required 779 participants for 80% power.</t>
  </si>
  <si>
    <t>We used the same power analysis as in Study 5a.</t>
  </si>
  <si>
    <t>Because the size of encoding-speed adaptations is unknown, we could not base our sample size on formal power calculations.</t>
  </si>
  <si>
    <t>Experiment 1: blocked presentation time</t>
  </si>
  <si>
    <t>The power analyses used to determine the necessary sample sizes are described in the Supplemental Material available online.</t>
  </si>
  <si>
    <t>Fifteen healthy infants between 184 and 261 days old (M = 220.40 days, SD = 20.17; four females; for the power analysis, see the Supplemental Material) with normal vision and hearing participated in Experiment 1a.</t>
  </si>
  <si>
    <t>We decided to use the same sample size as in Experiment 1 (for the related power analysis, see the Supplemental Material).</t>
  </si>
  <si>
    <t>Statistical power.</t>
  </si>
  <si>
    <t>Thus, this sensitivity analysis is a conservative estimate and likely overestimates the smallest effect size detectable at 80% power with our design.</t>
  </si>
  <si>
    <t>Because we had strong directional predictions, we preregistered one-tailed significance tests to increase statistical power, but the results yielded identical conclusions with two-tailed tests.</t>
  </si>
  <si>
    <t>Analytic approach</t>
  </si>
  <si>
    <t>Mixed-effect models such as this, which include the maximum number of random effects, are ideal because they minimize the Type 1 error rate while preserving power (Barr et al., 2013).</t>
  </si>
  <si>
    <t>Repeated wrongdoings seemed less unethical</t>
  </si>
  <si>
    <t>We used data from a natural experiment and a wellpowered preregistered laboratory experiment to demonstrate that gender-math stereotyping has both a cumulative and immediate influence on girls' and women's performance in mathematics.</t>
  </si>
  <si>
    <t>The power analysis revealed a large sample-size requirement because of the small effect sizes detected in previous studies and the type of analyses that we conducted.</t>
  </si>
  <si>
    <t>Details of the power analysis, including calculations of effect sizes in past studies, appear in our online supplement.</t>
  </si>
  <si>
    <t>In contrast, young adults may not yet have attained their full earning power, whereas older adults may no longer view income as a major source of self-esteem.</t>
  </si>
  <si>
    <t>Empirical Evidence</t>
  </si>
  <si>
    <t>We included all available data and used full-information maximum likelihood estimation to account for missing data and maximize statistical power (Allison, 2003;Schafer &amp; Graham, 2002).</t>
  </si>
  <si>
    <t>To derive an initial estimate of this relationship, we conducted an initial study using a convenience sample of 33 German-speaking participants (29 female, four male; 30 right handed, three left handed) between the ages of 18 and 55 years (age: M = 28.9 years, SD = 7.3) who were recruited through a research participant database maintained by the Max Planck Institute for Empirical Aesthetics and by advertisements on the institute website (see the Data Analysis section for post hoc power analysis).</t>
  </si>
  <si>
    <t>Method Experiment 1A</t>
  </si>
  <si>
    <t>Ratings for aesthetic appeal.</t>
  </si>
  <si>
    <t>The experiment was thus well powered to detect even smaller associations between self-relevance and aesthetic appeal.</t>
  </si>
  <si>
    <t>Experiment 1B</t>
  </si>
  <si>
    <t>The experiment was thus well powered to detect very small associations between self-relevance and aesthetic appeal.</t>
  </si>
  <si>
    <t>Experiment 2</t>
  </si>
  <si>
    <t>On this basis, our analysis revealed that a sample of 15 participants would be required to detect an effect size f of 0.35 with a power of 80% at an alpha of .05.</t>
  </si>
  <si>
    <t>We further increased our sample to 45 in the main experiment and 20 in the control experiment to ensure sufficient statistical power to detect a difference between meaningless and meaningful stimuli and to also be able to demonstrate an effect of the learning manipulation in the main experiment (which might be expected to particularly benefit from a larger sample; e.g., Blalock, 2015).</t>
  </si>
  <si>
    <t>First, analyses in this study were from a substudy trial and were underpowered, precluding a primary focus on the role of intervention in driving the parenting and cumulative risk interaction.</t>
  </si>
  <si>
    <t>The study was conducted at a time when detailed power analyses were uncommon (2014), so sample size was only determined to clearly exceed the size of standard selective-exposure experiments reported in the literature.</t>
  </si>
  <si>
    <t>Because the study was conducted at a time when power analyses were quite uncommon (2015), sample sizes were determined by budgetary considerations only.</t>
  </si>
  <si>
    <t>Basis for the power analysis of the predicted interaction of conditions (control, friendly climate, oppositional climate) and conflict in Study 3 was a mixed-model simulation with data from Study 2.</t>
  </si>
  <si>
    <t>The results showed that 180 participants are sufficient to achieve a power of 92.25%.</t>
  </si>
  <si>
    <t>As the preregistered analyses had power issues (relatively large dropout due to imprecise exclusion criteria; see the Participants and Design section), we repeated all analyses by applying only two out of three exclusion criteria as a robustness check.</t>
  </si>
  <si>
    <t>Fourth and most crucially, by modern standards the studies had some power issues.</t>
  </si>
  <si>
    <t>The sample size was determined on the basis of a power analysis that indicated 90 participants would be sufficient to achieve 80% power and a medium effect size.</t>
  </si>
  <si>
    <t>To estimate the required sample size, we ran a power analysis using the simr package in R (Green &amp; MacLeod, 2016).</t>
  </si>
  <si>
    <t>Therefore, we ran the power analysis using 10 time points per participant.</t>
  </si>
  <si>
    <t>Our analysis indicated that 400 participants would be sufficient to detect such an effect with 99.10% power, 95% CI = [98.30, 99.59] (see the Supplemental Material for additional details on the power analysis).</t>
  </si>
  <si>
    <t>We report all measures and exclusions (see Supplemental File S2), along with power analyses justifying our sample sizes (see Supplemental File S3).</t>
  </si>
  <si>
    <t>Open practices statement</t>
  </si>
  <si>
    <t>Power analyses</t>
  </si>
  <si>
    <t>G*Power was used for the a priori power analysis (Faul et al., 2007).</t>
  </si>
  <si>
    <t>To detect an effect of the size of the lower bound of the smaller (and more relevant) effect on recognition accuracy, we needed a d z of 0.34, with 95% power required for a total sample size of 115 (two-tailed test).</t>
  </si>
  <si>
    <t>This resulted in a total sample size of 230 for the replication study, equipping each of the direct replication conditions (no announcement for the Ackerman stimuli) with 95% power to detect an effect at the lower bound of the 95% CI of the original Ackerman findings.</t>
  </si>
  <si>
    <t>However, to be able to account for possible publication bias and to guarantee that our study was not underpowered, we decided to collect a total of 400 participants for this replication.</t>
  </si>
  <si>
    <t>For the central effect size, the double difference score of (White neutral -Black neutral) versus (White angry -Black angry), a sample size of 400 participants equipped us with 90% power to find evidence for equivalence in the critical smallest effect size of interest window from d z = -0.165 to d z = 0.165.</t>
  </si>
  <si>
    <t>We estimated the sample size required for a between-subjects design with three conditions (mindful-gratitude practice, mindful-attention practice, and control) and a continuous moderator (collective narcissism) for an alpha level of .05 and power of .80.</t>
  </si>
  <si>
    <t>Our estimation produced a sample size of 432 (G*Power 3.1; Faul et al., 2009).</t>
  </si>
  <si>
    <t>We assumed an alpha level of .05 with power of .80, and we carried out the calculations via G*Power 3.1 (Faul et al., 2009).</t>
  </si>
  <si>
    <t>We exceeded this N to account for attrition and assure a high-powered study.</t>
  </si>
  <si>
    <t>We assessed sexism with the 12-item short version of the Ambivalent Sexism Inventory (Rollero et al., 2014; e.g., "Women seek to gain power by getting control over men," "Many women have a quality that few men possess").</t>
  </si>
  <si>
    <t>Following a pilot experiment, we calculated the sample size with the jpower package in jamovi (jamovi project, 2020).</t>
  </si>
  <si>
    <t>For a paired-samples t test (e.g., estimate differences between high-and low-friction conditions) and a minimally interesting effect size of .80 from piloting, a desired power of .80, and a Type I error rate of 5%, we obtained a group size of n = 15.</t>
  </si>
  <si>
    <t>Experiment 1a: method</t>
  </si>
  <si>
    <t>However, given the Bonferroni corrections, the study is underpowered to determine whether the difference between explicit and implicit attention is driven by a relative increase in ratings for synchronous trials or a relative decrease in ratings for asynchronous trials; thus, this finding should be interpreted with caution.</t>
  </si>
  <si>
    <t>Experiment 1b: decision-making synchrony without explicit attention to coordination</t>
  </si>
  <si>
    <t>We used the same stopping rule as in Experiment 1a; we did not carry out a separate G*Power analysis for this experiment but rather used the same power calculation as in Experiment 1a to determine our sample size.</t>
  </si>
  <si>
    <t>Experiment 2a: method</t>
  </si>
  <si>
    <t>Also, with such statistical power, it can be assumed that the additional analyses that were undertaken would have provided evidence for the alternative hypothesis, if it had been well founded.</t>
  </si>
  <si>
    <t>All sample sizes were set a priori and were sufficient to detect a small interaction ( f 2 = 0.06) with 80% power.</t>
  </si>
  <si>
    <t>Open Practices Statement</t>
  </si>
  <si>
    <t>This threshold was set on the basis of a pilot experiment that revealed a small interaction ( f 2 = 0.06, 95% confidence interval, or CI = [0.02, 0.12]) and a subsequent power analysis that suggested that at least 47 participants per cell would be required to detect it.</t>
  </si>
  <si>
    <t>Given that all simple effects of frame (e.g., prevent vs. fix) within the punishment and reward conditions in Experiments 1 through 4 were significant (and in opposite directions), we tested punishments and rewards separately in Experiments 5a and 5b to maximize statistical power.</t>
  </si>
  <si>
    <t>These studies have demonstrated correlations between HRV fluctuations and EEG power, particularly in the delta band (1-4 Hz).</t>
  </si>
  <si>
    <t>Autoregressive modeling was then performed for each IBI time series using Kubios software (Niskanen et al., 2004) to identify a peak in the power spectrum in the HF-HRV range (0.15-0.4 Hz) for each participant, which was subsequently used to extract sinusoidal variation in heart rate (HF-HRV) at the participant's most prominent frequency.</t>
  </si>
  <si>
    <t>EKG processing</t>
  </si>
  <si>
    <t>Deviations from a uniform distribution were quantified with the MI, with higher values (ranging between 0 and 1) indicating systematic variance in EEG power over HF-HRV phase bins and, therefore, reflecting PAC.</t>
  </si>
  <si>
    <t>Phase-amplitude coupling</t>
  </si>
  <si>
    <t>We submitted each subject's EEG power spectrum to specparam (Donoghue et al., 2020;Ostlund et al., 2022) to remove aperiodic (1/f ) activity and identify oscillatory peaks in the residualized power spectrum.</t>
  </si>
  <si>
    <t>Granger causality</t>
  </si>
  <si>
    <t>Several previous studies have employed Granger causality or similar methods to examine directional interactions between EEG and heart rate, raw EKG, or HRV power time series.</t>
  </si>
  <si>
    <t>Directional effects between cardiac and neural activity</t>
  </si>
  <si>
    <t>However, one study showed that HF-HRV power changes preceded changes in the delta band during sleep ( Jurysta et al., 2003), and another showed stronger heart-to-brain interactions during an emotion elicitation paradigm (Candia-Rivera et al., 2022).</t>
  </si>
  <si>
    <t>Furthermore, we examined four types of network homophily that, despite representing different intergroup relationships (e.g., in terms of power or type of contact) yielded the same results for this indirect effect.</t>
  </si>
  <si>
    <t>Here, to assure a wellpowered design, we took advantage of our online design to double the target sample size.</t>
  </si>
  <si>
    <t>A post hoc power analysis confirmed that we had a power of 0.84 to detect a medium effect.</t>
  </si>
  <si>
    <t>We did not base our target sample size on formal power analyses, partly because we had very different predictions for the effects of ValenceDiff and Frame.</t>
  </si>
  <si>
    <t>Design</t>
  </si>
  <si>
    <t>It did not seem reasonable to chase power for an effect size near zero.</t>
  </si>
  <si>
    <t>Nonetheless, subsequent simulation-based power analyses (Kumle et al., 2021) that were not based in any way on our observed data indicated that we had substantial power for detecting very small (d = 0.10) or small (d = 0.20) effects in our primary model for predicting participants' choices (see the Supplemental Material).</t>
  </si>
  <si>
    <t>With 900 participants (our target), power was .999 for a very small effect of ValenceDiff and .96 for a small residual effect of Frame.</t>
  </si>
  <si>
    <t>With 500 participants (slightly fewer than in our student sample), power was .97 for a very small effect of ValenceDiff and .81 for a small effect of Frame.</t>
  </si>
  <si>
    <t>Obtaining power greater than .80 for a very small effect of Frame would have required more than 2,000 participants.</t>
  </si>
  <si>
    <t>For tests involving only two of the 18 cells, power was lower but still acceptable in many cases.</t>
  </si>
  <si>
    <t>For the standard framing effect (L6-G4, target n = 90), power was .94 for the Many Labs effect size (d = 0.60; Klein et al., 2014) and .84 for a medium effect (d = 0.50).</t>
  </si>
  <si>
    <t>Obviously, power estimates for tests involving such small subsets of the data are less important than those for the primary analysis.</t>
  </si>
  <si>
    <t>Hostile sexism comprises overtly negative beliefs, characterizing women as manipulative, power-hungry, and oversensitive.</t>
  </si>
  <si>
    <t>directly enforces norms of men's power (Bareket &amp; Fiske, 2023), fostering discrimination against powerful women (Masser &amp; Abrams, 2004) and opposition to genderbased policies (Hideg &amp; Ferris, 2013).</t>
  </si>
  <si>
    <t>In contrast, the patronizing content of benevolent sexism indirectly enforces men's power through gender-role norms (Bareket &amp; Fiske, 2023), undermining women's career aspirations (Kuchynka et al., 2017) and willingness to challenge gender inequality (Becker &amp; Wright, 2011;Hammond &amp; Sibley, 2011).</t>
  </si>
  <si>
    <t>Benevolent sexism is theorized to facilitate intimacy, whereas hostile sexism maintains men's power.</t>
  </si>
  <si>
    <t>Sexism and Intimacy</t>
  </si>
  <si>
    <t>However, this power dynamic allows the punitive effects of benevolent to manifest within such relationships.</t>
  </si>
  <si>
    <t>For example, benevolent sexism promotes women's acceptance of their partner's autocratic behavior (Moya et al., 2007) and predicts beliefs that normalize men's power over their partners (Chen et al., 2009).</t>
  </si>
  <si>
    <t>In addition to testing these two opposing associations, we also assessed hostile sexism, which we expected to be positively related to tolerance of both outsider and spousal violence, consistent with its overt enforcement of men's power (Bareket &amp; Fiske, 2023).</t>
  </si>
  <si>
    <t>Sexism in Context</t>
  </si>
  <si>
    <t>The three items measuring hostile sexism were "Women are too easily offended," "Women seek to gain power by controlling men," and "In a fair competition, if women lose to men, they usually complain about being discriminated against."</t>
  </si>
  <si>
    <t>Measures</t>
  </si>
  <si>
    <t>We did not conduct an a priori power analysis.</t>
  </si>
  <si>
    <t>Because of the extremely large sample size, we determined that there was adequate power to detect the hypothesized effects, and we selected a more conservative critical alpha of p = .01.</t>
  </si>
  <si>
    <t>As expected, hostile sexism was related to greater tolerance of both outsider violence and spousal violence (see Agadullina et al., 2022), consistent with its function of directly enforcing men's power (Bareket &amp; Fiske, 2023).</t>
  </si>
  <si>
    <t>Our results provide new evidence for a central proposition of ambivalent sexism theory: Hostile and benevolent sexism have distinct consequences that perpetuate men's societal power.</t>
  </si>
  <si>
    <t>Hostile sexism reinforces such power with overt aggression.</t>
  </si>
  <si>
    <t>Although the disempowering effects of benevolent sexism are well documented, the implications for women's power within relationships are underresearched (Hammond &amp; Overall, 2017).</t>
  </si>
  <si>
    <t>It can legitimize men's power over women directly-at least within the traditional relationships that are prevalent in non-WEIRD societies such as India.</t>
  </si>
  <si>
    <t>High statistical power also meant that our estimates of the hypothesized associations were very precise.</t>
  </si>
  <si>
    <t>Our team of coders was not large enough to code, by hand, a quarter million tweets, so we took steps to identify a subset that was more feasible for our coders, with the additional goal of maximizing their hit rates for engaging and dismissing tweets, which in turn would maximize the power of our analyses.</t>
  </si>
  <si>
    <t>This provided 80% power to detect differences between engaging and dismissing-d = 0.38 (Study 1a) and d = 0.47 (Study 1b).</t>
  </si>
  <si>
    <t>Study 2a participants provided two observations, and 2b participants six; in each case we targeted 1,200 total observations (preregistration links noted in the open practices section provide a priori power analyses justifying this sample size).</t>
  </si>
  <si>
    <t>We initially targeted 240 participants-160 representing the majority who rarely or never react to politicians' tweets, and 80 of the more unusual participants who frequently do so (for a priori power analyses justifying this sample size, see the preregistration).</t>
  </si>
  <si>
    <t>Sensitivity analyses indicated we had over 95% power to detect even small effects (d = 0.22).</t>
  </si>
  <si>
    <t>The modest sample size in our experiments might not guarantee adequate power for relating the magnitude of the effect of statistical learning on conscious access to individual participants' awareness of the regularities (Vadillo et al., 2020).</t>
  </si>
  <si>
    <t>As mentioned above, the results here provide only weak evidence for the level of awareness of the regularity of the participants and need to be interpreted with caution because of the limitations of the methods (e.g., lack of statistical power).</t>
  </si>
  <si>
    <t>The subjective-awareness ratings</t>
  </si>
  <si>
    <t>Again, these findings provide only weak evidence for the absence of a relation between awareness of the regularity and conscious access, and they should be approached with caution because of the methodological constraints (e.g., lack of statistical power).</t>
  </si>
  <si>
    <t>After reviewing the effect size (Cohen's d = 0.34) of a previous study that used the bias-free b-CFS paradigm to measure conscious access (Litwin et al., 2023), we concluded that a sample of 55 participants was needed for an experimental power of 80% with an alpha level of 0.05 for a planned one-tailed paired-samples t test (power calculation performed in G*Power).</t>
  </si>
  <si>
    <t>However, the achieved sample is still powered (77%) to detect a medium-sized effect (0.55), so we moved our stopping rule to 35 (our obtained sample) prior to data analysis.</t>
  </si>
  <si>
    <t>This power analysis indicated that a sample size of 60 participants per age group would allow for at least 80% power to detect group differences at the standard alpha error probability of .05; however, we did not reach our full child-sample goal because of COVID-19.</t>
  </si>
  <si>
    <t>The sample size for Experiment 2 was selected according to a simulation-based bootstrap power analysis so as to give in excess of 95% power to detect a betweenparticipants effect size estimated from permuted data from Experiment 1 (estimated between-participants Cohen's d = 0.63).</t>
  </si>
  <si>
    <t>For the triangle-completion task, we generated 1,000 data sets for the turn angle and distance using either planar or spherical geometry prediction using the Mixedpower R package (Kreidler et al., 2021;Kumle et al., 2021).</t>
  </si>
  <si>
    <t>Justification for sample size</t>
  </si>
  <si>
    <t>With a sample size of 20, the power was 100%.</t>
  </si>
  <si>
    <t>post_hoc_power</t>
  </si>
  <si>
    <t>sensitivity_analysis</t>
  </si>
  <si>
    <t>a_priori_power_analysis</t>
  </si>
  <si>
    <t>power_analysis_unclear</t>
  </si>
  <si>
    <t>power_computation</t>
  </si>
  <si>
    <t>Sample size was calculated with an a priori power analysis, using the effect sizes reported by K√ºpper et al. (2014), who used identical procedures, materials, and dependent measures.</t>
  </si>
  <si>
    <t>These low power estimates appear to contradict the finding that more than 90% of published studies in the literature have p values below the typical threshold for significance (i.e., Œ± = .05; Fanelli, 2010;Sterling, Rosenbaum, &amp; Weinkam, 1995).</t>
  </si>
  <si>
    <t>The average reported acceptable levels for Œ± and power were .05 and .80, respectively.</t>
  </si>
  <si>
    <t>Responses to these questions, in particular, seemed to reflect a common standard, as 83% of our respondents reported that the acceptable Œ± level is .05, and 69% reported that power of .80 is sufficient.</t>
  </si>
  <si>
    <t>To investigate this, we calculated the power of a study with Œ±, ES, and cell size equal to the trimmed means obtained in Study 1, using the pwr package in R (Champely, 2009).</t>
  </si>
  <si>
    <t>(When we calculated power separately for each respondent's reported values of Œ±, ES, and n, we found that the trimmed mean power across respondents was .40.)</t>
  </si>
  <si>
    <t>We also calculated the required cell size given the trimmed means for Œ±, ES, and power, and found that it would be 105 subjects, which is 3 times as many subjects as respondents' trimmed mean for n.</t>
  </si>
  <si>
    <t>A robust within-subjects Yuen t test (Wilcox, 2012;Yuen, 1974) indicated that respondents' reported acceptable power levels differed significantly from the calculated power based on their responses to the other questions, t(171) = 19.38, p &lt; .001, Œæ = .82, 95% confidence interval (CI) for the difference = [.36, .44].</t>
  </si>
  <si>
    <t>The goal of Study 2 was to measure researchers' power intuitions more directly, by asking them to estimate the power of research designs with Œ±, ES, and N specified.</t>
  </si>
  <si>
    <t>Additionally, we presented examples of research designs with Œ± and ES specified, and asked respondents to estimate the number of subjects needed to reach a power of .80.</t>
  </si>
  <si>
    <t>The first 3 asked the respondents to estimate the power of independent-samples (two-tailed) t tests in three research situations, which differed in the ES (Cohen's d = 0.20, 0.50, or 0.80); Œ± was set at .05 throughout.</t>
  </si>
  <si>
    <t>In the next 3 questions, we asked the respondents to estimate the sample sizes required for an independent-samples t test to have a power of .80 given expected ESs (Cohen's d ) of 0.20, 0.50, and 0.80; each ES was accompanied by the corresponding correlation (.10, .24, or .37, respectively), and Œ± was again set at .05.</t>
  </si>
  <si>
    <t>With a robust 3 (condition) √ó 9 (research field) two-way analysis of variance using the trimmed means, we tested for differences between research fields in power and sample-size estimates.</t>
  </si>
  <si>
    <t>An initial power analysis suggested that a sample size between 30 and 46 observers would achieve the desired effect size (Cohen's f = 0.20-0.25, Œ± = .05, Œ≤ = 0.90).</t>
  </si>
  <si>
    <t>Once results were obtained, a power analysis (paired-samples t test, Cohen's d = 0.6, Œ± = .05, one-tailed) indicated a minimum of 19 participants to reach a power of .8 (the effect size from Experiment 1 was computed as if reflecting a between-participants design, and thus, this power analysis revealed itself to be conservative).</t>
  </si>
  <si>
    <t>This sample size was large enough for even small effects to be detected with 80% power (at Œ± = .05).</t>
  </si>
  <si>
    <t>Under the assumption of medium correlations between measurements (r = .3), an alpha error probability of .05, and a power of .8, we used G*Power (Faul, Erdfelder, Lang, &amp; Buchner, 2007) to calculate that a total sample size of 37 would be required to achieve a medium effect size (Œ∑ p 2 ) of .06 for betweenconditions differences.</t>
  </si>
  <si>
    <t>On the basis of the standard errors of the estimates, we also computed the approximate statistical power (1 -Œ≤) of these tests for a significance level (Œ±) of 1% to allow evaluation of the conclusiveness of nonsignificant effects.</t>
  </si>
  <si>
    <t>Moreover, the GAM used splines to model monthly seasonal trends and the geographic locations of districts, whereas the GLM assumed (discrete) fixed effects for months. b = estimate for the effect of the z-standardized pollution variable in a negative binomial regression; OR = odds ratio; 1 -Œ≤ = approximate statistical power of the Wald test for a significance level (Œ±) equal to 1% based on the median effect size reported by Lu, Lee, Gino, and Galinsky (2018; OR = 1.065); BF 01 = Bayes factor against the incremental effect of air pollution. littering, begging, or fireworks misuse.</t>
  </si>
  <si>
    <t>Likewise, none of the frequentist Wald tests were significant at the nominal level (Œ±) of 1% despite the high statistical power for all dependent variables (1 -Œ≤ ‚â• 93%).</t>
  </si>
  <si>
    <t>That is, analyses of both Emotionality (p = .676) and its Anxiety facet (p = .652) clearly failed to reach statistical significance, whereas both tests had an approximate statistical power (1 -Œ≤) of 92% for detecting a small effect (i.e., an OR of 1.25 for a z-standardized predictor).</t>
  </si>
  <si>
    <t>Prefixes also provide information about the kind of stem that is likely to follow (e.g., English "de-" attaches to verbal stems; K√Æ√Ætharaka "t√ª-" attaches to elements of the noun phrase), and learners have been shown to use the predictive power of preceding elements such as prefixes in both natural and artificial language-learning tasks (Dahan, Swingley, Tanenhaus, &amp; Magnuson, 2000;Lew-Williams &amp; Fernald, 2010;Ramscar, 2013;Van Heugten &amp; Shi, 2009).</t>
  </si>
  <si>
    <t>Accordingly, our sample size was appropriate to detect an f(U) effect size of 1.0 with 85% power (Œ∑ p 2 = .4, groups = 2, number of measurements = 4), given an alpha level of .05 and a nonsphericity correction of 1.</t>
  </si>
  <si>
    <t>But can we reject the null of the effect size (d z ) being as large as ¬±0.35-what the original study had 33% power to detect?</t>
  </si>
  <si>
    <t>The mean relative changes in pupil size over this time window revealed a significant main effect for word familiarity, F(1, 29) = 47.81, p &lt; .001, Œ∑ p 2 = .62, observed power (OP) = 1.00.</t>
  </si>
  <si>
    <t>On the basis of an a priori power analysis (G*Power) using the reported effect size from Experiment 1, we estimated that a required sample size of 18 participants would be necessary to achieve an effect size (f ) of .35 (power = .80, Œ± = .01).</t>
  </si>
  <si>
    <t>Based on the reported effect size from Experiment 3, an a priori power analysis (G*Power) estimated that a sample size of 18 participants would be necessary to achieve an effect size (f ) of .35 (power = .80, Œ± = .01).</t>
  </si>
  <si>
    <t>A power analysis with this correlation, an Œ± of .05 (one-tailed), and power equal to 80% indicated that we needed to recruit 205 participants.</t>
  </si>
  <si>
    <t>A power analysis based on this effect size, an Œ± of .05 (one-tailed), and power equal to 90%, indicated that we needed to recruit 266 participants.</t>
  </si>
  <si>
    <t>Arend and Sch√§fer (2019), we determined that our total sample size (and the number of trials described below) would be sufficient (i.e., statistical power &gt; 80%) to detect a small effect (i.e., Œ≤ = 0.1) of trial-level predictors, which was the main focus of our analyses.</t>
  </si>
  <si>
    <t>We used the following parameters: Cohen's d = 0.5; Œ± = .05; power = 80%; allocation ratio N2/N1 = 0.25.</t>
  </si>
  <si>
    <t>We conducted power analyses (available on OSF) for each of our confirmatory analyses, with an Œ± of .05, two-tailed.</t>
  </si>
  <si>
    <t>Our estimated participant numbers were based on effect sizes obtained in comparable studies (summarized by de Groot &amp; Smeets, 2017), in which 25 to 30 participants typically provided sufficient statistical power (80%) to detect a small-to-medium-sized effect (Hedges's g = .36, 95% confidence interval [CI] = [.31, .41]) on comparable indirect measures of emotion, such as facial electromyography, face ratings, startle reflexes, and neural responses (Œ± = .05; correlation among repeated measures: r = .8).</t>
  </si>
  <si>
    <t>Although the conclusion of equal contributions was parsimonious, our confidence in this conclusion was undermined by the weak power of the test of the null hypothesis: Œ¥ Œ¥ Œ¥ 1 2 = = .</t>
  </si>
  <si>
    <t>To further support the notion that older adults can still distinguish between themselves and others but show less of a self-bias in their choices, and also to test whether our model had good explanatory power in the current sample, we performed a model comparison (Lockwood &amp; Klein-Fl√ºgge, 2020).</t>
  </si>
  <si>
    <t>EEG spectral analysis provided partial support for a similar sensitivity of infant and adult brain rhythms to unexpected outcomes: K√∂ster et al. reported a 4-Hz (infant theta) power increase in response to unexpected outcomes.</t>
  </si>
  <si>
    <t>Although our simulation did not involve modulating oscillatory (SSVEP) power, our results bear close qualitative similarity with the effects reported by K√∂ster et al.</t>
  </si>
  <si>
    <t>We then created time-frequency plots (averaged over the expected and unexpected conditions), as well as summary plots showing theta and alpha time courses separately for the expected-and unexpected-outcome conditions (baseline corrected as in the original study by subtracting the average power between 1.5 s and 2.5 s with respect to the onset of the flicker stimulus), as in K√∂ster et al.</t>
  </si>
  <si>
    <t>K√∂ster et al. report a theta-power increase during 4-Hz stimulation (infant theta range), whereas a similar effect on theta power was absent during 6-Hz stimulation (alpha range) in a control analysis.</t>
  </si>
  <si>
    <t>On the basis of the estimated standard errors in the main specification, I had 80% power to detect an effect of around 0.2 in IHS units for successful replications and around 0.18 IHS units for failed replications at an Œ± of .05, corresponding to 0.19 and 0.17 standard deviations, respectively.</t>
  </si>
  <si>
    <t>This smaller sample was enough to detect a medium effect size (Œ∑ p 2 = .066) with .90 power and an Œ± of .05 for Hypothesis 2 (Faul et al., 2009).</t>
  </si>
  <si>
    <t>Second, there is an ethical advantage to boosting people's understanding of consensus over only communicating the consensus, namely that its goal is to empower individuals (Hertwig &amp; Gr√ºne-Yanoff, 2017).</t>
  </si>
  <si>
    <t>Ninety subjects participated in three experiments for payment or course credit: 20 participants in Experiment 1 (14 female; age: M = 24.35 years, SD = 3.88; all right handed; sample size in this more exploratory experiment was chosen on the basis of a common practice for exploratory experiments in our laboratory), 20 participants in Experiment 2 (13 female; age: M = 23.35 years, SD = 1.77; all right handed; sample size was selected on the basis of a power analysis on the effect from Experiment 1; see preregistration at [https://osf .io/wa8g6/](https://osf.io/wa8g6/)), and 50 participants in Experiment 3 (29 female; age: M = 24.76 years, SD = 3.48; 47 right handed; sample size was defined by multiplying the sample size of Experiment 2 by 2.5; see Simonsohn, 2015).</t>
  </si>
  <si>
    <t>Assuming the smallest effect size of interest (r = .3) between each of the pathways (a, b, and c‚Ä≤), we estimated that a total sample size of 240 participants would provide power of .95 to detect a significant mediation effect with an Œ± of .05.</t>
  </si>
  <si>
    <t>This sample size provided adequate power (81.4%, 95% CI = [78.9, 83.8]) to detect an estimated medium-size effect (slope: Œ≤ = 0.35; Acock, 2014) for the fixed main effect of body self-esteem in the linear mixed-effects model.</t>
  </si>
  <si>
    <t>The full preregistered power analysis for this replication can be found on OSF at [https://osf.io/rkfq5/](https://osf.io/rkfq5/).</t>
  </si>
  <si>
    <t>According to our simulations of a 2 (frame) √ó 2 (time-constraint condition) repeated measures analysis of variance (ANOVA; Lakens &amp; Caldwell, 2021), 40 participants would provide power of .98.</t>
  </si>
  <si>
    <t>An a priori power analysis indicated that our experimental design required 54 participants to uncover an effect size (f) of .25 (similar to the effect size found by Xiao et al., 2015, who showed developmental changes in eye tracking of dynamic faces across infancy) in a 2 (within subjects) √ó 2 (between subjects) analysis of variance (ANOVA) given an Œ± of .05 and 95% power (correlation among repeated measures = .5, no nonsphericity correction).</t>
  </si>
  <si>
    <t>The sample of 97 participants yielded a power of 99.8% for a paired contrast (two tailed) in the case of a medium effect size (d = 0.5) or 49.6% power in the case of a weak effect size (d = 0.2), based on an a priori Type I error rate (Œ±) of .05.</t>
  </si>
  <si>
    <t>This sample size was chosen to ensure at least 80% power (two tailed) to detect an effect of medium size (d ‚â• 0.5) within each level given 34 participants per level, plus margin for potential rejection of unreliable data.</t>
  </si>
  <si>
    <t>In Studies 1 and 2, we conducted power analyses with the R package Declare-Design (Version 0.30.0; Blair et al., 2022), which indicated that a minimum sample of 500 participants per condition would be needed to achieve a standardized effect size (Cohen's d) of 0.18 (based on Voelkel et al., 2020) with an Œ± of .05 and 80% power.</t>
  </si>
  <si>
    <t>For Study 3, we calculated that a minimum sample size of 950 would be required to achieve a standardized effect size (Cohen's d) of 0.20 with an Œ± of .05 and 80% power.</t>
  </si>
  <si>
    <t>This sample size was selected on the basis of an a priori power analysis that tested the difference between confidence resolution in Session 1 and Session 2 of Experiment 1 (using a two-tailed paired-samples t test with an Œ± of .01).</t>
  </si>
  <si>
    <t>The sample size was selected on the basis of a power analysis for the confidence-resolution effect in Experiment 2, which showed that 50 participants were required to achieve a power of .90 for an Œ± of .05.</t>
  </si>
  <si>
    <t>Analyses with epistemic authority were our secondary preregistered analyses (our study design and power calculations were tailored to the primary analyses: Feedback √ó Self-View √ó Condition interaction).</t>
  </si>
  <si>
    <t>Given an Œ± of .05 and N predictor of 8, a minimum of 77 participants would give us a power of .8 to detect an effect using F tests for multiple linear regression.</t>
  </si>
  <si>
    <t>Consistent with these observations, a repeated measures ANOVA with location (0¬∞, 45¬∞, and 90¬∞) as a repeated variable showed a significant effect of location on thresholds, F GG (2, 8.36) = 10.73, p = .010, Œ∑ p 2 = .573, power = .831.</t>
  </si>
  <si>
    <t>It is evident that interval, (g) bandwidth (25-dB drop relative to peak), and (h) power spectral centroid, separately for targets placed at 0¬∞, 45¬∞, and 90¬∞ relative to the position of participants.</t>
  </si>
  <si>
    <t>Consistent with these observations, a repeated measures ANOVA with location as a repeated variable showed no effect of location on bias, F(2, 16) = 1.142, p = .344, Œ∑ p 2 = .125, power = .216, and one-sample t tests comparing bias with zero were not significant for any reference position-0¬∞: t(8) = 0.43, p = .677; 45¬∞: t(8) = 0.055, p = .958; 90¬∞: t(8) = 1.25, p = .247.</t>
  </si>
  <si>
    <t>Consistent with these observations, a repeated measures ANOVA with location as a repeated variable showed a significant effect of location on click intensity (in decibels of sound-pressure level [db SPL]), F(2, 16) = 8.73, p = .003, Œ∑ p 2 = .522, power = .934.</t>
  </si>
  <si>
    <t>Click power spectra (1/3 octave bands with respect to total power) for the 0¬∞, 45¬∞, and 90¬∞ testing locations (top, middle, and bottom graphs, respectively).</t>
  </si>
  <si>
    <t>To do so, we conducted a power analysis for a repeated measures analysis of variance (ANOVA) using G*Power (Version 3.1;Faul et al., 2007), which determined that a sample of 29 participants would be needed to detect an effect size (Œ∑ p 2 ) of .42 with power of .95 and Œ± of .05.</t>
  </si>
  <si>
    <t>A sample size of 50 provides 80% power to detect within-subjects effects (i.e., among four familiarity conditions) of f ‚â• .17, between-subjects effects (i.e., between two training groups) of f ‚â• .32, and withinbetween-subjects interactions of f ‚â• .17 (Faul et al., 2007).</t>
  </si>
  <si>
    <t>S2-S7 at [https://osf.io/zd6wv/](https://osf.io/zd6wv/)) as well as adequately powered to make precise estimates about the frequency of empathy and its correlation with prosocial behavior and well-being.</t>
  </si>
  <si>
    <t>Calculations using G*Power (Version 3.1.7;Faul et al., 2009) showed that this sample size would yield a power of greater than 90% to detect medium-sized effects of evaluative information and interactions of evaluative information and attention tasks (Œ∑ p 2 = .06).</t>
  </si>
  <si>
    <t>An a priori power analysis revealed that we required 400 participants to detect effect sizes of minimal interest for all of our hypotheses (for details about the power analysis, see [https://osf.io/fx4rh/](https://osf.io/fx4rh/)).</t>
  </si>
  <si>
    <t>Gendered power differentials also impact academic spaces in which women are underrepresented and paid less and in which their work is valued less (Gruber et al., 2021;Kaatz &amp; Carnes, 2014;Knobloch-Westerwick et al., 2013;Llorens et al., 2021;Schroeder et al., 2013;V√°s√°rhelyi et al., 2021).</t>
  </si>
  <si>
    <t>These gendered power differences can be seen behaviorally in departmental seminar and conference Q&amp;A sessions, where, relative to women, men participate more (Carter et al., 2018;Hinsley et al., 2017;K√§fer et al., 2018;Pritchard et al., 2014;Schmidt &amp; Davenport, 2017;Telis et al., 2019).</t>
  </si>
  <si>
    <t>Sample size was determined prior to data collection on the basis of the results of a power analysis using the data from Experiment 1, and it was preregistered on OSF ([https://osf.io/anxvd](https://osf.io/anxvd)).</t>
  </si>
  <si>
    <t>This provided us with an expected power value at each sample size (i.e., from 10-75), which allowed us to determine that after ~35 participants, we continuously achieved 90% power to detect the estimated interaction (Real-Time Entropy √ó Trial) from Experiment 1.</t>
  </si>
  <si>
    <t>Because our original power analysis suggested that even with 45 participants we were well powered to detect our effect of interest (namely, the Real-Time Entropy √ó Trial interaction), we chose to analyze the data at that point rather than collect the last three participants' data.</t>
  </si>
  <si>
    <t>Given that our median sample size (N = 2,270) already yielded very high statistical power (&gt; .95) for even a miniscule and negligible effect (ŒîR¬≤ = .005; Jobst et al., in press), we did not consider statistical significance.</t>
  </si>
  <si>
    <t>These findings demonstrate that what we hear has profound impacts on how we perceive the visual world. performed a power analysis on the data obtained from Experiment 1a and found that we could adequately detect effects of sound on report error as low as Cohen's d z = 0.45 with a sample size of 40 (power of .8 and an Œ± of .05; using the base R package pwr; Champley et al., 2018).</t>
  </si>
  <si>
    <t>Calculations in G*Power (Version 3.1;Faul et al., 2007), based on a previous study of cardiac gating on emotional valence (Garfinkel et al., 2014), indicated that a sample size of 35 would be needed to obtain an effect size (f 2 ) of .40 at a power of 85% with an Œ± of .05, which is consistent with other studies in the field (Azevedo et al., 2018;Li et al., 2020).</t>
  </si>
  <si>
    <t>The effect size obtained in Study 1 (Œ∑ p 2 = .093) suggested that at least 27 participants were needed to obtain a power of 95% (power analysis run in G*Power Version 3.1; Faul et al., 2007).</t>
  </si>
  <si>
    <t>When we had no basis for estimating an effect size for the power analysis (Experiments 1a, 5, and 6) or when a pilot study indicated a small effect size (Experiment 3 and 7), we assumed a small effect (œï) of .10 (Cohen, 1988).</t>
  </si>
  <si>
    <t>A power analysis was performed using G*Power (Faul et al., 2007) to estimate the sample size necessary to generate a medium-size effect of 0.25 with power of .95 for six measurements: time projection (past, future) √ó type of stimulation (sham, beta, alpha).</t>
  </si>
  <si>
    <t>We deliv ered tACS using a battery-powered direct-current stimulator (neuroConn DC-Stimulator Plus, Ilmenau, Germany) through a pair of rubber electrodes (5 cm √ó 7 cm) enclosed in saline-soaked sponges and fixed on the head by elastic bands.</t>
  </si>
  <si>
    <t>A power analysis demonstrated that 158 participants were needed to detect a small effect size (odds ratio = 1.5) in a two-tailed negative binomial regression (Œ± = .05, Œ≤ = 0.80).</t>
  </si>
  <si>
    <t>; R Core Team, 2019; see Champely, 2020) indicated that a sample of 21 participants per group would be needed to obtain statistical power at a 0.80 level (Œ± = .05) to detect a small-to-medium difference among conditions (d = 0.37 or f = 0.185).</t>
  </si>
  <si>
    <t>We chose to collect 80 data sets for each experiment after replacement of outliers (see below) on the basis of an a priori power analysis (Œ± = .05, power = .85) using G*Power (Version 3.1;Faul et al., 2007), which yielded a projected sample size of 76 for the simplest within-group comparison in a study with a small to medium effect size (d = 0.35).</t>
  </si>
  <si>
    <t>An optimal sample size of 28 participants was determined a priori using G*Power software (Faul et al., 2007) with 80% power to detect small to medium effects (Cohen's f = 0.14) of food deprivation on self-reported measures of stress and mood (MacCormack &amp; Lindquist, 2019) with .05 Œ± error probability and correlation among repeated measures of .5.</t>
  </si>
  <si>
    <t>A sample size of 1,892 was associated with nearly 100% power to reject an incorrect model (amount of misspecification set at root-mean-square error of approximation [RMSEA] = 0.050, Œ± = .005).</t>
  </si>
  <si>
    <t>Using G*Power (Faul et al., 2007), we predetermined that a sample size of 150 would be necessary to detect a medium-size between-subjects effect with an Œ± of .05 and a statistical power of .80 in a mixed ANOVA for Studies 1 and 2.</t>
  </si>
  <si>
    <t>We predetermined that a sample size of 60 would be needed to detect a medium-size effect with an Œ± of .05 and a statistical power of .80 in a logistic regression.</t>
  </si>
  <si>
    <t>At this level of simulated noise, we estimated 100% power (Œ± = .05) to detect a stronger IPS association with crystallized performance than with fluid performance.</t>
  </si>
  <si>
    <t>The sample size was determined by an a priori power calculation for a dependent-samples t test (based on the difference in mean avoidance behavior between conditions during the test of generalization; G*Power, Faul et al., 2009; Œ± = .05, power = .80, d = 0.50), which yielded a minimum sample size of 34.</t>
  </si>
  <si>
    <t>We targeted a sample size of 117 applicants, based on a medium effect size (œÜ = 0.3) and 90% power.</t>
  </si>
  <si>
    <t>A simulation-based sensitivity analysis conducted using simR (Green &amp; MacLeod, 2016) suggested that a sample of 607 people would provide 80% power to detect a repetition effect of at least 1.4 points on the 100-point unethicality scale, smaller than the average difference of 2.3 points in laboratory studies of the moral-repetition effect (for details and analysis code, see [https://osf.io/gn92m/](https://osf.io/gn92m/)).</t>
  </si>
  <si>
    <t>Our sample size was determined on the basis of the resources available to fund the $10,000 gifts; a post hoc power analysis for a one-sample t-test with a sample size of 199 and an Œ± of .05 revealed that we had 80% power to detect an effect of at least d = 0.2.</t>
  </si>
  <si>
    <t>An a priori power analysis using effect sizes from a previous investigation (He &amp; C√¥t√©, 2019) and an alpha level of .05 revealed that a sample size of 1,099 would provide .80 power to test the hypotheses.</t>
  </si>
  <si>
    <t>A post hoc power analysis using G*Power (Version 3.1; Faul et al., 2009) indicated that a sample of 32 participants rating 148 images (total of 4,736 measurements), modeled using random predictors for participant intercepts, participant slopes, and item intercepts (213 total predictors), resulted in a power (Œ≤) of 0.89 to detect an overall R 2 of .0625 (e.g., correlation of r = .25, corresponding to œÅ 2 0193 = .</t>
  </si>
  <si>
    <t>A sensitivity analysis using G*Power (Version 3.1; Faul et al., 2009) indicated that a sample of 208 participants rating 42 images (total of 8,736 measurements), modeled using random predictors for participant intercepts, participant slopes, and item intercepts (459 total predictors), was sensitive to detect an overall R 2 of .065 (e.g., correlation of r = .256, corresponding to œÅ 2 0140 = .</t>
  </si>
  <si>
    <t>, calculated using a 95% CI) at a power (Œ≤) of 0.90 and alpha of .01.</t>
  </si>
  <si>
    <t>We conducted a power analysis using G*Power (Version 3.1; Faul et al., 2009) for a two-tailed paired-samples t test (power Œ≤ = 0.8, Œ± = .05) of the self-relevant versus otherrelevant conditions.</t>
  </si>
  <si>
    <t>On the basis of pilot data, we determined that a minimum of 30 participants was sufficient to achieve power = 0.95 and Œ± = 0.05.</t>
  </si>
  <si>
    <t>A G*Power (Version 3.1; Faul et al., 2009) analy sis using pilot data from 20 participants for a Bonferroni-corrected (for two comparisons) one-sample t test (d = 0.45, Œ± = .05, p = .95) determined that we should recruit 67 participants.</t>
  </si>
  <si>
    <t>For Experiment 1, we aimed for a convenience sample of 600 participants to ensure sufficient statistical power (Œ± &gt; .90) to detect small-to-medium-sized interaction effects in the present design (Cohen, 1992; see Text S5 in the Supplemental Material).</t>
  </si>
  <si>
    <t>To provide sufficient statistical power (Œ± &gt; .90) to detect small-to-medium-sized interaction effects in the present design (Cohen, 1992), we aimed for a convenience sample of 300 participants (see Text S5 in the Supplemental Material).</t>
  </si>
  <si>
    <t>To provide sufficient statistical power (Œ± &gt; .90) to detect small-to-medium-sized effects in the present design (Cohen, 1992), we aimed for a convenience sample of 500 participants.</t>
  </si>
  <si>
    <t>For Experiments 4a and 4b, we each aimed for a convenience sample of 600 participants to ensure sufficient statistical power (Œ± &gt; .90) to detect small-to-mediumsized effects in the respective experiment designs (Cohen, 1992).</t>
  </si>
  <si>
    <t>Our power analysis indicated that a sample of 42 participants per age group would provide 80% power to detect differences in group means (Œ± = .05).</t>
  </si>
  <si>
    <t>0956797614557697</t>
  </si>
  <si>
    <t>0956797614566469</t>
  </si>
  <si>
    <t>0956797615569001</t>
  </si>
  <si>
    <t>0956797615569889</t>
  </si>
  <si>
    <t>0956797615583071</t>
  </si>
  <si>
    <t>0956797615588467</t>
  </si>
  <si>
    <t>0956797615620784</t>
  </si>
  <si>
    <t>0956797615625973</t>
  </si>
  <si>
    <t>0956797616631990</t>
  </si>
  <si>
    <t>0956797616634654</t>
  </si>
  <si>
    <t>0956797616647519</t>
  </si>
  <si>
    <t>0956797616669994</t>
  </si>
  <si>
    <t>0956797616671327</t>
  </si>
  <si>
    <t>0956797617692000</t>
  </si>
  <si>
    <t>0956797617694867</t>
  </si>
  <si>
    <t>0956797617702501</t>
  </si>
  <si>
    <t>0956797617705391</t>
  </si>
  <si>
    <t>0956797617707270</t>
  </si>
  <si>
    <t>0956797617710785</t>
  </si>
  <si>
    <t>0956797617714811</t>
  </si>
  <si>
    <t>0956797617716922</t>
  </si>
  <si>
    <t>0956797617716929</t>
  </si>
  <si>
    <t>0956797617724435</t>
  </si>
  <si>
    <t>0956797617737129</t>
  </si>
  <si>
    <t>0956797617739368</t>
  </si>
  <si>
    <t>0956797617744542</t>
  </si>
  <si>
    <t>0956797618755322</t>
  </si>
  <si>
    <t>0956797618760197</t>
  </si>
  <si>
    <t>0956797618772822</t>
  </si>
  <si>
    <t>0956797618785899</t>
  </si>
  <si>
    <t>0956797618795679</t>
  </si>
  <si>
    <t>0956797618815482</t>
  </si>
  <si>
    <t>0956797619830326</t>
  </si>
  <si>
    <t>0956797619835147</t>
  </si>
  <si>
    <t>0956797619841265</t>
  </si>
  <si>
    <t>0956797619842261</t>
  </si>
  <si>
    <t>0956797619842550</t>
  </si>
  <si>
    <t>0956797619844231</t>
  </si>
  <si>
    <t>0956797619866627</t>
  </si>
  <si>
    <t>0956797619869905</t>
  </si>
  <si>
    <t>0956797619876260</t>
  </si>
  <si>
    <t>0956797619881134</t>
  </si>
  <si>
    <t>0956797619890619</t>
  </si>
  <si>
    <t>0956797620903716</t>
  </si>
  <si>
    <t>0956797620904450</t>
  </si>
  <si>
    <t>0956797620904990</t>
  </si>
  <si>
    <t>0956797620915887</t>
  </si>
  <si>
    <t>0956797620916521</t>
  </si>
  <si>
    <t>0956797620916782</t>
  </si>
  <si>
    <t>0956797620927648</t>
  </si>
  <si>
    <t>0956797620927967</t>
  </si>
  <si>
    <t>0956797620929297</t>
  </si>
  <si>
    <t>0956797620929302</t>
  </si>
  <si>
    <t>0956797620931108</t>
  </si>
  <si>
    <t>0956797620941840</t>
  </si>
  <si>
    <t>0956797620951115</t>
  </si>
  <si>
    <t>0956797620954815</t>
  </si>
  <si>
    <t>0956797620955209</t>
  </si>
  <si>
    <t>0956797620958638</t>
  </si>
  <si>
    <t>0956797620958650</t>
  </si>
  <si>
    <t>0956797620959594</t>
  </si>
  <si>
    <t>0956797620960011</t>
  </si>
  <si>
    <t>0956797620963615</t>
  </si>
  <si>
    <t>0956797620965536</t>
  </si>
  <si>
    <t>0956797620968789</t>
  </si>
  <si>
    <t>0956797620970548</t>
  </si>
  <si>
    <t>0956797620970559</t>
  </si>
  <si>
    <t>0956797620971298</t>
  </si>
  <si>
    <t>0956797620972116</t>
  </si>
  <si>
    <t>0956797620972688</t>
  </si>
  <si>
    <t>0956797620975781</t>
  </si>
  <si>
    <t>0956797620984464</t>
  </si>
  <si>
    <t>0956797620985832</t>
  </si>
  <si>
    <t>09567976211001317</t>
  </si>
  <si>
    <t>09567976211005767</t>
  </si>
  <si>
    <t>09567976211007414</t>
  </si>
  <si>
    <t>09567976211007788</t>
  </si>
  <si>
    <t>09567976211010718</t>
  </si>
  <si>
    <t>09567976211011969</t>
  </si>
  <si>
    <t>09567976211013045</t>
  </si>
  <si>
    <t>09567976211015941</t>
  </si>
  <si>
    <t>09567976211016410</t>
  </si>
  <si>
    <t>09567976211017870</t>
  </si>
  <si>
    <t>09567976211018618</t>
  </si>
  <si>
    <t>09567976211024260</t>
  </si>
  <si>
    <t>09567976211024535</t>
  </si>
  <si>
    <t>09567976211026983</t>
  </si>
  <si>
    <t>09567976211028978</t>
  </si>
  <si>
    <t>09567976211030630</t>
  </si>
  <si>
    <t>09567976211032224</t>
  </si>
  <si>
    <t>09567976211032676</t>
  </si>
  <si>
    <t>09567976211040803</t>
  </si>
  <si>
    <t>09567976211043426</t>
  </si>
  <si>
    <t>09567976211043428</t>
  </si>
  <si>
    <t>09567976211046884</t>
  </si>
  <si>
    <t>09567976211048485</t>
  </si>
  <si>
    <t>09567976211049439</t>
  </si>
  <si>
    <t>09567976211051272</t>
  </si>
  <si>
    <t>09567976211052476</t>
  </si>
  <si>
    <t>09567976211055375</t>
  </si>
  <si>
    <t>09567976211061321</t>
  </si>
  <si>
    <t>09567976211068070</t>
  </si>
  <si>
    <t>09567976211068880</t>
  </si>
  <si>
    <t>0956797621991137</t>
  </si>
  <si>
    <t>0956797621991548</t>
  </si>
  <si>
    <t>0956797621995202</t>
  </si>
  <si>
    <t>0956797621996660</t>
  </si>
  <si>
    <t>0956797621996667</t>
  </si>
  <si>
    <t>0956797621997366</t>
  </si>
  <si>
    <t>0956797621998312</t>
  </si>
  <si>
    <t>09567976221082637</t>
  </si>
  <si>
    <t>09567976221082941</t>
  </si>
  <si>
    <t>09567976221083219</t>
  </si>
  <si>
    <t>09567976221094036</t>
  </si>
  <si>
    <t>09567976221094782</t>
  </si>
  <si>
    <t>09567976221101045</t>
  </si>
  <si>
    <t>09567976221114055</t>
  </si>
  <si>
    <t>09567976221116816</t>
  </si>
  <si>
    <t>09567976221116892</t>
  </si>
  <si>
    <t>09567976221116893</t>
  </si>
  <si>
    <t>09567976221119391</t>
  </si>
  <si>
    <t>09567976221121348</t>
  </si>
  <si>
    <t>09567976221131519</t>
  </si>
  <si>
    <t>09567976221131520</t>
  </si>
  <si>
    <t>09567976221134476</t>
  </si>
  <si>
    <t>09567976221140326</t>
  </si>
  <si>
    <t>09567976221140341</t>
  </si>
  <si>
    <t>09567976221147258</t>
  </si>
  <si>
    <t>09567976221147259</t>
  </si>
  <si>
    <t>09567976221150616</t>
  </si>
  <si>
    <t>09567976231151581</t>
  </si>
  <si>
    <t>09567976231154804</t>
  </si>
  <si>
    <t>09567976231156413</t>
  </si>
  <si>
    <t>09567976231156793</t>
  </si>
  <si>
    <t>09567976231158288</t>
  </si>
  <si>
    <t>09567976231158570</t>
  </si>
  <si>
    <t>09567976231160098</t>
  </si>
  <si>
    <t>09567976231160702</t>
  </si>
  <si>
    <t>09567976231164553</t>
  </si>
  <si>
    <t>09567976231165267</t>
  </si>
  <si>
    <t>09567976231170878</t>
  </si>
  <si>
    <t>09567976231172500</t>
  </si>
  <si>
    <t>09567976231173900</t>
  </si>
  <si>
    <t>09567976231173902</t>
  </si>
  <si>
    <t>09567976231177968</t>
  </si>
  <si>
    <t>09567976231180578</t>
  </si>
  <si>
    <t>09567976231180881</t>
  </si>
  <si>
    <t>09567976231184887</t>
  </si>
  <si>
    <t>09567976231185127</t>
  </si>
  <si>
    <t>09567976231185129</t>
  </si>
  <si>
    <t>09567976231188107</t>
  </si>
  <si>
    <t>09567976231192241</t>
  </si>
  <si>
    <t>09567976231194221</t>
  </si>
  <si>
    <t>09567976231194590</t>
  </si>
  <si>
    <t>09567976231198194</t>
  </si>
  <si>
    <t>09567976231199440</t>
  </si>
  <si>
    <t>09567976231207095</t>
  </si>
  <si>
    <t>09567976231218640</t>
  </si>
  <si>
    <t>09567976231220902</t>
  </si>
  <si>
    <t>09567976231221789</t>
  </si>
  <si>
    <t>09567976231223130</t>
  </si>
  <si>
    <t>09567976231223410</t>
  </si>
  <si>
    <t>09567976241227411</t>
  </si>
  <si>
    <t>09567976241228504</t>
  </si>
  <si>
    <t>09567976241235932</t>
  </si>
  <si>
    <t>09567976241239932</t>
  </si>
  <si>
    <t>09567976241243370</t>
  </si>
  <si>
    <t>09567976241245695</t>
  </si>
  <si>
    <t>09567976241249183</t>
  </si>
  <si>
    <t>09567976241254312</t>
  </si>
  <si>
    <t>09567976241258149</t>
  </si>
  <si>
    <t>09567976241263344</t>
  </si>
  <si>
    <t>09567976241263347</t>
  </si>
  <si>
    <t>09567976241266516</t>
  </si>
  <si>
    <t>09567976241279291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</si>
</sst>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wrapText="1"/>
    </xf>
    <xf numFmtId="49" fontId="0" fillId="0" borderId="0" xfId="0" applyNumberFormat="1"/>
    <xf numFmtId="49" fontId="0" fillId="0" borderId="0" xfId="0" quotePrefix="1"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2"/>
  <sheetViews>
    <sheetView tabSelected="1" workbookViewId="0">
      <pane ySplit="1" topLeftCell="A466" activePane="bottomLeft" state="frozen"/>
      <selection pane="bottomLeft" sqref="A1:A1048576"/>
    </sheetView>
  </sheetViews>
  <sheetFormatPr baseColWidth="10" defaultColWidth="8.83203125" defaultRowHeight="15" x14ac:dyDescent="0.2"/>
  <cols>
    <col min="1" max="1" width="116.33203125" customWidth="1"/>
    <col min="3" max="3" width="16.83203125" customWidth="1"/>
    <col min="4" max="7" width="16.5" customWidth="1"/>
    <col min="12" max="12" width="10.83203125" style="3"/>
  </cols>
  <sheetData>
    <row r="1" spans="1:12" s="1" customFormat="1" ht="33" customHeight="1" x14ac:dyDescent="0.2">
      <c r="A1" t="s">
        <v>0</v>
      </c>
      <c r="B1" s="1" t="s">
        <v>1</v>
      </c>
      <c r="C1" s="1" t="s">
        <v>664</v>
      </c>
      <c r="D1" s="2" t="s">
        <v>663</v>
      </c>
      <c r="E1" s="2" t="s">
        <v>662</v>
      </c>
      <c r="F1" s="2" t="s">
        <v>660</v>
      </c>
      <c r="G1" s="2" t="s">
        <v>661</v>
      </c>
      <c r="H1" s="1" t="s">
        <v>2</v>
      </c>
      <c r="I1" s="1" t="s">
        <v>3</v>
      </c>
      <c r="J1" s="1" t="s">
        <v>4</v>
      </c>
      <c r="K1" s="1" t="s">
        <v>5</v>
      </c>
      <c r="L1" s="3" t="s">
        <v>6</v>
      </c>
    </row>
    <row r="2" spans="1:12" x14ac:dyDescent="0.2">
      <c r="A2" t="s">
        <v>7</v>
      </c>
      <c r="B2" t="s">
        <v>8</v>
      </c>
      <c r="C2">
        <f>SUM(D2:G2)</f>
        <v>0</v>
      </c>
      <c r="H2" t="s">
        <v>9</v>
      </c>
      <c r="I2">
        <v>9</v>
      </c>
      <c r="J2">
        <v>2</v>
      </c>
      <c r="K2">
        <v>6</v>
      </c>
      <c r="L2" s="4" t="s">
        <v>767</v>
      </c>
    </row>
    <row r="3" spans="1:12" x14ac:dyDescent="0.2">
      <c r="A3" t="s">
        <v>10</v>
      </c>
      <c r="B3" t="s">
        <v>11</v>
      </c>
      <c r="C3">
        <f t="shared" ref="C3:C66" si="0">SUM(D3:G3)</f>
        <v>0</v>
      </c>
      <c r="H3" t="s">
        <v>12</v>
      </c>
      <c r="I3">
        <v>3</v>
      </c>
      <c r="J3">
        <v>4</v>
      </c>
      <c r="K3">
        <v>1</v>
      </c>
      <c r="L3" s="4" t="s">
        <v>768</v>
      </c>
    </row>
    <row r="4" spans="1:12" x14ac:dyDescent="0.2">
      <c r="A4" t="s">
        <v>13</v>
      </c>
      <c r="B4" t="s">
        <v>8</v>
      </c>
      <c r="C4">
        <f t="shared" si="0"/>
        <v>0</v>
      </c>
      <c r="H4" t="s">
        <v>14</v>
      </c>
      <c r="I4">
        <v>17</v>
      </c>
      <c r="J4">
        <v>8</v>
      </c>
      <c r="K4">
        <v>6</v>
      </c>
      <c r="L4" s="4" t="s">
        <v>769</v>
      </c>
    </row>
    <row r="5" spans="1:12" x14ac:dyDescent="0.2">
      <c r="A5" t="s">
        <v>665</v>
      </c>
      <c r="B5" t="s">
        <v>15</v>
      </c>
      <c r="C5">
        <f t="shared" si="0"/>
        <v>1</v>
      </c>
      <c r="E5">
        <v>1</v>
      </c>
      <c r="H5" t="s">
        <v>16</v>
      </c>
      <c r="I5">
        <v>3</v>
      </c>
      <c r="J5">
        <v>1</v>
      </c>
      <c r="K5">
        <v>2</v>
      </c>
      <c r="L5" s="4" t="s">
        <v>770</v>
      </c>
    </row>
    <row r="6" spans="1:12" x14ac:dyDescent="0.2">
      <c r="A6" t="s">
        <v>17</v>
      </c>
      <c r="B6" t="s">
        <v>15</v>
      </c>
      <c r="C6">
        <f t="shared" si="0"/>
        <v>1</v>
      </c>
      <c r="E6">
        <v>1</v>
      </c>
      <c r="H6" t="s">
        <v>16</v>
      </c>
      <c r="I6">
        <v>3</v>
      </c>
      <c r="J6">
        <v>1</v>
      </c>
      <c r="K6">
        <v>3</v>
      </c>
      <c r="L6" s="4" t="s">
        <v>770</v>
      </c>
    </row>
    <row r="7" spans="1:12" x14ac:dyDescent="0.2">
      <c r="A7" t="s">
        <v>18</v>
      </c>
      <c r="B7" t="s">
        <v>15</v>
      </c>
      <c r="C7">
        <f t="shared" si="0"/>
        <v>0</v>
      </c>
      <c r="H7" t="s">
        <v>19</v>
      </c>
      <c r="I7">
        <v>4</v>
      </c>
      <c r="J7">
        <v>2</v>
      </c>
      <c r="K7">
        <v>3</v>
      </c>
      <c r="L7" s="4" t="s">
        <v>771</v>
      </c>
    </row>
    <row r="8" spans="1:12" x14ac:dyDescent="0.2">
      <c r="A8" t="s">
        <v>20</v>
      </c>
      <c r="B8" t="s">
        <v>15</v>
      </c>
      <c r="C8">
        <f t="shared" si="0"/>
        <v>1</v>
      </c>
      <c r="E8">
        <v>1</v>
      </c>
      <c r="H8" t="s">
        <v>21</v>
      </c>
      <c r="I8">
        <v>5</v>
      </c>
      <c r="J8">
        <v>13</v>
      </c>
      <c r="K8">
        <v>3</v>
      </c>
      <c r="L8" s="4" t="s">
        <v>771</v>
      </c>
    </row>
    <row r="9" spans="1:12" x14ac:dyDescent="0.2">
      <c r="A9" t="s">
        <v>22</v>
      </c>
      <c r="B9" t="s">
        <v>15</v>
      </c>
      <c r="C9">
        <f t="shared" si="0"/>
        <v>1</v>
      </c>
      <c r="E9">
        <v>1</v>
      </c>
      <c r="H9" t="s">
        <v>23</v>
      </c>
      <c r="I9">
        <v>10</v>
      </c>
      <c r="J9">
        <v>3</v>
      </c>
      <c r="K9">
        <v>3</v>
      </c>
      <c r="L9" s="4" t="s">
        <v>771</v>
      </c>
    </row>
    <row r="10" spans="1:12" x14ac:dyDescent="0.2">
      <c r="A10" t="s">
        <v>24</v>
      </c>
      <c r="B10" t="s">
        <v>15</v>
      </c>
      <c r="C10">
        <f t="shared" si="0"/>
        <v>1</v>
      </c>
      <c r="G10">
        <v>1</v>
      </c>
      <c r="H10" t="s">
        <v>25</v>
      </c>
      <c r="I10">
        <v>3</v>
      </c>
      <c r="J10">
        <v>2</v>
      </c>
      <c r="K10">
        <v>8</v>
      </c>
      <c r="L10" s="4" t="s">
        <v>772</v>
      </c>
    </row>
    <row r="11" spans="1:12" x14ac:dyDescent="0.2">
      <c r="A11" t="s">
        <v>26</v>
      </c>
      <c r="B11" t="s">
        <v>15</v>
      </c>
      <c r="C11">
        <f t="shared" si="0"/>
        <v>0</v>
      </c>
      <c r="H11" t="s">
        <v>27</v>
      </c>
      <c r="I11">
        <v>4</v>
      </c>
      <c r="J11">
        <v>5</v>
      </c>
      <c r="K11">
        <v>1</v>
      </c>
      <c r="L11" s="4" t="s">
        <v>772</v>
      </c>
    </row>
    <row r="12" spans="1:12" x14ac:dyDescent="0.2">
      <c r="A12" t="s">
        <v>28</v>
      </c>
      <c r="B12" t="s">
        <v>15</v>
      </c>
      <c r="C12">
        <f t="shared" si="0"/>
        <v>1</v>
      </c>
      <c r="E12">
        <v>1</v>
      </c>
      <c r="H12" t="s">
        <v>27</v>
      </c>
      <c r="I12">
        <v>4</v>
      </c>
      <c r="J12">
        <v>5</v>
      </c>
      <c r="K12">
        <v>3</v>
      </c>
      <c r="L12" s="4" t="s">
        <v>772</v>
      </c>
    </row>
    <row r="13" spans="1:12" x14ac:dyDescent="0.2">
      <c r="A13" t="s">
        <v>29</v>
      </c>
      <c r="B13" t="s">
        <v>15</v>
      </c>
      <c r="C13">
        <f t="shared" si="0"/>
        <v>0</v>
      </c>
      <c r="H13" t="s">
        <v>27</v>
      </c>
      <c r="I13">
        <v>4</v>
      </c>
      <c r="J13">
        <v>5</v>
      </c>
      <c r="K13">
        <v>6</v>
      </c>
      <c r="L13" s="4" t="s">
        <v>772</v>
      </c>
    </row>
    <row r="14" spans="1:12" x14ac:dyDescent="0.2">
      <c r="A14" t="s">
        <v>30</v>
      </c>
      <c r="B14" t="s">
        <v>15</v>
      </c>
      <c r="C14">
        <f t="shared" si="0"/>
        <v>1</v>
      </c>
      <c r="E14">
        <v>1</v>
      </c>
      <c r="H14" t="s">
        <v>27</v>
      </c>
      <c r="I14">
        <v>4</v>
      </c>
      <c r="J14">
        <v>5</v>
      </c>
      <c r="K14">
        <v>7</v>
      </c>
      <c r="L14" s="4" t="s">
        <v>772</v>
      </c>
    </row>
    <row r="15" spans="1:12" x14ac:dyDescent="0.2">
      <c r="A15" t="s">
        <v>31</v>
      </c>
      <c r="B15" t="s">
        <v>15</v>
      </c>
      <c r="C15">
        <f t="shared" si="0"/>
        <v>1</v>
      </c>
      <c r="E15">
        <v>1</v>
      </c>
      <c r="H15" t="s">
        <v>27</v>
      </c>
      <c r="I15">
        <v>4</v>
      </c>
      <c r="J15">
        <v>5</v>
      </c>
      <c r="K15">
        <v>8</v>
      </c>
      <c r="L15" s="4" t="s">
        <v>772</v>
      </c>
    </row>
    <row r="16" spans="1:12" x14ac:dyDescent="0.2">
      <c r="A16" t="s">
        <v>32</v>
      </c>
      <c r="B16" t="s">
        <v>15</v>
      </c>
      <c r="C16">
        <f t="shared" si="0"/>
        <v>1</v>
      </c>
      <c r="E16">
        <v>1</v>
      </c>
      <c r="H16" t="s">
        <v>16</v>
      </c>
      <c r="I16">
        <v>3</v>
      </c>
      <c r="J16">
        <v>1</v>
      </c>
      <c r="K16">
        <v>2</v>
      </c>
      <c r="L16" s="4" t="s">
        <v>773</v>
      </c>
    </row>
    <row r="17" spans="1:12" x14ac:dyDescent="0.2">
      <c r="A17" t="s">
        <v>33</v>
      </c>
      <c r="B17" t="s">
        <v>15</v>
      </c>
      <c r="C17">
        <f t="shared" si="0"/>
        <v>1</v>
      </c>
      <c r="D17">
        <v>1</v>
      </c>
      <c r="H17" t="s">
        <v>16</v>
      </c>
      <c r="I17">
        <v>3</v>
      </c>
      <c r="J17">
        <v>1</v>
      </c>
      <c r="K17">
        <v>4</v>
      </c>
      <c r="L17" s="4" t="s">
        <v>774</v>
      </c>
    </row>
    <row r="18" spans="1:12" x14ac:dyDescent="0.2">
      <c r="A18" t="s">
        <v>34</v>
      </c>
      <c r="B18" t="s">
        <v>8</v>
      </c>
      <c r="C18">
        <f t="shared" si="0"/>
        <v>0</v>
      </c>
      <c r="H18" t="s">
        <v>35</v>
      </c>
      <c r="I18">
        <v>9</v>
      </c>
      <c r="J18">
        <v>2</v>
      </c>
      <c r="K18">
        <v>4</v>
      </c>
      <c r="L18" s="4" t="s">
        <v>775</v>
      </c>
    </row>
    <row r="19" spans="1:12" x14ac:dyDescent="0.2">
      <c r="A19" t="s">
        <v>36</v>
      </c>
      <c r="B19" t="s">
        <v>15</v>
      </c>
      <c r="C19">
        <f t="shared" si="0"/>
        <v>1</v>
      </c>
      <c r="E19">
        <v>1</v>
      </c>
      <c r="H19" t="s">
        <v>16</v>
      </c>
      <c r="I19">
        <v>3</v>
      </c>
      <c r="J19">
        <v>1</v>
      </c>
      <c r="K19">
        <v>2</v>
      </c>
      <c r="L19" s="4" t="s">
        <v>776</v>
      </c>
    </row>
    <row r="20" spans="1:12" x14ac:dyDescent="0.2">
      <c r="A20" t="s">
        <v>37</v>
      </c>
      <c r="B20" t="s">
        <v>15</v>
      </c>
      <c r="C20">
        <f t="shared" si="0"/>
        <v>1</v>
      </c>
      <c r="D20">
        <v>1</v>
      </c>
      <c r="H20" t="s">
        <v>16</v>
      </c>
      <c r="I20">
        <v>3</v>
      </c>
      <c r="J20">
        <v>1</v>
      </c>
      <c r="K20">
        <v>4</v>
      </c>
      <c r="L20" s="4" t="s">
        <v>776</v>
      </c>
    </row>
    <row r="21" spans="1:12" x14ac:dyDescent="0.2">
      <c r="A21" t="s">
        <v>38</v>
      </c>
      <c r="B21" t="s">
        <v>39</v>
      </c>
      <c r="C21">
        <f t="shared" si="0"/>
        <v>0</v>
      </c>
      <c r="H21" t="s">
        <v>40</v>
      </c>
      <c r="I21">
        <v>0</v>
      </c>
      <c r="J21">
        <v>1</v>
      </c>
      <c r="K21">
        <v>1</v>
      </c>
      <c r="L21" s="4" t="s">
        <v>777</v>
      </c>
    </row>
    <row r="22" spans="1:12" x14ac:dyDescent="0.2">
      <c r="A22" t="s">
        <v>41</v>
      </c>
      <c r="B22" t="s">
        <v>39</v>
      </c>
      <c r="C22">
        <f t="shared" si="0"/>
        <v>0</v>
      </c>
      <c r="H22" t="s">
        <v>40</v>
      </c>
      <c r="I22">
        <v>0</v>
      </c>
      <c r="J22">
        <v>1</v>
      </c>
      <c r="K22">
        <v>3</v>
      </c>
      <c r="L22" s="4" t="s">
        <v>777</v>
      </c>
    </row>
    <row r="23" spans="1:12" x14ac:dyDescent="0.2">
      <c r="A23" t="s">
        <v>42</v>
      </c>
      <c r="B23" t="s">
        <v>39</v>
      </c>
      <c r="C23">
        <f t="shared" si="0"/>
        <v>0</v>
      </c>
      <c r="H23" t="s">
        <v>40</v>
      </c>
      <c r="I23">
        <v>0</v>
      </c>
      <c r="J23">
        <v>1</v>
      </c>
      <c r="K23">
        <v>4</v>
      </c>
      <c r="L23" s="4" t="s">
        <v>777</v>
      </c>
    </row>
    <row r="24" spans="1:12" x14ac:dyDescent="0.2">
      <c r="A24" t="s">
        <v>43</v>
      </c>
      <c r="B24" t="s">
        <v>39</v>
      </c>
      <c r="C24">
        <f t="shared" si="0"/>
        <v>0</v>
      </c>
      <c r="H24" t="s">
        <v>40</v>
      </c>
      <c r="I24">
        <v>0</v>
      </c>
      <c r="J24">
        <v>1</v>
      </c>
      <c r="K24">
        <v>5</v>
      </c>
      <c r="L24" s="4" t="s">
        <v>777</v>
      </c>
    </row>
    <row r="25" spans="1:12" x14ac:dyDescent="0.2">
      <c r="A25" t="s">
        <v>44</v>
      </c>
      <c r="B25" t="s">
        <v>39</v>
      </c>
      <c r="C25">
        <f t="shared" si="0"/>
        <v>0</v>
      </c>
      <c r="H25" t="s">
        <v>40</v>
      </c>
      <c r="I25">
        <v>0</v>
      </c>
      <c r="J25">
        <v>1</v>
      </c>
      <c r="K25">
        <v>6</v>
      </c>
      <c r="L25" s="4" t="s">
        <v>777</v>
      </c>
    </row>
    <row r="26" spans="1:12" x14ac:dyDescent="0.2">
      <c r="A26" t="s">
        <v>45</v>
      </c>
      <c r="B26" t="s">
        <v>46</v>
      </c>
      <c r="C26">
        <f t="shared" si="0"/>
        <v>0</v>
      </c>
      <c r="H26" t="s">
        <v>47</v>
      </c>
      <c r="I26">
        <v>1</v>
      </c>
      <c r="J26">
        <v>1</v>
      </c>
      <c r="K26">
        <v>3</v>
      </c>
      <c r="L26" s="4" t="s">
        <v>777</v>
      </c>
    </row>
    <row r="27" spans="1:12" x14ac:dyDescent="0.2">
      <c r="A27" t="s">
        <v>48</v>
      </c>
      <c r="B27" t="s">
        <v>46</v>
      </c>
      <c r="C27">
        <f t="shared" si="0"/>
        <v>0</v>
      </c>
      <c r="H27" t="s">
        <v>47</v>
      </c>
      <c r="I27">
        <v>1</v>
      </c>
      <c r="J27">
        <v>2</v>
      </c>
      <c r="K27">
        <v>1</v>
      </c>
      <c r="L27" s="4" t="s">
        <v>777</v>
      </c>
    </row>
    <row r="28" spans="1:12" x14ac:dyDescent="0.2">
      <c r="A28" t="s">
        <v>49</v>
      </c>
      <c r="B28" t="s">
        <v>46</v>
      </c>
      <c r="C28">
        <f t="shared" si="0"/>
        <v>0</v>
      </c>
      <c r="H28" t="s">
        <v>47</v>
      </c>
      <c r="I28">
        <v>1</v>
      </c>
      <c r="J28">
        <v>2</v>
      </c>
      <c r="K28">
        <v>2</v>
      </c>
      <c r="L28" s="4" t="s">
        <v>777</v>
      </c>
    </row>
    <row r="29" spans="1:12" x14ac:dyDescent="0.2">
      <c r="A29" t="s">
        <v>666</v>
      </c>
      <c r="B29" t="s">
        <v>46</v>
      </c>
      <c r="C29">
        <f t="shared" si="0"/>
        <v>0</v>
      </c>
      <c r="H29" t="s">
        <v>47</v>
      </c>
      <c r="I29">
        <v>1</v>
      </c>
      <c r="J29">
        <v>2</v>
      </c>
      <c r="K29">
        <v>3</v>
      </c>
      <c r="L29" s="4" t="s">
        <v>777</v>
      </c>
    </row>
    <row r="30" spans="1:12" x14ac:dyDescent="0.2">
      <c r="A30" t="s">
        <v>50</v>
      </c>
      <c r="B30" t="s">
        <v>46</v>
      </c>
      <c r="C30">
        <f t="shared" si="0"/>
        <v>0</v>
      </c>
      <c r="H30" t="s">
        <v>47</v>
      </c>
      <c r="I30">
        <v>1</v>
      </c>
      <c r="J30">
        <v>2</v>
      </c>
      <c r="K30">
        <v>5</v>
      </c>
      <c r="L30" s="4" t="s">
        <v>777</v>
      </c>
    </row>
    <row r="31" spans="1:12" x14ac:dyDescent="0.2">
      <c r="A31" t="s">
        <v>51</v>
      </c>
      <c r="B31" t="s">
        <v>46</v>
      </c>
      <c r="C31">
        <f t="shared" si="0"/>
        <v>0</v>
      </c>
      <c r="H31" t="s">
        <v>47</v>
      </c>
      <c r="I31">
        <v>1</v>
      </c>
      <c r="J31">
        <v>2</v>
      </c>
      <c r="K31">
        <v>6</v>
      </c>
      <c r="L31" s="4" t="s">
        <v>777</v>
      </c>
    </row>
    <row r="32" spans="1:12" x14ac:dyDescent="0.2">
      <c r="A32" t="s">
        <v>52</v>
      </c>
      <c r="B32" t="s">
        <v>46</v>
      </c>
      <c r="C32">
        <f t="shared" si="0"/>
        <v>0</v>
      </c>
      <c r="H32" t="s">
        <v>47</v>
      </c>
      <c r="I32">
        <v>1</v>
      </c>
      <c r="J32">
        <v>2</v>
      </c>
      <c r="K32">
        <v>7</v>
      </c>
      <c r="L32" s="4" t="s">
        <v>777</v>
      </c>
    </row>
    <row r="33" spans="1:12" x14ac:dyDescent="0.2">
      <c r="A33" t="s">
        <v>53</v>
      </c>
      <c r="B33" t="s">
        <v>46</v>
      </c>
      <c r="C33">
        <f t="shared" si="0"/>
        <v>0</v>
      </c>
      <c r="H33" t="s">
        <v>47</v>
      </c>
      <c r="I33">
        <v>1</v>
      </c>
      <c r="J33">
        <v>2</v>
      </c>
      <c r="K33">
        <v>8</v>
      </c>
      <c r="L33" s="4" t="s">
        <v>777</v>
      </c>
    </row>
    <row r="34" spans="1:12" x14ac:dyDescent="0.2">
      <c r="A34" t="s">
        <v>54</v>
      </c>
      <c r="B34" t="s">
        <v>46</v>
      </c>
      <c r="C34">
        <f t="shared" si="0"/>
        <v>0</v>
      </c>
      <c r="H34" t="s">
        <v>47</v>
      </c>
      <c r="I34">
        <v>1</v>
      </c>
      <c r="J34">
        <v>3</v>
      </c>
      <c r="K34">
        <v>1</v>
      </c>
      <c r="L34" s="4" t="s">
        <v>777</v>
      </c>
    </row>
    <row r="35" spans="1:12" x14ac:dyDescent="0.2">
      <c r="A35" t="s">
        <v>55</v>
      </c>
      <c r="B35" t="s">
        <v>46</v>
      </c>
      <c r="C35">
        <f t="shared" si="0"/>
        <v>0</v>
      </c>
      <c r="H35" t="s">
        <v>47</v>
      </c>
      <c r="I35">
        <v>1</v>
      </c>
      <c r="J35">
        <v>3</v>
      </c>
      <c r="K35">
        <v>3</v>
      </c>
      <c r="L35" s="4" t="s">
        <v>777</v>
      </c>
    </row>
    <row r="36" spans="1:12" x14ac:dyDescent="0.2">
      <c r="A36" t="s">
        <v>56</v>
      </c>
      <c r="B36" t="s">
        <v>46</v>
      </c>
      <c r="C36">
        <f t="shared" si="0"/>
        <v>0</v>
      </c>
      <c r="H36" t="s">
        <v>47</v>
      </c>
      <c r="I36">
        <v>1</v>
      </c>
      <c r="J36">
        <v>3</v>
      </c>
      <c r="K36">
        <v>5</v>
      </c>
      <c r="L36" s="4" t="s">
        <v>777</v>
      </c>
    </row>
    <row r="37" spans="1:12" x14ac:dyDescent="0.2">
      <c r="A37" t="s">
        <v>57</v>
      </c>
      <c r="B37" t="s">
        <v>46</v>
      </c>
      <c r="C37">
        <f t="shared" si="0"/>
        <v>0</v>
      </c>
      <c r="H37" t="s">
        <v>47</v>
      </c>
      <c r="I37">
        <v>1</v>
      </c>
      <c r="J37">
        <v>4</v>
      </c>
      <c r="K37">
        <v>1</v>
      </c>
      <c r="L37" s="4" t="s">
        <v>777</v>
      </c>
    </row>
    <row r="38" spans="1:12" x14ac:dyDescent="0.2">
      <c r="A38" t="s">
        <v>58</v>
      </c>
      <c r="B38" t="s">
        <v>46</v>
      </c>
      <c r="C38">
        <f t="shared" si="0"/>
        <v>0</v>
      </c>
      <c r="H38" t="s">
        <v>47</v>
      </c>
      <c r="I38">
        <v>1</v>
      </c>
      <c r="J38">
        <v>4</v>
      </c>
      <c r="K38">
        <v>2</v>
      </c>
      <c r="L38" s="4" t="s">
        <v>777</v>
      </c>
    </row>
    <row r="39" spans="1:12" x14ac:dyDescent="0.2">
      <c r="A39" t="s">
        <v>59</v>
      </c>
      <c r="B39" t="s">
        <v>46</v>
      </c>
      <c r="C39">
        <f t="shared" si="0"/>
        <v>0</v>
      </c>
      <c r="H39" t="s">
        <v>47</v>
      </c>
      <c r="I39">
        <v>1</v>
      </c>
      <c r="J39">
        <v>4</v>
      </c>
      <c r="K39">
        <v>5</v>
      </c>
      <c r="L39" s="4" t="s">
        <v>777</v>
      </c>
    </row>
    <row r="40" spans="1:12" x14ac:dyDescent="0.2">
      <c r="A40" t="s">
        <v>60</v>
      </c>
      <c r="B40" t="s">
        <v>46</v>
      </c>
      <c r="C40">
        <f t="shared" si="0"/>
        <v>0</v>
      </c>
      <c r="H40" t="s">
        <v>47</v>
      </c>
      <c r="I40">
        <v>1</v>
      </c>
      <c r="J40">
        <v>5</v>
      </c>
      <c r="K40">
        <v>6</v>
      </c>
      <c r="L40" s="4" t="s">
        <v>777</v>
      </c>
    </row>
    <row r="41" spans="1:12" x14ac:dyDescent="0.2">
      <c r="A41" t="s">
        <v>61</v>
      </c>
      <c r="B41" t="s">
        <v>11</v>
      </c>
      <c r="C41">
        <f t="shared" si="0"/>
        <v>0</v>
      </c>
      <c r="H41" t="s">
        <v>62</v>
      </c>
      <c r="I41">
        <v>2</v>
      </c>
      <c r="J41">
        <v>1</v>
      </c>
      <c r="K41">
        <v>5</v>
      </c>
      <c r="L41" s="4" t="s">
        <v>777</v>
      </c>
    </row>
    <row r="42" spans="1:12" x14ac:dyDescent="0.2">
      <c r="A42" t="s">
        <v>63</v>
      </c>
      <c r="B42" t="s">
        <v>11</v>
      </c>
      <c r="C42">
        <f t="shared" si="0"/>
        <v>0</v>
      </c>
      <c r="H42" t="s">
        <v>62</v>
      </c>
      <c r="I42">
        <v>2</v>
      </c>
      <c r="J42">
        <v>1</v>
      </c>
      <c r="K42">
        <v>7</v>
      </c>
      <c r="L42" s="4" t="s">
        <v>777</v>
      </c>
    </row>
    <row r="43" spans="1:12" x14ac:dyDescent="0.2">
      <c r="A43" t="s">
        <v>64</v>
      </c>
      <c r="B43" t="s">
        <v>11</v>
      </c>
      <c r="C43">
        <f t="shared" si="0"/>
        <v>0</v>
      </c>
      <c r="H43" t="s">
        <v>62</v>
      </c>
      <c r="I43">
        <v>2</v>
      </c>
      <c r="J43">
        <v>2</v>
      </c>
      <c r="K43">
        <v>3</v>
      </c>
      <c r="L43" s="4" t="s">
        <v>777</v>
      </c>
    </row>
    <row r="44" spans="1:12" x14ac:dyDescent="0.2">
      <c r="A44" t="s">
        <v>667</v>
      </c>
      <c r="B44" t="s">
        <v>11</v>
      </c>
      <c r="C44">
        <f t="shared" si="0"/>
        <v>0</v>
      </c>
      <c r="H44" t="s">
        <v>62</v>
      </c>
      <c r="I44">
        <v>2</v>
      </c>
      <c r="J44">
        <v>3</v>
      </c>
      <c r="K44">
        <v>5</v>
      </c>
      <c r="L44" s="4" t="s">
        <v>777</v>
      </c>
    </row>
    <row r="45" spans="1:12" x14ac:dyDescent="0.2">
      <c r="A45" t="s">
        <v>668</v>
      </c>
      <c r="B45" t="s">
        <v>11</v>
      </c>
      <c r="C45">
        <f t="shared" si="0"/>
        <v>0</v>
      </c>
      <c r="H45" t="s">
        <v>62</v>
      </c>
      <c r="I45">
        <v>2</v>
      </c>
      <c r="J45">
        <v>3</v>
      </c>
      <c r="K45">
        <v>6</v>
      </c>
      <c r="L45" s="4" t="s">
        <v>777</v>
      </c>
    </row>
    <row r="46" spans="1:12" x14ac:dyDescent="0.2">
      <c r="A46" t="s">
        <v>65</v>
      </c>
      <c r="B46" t="s">
        <v>11</v>
      </c>
      <c r="C46">
        <f t="shared" si="0"/>
        <v>0</v>
      </c>
      <c r="H46" t="s">
        <v>62</v>
      </c>
      <c r="I46">
        <v>2</v>
      </c>
      <c r="J46">
        <v>4</v>
      </c>
      <c r="K46">
        <v>2</v>
      </c>
      <c r="L46" s="4" t="s">
        <v>777</v>
      </c>
    </row>
    <row r="47" spans="1:12" x14ac:dyDescent="0.2">
      <c r="A47" t="s">
        <v>66</v>
      </c>
      <c r="B47" t="s">
        <v>11</v>
      </c>
      <c r="C47">
        <f t="shared" si="0"/>
        <v>0</v>
      </c>
      <c r="H47" t="s">
        <v>62</v>
      </c>
      <c r="I47">
        <v>2</v>
      </c>
      <c r="J47">
        <v>4</v>
      </c>
      <c r="K47">
        <v>3</v>
      </c>
      <c r="L47" s="4" t="s">
        <v>777</v>
      </c>
    </row>
    <row r="48" spans="1:12" x14ac:dyDescent="0.2">
      <c r="A48" t="s">
        <v>669</v>
      </c>
      <c r="B48" t="s">
        <v>11</v>
      </c>
      <c r="C48">
        <f t="shared" si="0"/>
        <v>0</v>
      </c>
      <c r="H48" t="s">
        <v>62</v>
      </c>
      <c r="I48">
        <v>2</v>
      </c>
      <c r="J48">
        <v>4</v>
      </c>
      <c r="K48">
        <v>4</v>
      </c>
      <c r="L48" s="4" t="s">
        <v>777</v>
      </c>
    </row>
    <row r="49" spans="1:12" x14ac:dyDescent="0.2">
      <c r="A49" t="s">
        <v>67</v>
      </c>
      <c r="B49" t="s">
        <v>11</v>
      </c>
      <c r="C49">
        <f t="shared" si="0"/>
        <v>0</v>
      </c>
      <c r="H49" t="s">
        <v>62</v>
      </c>
      <c r="I49">
        <v>2</v>
      </c>
      <c r="J49">
        <v>4</v>
      </c>
      <c r="K49">
        <v>5</v>
      </c>
      <c r="L49" s="4" t="s">
        <v>777</v>
      </c>
    </row>
    <row r="50" spans="1:12" x14ac:dyDescent="0.2">
      <c r="A50" t="s">
        <v>670</v>
      </c>
      <c r="B50" t="s">
        <v>11</v>
      </c>
      <c r="C50">
        <f t="shared" si="0"/>
        <v>0</v>
      </c>
      <c r="H50" t="s">
        <v>62</v>
      </c>
      <c r="I50">
        <v>2</v>
      </c>
      <c r="J50">
        <v>4</v>
      </c>
      <c r="K50">
        <v>6</v>
      </c>
      <c r="L50" s="4" t="s">
        <v>777</v>
      </c>
    </row>
    <row r="51" spans="1:12" x14ac:dyDescent="0.2">
      <c r="A51" t="s">
        <v>671</v>
      </c>
      <c r="B51" t="s">
        <v>11</v>
      </c>
      <c r="C51">
        <f t="shared" si="0"/>
        <v>0</v>
      </c>
      <c r="H51" t="s">
        <v>62</v>
      </c>
      <c r="I51">
        <v>2</v>
      </c>
      <c r="J51">
        <v>4</v>
      </c>
      <c r="K51">
        <v>7</v>
      </c>
      <c r="L51" s="4" t="s">
        <v>777</v>
      </c>
    </row>
    <row r="52" spans="1:12" x14ac:dyDescent="0.2">
      <c r="A52" t="s">
        <v>672</v>
      </c>
      <c r="B52" t="s">
        <v>11</v>
      </c>
      <c r="C52">
        <f t="shared" si="0"/>
        <v>0</v>
      </c>
      <c r="H52" t="s">
        <v>62</v>
      </c>
      <c r="I52">
        <v>2</v>
      </c>
      <c r="J52">
        <v>5</v>
      </c>
      <c r="K52">
        <v>1</v>
      </c>
      <c r="L52" s="4" t="s">
        <v>777</v>
      </c>
    </row>
    <row r="53" spans="1:12" x14ac:dyDescent="0.2">
      <c r="A53" t="s">
        <v>68</v>
      </c>
      <c r="B53" t="s">
        <v>11</v>
      </c>
      <c r="C53">
        <f t="shared" si="0"/>
        <v>0</v>
      </c>
      <c r="H53" t="s">
        <v>62</v>
      </c>
      <c r="I53">
        <v>2</v>
      </c>
      <c r="J53">
        <v>5</v>
      </c>
      <c r="K53">
        <v>2</v>
      </c>
      <c r="L53" s="4" t="s">
        <v>777</v>
      </c>
    </row>
    <row r="54" spans="1:12" x14ac:dyDescent="0.2">
      <c r="A54" t="s">
        <v>69</v>
      </c>
      <c r="B54" t="s">
        <v>11</v>
      </c>
      <c r="C54">
        <f t="shared" si="0"/>
        <v>0</v>
      </c>
      <c r="H54" t="s">
        <v>62</v>
      </c>
      <c r="I54">
        <v>2</v>
      </c>
      <c r="J54">
        <v>5</v>
      </c>
      <c r="K54">
        <v>3</v>
      </c>
      <c r="L54" s="4" t="s">
        <v>777</v>
      </c>
    </row>
    <row r="55" spans="1:12" x14ac:dyDescent="0.2">
      <c r="A55" t="s">
        <v>70</v>
      </c>
      <c r="B55" t="s">
        <v>11</v>
      </c>
      <c r="C55">
        <f t="shared" si="0"/>
        <v>0</v>
      </c>
      <c r="H55" t="s">
        <v>71</v>
      </c>
      <c r="I55">
        <v>3</v>
      </c>
      <c r="J55">
        <v>1</v>
      </c>
      <c r="K55">
        <v>1</v>
      </c>
      <c r="L55" s="4" t="s">
        <v>777</v>
      </c>
    </row>
    <row r="56" spans="1:12" x14ac:dyDescent="0.2">
      <c r="A56" t="s">
        <v>673</v>
      </c>
      <c r="B56" t="s">
        <v>11</v>
      </c>
      <c r="C56">
        <f t="shared" si="0"/>
        <v>0</v>
      </c>
      <c r="H56" t="s">
        <v>71</v>
      </c>
      <c r="I56">
        <v>3</v>
      </c>
      <c r="J56">
        <v>1</v>
      </c>
      <c r="K56">
        <v>3</v>
      </c>
      <c r="L56" s="4" t="s">
        <v>777</v>
      </c>
    </row>
    <row r="57" spans="1:12" x14ac:dyDescent="0.2">
      <c r="A57" t="s">
        <v>674</v>
      </c>
      <c r="B57" t="s">
        <v>11</v>
      </c>
      <c r="C57">
        <f t="shared" si="0"/>
        <v>0</v>
      </c>
      <c r="H57" t="s">
        <v>71</v>
      </c>
      <c r="I57">
        <v>3</v>
      </c>
      <c r="J57">
        <v>1</v>
      </c>
      <c r="K57">
        <v>4</v>
      </c>
      <c r="L57" s="4" t="s">
        <v>777</v>
      </c>
    </row>
    <row r="58" spans="1:12" x14ac:dyDescent="0.2">
      <c r="A58" t="s">
        <v>72</v>
      </c>
      <c r="B58" t="s">
        <v>15</v>
      </c>
      <c r="C58">
        <f t="shared" si="0"/>
        <v>0</v>
      </c>
      <c r="H58" t="s">
        <v>23</v>
      </c>
      <c r="I58">
        <v>4</v>
      </c>
      <c r="J58">
        <v>1</v>
      </c>
      <c r="K58">
        <v>4</v>
      </c>
      <c r="L58" s="4" t="s">
        <v>777</v>
      </c>
    </row>
    <row r="59" spans="1:12" x14ac:dyDescent="0.2">
      <c r="A59" t="s">
        <v>675</v>
      </c>
      <c r="B59" t="s">
        <v>15</v>
      </c>
      <c r="C59">
        <f t="shared" si="0"/>
        <v>0</v>
      </c>
      <c r="H59" t="s">
        <v>23</v>
      </c>
      <c r="I59">
        <v>4</v>
      </c>
      <c r="J59">
        <v>3</v>
      </c>
      <c r="K59">
        <v>3</v>
      </c>
      <c r="L59" s="4" t="s">
        <v>777</v>
      </c>
    </row>
    <row r="60" spans="1:12" x14ac:dyDescent="0.2">
      <c r="A60" t="s">
        <v>676</v>
      </c>
      <c r="B60" t="s">
        <v>15</v>
      </c>
      <c r="C60">
        <f t="shared" si="0"/>
        <v>0</v>
      </c>
      <c r="H60" t="s">
        <v>23</v>
      </c>
      <c r="I60">
        <v>4</v>
      </c>
      <c r="J60">
        <v>3</v>
      </c>
      <c r="K60">
        <v>5</v>
      </c>
      <c r="L60" s="4" t="s">
        <v>777</v>
      </c>
    </row>
    <row r="61" spans="1:12" x14ac:dyDescent="0.2">
      <c r="A61" t="s">
        <v>73</v>
      </c>
      <c r="B61" t="s">
        <v>15</v>
      </c>
      <c r="C61">
        <f t="shared" si="0"/>
        <v>0</v>
      </c>
      <c r="H61" t="s">
        <v>23</v>
      </c>
      <c r="I61">
        <v>4</v>
      </c>
      <c r="J61">
        <v>3</v>
      </c>
      <c r="K61">
        <v>6</v>
      </c>
      <c r="L61" s="4" t="s">
        <v>777</v>
      </c>
    </row>
    <row r="62" spans="1:12" x14ac:dyDescent="0.2">
      <c r="A62" t="s">
        <v>74</v>
      </c>
      <c r="B62" t="s">
        <v>15</v>
      </c>
      <c r="C62">
        <f t="shared" si="0"/>
        <v>0</v>
      </c>
      <c r="H62" t="s">
        <v>23</v>
      </c>
      <c r="I62">
        <v>4</v>
      </c>
      <c r="J62">
        <v>3</v>
      </c>
      <c r="K62">
        <v>7</v>
      </c>
      <c r="L62" s="4" t="s">
        <v>777</v>
      </c>
    </row>
    <row r="63" spans="1:12" x14ac:dyDescent="0.2">
      <c r="A63" t="s">
        <v>75</v>
      </c>
      <c r="B63" t="s">
        <v>11</v>
      </c>
      <c r="C63">
        <f t="shared" si="0"/>
        <v>0</v>
      </c>
      <c r="H63" t="s">
        <v>62</v>
      </c>
      <c r="I63">
        <v>5</v>
      </c>
      <c r="J63">
        <v>1</v>
      </c>
      <c r="K63">
        <v>1</v>
      </c>
      <c r="L63" s="4" t="s">
        <v>777</v>
      </c>
    </row>
    <row r="64" spans="1:12" x14ac:dyDescent="0.2">
      <c r="A64" t="s">
        <v>76</v>
      </c>
      <c r="B64" t="s">
        <v>11</v>
      </c>
      <c r="C64">
        <f t="shared" si="0"/>
        <v>0</v>
      </c>
      <c r="H64" t="s">
        <v>62</v>
      </c>
      <c r="I64">
        <v>5</v>
      </c>
      <c r="J64">
        <v>1</v>
      </c>
      <c r="K64">
        <v>2</v>
      </c>
      <c r="L64" s="4" t="s">
        <v>777</v>
      </c>
    </row>
    <row r="65" spans="1:12" x14ac:dyDescent="0.2">
      <c r="A65" t="s">
        <v>77</v>
      </c>
      <c r="B65" t="s">
        <v>11</v>
      </c>
      <c r="C65">
        <f t="shared" si="0"/>
        <v>0</v>
      </c>
      <c r="H65" t="s">
        <v>62</v>
      </c>
      <c r="I65">
        <v>5</v>
      </c>
      <c r="J65">
        <v>1</v>
      </c>
      <c r="K65">
        <v>3</v>
      </c>
      <c r="L65" s="4" t="s">
        <v>777</v>
      </c>
    </row>
    <row r="66" spans="1:12" x14ac:dyDescent="0.2">
      <c r="A66" t="s">
        <v>78</v>
      </c>
      <c r="B66" t="s">
        <v>11</v>
      </c>
      <c r="C66">
        <f t="shared" si="0"/>
        <v>0</v>
      </c>
      <c r="H66" t="s">
        <v>62</v>
      </c>
      <c r="I66">
        <v>5</v>
      </c>
      <c r="J66">
        <v>1</v>
      </c>
      <c r="K66">
        <v>4</v>
      </c>
      <c r="L66" s="4" t="s">
        <v>777</v>
      </c>
    </row>
    <row r="67" spans="1:12" x14ac:dyDescent="0.2">
      <c r="A67" t="s">
        <v>79</v>
      </c>
      <c r="B67" t="s">
        <v>11</v>
      </c>
      <c r="C67">
        <f t="shared" ref="C67:C130" si="1">SUM(D67:G67)</f>
        <v>0</v>
      </c>
      <c r="H67" t="s">
        <v>62</v>
      </c>
      <c r="I67">
        <v>5</v>
      </c>
      <c r="J67">
        <v>1</v>
      </c>
      <c r="K67">
        <v>5</v>
      </c>
      <c r="L67" s="4" t="s">
        <v>777</v>
      </c>
    </row>
    <row r="68" spans="1:12" x14ac:dyDescent="0.2">
      <c r="A68" t="s">
        <v>80</v>
      </c>
      <c r="B68" t="s">
        <v>11</v>
      </c>
      <c r="C68">
        <f t="shared" si="1"/>
        <v>0</v>
      </c>
      <c r="H68" t="s">
        <v>62</v>
      </c>
      <c r="I68">
        <v>5</v>
      </c>
      <c r="J68">
        <v>1</v>
      </c>
      <c r="K68">
        <v>7</v>
      </c>
      <c r="L68" s="4" t="s">
        <v>777</v>
      </c>
    </row>
    <row r="69" spans="1:12" x14ac:dyDescent="0.2">
      <c r="A69" t="s">
        <v>81</v>
      </c>
      <c r="B69" t="s">
        <v>11</v>
      </c>
      <c r="C69">
        <f t="shared" si="1"/>
        <v>0</v>
      </c>
      <c r="H69" t="s">
        <v>62</v>
      </c>
      <c r="I69">
        <v>5</v>
      </c>
      <c r="J69">
        <v>2</v>
      </c>
      <c r="K69">
        <v>1</v>
      </c>
      <c r="L69" s="4" t="s">
        <v>777</v>
      </c>
    </row>
    <row r="70" spans="1:12" x14ac:dyDescent="0.2">
      <c r="A70" t="s">
        <v>82</v>
      </c>
      <c r="B70" t="s">
        <v>11</v>
      </c>
      <c r="C70">
        <f t="shared" si="1"/>
        <v>0</v>
      </c>
      <c r="H70" t="s">
        <v>62</v>
      </c>
      <c r="I70">
        <v>5</v>
      </c>
      <c r="J70">
        <v>2</v>
      </c>
      <c r="K70">
        <v>6</v>
      </c>
      <c r="L70" s="4" t="s">
        <v>777</v>
      </c>
    </row>
    <row r="71" spans="1:12" x14ac:dyDescent="0.2">
      <c r="A71" t="s">
        <v>83</v>
      </c>
      <c r="B71" t="s">
        <v>11</v>
      </c>
      <c r="C71">
        <f t="shared" si="1"/>
        <v>0</v>
      </c>
      <c r="H71" t="s">
        <v>62</v>
      </c>
      <c r="I71">
        <v>5</v>
      </c>
      <c r="J71">
        <v>2</v>
      </c>
      <c r="K71">
        <v>9</v>
      </c>
      <c r="L71" s="4" t="s">
        <v>777</v>
      </c>
    </row>
    <row r="72" spans="1:12" x14ac:dyDescent="0.2">
      <c r="A72" t="s">
        <v>84</v>
      </c>
      <c r="B72" t="s">
        <v>11</v>
      </c>
      <c r="C72">
        <f t="shared" si="1"/>
        <v>0</v>
      </c>
      <c r="H72" t="s">
        <v>62</v>
      </c>
      <c r="I72">
        <v>5</v>
      </c>
      <c r="J72">
        <v>3</v>
      </c>
      <c r="K72">
        <v>2</v>
      </c>
      <c r="L72" s="4" t="s">
        <v>777</v>
      </c>
    </row>
    <row r="73" spans="1:12" x14ac:dyDescent="0.2">
      <c r="A73" t="s">
        <v>85</v>
      </c>
      <c r="B73" t="s">
        <v>11</v>
      </c>
      <c r="C73">
        <f t="shared" si="1"/>
        <v>0</v>
      </c>
      <c r="H73" t="s">
        <v>62</v>
      </c>
      <c r="I73">
        <v>5</v>
      </c>
      <c r="J73">
        <v>3</v>
      </c>
      <c r="K73">
        <v>4</v>
      </c>
      <c r="L73" s="4" t="s">
        <v>777</v>
      </c>
    </row>
    <row r="74" spans="1:12" x14ac:dyDescent="0.2">
      <c r="A74" t="s">
        <v>86</v>
      </c>
      <c r="B74" t="s">
        <v>11</v>
      </c>
      <c r="C74">
        <f t="shared" si="1"/>
        <v>0</v>
      </c>
      <c r="H74" t="s">
        <v>62</v>
      </c>
      <c r="I74">
        <v>5</v>
      </c>
      <c r="J74">
        <v>3</v>
      </c>
      <c r="K74">
        <v>5</v>
      </c>
      <c r="L74" s="4" t="s">
        <v>777</v>
      </c>
    </row>
    <row r="75" spans="1:12" x14ac:dyDescent="0.2">
      <c r="A75" t="s">
        <v>87</v>
      </c>
      <c r="B75" t="s">
        <v>11</v>
      </c>
      <c r="C75">
        <f t="shared" si="1"/>
        <v>0</v>
      </c>
      <c r="H75" t="s">
        <v>62</v>
      </c>
      <c r="I75">
        <v>5</v>
      </c>
      <c r="J75">
        <v>3</v>
      </c>
      <c r="K75">
        <v>6</v>
      </c>
      <c r="L75" s="4" t="s">
        <v>777</v>
      </c>
    </row>
    <row r="76" spans="1:12" x14ac:dyDescent="0.2">
      <c r="A76" t="s">
        <v>88</v>
      </c>
      <c r="B76" t="s">
        <v>11</v>
      </c>
      <c r="C76">
        <f t="shared" si="1"/>
        <v>0</v>
      </c>
      <c r="H76" t="s">
        <v>62</v>
      </c>
      <c r="I76">
        <v>5</v>
      </c>
      <c r="J76">
        <v>3</v>
      </c>
      <c r="K76">
        <v>7</v>
      </c>
      <c r="L76" s="4" t="s">
        <v>777</v>
      </c>
    </row>
    <row r="77" spans="1:12" x14ac:dyDescent="0.2">
      <c r="A77" t="s">
        <v>89</v>
      </c>
      <c r="B77" t="s">
        <v>11</v>
      </c>
      <c r="C77">
        <f t="shared" si="1"/>
        <v>0</v>
      </c>
      <c r="H77" t="s">
        <v>62</v>
      </c>
      <c r="I77">
        <v>5</v>
      </c>
      <c r="J77">
        <v>4</v>
      </c>
      <c r="K77">
        <v>1</v>
      </c>
      <c r="L77" s="4" t="s">
        <v>777</v>
      </c>
    </row>
    <row r="78" spans="1:12" x14ac:dyDescent="0.2">
      <c r="A78" t="s">
        <v>90</v>
      </c>
      <c r="B78" t="s">
        <v>11</v>
      </c>
      <c r="C78">
        <f t="shared" si="1"/>
        <v>0</v>
      </c>
      <c r="H78" t="s">
        <v>62</v>
      </c>
      <c r="I78">
        <v>5</v>
      </c>
      <c r="J78">
        <v>4</v>
      </c>
      <c r="K78">
        <v>2</v>
      </c>
      <c r="L78" s="4" t="s">
        <v>777</v>
      </c>
    </row>
    <row r="79" spans="1:12" x14ac:dyDescent="0.2">
      <c r="A79" t="s">
        <v>91</v>
      </c>
      <c r="B79" t="s">
        <v>11</v>
      </c>
      <c r="C79">
        <f t="shared" si="1"/>
        <v>0</v>
      </c>
      <c r="H79" t="s">
        <v>62</v>
      </c>
      <c r="I79">
        <v>5</v>
      </c>
      <c r="J79">
        <v>4</v>
      </c>
      <c r="K79">
        <v>4</v>
      </c>
      <c r="L79" s="4" t="s">
        <v>777</v>
      </c>
    </row>
    <row r="80" spans="1:12" x14ac:dyDescent="0.2">
      <c r="A80" t="s">
        <v>92</v>
      </c>
      <c r="B80" t="s">
        <v>11</v>
      </c>
      <c r="C80">
        <f t="shared" si="1"/>
        <v>0</v>
      </c>
      <c r="H80" t="s">
        <v>62</v>
      </c>
      <c r="I80">
        <v>5</v>
      </c>
      <c r="J80">
        <v>4</v>
      </c>
      <c r="K80">
        <v>8</v>
      </c>
      <c r="L80" s="4" t="s">
        <v>777</v>
      </c>
    </row>
    <row r="81" spans="1:12" x14ac:dyDescent="0.2">
      <c r="A81" t="s">
        <v>93</v>
      </c>
      <c r="B81" t="s">
        <v>11</v>
      </c>
      <c r="C81">
        <f t="shared" si="1"/>
        <v>0</v>
      </c>
      <c r="H81" t="s">
        <v>62</v>
      </c>
      <c r="I81">
        <v>5</v>
      </c>
      <c r="J81">
        <v>4</v>
      </c>
      <c r="K81">
        <v>9</v>
      </c>
      <c r="L81" s="4" t="s">
        <v>777</v>
      </c>
    </row>
    <row r="82" spans="1:12" x14ac:dyDescent="0.2">
      <c r="A82" t="s">
        <v>94</v>
      </c>
      <c r="B82" t="s">
        <v>11</v>
      </c>
      <c r="C82">
        <f t="shared" si="1"/>
        <v>0</v>
      </c>
      <c r="H82" t="s">
        <v>62</v>
      </c>
      <c r="I82">
        <v>5</v>
      </c>
      <c r="J82">
        <v>4</v>
      </c>
      <c r="K82">
        <v>10</v>
      </c>
      <c r="L82" s="4" t="s">
        <v>777</v>
      </c>
    </row>
    <row r="83" spans="1:12" x14ac:dyDescent="0.2">
      <c r="A83" t="s">
        <v>95</v>
      </c>
      <c r="B83" t="s">
        <v>11</v>
      </c>
      <c r="C83">
        <f t="shared" si="1"/>
        <v>0</v>
      </c>
      <c r="H83" t="s">
        <v>62</v>
      </c>
      <c r="I83">
        <v>5</v>
      </c>
      <c r="J83">
        <v>5</v>
      </c>
      <c r="K83">
        <v>1</v>
      </c>
      <c r="L83" s="4" t="s">
        <v>777</v>
      </c>
    </row>
    <row r="84" spans="1:12" x14ac:dyDescent="0.2">
      <c r="A84" t="s">
        <v>96</v>
      </c>
      <c r="B84" t="s">
        <v>11</v>
      </c>
      <c r="C84">
        <f t="shared" si="1"/>
        <v>0</v>
      </c>
      <c r="H84" t="s">
        <v>62</v>
      </c>
      <c r="I84">
        <v>5</v>
      </c>
      <c r="J84">
        <v>5</v>
      </c>
      <c r="K84">
        <v>2</v>
      </c>
      <c r="L84" s="4" t="s">
        <v>777</v>
      </c>
    </row>
    <row r="85" spans="1:12" x14ac:dyDescent="0.2">
      <c r="A85" t="s">
        <v>97</v>
      </c>
      <c r="B85" t="s">
        <v>11</v>
      </c>
      <c r="C85">
        <f t="shared" si="1"/>
        <v>0</v>
      </c>
      <c r="H85" t="s">
        <v>62</v>
      </c>
      <c r="I85">
        <v>5</v>
      </c>
      <c r="J85">
        <v>6</v>
      </c>
      <c r="K85">
        <v>1</v>
      </c>
      <c r="L85" s="4" t="s">
        <v>777</v>
      </c>
    </row>
    <row r="86" spans="1:12" x14ac:dyDescent="0.2">
      <c r="A86" t="s">
        <v>677</v>
      </c>
      <c r="B86" t="s">
        <v>11</v>
      </c>
      <c r="C86">
        <f t="shared" si="1"/>
        <v>0</v>
      </c>
      <c r="H86" t="s">
        <v>62</v>
      </c>
      <c r="I86">
        <v>5</v>
      </c>
      <c r="J86">
        <v>6</v>
      </c>
      <c r="K86">
        <v>3</v>
      </c>
      <c r="L86" s="4" t="s">
        <v>777</v>
      </c>
    </row>
    <row r="87" spans="1:12" x14ac:dyDescent="0.2">
      <c r="A87" t="s">
        <v>98</v>
      </c>
      <c r="B87" t="s">
        <v>8</v>
      </c>
      <c r="C87">
        <f t="shared" si="1"/>
        <v>0</v>
      </c>
      <c r="H87" t="s">
        <v>99</v>
      </c>
      <c r="I87">
        <v>6</v>
      </c>
      <c r="J87">
        <v>1</v>
      </c>
      <c r="K87">
        <v>1</v>
      </c>
      <c r="L87" s="4" t="s">
        <v>777</v>
      </c>
    </row>
    <row r="88" spans="1:12" x14ac:dyDescent="0.2">
      <c r="A88" t="s">
        <v>100</v>
      </c>
      <c r="B88" t="s">
        <v>8</v>
      </c>
      <c r="C88">
        <f t="shared" si="1"/>
        <v>0</v>
      </c>
      <c r="H88" t="s">
        <v>99</v>
      </c>
      <c r="I88">
        <v>6</v>
      </c>
      <c r="J88">
        <v>1</v>
      </c>
      <c r="K88">
        <v>3</v>
      </c>
      <c r="L88" s="4" t="s">
        <v>777</v>
      </c>
    </row>
    <row r="89" spans="1:12" x14ac:dyDescent="0.2">
      <c r="A89" t="s">
        <v>101</v>
      </c>
      <c r="B89" t="s">
        <v>8</v>
      </c>
      <c r="C89">
        <f t="shared" si="1"/>
        <v>0</v>
      </c>
      <c r="H89" t="s">
        <v>99</v>
      </c>
      <c r="I89">
        <v>6</v>
      </c>
      <c r="J89">
        <v>1</v>
      </c>
      <c r="K89">
        <v>4</v>
      </c>
      <c r="L89" s="4" t="s">
        <v>777</v>
      </c>
    </row>
    <row r="90" spans="1:12" x14ac:dyDescent="0.2">
      <c r="A90" t="s">
        <v>102</v>
      </c>
      <c r="B90" t="s">
        <v>8</v>
      </c>
      <c r="C90">
        <f t="shared" si="1"/>
        <v>0</v>
      </c>
      <c r="H90" t="s">
        <v>99</v>
      </c>
      <c r="I90">
        <v>6</v>
      </c>
      <c r="J90">
        <v>1</v>
      </c>
      <c r="K90">
        <v>5</v>
      </c>
      <c r="L90" s="4" t="s">
        <v>777</v>
      </c>
    </row>
    <row r="91" spans="1:12" x14ac:dyDescent="0.2">
      <c r="A91" t="s">
        <v>103</v>
      </c>
      <c r="B91" t="s">
        <v>8</v>
      </c>
      <c r="C91">
        <f t="shared" si="1"/>
        <v>0</v>
      </c>
      <c r="H91" t="s">
        <v>99</v>
      </c>
      <c r="I91">
        <v>6</v>
      </c>
      <c r="J91">
        <v>2</v>
      </c>
      <c r="K91">
        <v>1</v>
      </c>
      <c r="L91" s="4" t="s">
        <v>777</v>
      </c>
    </row>
    <row r="92" spans="1:12" x14ac:dyDescent="0.2">
      <c r="A92" t="s">
        <v>104</v>
      </c>
      <c r="B92" t="s">
        <v>8</v>
      </c>
      <c r="C92">
        <f t="shared" si="1"/>
        <v>0</v>
      </c>
      <c r="H92" t="s">
        <v>99</v>
      </c>
      <c r="I92">
        <v>6</v>
      </c>
      <c r="J92">
        <v>2</v>
      </c>
      <c r="K92">
        <v>2</v>
      </c>
      <c r="L92" s="4" t="s">
        <v>777</v>
      </c>
    </row>
    <row r="93" spans="1:12" x14ac:dyDescent="0.2">
      <c r="A93" t="s">
        <v>105</v>
      </c>
      <c r="B93" t="s">
        <v>8</v>
      </c>
      <c r="C93">
        <f t="shared" si="1"/>
        <v>0</v>
      </c>
      <c r="H93" t="s">
        <v>99</v>
      </c>
      <c r="I93">
        <v>6</v>
      </c>
      <c r="J93">
        <v>2</v>
      </c>
      <c r="K93">
        <v>4</v>
      </c>
      <c r="L93" s="4" t="s">
        <v>777</v>
      </c>
    </row>
    <row r="94" spans="1:12" x14ac:dyDescent="0.2">
      <c r="A94" t="s">
        <v>106</v>
      </c>
      <c r="B94" t="s">
        <v>8</v>
      </c>
      <c r="C94">
        <f t="shared" si="1"/>
        <v>0</v>
      </c>
      <c r="H94" t="s">
        <v>99</v>
      </c>
      <c r="I94">
        <v>6</v>
      </c>
      <c r="J94">
        <v>2</v>
      </c>
      <c r="K94">
        <v>5</v>
      </c>
      <c r="L94" s="4" t="s">
        <v>777</v>
      </c>
    </row>
    <row r="95" spans="1:12" x14ac:dyDescent="0.2">
      <c r="A95" t="s">
        <v>107</v>
      </c>
      <c r="B95" t="s">
        <v>8</v>
      </c>
      <c r="C95">
        <f t="shared" si="1"/>
        <v>0</v>
      </c>
      <c r="H95" t="s">
        <v>99</v>
      </c>
      <c r="I95">
        <v>6</v>
      </c>
      <c r="J95">
        <v>2</v>
      </c>
      <c r="K95">
        <v>7</v>
      </c>
      <c r="L95" s="4" t="s">
        <v>777</v>
      </c>
    </row>
    <row r="96" spans="1:12" x14ac:dyDescent="0.2">
      <c r="A96" t="s">
        <v>108</v>
      </c>
      <c r="B96" t="s">
        <v>8</v>
      </c>
      <c r="C96">
        <f t="shared" si="1"/>
        <v>0</v>
      </c>
      <c r="H96" t="s">
        <v>99</v>
      </c>
      <c r="I96">
        <v>6</v>
      </c>
      <c r="J96">
        <v>3</v>
      </c>
      <c r="K96">
        <v>1</v>
      </c>
      <c r="L96" s="4" t="s">
        <v>777</v>
      </c>
    </row>
    <row r="97" spans="1:12" x14ac:dyDescent="0.2">
      <c r="A97" t="s">
        <v>109</v>
      </c>
      <c r="B97" t="s">
        <v>8</v>
      </c>
      <c r="C97">
        <f t="shared" si="1"/>
        <v>0</v>
      </c>
      <c r="H97" t="s">
        <v>99</v>
      </c>
      <c r="I97">
        <v>6</v>
      </c>
      <c r="J97">
        <v>3</v>
      </c>
      <c r="K97">
        <v>2</v>
      </c>
      <c r="L97" s="4" t="s">
        <v>777</v>
      </c>
    </row>
    <row r="98" spans="1:12" x14ac:dyDescent="0.2">
      <c r="A98" t="s">
        <v>110</v>
      </c>
      <c r="B98" t="s">
        <v>8</v>
      </c>
      <c r="C98">
        <f t="shared" si="1"/>
        <v>0</v>
      </c>
      <c r="H98" t="s">
        <v>99</v>
      </c>
      <c r="I98">
        <v>6</v>
      </c>
      <c r="J98">
        <v>4</v>
      </c>
      <c r="K98">
        <v>2</v>
      </c>
      <c r="L98" s="4" t="s">
        <v>777</v>
      </c>
    </row>
    <row r="99" spans="1:12" x14ac:dyDescent="0.2">
      <c r="A99" t="s">
        <v>111</v>
      </c>
      <c r="B99" t="s">
        <v>8</v>
      </c>
      <c r="C99">
        <f t="shared" si="1"/>
        <v>0</v>
      </c>
      <c r="H99" t="s">
        <v>99</v>
      </c>
      <c r="I99">
        <v>6</v>
      </c>
      <c r="J99">
        <v>4</v>
      </c>
      <c r="K99">
        <v>3</v>
      </c>
      <c r="L99" s="4" t="s">
        <v>777</v>
      </c>
    </row>
    <row r="100" spans="1:12" x14ac:dyDescent="0.2">
      <c r="A100" t="s">
        <v>112</v>
      </c>
      <c r="B100" t="s">
        <v>8</v>
      </c>
      <c r="C100">
        <f t="shared" si="1"/>
        <v>0</v>
      </c>
      <c r="H100" t="s">
        <v>99</v>
      </c>
      <c r="I100">
        <v>6</v>
      </c>
      <c r="J100">
        <v>4</v>
      </c>
      <c r="K100">
        <v>4</v>
      </c>
      <c r="L100" s="4" t="s">
        <v>777</v>
      </c>
    </row>
    <row r="101" spans="1:12" x14ac:dyDescent="0.2">
      <c r="A101" t="s">
        <v>113</v>
      </c>
      <c r="B101" t="s">
        <v>8</v>
      </c>
      <c r="C101">
        <f t="shared" si="1"/>
        <v>0</v>
      </c>
      <c r="H101" t="s">
        <v>99</v>
      </c>
      <c r="I101">
        <v>6</v>
      </c>
      <c r="J101">
        <v>4</v>
      </c>
      <c r="K101">
        <v>6</v>
      </c>
      <c r="L101" s="4" t="s">
        <v>777</v>
      </c>
    </row>
    <row r="102" spans="1:12" x14ac:dyDescent="0.2">
      <c r="A102" t="s">
        <v>114</v>
      </c>
      <c r="B102" t="s">
        <v>8</v>
      </c>
      <c r="C102">
        <f t="shared" si="1"/>
        <v>0</v>
      </c>
      <c r="H102" t="s">
        <v>99</v>
      </c>
      <c r="I102">
        <v>6</v>
      </c>
      <c r="J102">
        <v>4</v>
      </c>
      <c r="K102">
        <v>7</v>
      </c>
      <c r="L102" s="4" t="s">
        <v>777</v>
      </c>
    </row>
    <row r="103" spans="1:12" x14ac:dyDescent="0.2">
      <c r="A103" t="s">
        <v>115</v>
      </c>
      <c r="B103" t="s">
        <v>8</v>
      </c>
      <c r="C103">
        <f t="shared" si="1"/>
        <v>0</v>
      </c>
      <c r="H103" t="s">
        <v>99</v>
      </c>
      <c r="I103">
        <v>6</v>
      </c>
      <c r="J103">
        <v>4</v>
      </c>
      <c r="K103">
        <v>8</v>
      </c>
      <c r="L103" s="4" t="s">
        <v>777</v>
      </c>
    </row>
    <row r="104" spans="1:12" x14ac:dyDescent="0.2">
      <c r="A104" t="s">
        <v>116</v>
      </c>
      <c r="B104" t="s">
        <v>8</v>
      </c>
      <c r="C104">
        <f t="shared" si="1"/>
        <v>0</v>
      </c>
      <c r="H104" t="s">
        <v>99</v>
      </c>
      <c r="I104">
        <v>6</v>
      </c>
      <c r="J104">
        <v>5</v>
      </c>
      <c r="K104">
        <v>1</v>
      </c>
      <c r="L104" s="4" t="s">
        <v>777</v>
      </c>
    </row>
    <row r="105" spans="1:12" x14ac:dyDescent="0.2">
      <c r="A105" t="s">
        <v>117</v>
      </c>
      <c r="B105" t="s">
        <v>8</v>
      </c>
      <c r="C105">
        <f t="shared" si="1"/>
        <v>0</v>
      </c>
      <c r="H105" t="s">
        <v>99</v>
      </c>
      <c r="I105">
        <v>6</v>
      </c>
      <c r="J105">
        <v>5</v>
      </c>
      <c r="K105">
        <v>2</v>
      </c>
      <c r="L105" s="4" t="s">
        <v>777</v>
      </c>
    </row>
    <row r="106" spans="1:12" x14ac:dyDescent="0.2">
      <c r="A106" t="s">
        <v>118</v>
      </c>
      <c r="B106" t="s">
        <v>8</v>
      </c>
      <c r="C106">
        <f t="shared" si="1"/>
        <v>0</v>
      </c>
      <c r="H106" t="s">
        <v>99</v>
      </c>
      <c r="I106">
        <v>6</v>
      </c>
      <c r="J106">
        <v>5</v>
      </c>
      <c r="K106">
        <v>3</v>
      </c>
      <c r="L106" s="4" t="s">
        <v>777</v>
      </c>
    </row>
    <row r="107" spans="1:12" x14ac:dyDescent="0.2">
      <c r="A107" t="s">
        <v>119</v>
      </c>
      <c r="B107" t="s">
        <v>8</v>
      </c>
      <c r="C107">
        <f t="shared" si="1"/>
        <v>0</v>
      </c>
      <c r="H107" t="s">
        <v>99</v>
      </c>
      <c r="I107">
        <v>6</v>
      </c>
      <c r="J107">
        <v>6</v>
      </c>
      <c r="K107">
        <v>2</v>
      </c>
      <c r="L107" s="4" t="s">
        <v>777</v>
      </c>
    </row>
    <row r="108" spans="1:12" x14ac:dyDescent="0.2">
      <c r="A108" t="s">
        <v>120</v>
      </c>
      <c r="B108" t="s">
        <v>8</v>
      </c>
      <c r="C108">
        <f t="shared" si="1"/>
        <v>0</v>
      </c>
      <c r="H108" t="s">
        <v>99</v>
      </c>
      <c r="I108">
        <v>6</v>
      </c>
      <c r="J108">
        <v>6</v>
      </c>
      <c r="K108">
        <v>3</v>
      </c>
      <c r="L108" s="4" t="s">
        <v>777</v>
      </c>
    </row>
    <row r="109" spans="1:12" x14ac:dyDescent="0.2">
      <c r="A109" t="s">
        <v>121</v>
      </c>
      <c r="B109" t="s">
        <v>8</v>
      </c>
      <c r="C109">
        <f t="shared" si="1"/>
        <v>0</v>
      </c>
      <c r="H109" t="s">
        <v>99</v>
      </c>
      <c r="I109">
        <v>6</v>
      </c>
      <c r="J109">
        <v>6</v>
      </c>
      <c r="K109">
        <v>4</v>
      </c>
      <c r="L109" s="4" t="s">
        <v>777</v>
      </c>
    </row>
    <row r="110" spans="1:12" x14ac:dyDescent="0.2">
      <c r="A110" t="s">
        <v>122</v>
      </c>
      <c r="B110" t="s">
        <v>8</v>
      </c>
      <c r="C110">
        <f t="shared" si="1"/>
        <v>0</v>
      </c>
      <c r="H110" t="s">
        <v>99</v>
      </c>
      <c r="I110">
        <v>6</v>
      </c>
      <c r="J110">
        <v>6</v>
      </c>
      <c r="K110">
        <v>5</v>
      </c>
      <c r="L110" s="4" t="s">
        <v>777</v>
      </c>
    </row>
    <row r="111" spans="1:12" x14ac:dyDescent="0.2">
      <c r="A111" t="s">
        <v>123</v>
      </c>
      <c r="B111" t="s">
        <v>8</v>
      </c>
      <c r="C111">
        <f t="shared" si="1"/>
        <v>0</v>
      </c>
      <c r="H111" t="s">
        <v>99</v>
      </c>
      <c r="I111">
        <v>6</v>
      </c>
      <c r="J111">
        <v>6</v>
      </c>
      <c r="K111">
        <v>6</v>
      </c>
      <c r="L111" s="4" t="s">
        <v>777</v>
      </c>
    </row>
    <row r="112" spans="1:12" x14ac:dyDescent="0.2">
      <c r="A112" t="s">
        <v>124</v>
      </c>
      <c r="B112" t="s">
        <v>8</v>
      </c>
      <c r="C112">
        <f t="shared" si="1"/>
        <v>0</v>
      </c>
      <c r="H112" t="s">
        <v>99</v>
      </c>
      <c r="I112">
        <v>6</v>
      </c>
      <c r="J112">
        <v>7</v>
      </c>
      <c r="K112">
        <v>2</v>
      </c>
      <c r="L112" s="4" t="s">
        <v>777</v>
      </c>
    </row>
    <row r="113" spans="1:12" x14ac:dyDescent="0.2">
      <c r="A113" t="s">
        <v>125</v>
      </c>
      <c r="B113" t="s">
        <v>8</v>
      </c>
      <c r="C113">
        <f t="shared" si="1"/>
        <v>0</v>
      </c>
      <c r="H113" t="s">
        <v>99</v>
      </c>
      <c r="I113">
        <v>6</v>
      </c>
      <c r="J113">
        <v>7</v>
      </c>
      <c r="K113">
        <v>3</v>
      </c>
      <c r="L113" s="4" t="s">
        <v>777</v>
      </c>
    </row>
    <row r="114" spans="1:12" x14ac:dyDescent="0.2">
      <c r="A114" t="s">
        <v>126</v>
      </c>
      <c r="B114" t="s">
        <v>8</v>
      </c>
      <c r="C114">
        <f t="shared" si="1"/>
        <v>0</v>
      </c>
      <c r="H114" t="s">
        <v>99</v>
      </c>
      <c r="I114">
        <v>9</v>
      </c>
      <c r="J114">
        <v>6</v>
      </c>
      <c r="K114">
        <v>2</v>
      </c>
      <c r="L114" s="4" t="s">
        <v>778</v>
      </c>
    </row>
    <row r="115" spans="1:12" x14ac:dyDescent="0.2">
      <c r="A115" t="s">
        <v>127</v>
      </c>
      <c r="B115" t="s">
        <v>15</v>
      </c>
      <c r="C115">
        <f t="shared" si="1"/>
        <v>0</v>
      </c>
      <c r="H115" t="s">
        <v>16</v>
      </c>
      <c r="I115">
        <v>3</v>
      </c>
      <c r="J115">
        <v>1</v>
      </c>
      <c r="K115">
        <v>3</v>
      </c>
      <c r="L115" s="4" t="s">
        <v>779</v>
      </c>
    </row>
    <row r="116" spans="1:12" x14ac:dyDescent="0.2">
      <c r="A116" t="s">
        <v>128</v>
      </c>
      <c r="B116" t="s">
        <v>15</v>
      </c>
      <c r="C116">
        <f t="shared" si="1"/>
        <v>1</v>
      </c>
      <c r="D116">
        <v>1</v>
      </c>
      <c r="H116" t="s">
        <v>23</v>
      </c>
      <c r="I116">
        <v>5</v>
      </c>
      <c r="J116">
        <v>1</v>
      </c>
      <c r="K116">
        <v>5</v>
      </c>
      <c r="L116" s="4" t="s">
        <v>780</v>
      </c>
    </row>
    <row r="117" spans="1:12" x14ac:dyDescent="0.2">
      <c r="A117" t="s">
        <v>129</v>
      </c>
      <c r="B117" t="s">
        <v>15</v>
      </c>
      <c r="C117">
        <f t="shared" si="1"/>
        <v>1</v>
      </c>
      <c r="E117">
        <v>1</v>
      </c>
      <c r="H117" t="s">
        <v>23</v>
      </c>
      <c r="I117">
        <v>14</v>
      </c>
      <c r="J117">
        <v>1</v>
      </c>
      <c r="K117">
        <v>3</v>
      </c>
      <c r="L117" s="4" t="s">
        <v>780</v>
      </c>
    </row>
    <row r="118" spans="1:12" x14ac:dyDescent="0.2">
      <c r="A118" t="s">
        <v>130</v>
      </c>
      <c r="B118" t="s">
        <v>15</v>
      </c>
      <c r="C118">
        <f t="shared" si="1"/>
        <v>1</v>
      </c>
      <c r="E118">
        <v>1</v>
      </c>
      <c r="H118" t="s">
        <v>131</v>
      </c>
      <c r="I118">
        <v>3</v>
      </c>
      <c r="J118">
        <v>3</v>
      </c>
      <c r="K118">
        <v>2</v>
      </c>
      <c r="L118" s="4" t="s">
        <v>781</v>
      </c>
    </row>
    <row r="119" spans="1:12" x14ac:dyDescent="0.2">
      <c r="A119" t="s">
        <v>132</v>
      </c>
      <c r="B119" t="s">
        <v>15</v>
      </c>
      <c r="C119">
        <f t="shared" si="1"/>
        <v>1</v>
      </c>
      <c r="E119">
        <v>1</v>
      </c>
      <c r="H119" t="s">
        <v>133</v>
      </c>
      <c r="I119">
        <v>4</v>
      </c>
      <c r="J119">
        <v>2</v>
      </c>
      <c r="K119">
        <v>11</v>
      </c>
      <c r="L119" s="4" t="s">
        <v>781</v>
      </c>
    </row>
    <row r="120" spans="1:12" x14ac:dyDescent="0.2">
      <c r="A120" t="s">
        <v>134</v>
      </c>
      <c r="B120" t="s">
        <v>11</v>
      </c>
      <c r="C120">
        <f t="shared" si="1"/>
        <v>0</v>
      </c>
      <c r="H120" t="s">
        <v>135</v>
      </c>
      <c r="I120">
        <v>9</v>
      </c>
      <c r="J120">
        <v>1</v>
      </c>
      <c r="K120">
        <v>3</v>
      </c>
      <c r="L120" s="4" t="s">
        <v>782</v>
      </c>
    </row>
    <row r="121" spans="1:12" x14ac:dyDescent="0.2">
      <c r="A121" t="s">
        <v>678</v>
      </c>
      <c r="B121" t="s">
        <v>15</v>
      </c>
      <c r="C121">
        <f t="shared" si="1"/>
        <v>1</v>
      </c>
      <c r="D121">
        <v>1</v>
      </c>
      <c r="H121" t="s">
        <v>136</v>
      </c>
      <c r="I121">
        <v>2</v>
      </c>
      <c r="J121">
        <v>1</v>
      </c>
      <c r="K121">
        <v>2</v>
      </c>
      <c r="L121" s="4" t="s">
        <v>783</v>
      </c>
    </row>
    <row r="122" spans="1:12" x14ac:dyDescent="0.2">
      <c r="A122" t="s">
        <v>137</v>
      </c>
      <c r="B122" t="s">
        <v>46</v>
      </c>
      <c r="C122">
        <f t="shared" si="1"/>
        <v>0</v>
      </c>
      <c r="H122" t="s">
        <v>47</v>
      </c>
      <c r="I122">
        <v>1</v>
      </c>
      <c r="J122">
        <v>6</v>
      </c>
      <c r="K122">
        <v>5</v>
      </c>
      <c r="L122" s="4" t="s">
        <v>784</v>
      </c>
    </row>
    <row r="123" spans="1:12" x14ac:dyDescent="0.2">
      <c r="A123" t="s">
        <v>138</v>
      </c>
      <c r="B123" t="s">
        <v>46</v>
      </c>
      <c r="C123">
        <f t="shared" si="1"/>
        <v>1</v>
      </c>
      <c r="D123">
        <v>1</v>
      </c>
      <c r="H123" t="s">
        <v>139</v>
      </c>
      <c r="I123">
        <v>1</v>
      </c>
      <c r="J123">
        <v>3</v>
      </c>
      <c r="K123">
        <v>2</v>
      </c>
      <c r="L123" s="4" t="s">
        <v>785</v>
      </c>
    </row>
    <row r="124" spans="1:12" x14ac:dyDescent="0.2">
      <c r="A124" t="s">
        <v>138</v>
      </c>
      <c r="B124" t="s">
        <v>15</v>
      </c>
      <c r="C124">
        <f t="shared" si="1"/>
        <v>1</v>
      </c>
      <c r="D124">
        <v>1</v>
      </c>
      <c r="H124" t="s">
        <v>140</v>
      </c>
      <c r="I124">
        <v>4</v>
      </c>
      <c r="J124">
        <v>1</v>
      </c>
      <c r="K124">
        <v>2</v>
      </c>
      <c r="L124" s="4" t="s">
        <v>785</v>
      </c>
    </row>
    <row r="125" spans="1:12" x14ac:dyDescent="0.2">
      <c r="A125" t="s">
        <v>141</v>
      </c>
      <c r="B125" t="s">
        <v>46</v>
      </c>
      <c r="C125">
        <f t="shared" si="1"/>
        <v>0</v>
      </c>
      <c r="H125" t="s">
        <v>142</v>
      </c>
      <c r="I125">
        <v>1</v>
      </c>
      <c r="J125">
        <v>1</v>
      </c>
      <c r="K125">
        <v>2</v>
      </c>
      <c r="L125" s="4" t="s">
        <v>786</v>
      </c>
    </row>
    <row r="126" spans="1:12" x14ac:dyDescent="0.2">
      <c r="A126" t="s">
        <v>143</v>
      </c>
      <c r="B126" t="s">
        <v>15</v>
      </c>
      <c r="C126">
        <f t="shared" si="1"/>
        <v>1</v>
      </c>
      <c r="D126">
        <v>1</v>
      </c>
      <c r="H126" t="s">
        <v>144</v>
      </c>
      <c r="I126">
        <v>7</v>
      </c>
      <c r="J126">
        <v>2</v>
      </c>
      <c r="K126">
        <v>7</v>
      </c>
      <c r="L126" s="4" t="s">
        <v>787</v>
      </c>
    </row>
    <row r="127" spans="1:12" x14ac:dyDescent="0.2">
      <c r="A127" t="s">
        <v>145</v>
      </c>
      <c r="B127" t="s">
        <v>46</v>
      </c>
      <c r="C127">
        <f t="shared" si="1"/>
        <v>0</v>
      </c>
      <c r="H127" t="s">
        <v>139</v>
      </c>
      <c r="I127">
        <v>1</v>
      </c>
      <c r="J127">
        <v>1</v>
      </c>
      <c r="K127">
        <v>2</v>
      </c>
      <c r="L127" s="4" t="s">
        <v>788</v>
      </c>
    </row>
    <row r="128" spans="1:12" x14ac:dyDescent="0.2">
      <c r="A128" t="s">
        <v>146</v>
      </c>
      <c r="B128" t="s">
        <v>46</v>
      </c>
      <c r="C128">
        <f t="shared" si="1"/>
        <v>0</v>
      </c>
      <c r="H128" t="s">
        <v>139</v>
      </c>
      <c r="I128">
        <v>1</v>
      </c>
      <c r="J128">
        <v>1</v>
      </c>
      <c r="K128">
        <v>10</v>
      </c>
      <c r="L128" s="4" t="s">
        <v>788</v>
      </c>
    </row>
    <row r="129" spans="1:12" x14ac:dyDescent="0.2">
      <c r="A129" t="s">
        <v>147</v>
      </c>
      <c r="B129" t="s">
        <v>15</v>
      </c>
      <c r="C129">
        <f t="shared" si="1"/>
        <v>0</v>
      </c>
      <c r="H129" t="s">
        <v>140</v>
      </c>
      <c r="I129">
        <v>3</v>
      </c>
      <c r="J129">
        <v>1</v>
      </c>
      <c r="K129">
        <v>9</v>
      </c>
      <c r="L129" s="4" t="s">
        <v>789</v>
      </c>
    </row>
    <row r="130" spans="1:12" x14ac:dyDescent="0.2">
      <c r="A130" t="s">
        <v>148</v>
      </c>
      <c r="B130" t="s">
        <v>15</v>
      </c>
      <c r="C130">
        <f t="shared" si="1"/>
        <v>1</v>
      </c>
      <c r="E130">
        <v>1</v>
      </c>
      <c r="H130" t="s">
        <v>23</v>
      </c>
      <c r="I130">
        <v>3</v>
      </c>
      <c r="J130">
        <v>2</v>
      </c>
      <c r="K130">
        <v>1</v>
      </c>
      <c r="L130" s="4" t="s">
        <v>790</v>
      </c>
    </row>
    <row r="131" spans="1:12" x14ac:dyDescent="0.2">
      <c r="A131" t="s">
        <v>149</v>
      </c>
      <c r="B131" t="s">
        <v>15</v>
      </c>
      <c r="C131">
        <f t="shared" ref="C131:C194" si="2">SUM(D131:G131)</f>
        <v>0</v>
      </c>
      <c r="H131" t="s">
        <v>23</v>
      </c>
      <c r="I131">
        <v>3</v>
      </c>
      <c r="J131">
        <v>2</v>
      </c>
      <c r="K131">
        <v>2</v>
      </c>
      <c r="L131" s="4" t="s">
        <v>790</v>
      </c>
    </row>
    <row r="132" spans="1:12" x14ac:dyDescent="0.2">
      <c r="A132" t="s">
        <v>150</v>
      </c>
      <c r="B132" t="s">
        <v>15</v>
      </c>
      <c r="C132">
        <f t="shared" si="2"/>
        <v>1</v>
      </c>
      <c r="E132">
        <v>1</v>
      </c>
      <c r="H132" t="s">
        <v>23</v>
      </c>
      <c r="I132">
        <v>3</v>
      </c>
      <c r="J132">
        <v>3</v>
      </c>
      <c r="K132">
        <v>3</v>
      </c>
      <c r="L132" s="4" t="s">
        <v>790</v>
      </c>
    </row>
    <row r="133" spans="1:12" x14ac:dyDescent="0.2">
      <c r="A133" t="s">
        <v>151</v>
      </c>
      <c r="B133" t="s">
        <v>15</v>
      </c>
      <c r="C133">
        <f t="shared" si="2"/>
        <v>1</v>
      </c>
      <c r="E133">
        <v>1</v>
      </c>
      <c r="H133" t="s">
        <v>23</v>
      </c>
      <c r="I133">
        <v>6</v>
      </c>
      <c r="J133">
        <v>1</v>
      </c>
      <c r="K133">
        <v>3</v>
      </c>
      <c r="L133" s="4" t="s">
        <v>790</v>
      </c>
    </row>
    <row r="134" spans="1:12" x14ac:dyDescent="0.2">
      <c r="A134" t="s">
        <v>152</v>
      </c>
      <c r="B134" t="s">
        <v>15</v>
      </c>
      <c r="C134">
        <f t="shared" si="2"/>
        <v>1</v>
      </c>
      <c r="E134">
        <v>1</v>
      </c>
      <c r="H134" t="s">
        <v>23</v>
      </c>
      <c r="I134">
        <v>6</v>
      </c>
      <c r="J134">
        <v>2</v>
      </c>
      <c r="K134">
        <v>2</v>
      </c>
      <c r="L134" s="4" t="s">
        <v>790</v>
      </c>
    </row>
    <row r="135" spans="1:12" x14ac:dyDescent="0.2">
      <c r="A135" t="s">
        <v>153</v>
      </c>
      <c r="B135" t="s">
        <v>15</v>
      </c>
      <c r="C135">
        <f t="shared" si="2"/>
        <v>1</v>
      </c>
      <c r="E135">
        <v>1</v>
      </c>
      <c r="H135" t="s">
        <v>23</v>
      </c>
      <c r="I135">
        <v>9</v>
      </c>
      <c r="J135">
        <v>1</v>
      </c>
      <c r="K135">
        <v>3</v>
      </c>
      <c r="L135" s="4" t="s">
        <v>790</v>
      </c>
    </row>
    <row r="136" spans="1:12" x14ac:dyDescent="0.2">
      <c r="A136" t="s">
        <v>154</v>
      </c>
      <c r="B136" t="s">
        <v>15</v>
      </c>
      <c r="C136">
        <f t="shared" si="2"/>
        <v>1</v>
      </c>
      <c r="E136">
        <v>1</v>
      </c>
      <c r="H136" t="s">
        <v>23</v>
      </c>
      <c r="I136">
        <v>12</v>
      </c>
      <c r="J136">
        <v>1</v>
      </c>
      <c r="K136">
        <v>3</v>
      </c>
      <c r="L136" s="4" t="s">
        <v>790</v>
      </c>
    </row>
    <row r="137" spans="1:12" x14ac:dyDescent="0.2">
      <c r="A137" t="s">
        <v>155</v>
      </c>
      <c r="B137" t="s">
        <v>46</v>
      </c>
      <c r="C137">
        <f t="shared" si="2"/>
        <v>0</v>
      </c>
      <c r="H137" t="s">
        <v>156</v>
      </c>
      <c r="I137">
        <v>4</v>
      </c>
      <c r="J137">
        <v>1</v>
      </c>
      <c r="K137">
        <v>2</v>
      </c>
      <c r="L137" s="4" t="s">
        <v>791</v>
      </c>
    </row>
    <row r="138" spans="1:12" x14ac:dyDescent="0.2">
      <c r="A138" t="s">
        <v>157</v>
      </c>
      <c r="B138" t="s">
        <v>8</v>
      </c>
      <c r="C138">
        <f t="shared" si="2"/>
        <v>0</v>
      </c>
      <c r="H138" t="s">
        <v>99</v>
      </c>
      <c r="I138">
        <v>18</v>
      </c>
      <c r="J138">
        <v>5</v>
      </c>
      <c r="K138">
        <v>2</v>
      </c>
      <c r="L138" s="4" t="s">
        <v>792</v>
      </c>
    </row>
    <row r="139" spans="1:12" x14ac:dyDescent="0.2">
      <c r="A139" t="s">
        <v>158</v>
      </c>
      <c r="B139" t="s">
        <v>15</v>
      </c>
      <c r="C139">
        <f t="shared" si="2"/>
        <v>0</v>
      </c>
      <c r="H139" t="s">
        <v>159</v>
      </c>
      <c r="I139">
        <v>7</v>
      </c>
      <c r="J139">
        <v>3</v>
      </c>
      <c r="K139">
        <v>3</v>
      </c>
      <c r="L139" s="4" t="s">
        <v>793</v>
      </c>
    </row>
    <row r="140" spans="1:12" x14ac:dyDescent="0.2">
      <c r="A140" t="s">
        <v>160</v>
      </c>
      <c r="B140" t="s">
        <v>46</v>
      </c>
      <c r="C140">
        <f t="shared" si="2"/>
        <v>0</v>
      </c>
      <c r="H140" t="s">
        <v>139</v>
      </c>
      <c r="I140">
        <v>1</v>
      </c>
      <c r="J140">
        <v>3</v>
      </c>
      <c r="K140">
        <v>1</v>
      </c>
      <c r="L140" s="4" t="s">
        <v>794</v>
      </c>
    </row>
    <row r="141" spans="1:12" x14ac:dyDescent="0.2">
      <c r="A141" t="s">
        <v>161</v>
      </c>
      <c r="B141" t="s">
        <v>11</v>
      </c>
      <c r="C141">
        <f t="shared" si="2"/>
        <v>0</v>
      </c>
      <c r="H141" t="s">
        <v>162</v>
      </c>
      <c r="I141">
        <v>12</v>
      </c>
      <c r="J141">
        <v>1</v>
      </c>
      <c r="K141">
        <v>7</v>
      </c>
      <c r="L141" s="4" t="s">
        <v>794</v>
      </c>
    </row>
    <row r="142" spans="1:12" x14ac:dyDescent="0.2">
      <c r="A142" t="s">
        <v>163</v>
      </c>
      <c r="B142" t="s">
        <v>46</v>
      </c>
      <c r="C142">
        <f t="shared" si="2"/>
        <v>0</v>
      </c>
      <c r="H142" t="s">
        <v>139</v>
      </c>
      <c r="I142">
        <v>1</v>
      </c>
      <c r="J142">
        <v>1</v>
      </c>
      <c r="K142">
        <v>2</v>
      </c>
      <c r="L142" s="4" t="s">
        <v>795</v>
      </c>
    </row>
    <row r="143" spans="1:12" x14ac:dyDescent="0.2">
      <c r="A143" t="s">
        <v>164</v>
      </c>
      <c r="B143" t="s">
        <v>46</v>
      </c>
      <c r="C143">
        <f t="shared" si="2"/>
        <v>0</v>
      </c>
      <c r="H143" t="s">
        <v>165</v>
      </c>
      <c r="I143">
        <v>3</v>
      </c>
      <c r="J143">
        <v>1</v>
      </c>
      <c r="K143">
        <v>3</v>
      </c>
      <c r="L143" s="4" t="s">
        <v>795</v>
      </c>
    </row>
    <row r="144" spans="1:12" x14ac:dyDescent="0.2">
      <c r="A144" t="s">
        <v>166</v>
      </c>
      <c r="B144" t="s">
        <v>8</v>
      </c>
      <c r="C144">
        <f t="shared" si="2"/>
        <v>0</v>
      </c>
      <c r="H144" t="s">
        <v>99</v>
      </c>
      <c r="I144">
        <v>15</v>
      </c>
      <c r="J144">
        <v>1</v>
      </c>
      <c r="K144">
        <v>6</v>
      </c>
      <c r="L144" s="4" t="s">
        <v>795</v>
      </c>
    </row>
    <row r="145" spans="1:12" x14ac:dyDescent="0.2">
      <c r="A145" t="s">
        <v>167</v>
      </c>
      <c r="B145" t="s">
        <v>8</v>
      </c>
      <c r="C145">
        <f t="shared" si="2"/>
        <v>0</v>
      </c>
      <c r="H145" t="s">
        <v>99</v>
      </c>
      <c r="I145">
        <v>15</v>
      </c>
      <c r="J145">
        <v>2</v>
      </c>
      <c r="K145">
        <v>1</v>
      </c>
      <c r="L145" s="4" t="s">
        <v>795</v>
      </c>
    </row>
    <row r="146" spans="1:12" x14ac:dyDescent="0.2">
      <c r="A146" t="s">
        <v>168</v>
      </c>
      <c r="B146" t="s">
        <v>15</v>
      </c>
      <c r="C146">
        <f t="shared" si="2"/>
        <v>1</v>
      </c>
      <c r="D146">
        <v>1</v>
      </c>
      <c r="H146" t="s">
        <v>16</v>
      </c>
      <c r="I146">
        <v>7</v>
      </c>
      <c r="J146">
        <v>1</v>
      </c>
      <c r="K146">
        <v>2</v>
      </c>
      <c r="L146" s="4" t="s">
        <v>796</v>
      </c>
    </row>
    <row r="147" spans="1:12" x14ac:dyDescent="0.2">
      <c r="A147" t="s">
        <v>169</v>
      </c>
      <c r="B147" t="s">
        <v>8</v>
      </c>
      <c r="C147">
        <f t="shared" si="2"/>
        <v>0</v>
      </c>
      <c r="H147" t="s">
        <v>99</v>
      </c>
      <c r="I147">
        <v>16</v>
      </c>
      <c r="J147">
        <v>5</v>
      </c>
      <c r="K147">
        <v>3</v>
      </c>
      <c r="L147" s="4" t="s">
        <v>796</v>
      </c>
    </row>
    <row r="148" spans="1:12" x14ac:dyDescent="0.2">
      <c r="A148" t="s">
        <v>679</v>
      </c>
      <c r="B148" t="s">
        <v>15</v>
      </c>
      <c r="C148">
        <f t="shared" si="2"/>
        <v>1</v>
      </c>
      <c r="E148">
        <v>1</v>
      </c>
      <c r="H148" t="s">
        <v>16</v>
      </c>
      <c r="I148">
        <v>3</v>
      </c>
      <c r="J148">
        <v>2</v>
      </c>
      <c r="K148">
        <v>3</v>
      </c>
      <c r="L148" s="4" t="s">
        <v>797</v>
      </c>
    </row>
    <row r="149" spans="1:12" x14ac:dyDescent="0.2">
      <c r="A149" t="s">
        <v>170</v>
      </c>
      <c r="C149">
        <f t="shared" si="2"/>
        <v>0</v>
      </c>
      <c r="H149" t="s">
        <v>171</v>
      </c>
      <c r="I149">
        <v>1</v>
      </c>
      <c r="J149">
        <v>6</v>
      </c>
      <c r="K149">
        <v>1</v>
      </c>
      <c r="L149" s="4" t="s">
        <v>798</v>
      </c>
    </row>
    <row r="150" spans="1:12" x14ac:dyDescent="0.2">
      <c r="A150" t="s">
        <v>172</v>
      </c>
      <c r="C150">
        <f t="shared" si="2"/>
        <v>1</v>
      </c>
      <c r="F150">
        <v>1</v>
      </c>
      <c r="H150" t="s">
        <v>171</v>
      </c>
      <c r="I150">
        <v>1</v>
      </c>
      <c r="J150">
        <v>6</v>
      </c>
      <c r="K150">
        <v>2</v>
      </c>
      <c r="L150" s="4" t="s">
        <v>798</v>
      </c>
    </row>
    <row r="151" spans="1:12" x14ac:dyDescent="0.2">
      <c r="A151" t="s">
        <v>173</v>
      </c>
      <c r="B151" t="s">
        <v>46</v>
      </c>
      <c r="C151">
        <f t="shared" si="2"/>
        <v>0</v>
      </c>
      <c r="H151" t="s">
        <v>139</v>
      </c>
      <c r="I151">
        <v>1</v>
      </c>
      <c r="J151">
        <v>1</v>
      </c>
      <c r="K151">
        <v>7</v>
      </c>
      <c r="L151" s="4" t="s">
        <v>799</v>
      </c>
    </row>
    <row r="152" spans="1:12" x14ac:dyDescent="0.2">
      <c r="A152" t="s">
        <v>174</v>
      </c>
      <c r="B152" t="s">
        <v>15</v>
      </c>
      <c r="C152">
        <f t="shared" si="2"/>
        <v>0</v>
      </c>
      <c r="H152" t="s">
        <v>175</v>
      </c>
      <c r="I152">
        <v>3</v>
      </c>
      <c r="J152">
        <v>3</v>
      </c>
      <c r="K152">
        <v>1</v>
      </c>
      <c r="L152" s="4" t="s">
        <v>799</v>
      </c>
    </row>
    <row r="153" spans="1:12" x14ac:dyDescent="0.2">
      <c r="A153" t="s">
        <v>176</v>
      </c>
      <c r="B153" t="s">
        <v>11</v>
      </c>
      <c r="C153">
        <f t="shared" si="2"/>
        <v>0</v>
      </c>
      <c r="H153" t="s">
        <v>177</v>
      </c>
      <c r="I153">
        <v>8</v>
      </c>
      <c r="J153">
        <v>3</v>
      </c>
      <c r="K153">
        <v>4</v>
      </c>
      <c r="L153" s="4" t="s">
        <v>799</v>
      </c>
    </row>
    <row r="154" spans="1:12" x14ac:dyDescent="0.2">
      <c r="A154" t="s">
        <v>178</v>
      </c>
      <c r="B154" t="s">
        <v>11</v>
      </c>
      <c r="C154">
        <f t="shared" si="2"/>
        <v>0</v>
      </c>
      <c r="H154" t="s">
        <v>177</v>
      </c>
      <c r="I154">
        <v>8</v>
      </c>
      <c r="J154">
        <v>3</v>
      </c>
      <c r="K154">
        <v>5</v>
      </c>
      <c r="L154" s="4" t="s">
        <v>799</v>
      </c>
    </row>
    <row r="155" spans="1:12" x14ac:dyDescent="0.2">
      <c r="A155" t="s">
        <v>680</v>
      </c>
      <c r="B155" t="s">
        <v>15</v>
      </c>
      <c r="C155">
        <f t="shared" si="2"/>
        <v>1</v>
      </c>
      <c r="G155">
        <v>1</v>
      </c>
      <c r="H155" t="s">
        <v>16</v>
      </c>
      <c r="I155">
        <v>3</v>
      </c>
      <c r="J155">
        <v>1</v>
      </c>
      <c r="K155">
        <v>10</v>
      </c>
      <c r="L155" s="4" t="s">
        <v>800</v>
      </c>
    </row>
    <row r="156" spans="1:12" x14ac:dyDescent="0.2">
      <c r="A156" t="s">
        <v>179</v>
      </c>
      <c r="B156" t="s">
        <v>39</v>
      </c>
      <c r="C156">
        <f t="shared" si="2"/>
        <v>1</v>
      </c>
      <c r="G156">
        <v>1</v>
      </c>
      <c r="H156" t="s">
        <v>40</v>
      </c>
      <c r="I156">
        <v>0</v>
      </c>
      <c r="J156">
        <v>1</v>
      </c>
      <c r="K156">
        <v>5</v>
      </c>
      <c r="L156" s="4" t="s">
        <v>801</v>
      </c>
    </row>
    <row r="157" spans="1:12" x14ac:dyDescent="0.2">
      <c r="A157" t="s">
        <v>180</v>
      </c>
      <c r="B157" t="s">
        <v>11</v>
      </c>
      <c r="C157">
        <f t="shared" si="2"/>
        <v>0</v>
      </c>
      <c r="H157" t="s">
        <v>181</v>
      </c>
      <c r="I157">
        <v>6</v>
      </c>
      <c r="J157">
        <v>2</v>
      </c>
      <c r="K157">
        <v>1</v>
      </c>
      <c r="L157" s="4" t="s">
        <v>801</v>
      </c>
    </row>
    <row r="158" spans="1:12" x14ac:dyDescent="0.2">
      <c r="A158" t="s">
        <v>182</v>
      </c>
      <c r="B158" t="s">
        <v>11</v>
      </c>
      <c r="C158">
        <f t="shared" si="2"/>
        <v>0</v>
      </c>
      <c r="H158" t="s">
        <v>181</v>
      </c>
      <c r="I158">
        <v>6</v>
      </c>
      <c r="J158">
        <v>3</v>
      </c>
      <c r="K158">
        <v>2</v>
      </c>
      <c r="L158" s="4" t="s">
        <v>801</v>
      </c>
    </row>
    <row r="159" spans="1:12" x14ac:dyDescent="0.2">
      <c r="A159" t="s">
        <v>183</v>
      </c>
      <c r="B159" t="s">
        <v>11</v>
      </c>
      <c r="C159">
        <f t="shared" si="2"/>
        <v>0</v>
      </c>
      <c r="H159" t="s">
        <v>181</v>
      </c>
      <c r="I159">
        <v>6</v>
      </c>
      <c r="J159">
        <v>4</v>
      </c>
      <c r="K159">
        <v>1</v>
      </c>
      <c r="L159" s="4" t="s">
        <v>801</v>
      </c>
    </row>
    <row r="160" spans="1:12" x14ac:dyDescent="0.2">
      <c r="A160" t="s">
        <v>184</v>
      </c>
      <c r="B160" t="s">
        <v>11</v>
      </c>
      <c r="C160">
        <f t="shared" si="2"/>
        <v>0</v>
      </c>
      <c r="H160" t="s">
        <v>181</v>
      </c>
      <c r="I160">
        <v>6</v>
      </c>
      <c r="J160">
        <v>4</v>
      </c>
      <c r="K160">
        <v>4</v>
      </c>
      <c r="L160" s="4" t="s">
        <v>801</v>
      </c>
    </row>
    <row r="161" spans="1:12" x14ac:dyDescent="0.2">
      <c r="A161" t="s">
        <v>681</v>
      </c>
      <c r="B161" t="s">
        <v>15</v>
      </c>
      <c r="C161">
        <f t="shared" si="2"/>
        <v>1</v>
      </c>
      <c r="E161">
        <v>1</v>
      </c>
      <c r="H161" t="s">
        <v>23</v>
      </c>
      <c r="I161">
        <v>3</v>
      </c>
      <c r="J161">
        <v>1</v>
      </c>
      <c r="K161">
        <v>4</v>
      </c>
      <c r="L161" s="4" t="s">
        <v>802</v>
      </c>
    </row>
    <row r="162" spans="1:12" x14ac:dyDescent="0.2">
      <c r="A162" t="s">
        <v>185</v>
      </c>
      <c r="B162" t="s">
        <v>15</v>
      </c>
      <c r="C162">
        <f t="shared" si="2"/>
        <v>1</v>
      </c>
      <c r="E162">
        <v>1</v>
      </c>
      <c r="H162" t="s">
        <v>23</v>
      </c>
      <c r="I162">
        <v>3</v>
      </c>
      <c r="J162">
        <v>1</v>
      </c>
      <c r="K162">
        <v>2</v>
      </c>
      <c r="L162" s="4" t="s">
        <v>803</v>
      </c>
    </row>
    <row r="163" spans="1:12" x14ac:dyDescent="0.2">
      <c r="A163" t="s">
        <v>186</v>
      </c>
      <c r="B163" t="s">
        <v>15</v>
      </c>
      <c r="C163">
        <f t="shared" si="2"/>
        <v>1</v>
      </c>
      <c r="E163">
        <v>1</v>
      </c>
      <c r="H163" t="s">
        <v>23</v>
      </c>
      <c r="I163">
        <v>7</v>
      </c>
      <c r="J163">
        <v>1</v>
      </c>
      <c r="K163">
        <v>2</v>
      </c>
      <c r="L163" s="4" t="s">
        <v>803</v>
      </c>
    </row>
    <row r="164" spans="1:12" x14ac:dyDescent="0.2">
      <c r="A164" t="s">
        <v>187</v>
      </c>
      <c r="B164" t="s">
        <v>15</v>
      </c>
      <c r="C164">
        <f t="shared" si="2"/>
        <v>1</v>
      </c>
      <c r="E164">
        <v>1</v>
      </c>
      <c r="H164" t="s">
        <v>23</v>
      </c>
      <c r="I164">
        <v>7</v>
      </c>
      <c r="J164">
        <v>1</v>
      </c>
      <c r="K164">
        <v>3</v>
      </c>
      <c r="L164" s="4" t="s">
        <v>803</v>
      </c>
    </row>
    <row r="165" spans="1:12" x14ac:dyDescent="0.2">
      <c r="A165" t="s">
        <v>188</v>
      </c>
      <c r="B165" t="s">
        <v>46</v>
      </c>
      <c r="C165">
        <f t="shared" si="2"/>
        <v>0</v>
      </c>
      <c r="H165" t="s">
        <v>139</v>
      </c>
      <c r="I165">
        <v>1</v>
      </c>
      <c r="J165">
        <v>6</v>
      </c>
      <c r="K165">
        <v>3</v>
      </c>
      <c r="L165" s="4" t="s">
        <v>804</v>
      </c>
    </row>
    <row r="166" spans="1:12" x14ac:dyDescent="0.2">
      <c r="A166" t="s">
        <v>189</v>
      </c>
      <c r="B166" t="s">
        <v>46</v>
      </c>
      <c r="C166">
        <f t="shared" si="2"/>
        <v>0</v>
      </c>
      <c r="H166" t="s">
        <v>139</v>
      </c>
      <c r="I166">
        <v>1</v>
      </c>
      <c r="J166">
        <v>6</v>
      </c>
      <c r="K166">
        <v>4</v>
      </c>
      <c r="L166" s="4" t="s">
        <v>804</v>
      </c>
    </row>
    <row r="167" spans="1:12" x14ac:dyDescent="0.2">
      <c r="A167" t="s">
        <v>190</v>
      </c>
      <c r="B167" t="s">
        <v>46</v>
      </c>
      <c r="C167">
        <f t="shared" si="2"/>
        <v>1</v>
      </c>
      <c r="G167">
        <v>1</v>
      </c>
      <c r="H167" t="s">
        <v>139</v>
      </c>
      <c r="I167">
        <v>1</v>
      </c>
      <c r="J167">
        <v>6</v>
      </c>
      <c r="K167">
        <v>5</v>
      </c>
      <c r="L167" s="4" t="s">
        <v>804</v>
      </c>
    </row>
    <row r="168" spans="1:12" x14ac:dyDescent="0.2">
      <c r="A168" t="s">
        <v>191</v>
      </c>
      <c r="B168" t="s">
        <v>46</v>
      </c>
      <c r="C168">
        <f t="shared" si="2"/>
        <v>1</v>
      </c>
      <c r="G168">
        <v>1</v>
      </c>
      <c r="H168" t="s">
        <v>139</v>
      </c>
      <c r="I168">
        <v>1</v>
      </c>
      <c r="J168">
        <v>6</v>
      </c>
      <c r="K168">
        <v>9</v>
      </c>
      <c r="L168" s="4" t="s">
        <v>804</v>
      </c>
    </row>
    <row r="169" spans="1:12" x14ac:dyDescent="0.2">
      <c r="A169" t="s">
        <v>682</v>
      </c>
      <c r="B169" t="s">
        <v>11</v>
      </c>
      <c r="C169">
        <f t="shared" si="2"/>
        <v>0</v>
      </c>
      <c r="H169" t="s">
        <v>62</v>
      </c>
      <c r="I169">
        <v>4</v>
      </c>
      <c r="J169">
        <v>4</v>
      </c>
      <c r="K169">
        <v>2</v>
      </c>
      <c r="L169" s="4" t="s">
        <v>805</v>
      </c>
    </row>
    <row r="170" spans="1:12" x14ac:dyDescent="0.2">
      <c r="A170" t="s">
        <v>192</v>
      </c>
      <c r="B170" t="s">
        <v>11</v>
      </c>
      <c r="C170">
        <f t="shared" si="2"/>
        <v>0</v>
      </c>
      <c r="H170" t="s">
        <v>62</v>
      </c>
      <c r="I170">
        <v>4</v>
      </c>
      <c r="J170">
        <v>4</v>
      </c>
      <c r="K170">
        <v>3</v>
      </c>
      <c r="L170" s="4" t="s">
        <v>805</v>
      </c>
    </row>
    <row r="171" spans="1:12" x14ac:dyDescent="0.2">
      <c r="A171" t="s">
        <v>193</v>
      </c>
      <c r="B171" t="s">
        <v>11</v>
      </c>
      <c r="C171">
        <f t="shared" si="2"/>
        <v>1</v>
      </c>
      <c r="F171">
        <v>1</v>
      </c>
      <c r="H171" t="s">
        <v>62</v>
      </c>
      <c r="I171">
        <v>4</v>
      </c>
      <c r="J171">
        <v>4</v>
      </c>
      <c r="K171">
        <v>4</v>
      </c>
      <c r="L171" s="4" t="s">
        <v>805</v>
      </c>
    </row>
    <row r="172" spans="1:12" x14ac:dyDescent="0.2">
      <c r="A172" t="s">
        <v>683</v>
      </c>
      <c r="B172" t="s">
        <v>11</v>
      </c>
      <c r="C172">
        <f t="shared" si="2"/>
        <v>0</v>
      </c>
      <c r="H172" t="s">
        <v>62</v>
      </c>
      <c r="I172">
        <v>4</v>
      </c>
      <c r="J172">
        <v>4</v>
      </c>
      <c r="K172">
        <v>6</v>
      </c>
      <c r="L172" s="4" t="s">
        <v>805</v>
      </c>
    </row>
    <row r="173" spans="1:12" x14ac:dyDescent="0.2">
      <c r="A173" t="s">
        <v>684</v>
      </c>
      <c r="B173" t="s">
        <v>11</v>
      </c>
      <c r="C173">
        <f t="shared" si="2"/>
        <v>0</v>
      </c>
      <c r="H173" t="s">
        <v>62</v>
      </c>
      <c r="I173">
        <v>4</v>
      </c>
      <c r="J173">
        <v>5</v>
      </c>
      <c r="K173">
        <v>3</v>
      </c>
      <c r="L173" s="4" t="s">
        <v>805</v>
      </c>
    </row>
    <row r="174" spans="1:12" x14ac:dyDescent="0.2">
      <c r="A174" t="s">
        <v>685</v>
      </c>
      <c r="B174" t="s">
        <v>11</v>
      </c>
      <c r="C174">
        <f t="shared" si="2"/>
        <v>1</v>
      </c>
      <c r="G174">
        <v>1</v>
      </c>
      <c r="H174" t="s">
        <v>62</v>
      </c>
      <c r="I174">
        <v>7</v>
      </c>
      <c r="J174">
        <v>1</v>
      </c>
      <c r="K174">
        <v>6</v>
      </c>
      <c r="L174" s="4" t="s">
        <v>805</v>
      </c>
    </row>
    <row r="175" spans="1:12" x14ac:dyDescent="0.2">
      <c r="A175" t="s">
        <v>194</v>
      </c>
      <c r="B175" t="s">
        <v>46</v>
      </c>
      <c r="C175">
        <f t="shared" si="2"/>
        <v>0</v>
      </c>
      <c r="H175" t="s">
        <v>139</v>
      </c>
      <c r="I175">
        <v>1</v>
      </c>
      <c r="J175">
        <v>6</v>
      </c>
      <c r="K175">
        <v>2</v>
      </c>
      <c r="L175" s="4" t="s">
        <v>806</v>
      </c>
    </row>
    <row r="176" spans="1:12" x14ac:dyDescent="0.2">
      <c r="A176" t="s">
        <v>195</v>
      </c>
      <c r="B176" t="s">
        <v>15</v>
      </c>
      <c r="C176">
        <f t="shared" si="2"/>
        <v>0</v>
      </c>
      <c r="H176" t="s">
        <v>16</v>
      </c>
      <c r="I176">
        <v>3</v>
      </c>
      <c r="J176">
        <v>3</v>
      </c>
      <c r="K176">
        <v>1</v>
      </c>
      <c r="L176" s="4" t="s">
        <v>806</v>
      </c>
    </row>
    <row r="177" spans="1:12" x14ac:dyDescent="0.2">
      <c r="A177" t="s">
        <v>196</v>
      </c>
      <c r="B177" t="s">
        <v>15</v>
      </c>
      <c r="C177">
        <f t="shared" si="2"/>
        <v>1</v>
      </c>
      <c r="E177">
        <v>1</v>
      </c>
      <c r="H177" t="s">
        <v>16</v>
      </c>
      <c r="I177">
        <v>3</v>
      </c>
      <c r="J177">
        <v>3</v>
      </c>
      <c r="K177">
        <v>2</v>
      </c>
      <c r="L177" s="4" t="s">
        <v>806</v>
      </c>
    </row>
    <row r="178" spans="1:12" x14ac:dyDescent="0.2">
      <c r="A178" t="s">
        <v>197</v>
      </c>
      <c r="B178" t="s">
        <v>15</v>
      </c>
      <c r="C178">
        <f t="shared" si="2"/>
        <v>1</v>
      </c>
      <c r="E178">
        <v>1</v>
      </c>
      <c r="H178" t="s">
        <v>16</v>
      </c>
      <c r="I178">
        <v>3</v>
      </c>
      <c r="J178">
        <v>4</v>
      </c>
      <c r="K178">
        <v>1</v>
      </c>
      <c r="L178" s="4" t="s">
        <v>806</v>
      </c>
    </row>
    <row r="179" spans="1:12" x14ac:dyDescent="0.2">
      <c r="A179" t="s">
        <v>198</v>
      </c>
      <c r="B179" t="s">
        <v>15</v>
      </c>
      <c r="C179">
        <f t="shared" si="2"/>
        <v>0</v>
      </c>
      <c r="H179" t="s">
        <v>199</v>
      </c>
      <c r="I179">
        <v>5</v>
      </c>
      <c r="J179">
        <v>1</v>
      </c>
      <c r="K179">
        <v>1</v>
      </c>
      <c r="L179" s="4" t="s">
        <v>807</v>
      </c>
    </row>
    <row r="180" spans="1:12" x14ac:dyDescent="0.2">
      <c r="A180" t="s">
        <v>200</v>
      </c>
      <c r="B180" t="s">
        <v>15</v>
      </c>
      <c r="C180">
        <f t="shared" si="2"/>
        <v>0</v>
      </c>
      <c r="H180" t="s">
        <v>201</v>
      </c>
      <c r="I180">
        <v>10</v>
      </c>
      <c r="J180">
        <v>3</v>
      </c>
      <c r="K180">
        <v>3</v>
      </c>
      <c r="L180" s="4" t="s">
        <v>807</v>
      </c>
    </row>
    <row r="181" spans="1:12" x14ac:dyDescent="0.2">
      <c r="A181" t="s">
        <v>202</v>
      </c>
      <c r="B181" t="s">
        <v>15</v>
      </c>
      <c r="C181">
        <f t="shared" si="2"/>
        <v>0</v>
      </c>
      <c r="H181" t="s">
        <v>201</v>
      </c>
      <c r="I181">
        <v>10</v>
      </c>
      <c r="J181">
        <v>3</v>
      </c>
      <c r="K181">
        <v>10</v>
      </c>
      <c r="L181" s="4" t="s">
        <v>807</v>
      </c>
    </row>
    <row r="182" spans="1:12" x14ac:dyDescent="0.2">
      <c r="A182" t="s">
        <v>203</v>
      </c>
      <c r="B182" t="s">
        <v>15</v>
      </c>
      <c r="C182">
        <f t="shared" si="2"/>
        <v>0</v>
      </c>
      <c r="H182" t="s">
        <v>201</v>
      </c>
      <c r="I182">
        <v>10</v>
      </c>
      <c r="J182">
        <v>3</v>
      </c>
      <c r="K182">
        <v>11</v>
      </c>
      <c r="L182" s="4" t="s">
        <v>807</v>
      </c>
    </row>
    <row r="183" spans="1:12" x14ac:dyDescent="0.2">
      <c r="A183" t="s">
        <v>204</v>
      </c>
      <c r="B183" t="s">
        <v>15</v>
      </c>
      <c r="C183">
        <f t="shared" si="2"/>
        <v>0</v>
      </c>
      <c r="H183" t="s">
        <v>201</v>
      </c>
      <c r="I183">
        <v>10</v>
      </c>
      <c r="J183">
        <v>3</v>
      </c>
      <c r="K183">
        <v>12</v>
      </c>
      <c r="L183" s="4" t="s">
        <v>807</v>
      </c>
    </row>
    <row r="184" spans="1:12" x14ac:dyDescent="0.2">
      <c r="A184" t="s">
        <v>205</v>
      </c>
      <c r="B184" t="s">
        <v>11</v>
      </c>
      <c r="C184">
        <f t="shared" si="2"/>
        <v>0</v>
      </c>
      <c r="H184" t="s">
        <v>62</v>
      </c>
      <c r="I184">
        <v>11</v>
      </c>
      <c r="J184">
        <v>1</v>
      </c>
      <c r="K184">
        <v>2</v>
      </c>
      <c r="L184" s="4" t="s">
        <v>807</v>
      </c>
    </row>
    <row r="185" spans="1:12" x14ac:dyDescent="0.2">
      <c r="A185" t="s">
        <v>206</v>
      </c>
      <c r="B185" t="s">
        <v>11</v>
      </c>
      <c r="C185">
        <f t="shared" si="2"/>
        <v>0</v>
      </c>
      <c r="H185" t="s">
        <v>62</v>
      </c>
      <c r="I185">
        <v>11</v>
      </c>
      <c r="J185">
        <v>2</v>
      </c>
      <c r="K185">
        <v>4</v>
      </c>
      <c r="L185" s="4" t="s">
        <v>807</v>
      </c>
    </row>
    <row r="186" spans="1:12" x14ac:dyDescent="0.2">
      <c r="A186" t="s">
        <v>207</v>
      </c>
      <c r="B186" t="s">
        <v>8</v>
      </c>
      <c r="C186">
        <f t="shared" si="2"/>
        <v>0</v>
      </c>
      <c r="H186" t="s">
        <v>99</v>
      </c>
      <c r="I186">
        <v>13</v>
      </c>
      <c r="J186">
        <v>6</v>
      </c>
      <c r="K186">
        <v>2</v>
      </c>
      <c r="L186" s="4" t="s">
        <v>808</v>
      </c>
    </row>
    <row r="187" spans="1:12" x14ac:dyDescent="0.2">
      <c r="A187" t="s">
        <v>208</v>
      </c>
      <c r="B187" t="s">
        <v>15</v>
      </c>
      <c r="C187">
        <f t="shared" si="2"/>
        <v>0</v>
      </c>
      <c r="H187" t="s">
        <v>23</v>
      </c>
      <c r="I187">
        <v>5</v>
      </c>
      <c r="J187">
        <v>2</v>
      </c>
      <c r="K187">
        <v>4</v>
      </c>
      <c r="L187" s="4" t="s">
        <v>809</v>
      </c>
    </row>
    <row r="188" spans="1:12" x14ac:dyDescent="0.2">
      <c r="A188" t="s">
        <v>209</v>
      </c>
      <c r="B188" t="s">
        <v>15</v>
      </c>
      <c r="C188">
        <f t="shared" si="2"/>
        <v>0</v>
      </c>
      <c r="H188" t="s">
        <v>23</v>
      </c>
      <c r="I188">
        <v>5</v>
      </c>
      <c r="J188">
        <v>4</v>
      </c>
      <c r="K188">
        <v>3</v>
      </c>
      <c r="L188" s="4" t="s">
        <v>809</v>
      </c>
    </row>
    <row r="189" spans="1:12" x14ac:dyDescent="0.2">
      <c r="A189" t="s">
        <v>210</v>
      </c>
      <c r="B189" t="s">
        <v>15</v>
      </c>
      <c r="C189">
        <f t="shared" si="2"/>
        <v>1</v>
      </c>
      <c r="E189">
        <v>1</v>
      </c>
      <c r="H189" t="s">
        <v>23</v>
      </c>
      <c r="I189">
        <v>4</v>
      </c>
      <c r="J189">
        <v>2</v>
      </c>
      <c r="K189">
        <v>2</v>
      </c>
      <c r="L189" s="4" t="s">
        <v>810</v>
      </c>
    </row>
    <row r="190" spans="1:12" x14ac:dyDescent="0.2">
      <c r="A190" t="s">
        <v>211</v>
      </c>
      <c r="B190" t="s">
        <v>15</v>
      </c>
      <c r="C190">
        <f t="shared" si="2"/>
        <v>0</v>
      </c>
      <c r="H190" t="s">
        <v>212</v>
      </c>
      <c r="I190">
        <v>4</v>
      </c>
      <c r="J190">
        <v>3</v>
      </c>
      <c r="K190">
        <v>2</v>
      </c>
      <c r="L190" s="4" t="s">
        <v>811</v>
      </c>
    </row>
    <row r="191" spans="1:12" x14ac:dyDescent="0.2">
      <c r="A191" t="s">
        <v>213</v>
      </c>
      <c r="B191" t="s">
        <v>15</v>
      </c>
      <c r="C191">
        <f t="shared" si="2"/>
        <v>0</v>
      </c>
      <c r="H191" t="s">
        <v>212</v>
      </c>
      <c r="I191">
        <v>4</v>
      </c>
      <c r="J191">
        <v>5</v>
      </c>
      <c r="K191">
        <v>5</v>
      </c>
      <c r="L191" s="4" t="s">
        <v>811</v>
      </c>
    </row>
    <row r="192" spans="1:12" x14ac:dyDescent="0.2">
      <c r="A192" t="s">
        <v>214</v>
      </c>
      <c r="B192" t="s">
        <v>11</v>
      </c>
      <c r="C192">
        <f t="shared" si="2"/>
        <v>0</v>
      </c>
      <c r="H192" t="s">
        <v>215</v>
      </c>
      <c r="I192">
        <v>11</v>
      </c>
      <c r="J192">
        <v>7</v>
      </c>
      <c r="K192">
        <v>5</v>
      </c>
      <c r="L192" s="4" t="s">
        <v>811</v>
      </c>
    </row>
    <row r="193" spans="1:12" x14ac:dyDescent="0.2">
      <c r="A193" t="s">
        <v>216</v>
      </c>
      <c r="B193" t="s">
        <v>8</v>
      </c>
      <c r="C193">
        <f t="shared" si="2"/>
        <v>0</v>
      </c>
      <c r="H193" t="s">
        <v>99</v>
      </c>
      <c r="I193">
        <v>12</v>
      </c>
      <c r="J193">
        <v>1</v>
      </c>
      <c r="K193">
        <v>4</v>
      </c>
      <c r="L193" s="4" t="s">
        <v>811</v>
      </c>
    </row>
    <row r="194" spans="1:12" x14ac:dyDescent="0.2">
      <c r="A194" t="s">
        <v>217</v>
      </c>
      <c r="B194" t="s">
        <v>8</v>
      </c>
      <c r="C194">
        <f t="shared" si="2"/>
        <v>0</v>
      </c>
      <c r="H194" t="s">
        <v>99</v>
      </c>
      <c r="I194">
        <v>12</v>
      </c>
      <c r="J194">
        <v>4</v>
      </c>
      <c r="K194">
        <v>6</v>
      </c>
      <c r="L194" s="4" t="s">
        <v>811</v>
      </c>
    </row>
    <row r="195" spans="1:12" x14ac:dyDescent="0.2">
      <c r="A195" t="s">
        <v>218</v>
      </c>
      <c r="B195" t="s">
        <v>46</v>
      </c>
      <c r="C195">
        <f t="shared" ref="C195:C258" si="3">SUM(D195:G195)</f>
        <v>0</v>
      </c>
      <c r="H195" t="s">
        <v>139</v>
      </c>
      <c r="I195">
        <v>1</v>
      </c>
      <c r="J195">
        <v>1</v>
      </c>
      <c r="K195">
        <v>3</v>
      </c>
      <c r="L195" s="4" t="s">
        <v>812</v>
      </c>
    </row>
    <row r="196" spans="1:12" x14ac:dyDescent="0.2">
      <c r="A196" t="s">
        <v>219</v>
      </c>
      <c r="B196" t="s">
        <v>46</v>
      </c>
      <c r="C196">
        <f t="shared" si="3"/>
        <v>0</v>
      </c>
      <c r="H196" t="s">
        <v>220</v>
      </c>
      <c r="I196">
        <v>4</v>
      </c>
      <c r="J196">
        <v>1</v>
      </c>
      <c r="K196">
        <v>4</v>
      </c>
      <c r="L196" s="4" t="s">
        <v>812</v>
      </c>
    </row>
    <row r="197" spans="1:12" x14ac:dyDescent="0.2">
      <c r="A197" t="s">
        <v>221</v>
      </c>
      <c r="B197" t="s">
        <v>15</v>
      </c>
      <c r="C197">
        <f t="shared" si="3"/>
        <v>1</v>
      </c>
      <c r="G197">
        <v>1</v>
      </c>
      <c r="H197" t="s">
        <v>16</v>
      </c>
      <c r="I197">
        <v>8</v>
      </c>
      <c r="J197">
        <v>1</v>
      </c>
      <c r="K197">
        <v>5</v>
      </c>
      <c r="L197" s="4" t="s">
        <v>812</v>
      </c>
    </row>
    <row r="198" spans="1:12" x14ac:dyDescent="0.2">
      <c r="A198" t="s">
        <v>222</v>
      </c>
      <c r="B198" t="s">
        <v>15</v>
      </c>
      <c r="C198">
        <f t="shared" si="3"/>
        <v>0</v>
      </c>
      <c r="H198" t="s">
        <v>223</v>
      </c>
      <c r="I198">
        <v>9</v>
      </c>
      <c r="J198">
        <v>1</v>
      </c>
      <c r="K198">
        <v>1</v>
      </c>
      <c r="L198" s="4" t="s">
        <v>812</v>
      </c>
    </row>
    <row r="199" spans="1:12" x14ac:dyDescent="0.2">
      <c r="A199" t="s">
        <v>224</v>
      </c>
      <c r="B199" t="s">
        <v>8</v>
      </c>
      <c r="C199">
        <f t="shared" si="3"/>
        <v>0</v>
      </c>
      <c r="H199" t="s">
        <v>99</v>
      </c>
      <c r="I199">
        <v>29</v>
      </c>
      <c r="J199">
        <v>6</v>
      </c>
      <c r="K199">
        <v>4</v>
      </c>
      <c r="L199" s="4" t="s">
        <v>812</v>
      </c>
    </row>
    <row r="200" spans="1:12" x14ac:dyDescent="0.2">
      <c r="A200" t="s">
        <v>225</v>
      </c>
      <c r="B200" t="s">
        <v>15</v>
      </c>
      <c r="C200">
        <f t="shared" si="3"/>
        <v>1</v>
      </c>
      <c r="E200">
        <v>1</v>
      </c>
      <c r="H200" t="s">
        <v>16</v>
      </c>
      <c r="I200">
        <v>3</v>
      </c>
      <c r="J200">
        <v>1</v>
      </c>
      <c r="K200">
        <v>4</v>
      </c>
      <c r="L200" s="4" t="s">
        <v>813</v>
      </c>
    </row>
    <row r="201" spans="1:12" x14ac:dyDescent="0.2">
      <c r="A201" t="s">
        <v>226</v>
      </c>
      <c r="B201" t="s">
        <v>15</v>
      </c>
      <c r="C201">
        <f t="shared" si="3"/>
        <v>1</v>
      </c>
      <c r="E201">
        <v>1</v>
      </c>
      <c r="H201" t="s">
        <v>23</v>
      </c>
      <c r="I201">
        <v>3</v>
      </c>
      <c r="J201">
        <v>1</v>
      </c>
      <c r="K201">
        <v>2</v>
      </c>
      <c r="L201" s="4" t="s">
        <v>814</v>
      </c>
    </row>
    <row r="202" spans="1:12" x14ac:dyDescent="0.2">
      <c r="A202" t="s">
        <v>227</v>
      </c>
      <c r="B202" t="s">
        <v>15</v>
      </c>
      <c r="C202">
        <f t="shared" si="3"/>
        <v>1</v>
      </c>
      <c r="E202">
        <v>1</v>
      </c>
      <c r="H202" t="s">
        <v>23</v>
      </c>
      <c r="I202">
        <v>3</v>
      </c>
      <c r="J202">
        <v>1</v>
      </c>
      <c r="K202">
        <v>3</v>
      </c>
      <c r="L202" s="4" t="s">
        <v>814</v>
      </c>
    </row>
    <row r="203" spans="1:12" x14ac:dyDescent="0.2">
      <c r="A203" t="s">
        <v>228</v>
      </c>
      <c r="B203" t="s">
        <v>8</v>
      </c>
      <c r="C203">
        <f t="shared" si="3"/>
        <v>0</v>
      </c>
      <c r="H203" t="s">
        <v>99</v>
      </c>
      <c r="I203">
        <v>12</v>
      </c>
      <c r="J203">
        <v>4</v>
      </c>
      <c r="K203">
        <v>4</v>
      </c>
      <c r="L203" s="4" t="s">
        <v>814</v>
      </c>
    </row>
    <row r="204" spans="1:12" x14ac:dyDescent="0.2">
      <c r="A204" t="s">
        <v>229</v>
      </c>
      <c r="B204" t="s">
        <v>15</v>
      </c>
      <c r="C204">
        <f t="shared" si="3"/>
        <v>0</v>
      </c>
      <c r="H204" t="s">
        <v>175</v>
      </c>
      <c r="I204">
        <v>7</v>
      </c>
      <c r="J204">
        <v>2</v>
      </c>
      <c r="K204">
        <v>3</v>
      </c>
      <c r="L204" s="4" t="s">
        <v>815</v>
      </c>
    </row>
    <row r="205" spans="1:12" x14ac:dyDescent="0.2">
      <c r="A205" t="s">
        <v>230</v>
      </c>
      <c r="B205" t="s">
        <v>15</v>
      </c>
      <c r="C205">
        <f t="shared" si="3"/>
        <v>0</v>
      </c>
      <c r="H205" t="s">
        <v>175</v>
      </c>
      <c r="I205">
        <v>7</v>
      </c>
      <c r="J205">
        <v>2</v>
      </c>
      <c r="K205">
        <v>6</v>
      </c>
      <c r="L205" s="4" t="s">
        <v>815</v>
      </c>
    </row>
    <row r="206" spans="1:12" x14ac:dyDescent="0.2">
      <c r="A206" t="s">
        <v>231</v>
      </c>
      <c r="B206" t="s">
        <v>15</v>
      </c>
      <c r="C206">
        <f t="shared" si="3"/>
        <v>0</v>
      </c>
      <c r="H206" t="s">
        <v>175</v>
      </c>
      <c r="I206">
        <v>7</v>
      </c>
      <c r="J206">
        <v>4</v>
      </c>
      <c r="K206">
        <v>7</v>
      </c>
      <c r="L206" s="4" t="s">
        <v>815</v>
      </c>
    </row>
    <row r="207" spans="1:12" x14ac:dyDescent="0.2">
      <c r="A207" t="s">
        <v>232</v>
      </c>
      <c r="B207" t="s">
        <v>11</v>
      </c>
      <c r="C207">
        <f t="shared" si="3"/>
        <v>0</v>
      </c>
      <c r="H207" t="s">
        <v>233</v>
      </c>
      <c r="I207">
        <v>14</v>
      </c>
      <c r="J207">
        <v>3</v>
      </c>
      <c r="K207">
        <v>5</v>
      </c>
      <c r="L207" s="4" t="s">
        <v>815</v>
      </c>
    </row>
    <row r="208" spans="1:12" x14ac:dyDescent="0.2">
      <c r="A208" t="s">
        <v>234</v>
      </c>
      <c r="B208" t="s">
        <v>11</v>
      </c>
      <c r="C208">
        <f t="shared" si="3"/>
        <v>0</v>
      </c>
      <c r="H208" t="s">
        <v>233</v>
      </c>
      <c r="I208">
        <v>14</v>
      </c>
      <c r="J208">
        <v>3</v>
      </c>
      <c r="K208">
        <v>6</v>
      </c>
      <c r="L208" s="4" t="s">
        <v>815</v>
      </c>
    </row>
    <row r="209" spans="1:12" x14ac:dyDescent="0.2">
      <c r="A209" t="s">
        <v>235</v>
      </c>
      <c r="B209" t="s">
        <v>39</v>
      </c>
      <c r="C209">
        <f t="shared" si="3"/>
        <v>0</v>
      </c>
      <c r="H209" t="s">
        <v>40</v>
      </c>
      <c r="I209">
        <v>0</v>
      </c>
      <c r="J209">
        <v>3</v>
      </c>
      <c r="K209">
        <v>2</v>
      </c>
      <c r="L209" s="4" t="s">
        <v>816</v>
      </c>
    </row>
    <row r="210" spans="1:12" x14ac:dyDescent="0.2">
      <c r="A210" t="s">
        <v>236</v>
      </c>
      <c r="B210" t="s">
        <v>46</v>
      </c>
      <c r="C210">
        <f t="shared" si="3"/>
        <v>0</v>
      </c>
      <c r="H210" t="s">
        <v>237</v>
      </c>
      <c r="I210">
        <v>4</v>
      </c>
      <c r="J210">
        <v>1</v>
      </c>
      <c r="K210">
        <v>2</v>
      </c>
      <c r="L210" s="4" t="s">
        <v>816</v>
      </c>
    </row>
    <row r="211" spans="1:12" x14ac:dyDescent="0.2">
      <c r="A211" t="s">
        <v>238</v>
      </c>
      <c r="B211" t="s">
        <v>15</v>
      </c>
      <c r="C211">
        <f t="shared" si="3"/>
        <v>0</v>
      </c>
      <c r="H211" t="s">
        <v>239</v>
      </c>
      <c r="I211">
        <v>6</v>
      </c>
      <c r="J211">
        <v>1</v>
      </c>
      <c r="K211">
        <v>1</v>
      </c>
      <c r="L211" s="4" t="s">
        <v>816</v>
      </c>
    </row>
    <row r="212" spans="1:12" x14ac:dyDescent="0.2">
      <c r="A212" t="s">
        <v>240</v>
      </c>
      <c r="B212" t="s">
        <v>8</v>
      </c>
      <c r="C212">
        <f t="shared" si="3"/>
        <v>0</v>
      </c>
      <c r="H212" t="s">
        <v>99</v>
      </c>
      <c r="I212">
        <v>14</v>
      </c>
      <c r="J212">
        <v>5</v>
      </c>
      <c r="K212">
        <v>11</v>
      </c>
      <c r="L212" s="4" t="s">
        <v>816</v>
      </c>
    </row>
    <row r="213" spans="1:12" x14ac:dyDescent="0.2">
      <c r="A213" t="s">
        <v>241</v>
      </c>
      <c r="B213" t="s">
        <v>15</v>
      </c>
      <c r="C213">
        <f t="shared" si="3"/>
        <v>1</v>
      </c>
      <c r="E213">
        <v>1</v>
      </c>
      <c r="H213" t="s">
        <v>23</v>
      </c>
      <c r="I213">
        <v>8</v>
      </c>
      <c r="J213">
        <v>2</v>
      </c>
      <c r="K213">
        <v>5</v>
      </c>
      <c r="L213" s="4" t="s">
        <v>817</v>
      </c>
    </row>
    <row r="214" spans="1:12" x14ac:dyDescent="0.2">
      <c r="A214" t="s">
        <v>242</v>
      </c>
      <c r="B214" t="s">
        <v>15</v>
      </c>
      <c r="C214">
        <f t="shared" si="3"/>
        <v>1</v>
      </c>
      <c r="E214">
        <v>1</v>
      </c>
      <c r="H214" t="s">
        <v>23</v>
      </c>
      <c r="I214">
        <v>11</v>
      </c>
      <c r="J214">
        <v>1</v>
      </c>
      <c r="K214">
        <v>3</v>
      </c>
      <c r="L214" s="4" t="s">
        <v>817</v>
      </c>
    </row>
    <row r="215" spans="1:12" x14ac:dyDescent="0.2">
      <c r="A215" t="s">
        <v>243</v>
      </c>
      <c r="B215" t="s">
        <v>15</v>
      </c>
      <c r="C215">
        <f t="shared" si="3"/>
        <v>1</v>
      </c>
      <c r="E215">
        <v>1</v>
      </c>
      <c r="H215" t="s">
        <v>212</v>
      </c>
      <c r="I215">
        <v>6</v>
      </c>
      <c r="J215">
        <v>3</v>
      </c>
      <c r="K215">
        <v>3</v>
      </c>
      <c r="L215" s="4" t="s">
        <v>818</v>
      </c>
    </row>
    <row r="216" spans="1:12" x14ac:dyDescent="0.2">
      <c r="A216" t="s">
        <v>244</v>
      </c>
      <c r="B216" t="s">
        <v>15</v>
      </c>
      <c r="C216">
        <f t="shared" si="3"/>
        <v>1</v>
      </c>
      <c r="E216">
        <v>1</v>
      </c>
      <c r="H216" t="s">
        <v>16</v>
      </c>
      <c r="I216">
        <v>3</v>
      </c>
      <c r="J216">
        <v>1</v>
      </c>
      <c r="K216">
        <v>5</v>
      </c>
      <c r="L216" s="4" t="s">
        <v>819</v>
      </c>
    </row>
    <row r="217" spans="1:12" x14ac:dyDescent="0.2">
      <c r="A217" t="s">
        <v>245</v>
      </c>
      <c r="B217" t="s">
        <v>15</v>
      </c>
      <c r="C217">
        <f t="shared" si="3"/>
        <v>0</v>
      </c>
      <c r="H217" t="s">
        <v>16</v>
      </c>
      <c r="I217">
        <v>3</v>
      </c>
      <c r="J217">
        <v>1</v>
      </c>
      <c r="K217">
        <v>6</v>
      </c>
      <c r="L217" s="4" t="s">
        <v>819</v>
      </c>
    </row>
    <row r="218" spans="1:12" x14ac:dyDescent="0.2">
      <c r="A218" t="s">
        <v>246</v>
      </c>
      <c r="B218" t="s">
        <v>15</v>
      </c>
      <c r="C218">
        <f t="shared" si="3"/>
        <v>0</v>
      </c>
      <c r="H218" t="s">
        <v>16</v>
      </c>
      <c r="I218">
        <v>3</v>
      </c>
      <c r="J218">
        <v>1</v>
      </c>
      <c r="K218">
        <v>7</v>
      </c>
      <c r="L218" s="4" t="s">
        <v>819</v>
      </c>
    </row>
    <row r="219" spans="1:12" x14ac:dyDescent="0.2">
      <c r="A219" t="s">
        <v>247</v>
      </c>
      <c r="B219" t="s">
        <v>15</v>
      </c>
      <c r="C219">
        <f t="shared" si="3"/>
        <v>1</v>
      </c>
      <c r="G219">
        <v>1</v>
      </c>
      <c r="H219" t="s">
        <v>16</v>
      </c>
      <c r="I219">
        <v>3</v>
      </c>
      <c r="J219">
        <v>3</v>
      </c>
      <c r="K219">
        <v>3</v>
      </c>
      <c r="L219" s="4" t="s">
        <v>819</v>
      </c>
    </row>
    <row r="220" spans="1:12" x14ac:dyDescent="0.2">
      <c r="A220" t="s">
        <v>686</v>
      </c>
      <c r="B220" t="s">
        <v>8</v>
      </c>
      <c r="C220">
        <f t="shared" si="3"/>
        <v>0</v>
      </c>
      <c r="H220" t="s">
        <v>9</v>
      </c>
      <c r="I220">
        <v>11</v>
      </c>
      <c r="J220">
        <v>3</v>
      </c>
      <c r="K220">
        <v>3</v>
      </c>
      <c r="L220" s="4" t="s">
        <v>820</v>
      </c>
    </row>
    <row r="221" spans="1:12" x14ac:dyDescent="0.2">
      <c r="A221" t="s">
        <v>248</v>
      </c>
      <c r="B221" t="s">
        <v>46</v>
      </c>
      <c r="C221">
        <f t="shared" si="3"/>
        <v>0</v>
      </c>
      <c r="H221" t="s">
        <v>249</v>
      </c>
      <c r="I221">
        <v>1</v>
      </c>
      <c r="J221">
        <v>2</v>
      </c>
      <c r="K221">
        <v>1</v>
      </c>
      <c r="L221" s="4" t="s">
        <v>821</v>
      </c>
    </row>
    <row r="222" spans="1:12" x14ac:dyDescent="0.2">
      <c r="A222" t="s">
        <v>250</v>
      </c>
      <c r="B222" t="s">
        <v>11</v>
      </c>
      <c r="C222">
        <f t="shared" si="3"/>
        <v>0</v>
      </c>
      <c r="H222" t="s">
        <v>62</v>
      </c>
      <c r="I222">
        <v>10</v>
      </c>
      <c r="J222">
        <v>5</v>
      </c>
      <c r="K222">
        <v>3</v>
      </c>
      <c r="L222" s="4" t="s">
        <v>822</v>
      </c>
    </row>
    <row r="223" spans="1:12" x14ac:dyDescent="0.2">
      <c r="A223" t="s">
        <v>251</v>
      </c>
      <c r="B223" t="s">
        <v>11</v>
      </c>
      <c r="C223">
        <f t="shared" si="3"/>
        <v>0</v>
      </c>
      <c r="H223" t="s">
        <v>62</v>
      </c>
      <c r="I223">
        <v>10</v>
      </c>
      <c r="J223">
        <v>5</v>
      </c>
      <c r="K223">
        <v>4</v>
      </c>
      <c r="L223" s="4" t="s">
        <v>822</v>
      </c>
    </row>
    <row r="224" spans="1:12" x14ac:dyDescent="0.2">
      <c r="A224" t="s">
        <v>252</v>
      </c>
      <c r="B224" t="s">
        <v>11</v>
      </c>
      <c r="C224">
        <f t="shared" si="3"/>
        <v>0</v>
      </c>
      <c r="H224" t="s">
        <v>62</v>
      </c>
      <c r="I224">
        <v>10</v>
      </c>
      <c r="J224">
        <v>5</v>
      </c>
      <c r="K224">
        <v>6</v>
      </c>
      <c r="L224" s="4" t="s">
        <v>822</v>
      </c>
    </row>
    <row r="225" spans="1:12" x14ac:dyDescent="0.2">
      <c r="A225" t="s">
        <v>253</v>
      </c>
      <c r="B225" t="s">
        <v>11</v>
      </c>
      <c r="C225">
        <f t="shared" si="3"/>
        <v>0</v>
      </c>
      <c r="H225" t="s">
        <v>62</v>
      </c>
      <c r="I225">
        <v>10</v>
      </c>
      <c r="J225">
        <v>5</v>
      </c>
      <c r="K225">
        <v>8</v>
      </c>
      <c r="L225" s="4" t="s">
        <v>822</v>
      </c>
    </row>
    <row r="226" spans="1:12" x14ac:dyDescent="0.2">
      <c r="A226" t="s">
        <v>254</v>
      </c>
      <c r="B226" t="s">
        <v>11</v>
      </c>
      <c r="C226">
        <f t="shared" si="3"/>
        <v>0</v>
      </c>
      <c r="H226" t="s">
        <v>62</v>
      </c>
      <c r="I226">
        <v>10</v>
      </c>
      <c r="J226">
        <v>6</v>
      </c>
      <c r="K226">
        <v>1</v>
      </c>
      <c r="L226" s="4" t="s">
        <v>822</v>
      </c>
    </row>
    <row r="227" spans="1:12" x14ac:dyDescent="0.2">
      <c r="A227" t="s">
        <v>255</v>
      </c>
      <c r="B227" t="s">
        <v>11</v>
      </c>
      <c r="C227">
        <f t="shared" si="3"/>
        <v>0</v>
      </c>
      <c r="H227" t="s">
        <v>62</v>
      </c>
      <c r="I227">
        <v>10</v>
      </c>
      <c r="J227">
        <v>6</v>
      </c>
      <c r="K227">
        <v>2</v>
      </c>
      <c r="L227" s="4" t="s">
        <v>822</v>
      </c>
    </row>
    <row r="228" spans="1:12" x14ac:dyDescent="0.2">
      <c r="A228" t="s">
        <v>256</v>
      </c>
      <c r="B228" t="s">
        <v>11</v>
      </c>
      <c r="C228">
        <f t="shared" si="3"/>
        <v>0</v>
      </c>
      <c r="H228" t="s">
        <v>62</v>
      </c>
      <c r="I228">
        <v>10</v>
      </c>
      <c r="J228">
        <v>6</v>
      </c>
      <c r="K228">
        <v>3</v>
      </c>
      <c r="L228" s="4" t="s">
        <v>822</v>
      </c>
    </row>
    <row r="229" spans="1:12" x14ac:dyDescent="0.2">
      <c r="A229" t="s">
        <v>257</v>
      </c>
      <c r="B229" t="s">
        <v>8</v>
      </c>
      <c r="C229">
        <f t="shared" si="3"/>
        <v>0</v>
      </c>
      <c r="H229" t="s">
        <v>99</v>
      </c>
      <c r="I229">
        <v>11</v>
      </c>
      <c r="J229">
        <v>4</v>
      </c>
      <c r="K229">
        <v>6</v>
      </c>
      <c r="L229" s="4" t="s">
        <v>822</v>
      </c>
    </row>
    <row r="230" spans="1:12" x14ac:dyDescent="0.2">
      <c r="A230" t="s">
        <v>687</v>
      </c>
      <c r="B230" t="s">
        <v>15</v>
      </c>
      <c r="C230">
        <f t="shared" si="3"/>
        <v>1</v>
      </c>
      <c r="E230">
        <v>1</v>
      </c>
      <c r="H230" t="s">
        <v>16</v>
      </c>
      <c r="I230">
        <v>4</v>
      </c>
      <c r="J230">
        <v>1</v>
      </c>
      <c r="K230">
        <v>3</v>
      </c>
      <c r="L230" s="4" t="s">
        <v>823</v>
      </c>
    </row>
    <row r="231" spans="1:12" x14ac:dyDescent="0.2">
      <c r="A231" t="s">
        <v>258</v>
      </c>
      <c r="B231" t="s">
        <v>46</v>
      </c>
      <c r="C231">
        <f t="shared" si="3"/>
        <v>1</v>
      </c>
      <c r="G231">
        <v>1</v>
      </c>
      <c r="H231" t="s">
        <v>139</v>
      </c>
      <c r="I231">
        <v>1</v>
      </c>
      <c r="J231">
        <v>5</v>
      </c>
      <c r="K231">
        <v>3</v>
      </c>
      <c r="L231" s="4" t="s">
        <v>824</v>
      </c>
    </row>
    <row r="232" spans="1:12" x14ac:dyDescent="0.2">
      <c r="A232" t="s">
        <v>259</v>
      </c>
      <c r="B232" t="s">
        <v>15</v>
      </c>
      <c r="C232">
        <f t="shared" si="3"/>
        <v>1</v>
      </c>
      <c r="G232">
        <v>1</v>
      </c>
      <c r="H232" t="s">
        <v>16</v>
      </c>
      <c r="I232">
        <v>3</v>
      </c>
      <c r="J232">
        <v>1</v>
      </c>
      <c r="K232">
        <v>5</v>
      </c>
      <c r="L232" s="4" t="s">
        <v>824</v>
      </c>
    </row>
    <row r="233" spans="1:12" x14ac:dyDescent="0.2">
      <c r="A233" t="s">
        <v>260</v>
      </c>
      <c r="B233" t="s">
        <v>15</v>
      </c>
      <c r="C233">
        <f t="shared" si="3"/>
        <v>0</v>
      </c>
      <c r="H233" t="s">
        <v>261</v>
      </c>
      <c r="I233">
        <v>8</v>
      </c>
      <c r="J233">
        <v>2</v>
      </c>
      <c r="K233">
        <v>5</v>
      </c>
      <c r="L233" s="4" t="s">
        <v>824</v>
      </c>
    </row>
    <row r="234" spans="1:12" x14ac:dyDescent="0.2">
      <c r="A234" t="s">
        <v>262</v>
      </c>
      <c r="B234" t="s">
        <v>15</v>
      </c>
      <c r="C234">
        <f t="shared" si="3"/>
        <v>0</v>
      </c>
      <c r="H234" t="s">
        <v>261</v>
      </c>
      <c r="I234">
        <v>8</v>
      </c>
      <c r="J234">
        <v>2</v>
      </c>
      <c r="K234">
        <v>6</v>
      </c>
      <c r="L234" s="4" t="s">
        <v>824</v>
      </c>
    </row>
    <row r="235" spans="1:12" x14ac:dyDescent="0.2">
      <c r="A235" t="s">
        <v>263</v>
      </c>
      <c r="B235" t="s">
        <v>15</v>
      </c>
      <c r="C235">
        <f t="shared" si="3"/>
        <v>1</v>
      </c>
      <c r="E235">
        <v>1</v>
      </c>
      <c r="H235" t="s">
        <v>261</v>
      </c>
      <c r="I235">
        <v>8</v>
      </c>
      <c r="J235">
        <v>3</v>
      </c>
      <c r="K235">
        <v>2</v>
      </c>
      <c r="L235" s="4" t="s">
        <v>824</v>
      </c>
    </row>
    <row r="236" spans="1:12" x14ac:dyDescent="0.2">
      <c r="A236" t="s">
        <v>688</v>
      </c>
      <c r="B236" t="s">
        <v>11</v>
      </c>
      <c r="C236">
        <f t="shared" si="3"/>
        <v>0</v>
      </c>
      <c r="H236" t="s">
        <v>62</v>
      </c>
      <c r="I236">
        <v>9</v>
      </c>
      <c r="J236">
        <v>3</v>
      </c>
      <c r="K236">
        <v>2</v>
      </c>
      <c r="L236" s="4" t="s">
        <v>824</v>
      </c>
    </row>
    <row r="237" spans="1:12" x14ac:dyDescent="0.2">
      <c r="A237" t="s">
        <v>264</v>
      </c>
      <c r="B237" t="s">
        <v>15</v>
      </c>
      <c r="C237">
        <f t="shared" si="3"/>
        <v>1</v>
      </c>
      <c r="E237">
        <v>1</v>
      </c>
      <c r="H237" t="s">
        <v>23</v>
      </c>
      <c r="I237">
        <v>4</v>
      </c>
      <c r="J237">
        <v>1</v>
      </c>
      <c r="K237">
        <v>2</v>
      </c>
      <c r="L237" s="4" t="s">
        <v>825</v>
      </c>
    </row>
    <row r="238" spans="1:12" x14ac:dyDescent="0.2">
      <c r="A238" t="s">
        <v>689</v>
      </c>
      <c r="B238" t="s">
        <v>11</v>
      </c>
      <c r="C238">
        <f t="shared" si="3"/>
        <v>1</v>
      </c>
      <c r="F238">
        <v>1</v>
      </c>
      <c r="H238" t="s">
        <v>62</v>
      </c>
      <c r="I238">
        <v>7</v>
      </c>
      <c r="J238">
        <v>2</v>
      </c>
      <c r="K238">
        <v>2</v>
      </c>
      <c r="L238" s="4" t="s">
        <v>825</v>
      </c>
    </row>
    <row r="239" spans="1:12" x14ac:dyDescent="0.2">
      <c r="A239" t="s">
        <v>690</v>
      </c>
      <c r="B239" t="s">
        <v>15</v>
      </c>
      <c r="C239">
        <f t="shared" si="3"/>
        <v>1</v>
      </c>
      <c r="E239">
        <v>1</v>
      </c>
      <c r="H239" t="s">
        <v>23</v>
      </c>
      <c r="I239">
        <v>9</v>
      </c>
      <c r="J239">
        <v>1</v>
      </c>
      <c r="K239">
        <v>3</v>
      </c>
      <c r="L239" s="4" t="s">
        <v>825</v>
      </c>
    </row>
    <row r="240" spans="1:12" x14ac:dyDescent="0.2">
      <c r="A240" t="s">
        <v>691</v>
      </c>
      <c r="B240" t="s">
        <v>15</v>
      </c>
      <c r="C240">
        <f t="shared" si="3"/>
        <v>1</v>
      </c>
      <c r="E240">
        <v>1</v>
      </c>
      <c r="H240" t="s">
        <v>23</v>
      </c>
      <c r="I240">
        <v>18</v>
      </c>
      <c r="J240">
        <v>1</v>
      </c>
      <c r="K240">
        <v>1</v>
      </c>
      <c r="L240" s="4" t="s">
        <v>825</v>
      </c>
    </row>
    <row r="241" spans="1:12" x14ac:dyDescent="0.2">
      <c r="A241" t="s">
        <v>265</v>
      </c>
      <c r="B241" t="s">
        <v>8</v>
      </c>
      <c r="C241">
        <f t="shared" si="3"/>
        <v>0</v>
      </c>
      <c r="H241" t="s">
        <v>99</v>
      </c>
      <c r="I241">
        <v>22</v>
      </c>
      <c r="J241">
        <v>4</v>
      </c>
      <c r="K241">
        <v>5</v>
      </c>
      <c r="L241" s="4" t="s">
        <v>825</v>
      </c>
    </row>
    <row r="242" spans="1:12" x14ac:dyDescent="0.2">
      <c r="A242" t="s">
        <v>266</v>
      </c>
      <c r="B242" t="s">
        <v>15</v>
      </c>
      <c r="C242">
        <f t="shared" si="3"/>
        <v>1</v>
      </c>
      <c r="E242">
        <v>1</v>
      </c>
      <c r="H242" t="s">
        <v>16</v>
      </c>
      <c r="I242">
        <v>3</v>
      </c>
      <c r="J242">
        <v>1</v>
      </c>
      <c r="K242">
        <v>2</v>
      </c>
      <c r="L242" s="4" t="s">
        <v>826</v>
      </c>
    </row>
    <row r="243" spans="1:12" x14ac:dyDescent="0.2">
      <c r="A243" t="s">
        <v>267</v>
      </c>
      <c r="B243" t="s">
        <v>15</v>
      </c>
      <c r="C243">
        <f t="shared" si="3"/>
        <v>1</v>
      </c>
      <c r="E243">
        <v>1</v>
      </c>
      <c r="H243" t="s">
        <v>16</v>
      </c>
      <c r="I243">
        <v>3</v>
      </c>
      <c r="J243">
        <v>1</v>
      </c>
      <c r="K243">
        <v>3</v>
      </c>
      <c r="L243" s="4" t="s">
        <v>826</v>
      </c>
    </row>
    <row r="244" spans="1:12" x14ac:dyDescent="0.2">
      <c r="A244" t="s">
        <v>268</v>
      </c>
      <c r="B244" t="s">
        <v>46</v>
      </c>
      <c r="C244">
        <f t="shared" si="3"/>
        <v>0</v>
      </c>
      <c r="H244" t="s">
        <v>139</v>
      </c>
      <c r="I244">
        <v>1</v>
      </c>
      <c r="J244">
        <v>5</v>
      </c>
      <c r="K244">
        <v>4</v>
      </c>
      <c r="L244" s="4" t="s">
        <v>827</v>
      </c>
    </row>
    <row r="245" spans="1:12" x14ac:dyDescent="0.2">
      <c r="A245" t="s">
        <v>692</v>
      </c>
      <c r="B245" t="s">
        <v>15</v>
      </c>
      <c r="C245">
        <f t="shared" si="3"/>
        <v>1</v>
      </c>
      <c r="E245">
        <v>1</v>
      </c>
      <c r="H245" t="s">
        <v>23</v>
      </c>
      <c r="I245">
        <v>9</v>
      </c>
      <c r="J245">
        <v>2</v>
      </c>
      <c r="K245">
        <v>3</v>
      </c>
      <c r="L245" s="4" t="s">
        <v>827</v>
      </c>
    </row>
    <row r="246" spans="1:12" x14ac:dyDescent="0.2">
      <c r="A246" t="s">
        <v>693</v>
      </c>
      <c r="B246" t="s">
        <v>15</v>
      </c>
      <c r="C246">
        <f t="shared" si="3"/>
        <v>1</v>
      </c>
      <c r="E246">
        <v>1</v>
      </c>
      <c r="H246" t="s">
        <v>23</v>
      </c>
      <c r="I246">
        <v>12</v>
      </c>
      <c r="J246">
        <v>2</v>
      </c>
      <c r="K246">
        <v>3</v>
      </c>
      <c r="L246" s="4" t="s">
        <v>827</v>
      </c>
    </row>
    <row r="247" spans="1:12" x14ac:dyDescent="0.2">
      <c r="A247" t="s">
        <v>269</v>
      </c>
      <c r="B247" t="s">
        <v>15</v>
      </c>
      <c r="C247">
        <f t="shared" si="3"/>
        <v>1</v>
      </c>
      <c r="G247">
        <v>1</v>
      </c>
      <c r="H247" t="s">
        <v>23</v>
      </c>
      <c r="I247">
        <v>6</v>
      </c>
      <c r="J247">
        <v>2</v>
      </c>
      <c r="K247">
        <v>3</v>
      </c>
      <c r="L247" s="4" t="s">
        <v>828</v>
      </c>
    </row>
    <row r="248" spans="1:12" x14ac:dyDescent="0.2">
      <c r="A248" t="s">
        <v>270</v>
      </c>
      <c r="B248" t="s">
        <v>15</v>
      </c>
      <c r="C248">
        <f t="shared" si="3"/>
        <v>1</v>
      </c>
      <c r="D248">
        <v>1</v>
      </c>
      <c r="H248" t="s">
        <v>23</v>
      </c>
      <c r="I248">
        <v>8</v>
      </c>
      <c r="J248">
        <v>2</v>
      </c>
      <c r="K248">
        <v>3</v>
      </c>
      <c r="L248" s="4" t="s">
        <v>828</v>
      </c>
    </row>
    <row r="249" spans="1:12" x14ac:dyDescent="0.2">
      <c r="A249" t="s">
        <v>271</v>
      </c>
      <c r="B249" t="s">
        <v>15</v>
      </c>
      <c r="C249">
        <f t="shared" si="3"/>
        <v>1</v>
      </c>
      <c r="D249">
        <v>1</v>
      </c>
      <c r="H249" t="s">
        <v>23</v>
      </c>
      <c r="I249">
        <v>11</v>
      </c>
      <c r="J249">
        <v>2</v>
      </c>
      <c r="K249">
        <v>3</v>
      </c>
      <c r="L249" s="4" t="s">
        <v>828</v>
      </c>
    </row>
    <row r="250" spans="1:12" x14ac:dyDescent="0.2">
      <c r="A250" t="s">
        <v>694</v>
      </c>
      <c r="B250" t="s">
        <v>15</v>
      </c>
      <c r="C250">
        <f t="shared" si="3"/>
        <v>1</v>
      </c>
      <c r="D250">
        <v>1</v>
      </c>
      <c r="H250" t="s">
        <v>23</v>
      </c>
      <c r="I250">
        <v>6</v>
      </c>
      <c r="J250">
        <v>1</v>
      </c>
      <c r="K250">
        <v>3</v>
      </c>
      <c r="L250" s="4" t="s">
        <v>829</v>
      </c>
    </row>
    <row r="251" spans="1:12" x14ac:dyDescent="0.2">
      <c r="A251" t="s">
        <v>272</v>
      </c>
      <c r="B251" t="s">
        <v>15</v>
      </c>
      <c r="C251">
        <f t="shared" si="3"/>
        <v>1</v>
      </c>
      <c r="E251">
        <v>1</v>
      </c>
      <c r="H251" t="s">
        <v>23</v>
      </c>
      <c r="I251">
        <v>11</v>
      </c>
      <c r="J251">
        <v>2</v>
      </c>
      <c r="K251">
        <v>4</v>
      </c>
      <c r="L251" s="4" t="s">
        <v>829</v>
      </c>
    </row>
    <row r="252" spans="1:12" x14ac:dyDescent="0.2">
      <c r="A252" t="s">
        <v>695</v>
      </c>
      <c r="B252" t="s">
        <v>15</v>
      </c>
      <c r="C252">
        <f t="shared" si="3"/>
        <v>1</v>
      </c>
      <c r="E252">
        <v>1</v>
      </c>
      <c r="H252" t="s">
        <v>23</v>
      </c>
      <c r="I252">
        <v>11</v>
      </c>
      <c r="J252">
        <v>2</v>
      </c>
      <c r="K252">
        <v>5</v>
      </c>
      <c r="L252" s="4" t="s">
        <v>829</v>
      </c>
    </row>
    <row r="253" spans="1:12" x14ac:dyDescent="0.2">
      <c r="A253" t="s">
        <v>696</v>
      </c>
      <c r="B253" t="s">
        <v>15</v>
      </c>
      <c r="C253">
        <f t="shared" si="3"/>
        <v>1</v>
      </c>
      <c r="E253">
        <v>1</v>
      </c>
      <c r="H253" t="s">
        <v>16</v>
      </c>
      <c r="I253">
        <v>6</v>
      </c>
      <c r="J253">
        <v>4</v>
      </c>
      <c r="K253">
        <v>1</v>
      </c>
      <c r="L253" s="4" t="s">
        <v>830</v>
      </c>
    </row>
    <row r="254" spans="1:12" x14ac:dyDescent="0.2">
      <c r="A254" t="s">
        <v>273</v>
      </c>
      <c r="B254" t="s">
        <v>15</v>
      </c>
      <c r="C254">
        <f t="shared" si="3"/>
        <v>1</v>
      </c>
      <c r="D254">
        <v>1</v>
      </c>
      <c r="H254" t="s">
        <v>16</v>
      </c>
      <c r="I254">
        <v>6</v>
      </c>
      <c r="J254">
        <v>4</v>
      </c>
      <c r="K254">
        <v>2</v>
      </c>
      <c r="L254" s="4" t="s">
        <v>830</v>
      </c>
    </row>
    <row r="255" spans="1:12" x14ac:dyDescent="0.2">
      <c r="A255" t="s">
        <v>274</v>
      </c>
      <c r="B255" t="s">
        <v>15</v>
      </c>
      <c r="C255">
        <f t="shared" si="3"/>
        <v>1</v>
      </c>
      <c r="D255">
        <v>1</v>
      </c>
      <c r="H255" t="s">
        <v>16</v>
      </c>
      <c r="I255">
        <v>6</v>
      </c>
      <c r="J255">
        <v>4</v>
      </c>
      <c r="K255">
        <v>3</v>
      </c>
      <c r="L255" s="4" t="s">
        <v>830</v>
      </c>
    </row>
    <row r="256" spans="1:12" x14ac:dyDescent="0.2">
      <c r="A256" t="s">
        <v>275</v>
      </c>
      <c r="B256" t="s">
        <v>15</v>
      </c>
      <c r="C256">
        <f t="shared" si="3"/>
        <v>1</v>
      </c>
      <c r="D256">
        <v>1</v>
      </c>
      <c r="H256" t="s">
        <v>16</v>
      </c>
      <c r="I256">
        <v>6</v>
      </c>
      <c r="J256">
        <v>4</v>
      </c>
      <c r="K256">
        <v>4</v>
      </c>
      <c r="L256" s="4" t="s">
        <v>830</v>
      </c>
    </row>
    <row r="257" spans="1:12" x14ac:dyDescent="0.2">
      <c r="A257" t="s">
        <v>276</v>
      </c>
      <c r="B257" t="s">
        <v>8</v>
      </c>
      <c r="C257">
        <f t="shared" si="3"/>
        <v>0</v>
      </c>
      <c r="H257" t="s">
        <v>277</v>
      </c>
      <c r="I257">
        <v>17</v>
      </c>
      <c r="J257">
        <v>1</v>
      </c>
      <c r="K257">
        <v>4</v>
      </c>
      <c r="L257" s="4" t="s">
        <v>830</v>
      </c>
    </row>
    <row r="258" spans="1:12" x14ac:dyDescent="0.2">
      <c r="A258" t="s">
        <v>278</v>
      </c>
      <c r="B258" t="s">
        <v>15</v>
      </c>
      <c r="C258">
        <f t="shared" si="3"/>
        <v>0</v>
      </c>
      <c r="H258" t="s">
        <v>279</v>
      </c>
      <c r="I258">
        <v>4</v>
      </c>
      <c r="J258">
        <v>1</v>
      </c>
      <c r="K258">
        <v>10</v>
      </c>
      <c r="L258" s="4" t="s">
        <v>831</v>
      </c>
    </row>
    <row r="259" spans="1:12" x14ac:dyDescent="0.2">
      <c r="A259" t="s">
        <v>697</v>
      </c>
      <c r="B259" t="s">
        <v>15</v>
      </c>
      <c r="C259">
        <f t="shared" ref="C259:C322" si="4">SUM(D259:G259)</f>
        <v>1</v>
      </c>
      <c r="E259">
        <v>1</v>
      </c>
      <c r="H259" t="s">
        <v>16</v>
      </c>
      <c r="I259">
        <v>3</v>
      </c>
      <c r="J259">
        <v>1</v>
      </c>
      <c r="K259">
        <v>4</v>
      </c>
      <c r="L259" s="4" t="s">
        <v>832</v>
      </c>
    </row>
    <row r="260" spans="1:12" x14ac:dyDescent="0.2">
      <c r="A260" t="s">
        <v>698</v>
      </c>
      <c r="B260" t="s">
        <v>11</v>
      </c>
      <c r="C260">
        <f t="shared" si="4"/>
        <v>0</v>
      </c>
      <c r="H260" t="s">
        <v>280</v>
      </c>
      <c r="I260">
        <v>8</v>
      </c>
      <c r="J260">
        <v>6</v>
      </c>
      <c r="K260">
        <v>1</v>
      </c>
      <c r="L260" s="4" t="s">
        <v>833</v>
      </c>
    </row>
    <row r="261" spans="1:12" x14ac:dyDescent="0.2">
      <c r="A261" t="s">
        <v>281</v>
      </c>
      <c r="B261" t="s">
        <v>11</v>
      </c>
      <c r="C261">
        <f t="shared" si="4"/>
        <v>0</v>
      </c>
      <c r="H261" t="s">
        <v>280</v>
      </c>
      <c r="I261">
        <v>8</v>
      </c>
      <c r="J261">
        <v>6</v>
      </c>
      <c r="K261">
        <v>4</v>
      </c>
      <c r="L261" s="4" t="s">
        <v>833</v>
      </c>
    </row>
    <row r="262" spans="1:12" x14ac:dyDescent="0.2">
      <c r="A262" t="s">
        <v>282</v>
      </c>
      <c r="B262" t="s">
        <v>8</v>
      </c>
      <c r="C262">
        <f t="shared" si="4"/>
        <v>0</v>
      </c>
      <c r="H262" t="s">
        <v>99</v>
      </c>
      <c r="I262">
        <v>11</v>
      </c>
      <c r="J262">
        <v>4</v>
      </c>
      <c r="K262">
        <v>2</v>
      </c>
      <c r="L262" s="4" t="s">
        <v>833</v>
      </c>
    </row>
    <row r="263" spans="1:12" x14ac:dyDescent="0.2">
      <c r="A263" t="s">
        <v>283</v>
      </c>
      <c r="B263" t="s">
        <v>15</v>
      </c>
      <c r="C263">
        <f t="shared" si="4"/>
        <v>1</v>
      </c>
      <c r="E263">
        <v>1</v>
      </c>
      <c r="H263" t="s">
        <v>23</v>
      </c>
      <c r="I263">
        <v>3</v>
      </c>
      <c r="J263">
        <v>1</v>
      </c>
      <c r="K263">
        <v>2</v>
      </c>
      <c r="L263" s="4" t="s">
        <v>834</v>
      </c>
    </row>
    <row r="264" spans="1:12" x14ac:dyDescent="0.2">
      <c r="A264" t="s">
        <v>284</v>
      </c>
      <c r="B264" t="s">
        <v>15</v>
      </c>
      <c r="C264">
        <f t="shared" si="4"/>
        <v>1</v>
      </c>
      <c r="E264">
        <v>1</v>
      </c>
      <c r="H264" t="s">
        <v>23</v>
      </c>
      <c r="I264">
        <v>8</v>
      </c>
      <c r="J264">
        <v>2</v>
      </c>
      <c r="K264">
        <v>2</v>
      </c>
      <c r="L264" s="4" t="s">
        <v>834</v>
      </c>
    </row>
    <row r="265" spans="1:12" x14ac:dyDescent="0.2">
      <c r="A265" t="s">
        <v>285</v>
      </c>
      <c r="B265" t="s">
        <v>15</v>
      </c>
      <c r="C265">
        <f t="shared" si="4"/>
        <v>0</v>
      </c>
      <c r="H265" t="s">
        <v>23</v>
      </c>
      <c r="I265">
        <v>8</v>
      </c>
      <c r="J265">
        <v>2</v>
      </c>
      <c r="K265">
        <v>3</v>
      </c>
      <c r="L265" s="4" t="s">
        <v>834</v>
      </c>
    </row>
    <row r="266" spans="1:12" x14ac:dyDescent="0.2">
      <c r="A266" t="s">
        <v>286</v>
      </c>
      <c r="B266" t="s">
        <v>15</v>
      </c>
      <c r="C266">
        <f t="shared" si="4"/>
        <v>0</v>
      </c>
      <c r="H266" t="s">
        <v>287</v>
      </c>
      <c r="I266">
        <v>8</v>
      </c>
      <c r="J266">
        <v>3</v>
      </c>
      <c r="K266">
        <v>3</v>
      </c>
      <c r="L266" s="4" t="s">
        <v>835</v>
      </c>
    </row>
    <row r="267" spans="1:12" x14ac:dyDescent="0.2">
      <c r="A267" t="s">
        <v>288</v>
      </c>
      <c r="B267" t="s">
        <v>8</v>
      </c>
      <c r="C267">
        <f t="shared" si="4"/>
        <v>0</v>
      </c>
      <c r="H267" t="s">
        <v>99</v>
      </c>
      <c r="I267">
        <v>13</v>
      </c>
      <c r="J267">
        <v>1</v>
      </c>
      <c r="K267">
        <v>3</v>
      </c>
      <c r="L267" s="4" t="s">
        <v>836</v>
      </c>
    </row>
    <row r="268" spans="1:12" x14ac:dyDescent="0.2">
      <c r="A268" t="s">
        <v>289</v>
      </c>
      <c r="B268" t="s">
        <v>15</v>
      </c>
      <c r="C268">
        <f t="shared" si="4"/>
        <v>1</v>
      </c>
      <c r="D268">
        <v>1</v>
      </c>
      <c r="H268" t="s">
        <v>16</v>
      </c>
      <c r="I268">
        <v>4</v>
      </c>
      <c r="J268">
        <v>1</v>
      </c>
      <c r="K268">
        <v>4</v>
      </c>
      <c r="L268" s="4" t="s">
        <v>837</v>
      </c>
    </row>
    <row r="269" spans="1:12" x14ac:dyDescent="0.2">
      <c r="A269" t="s">
        <v>699</v>
      </c>
      <c r="B269" t="s">
        <v>11</v>
      </c>
      <c r="C269">
        <f t="shared" si="4"/>
        <v>0</v>
      </c>
      <c r="H269" t="s">
        <v>290</v>
      </c>
      <c r="I269">
        <v>11</v>
      </c>
      <c r="J269">
        <v>2</v>
      </c>
      <c r="K269">
        <v>1</v>
      </c>
      <c r="L269" s="4" t="s">
        <v>837</v>
      </c>
    </row>
    <row r="270" spans="1:12" x14ac:dyDescent="0.2">
      <c r="A270" t="s">
        <v>291</v>
      </c>
      <c r="B270" t="s">
        <v>8</v>
      </c>
      <c r="C270">
        <f t="shared" si="4"/>
        <v>0</v>
      </c>
      <c r="H270" t="s">
        <v>99</v>
      </c>
      <c r="I270">
        <v>14</v>
      </c>
      <c r="J270">
        <v>5</v>
      </c>
      <c r="K270">
        <v>9</v>
      </c>
      <c r="L270" s="4" t="s">
        <v>837</v>
      </c>
    </row>
    <row r="271" spans="1:12" x14ac:dyDescent="0.2">
      <c r="A271" t="s">
        <v>292</v>
      </c>
      <c r="B271" t="s">
        <v>15</v>
      </c>
      <c r="C271">
        <f t="shared" si="4"/>
        <v>1</v>
      </c>
      <c r="E271">
        <v>1</v>
      </c>
      <c r="H271" t="s">
        <v>23</v>
      </c>
      <c r="I271">
        <v>6</v>
      </c>
      <c r="J271">
        <v>1</v>
      </c>
      <c r="K271">
        <v>7</v>
      </c>
      <c r="L271" s="4" t="s">
        <v>838</v>
      </c>
    </row>
    <row r="272" spans="1:12" x14ac:dyDescent="0.2">
      <c r="A272" t="s">
        <v>293</v>
      </c>
      <c r="B272" t="s">
        <v>15</v>
      </c>
      <c r="C272">
        <f t="shared" si="4"/>
        <v>1</v>
      </c>
      <c r="E272">
        <v>1</v>
      </c>
      <c r="H272" t="s">
        <v>23</v>
      </c>
      <c r="I272">
        <v>6</v>
      </c>
      <c r="J272">
        <v>1</v>
      </c>
      <c r="K272">
        <v>8</v>
      </c>
      <c r="L272" s="4" t="s">
        <v>838</v>
      </c>
    </row>
    <row r="273" spans="1:12" x14ac:dyDescent="0.2">
      <c r="A273" t="s">
        <v>294</v>
      </c>
      <c r="B273" t="s">
        <v>15</v>
      </c>
      <c r="C273">
        <f t="shared" si="4"/>
        <v>1</v>
      </c>
      <c r="E273">
        <v>1</v>
      </c>
      <c r="H273" t="s">
        <v>23</v>
      </c>
      <c r="I273">
        <v>10</v>
      </c>
      <c r="J273">
        <v>1</v>
      </c>
      <c r="K273">
        <v>5</v>
      </c>
      <c r="L273" s="4" t="s">
        <v>838</v>
      </c>
    </row>
    <row r="274" spans="1:12" x14ac:dyDescent="0.2">
      <c r="A274" t="s">
        <v>295</v>
      </c>
      <c r="B274" t="s">
        <v>15</v>
      </c>
      <c r="C274">
        <f t="shared" si="4"/>
        <v>1</v>
      </c>
      <c r="E274">
        <v>1</v>
      </c>
      <c r="H274" t="s">
        <v>23</v>
      </c>
      <c r="I274">
        <v>10</v>
      </c>
      <c r="J274">
        <v>1</v>
      </c>
      <c r="K274">
        <v>6</v>
      </c>
      <c r="L274" s="4" t="s">
        <v>838</v>
      </c>
    </row>
    <row r="275" spans="1:12" x14ac:dyDescent="0.2">
      <c r="A275" t="s">
        <v>296</v>
      </c>
      <c r="B275" t="s">
        <v>46</v>
      </c>
      <c r="C275">
        <f t="shared" si="4"/>
        <v>0</v>
      </c>
      <c r="H275" t="s">
        <v>139</v>
      </c>
      <c r="I275">
        <v>1</v>
      </c>
      <c r="J275">
        <v>4</v>
      </c>
      <c r="K275">
        <v>1</v>
      </c>
      <c r="L275" s="4" t="s">
        <v>839</v>
      </c>
    </row>
    <row r="276" spans="1:12" x14ac:dyDescent="0.2">
      <c r="A276" t="s">
        <v>297</v>
      </c>
      <c r="B276" t="s">
        <v>15</v>
      </c>
      <c r="C276">
        <f t="shared" si="4"/>
        <v>1</v>
      </c>
      <c r="D276">
        <v>1</v>
      </c>
      <c r="H276" t="s">
        <v>16</v>
      </c>
      <c r="I276">
        <v>5</v>
      </c>
      <c r="J276">
        <v>1</v>
      </c>
      <c r="K276">
        <v>5</v>
      </c>
      <c r="L276" s="4" t="s">
        <v>839</v>
      </c>
    </row>
    <row r="277" spans="1:12" x14ac:dyDescent="0.2">
      <c r="A277" t="s">
        <v>298</v>
      </c>
      <c r="B277" t="s">
        <v>15</v>
      </c>
      <c r="C277">
        <f t="shared" si="4"/>
        <v>1</v>
      </c>
      <c r="G277">
        <v>1</v>
      </c>
      <c r="H277" t="s">
        <v>16</v>
      </c>
      <c r="I277">
        <v>5</v>
      </c>
      <c r="J277">
        <v>1</v>
      </c>
      <c r="K277">
        <v>6</v>
      </c>
      <c r="L277" s="4" t="s">
        <v>839</v>
      </c>
    </row>
    <row r="278" spans="1:12" x14ac:dyDescent="0.2">
      <c r="A278" t="s">
        <v>299</v>
      </c>
      <c r="B278" t="s">
        <v>46</v>
      </c>
      <c r="C278">
        <f t="shared" si="4"/>
        <v>0</v>
      </c>
      <c r="H278" t="s">
        <v>139</v>
      </c>
      <c r="I278">
        <v>1</v>
      </c>
      <c r="J278">
        <v>1</v>
      </c>
      <c r="K278">
        <v>2</v>
      </c>
      <c r="L278" s="4" t="s">
        <v>840</v>
      </c>
    </row>
    <row r="279" spans="1:12" x14ac:dyDescent="0.2">
      <c r="A279" t="s">
        <v>300</v>
      </c>
      <c r="B279" t="s">
        <v>46</v>
      </c>
      <c r="C279">
        <f t="shared" si="4"/>
        <v>0</v>
      </c>
      <c r="H279" t="s">
        <v>139</v>
      </c>
      <c r="I279">
        <v>1</v>
      </c>
      <c r="J279">
        <v>2</v>
      </c>
      <c r="K279">
        <v>2</v>
      </c>
      <c r="L279" s="4" t="s">
        <v>840</v>
      </c>
    </row>
    <row r="280" spans="1:12" x14ac:dyDescent="0.2">
      <c r="A280" t="s">
        <v>700</v>
      </c>
      <c r="B280" t="s">
        <v>46</v>
      </c>
      <c r="C280">
        <f t="shared" si="4"/>
        <v>0</v>
      </c>
      <c r="H280" t="s">
        <v>139</v>
      </c>
      <c r="I280">
        <v>1</v>
      </c>
      <c r="J280">
        <v>3</v>
      </c>
      <c r="K280">
        <v>2</v>
      </c>
      <c r="L280" s="4" t="s">
        <v>840</v>
      </c>
    </row>
    <row r="281" spans="1:12" x14ac:dyDescent="0.2">
      <c r="A281" t="s">
        <v>301</v>
      </c>
      <c r="B281" t="s">
        <v>46</v>
      </c>
      <c r="C281">
        <f t="shared" si="4"/>
        <v>0</v>
      </c>
      <c r="H281" t="s">
        <v>139</v>
      </c>
      <c r="I281">
        <v>1</v>
      </c>
      <c r="J281">
        <v>3</v>
      </c>
      <c r="K281">
        <v>3</v>
      </c>
      <c r="L281" s="4" t="s">
        <v>840</v>
      </c>
    </row>
    <row r="282" spans="1:12" x14ac:dyDescent="0.2">
      <c r="A282" t="s">
        <v>302</v>
      </c>
      <c r="B282" t="s">
        <v>46</v>
      </c>
      <c r="C282">
        <f t="shared" si="4"/>
        <v>0</v>
      </c>
      <c r="H282" t="s">
        <v>139</v>
      </c>
      <c r="I282">
        <v>1</v>
      </c>
      <c r="J282">
        <v>3</v>
      </c>
      <c r="K282">
        <v>6</v>
      </c>
      <c r="L282" s="4" t="s">
        <v>840</v>
      </c>
    </row>
    <row r="283" spans="1:12" x14ac:dyDescent="0.2">
      <c r="A283" t="s">
        <v>303</v>
      </c>
      <c r="B283" t="s">
        <v>46</v>
      </c>
      <c r="C283">
        <f t="shared" si="4"/>
        <v>0</v>
      </c>
      <c r="H283" t="s">
        <v>139</v>
      </c>
      <c r="I283">
        <v>1</v>
      </c>
      <c r="J283">
        <v>4</v>
      </c>
      <c r="K283">
        <v>1</v>
      </c>
      <c r="L283" s="4" t="s">
        <v>840</v>
      </c>
    </row>
    <row r="284" spans="1:12" x14ac:dyDescent="0.2">
      <c r="A284" t="s">
        <v>304</v>
      </c>
      <c r="B284" t="s">
        <v>46</v>
      </c>
      <c r="C284">
        <f t="shared" si="4"/>
        <v>0</v>
      </c>
      <c r="H284" t="s">
        <v>139</v>
      </c>
      <c r="I284">
        <v>1</v>
      </c>
      <c r="J284">
        <v>6</v>
      </c>
      <c r="K284">
        <v>1</v>
      </c>
      <c r="L284" s="4" t="s">
        <v>840</v>
      </c>
    </row>
    <row r="285" spans="1:12" x14ac:dyDescent="0.2">
      <c r="A285" t="s">
        <v>305</v>
      </c>
      <c r="B285" t="s">
        <v>46</v>
      </c>
      <c r="C285">
        <f t="shared" si="4"/>
        <v>0</v>
      </c>
      <c r="H285" t="s">
        <v>139</v>
      </c>
      <c r="I285">
        <v>1</v>
      </c>
      <c r="J285">
        <v>8</v>
      </c>
      <c r="K285">
        <v>2</v>
      </c>
      <c r="L285" s="4" t="s">
        <v>840</v>
      </c>
    </row>
    <row r="286" spans="1:12" x14ac:dyDescent="0.2">
      <c r="A286" t="s">
        <v>701</v>
      </c>
      <c r="B286" t="s">
        <v>46</v>
      </c>
      <c r="C286">
        <f t="shared" si="4"/>
        <v>0</v>
      </c>
      <c r="H286" t="s">
        <v>139</v>
      </c>
      <c r="I286">
        <v>1</v>
      </c>
      <c r="J286">
        <v>9</v>
      </c>
      <c r="K286">
        <v>1</v>
      </c>
      <c r="L286" s="4" t="s">
        <v>840</v>
      </c>
    </row>
    <row r="287" spans="1:12" x14ac:dyDescent="0.2">
      <c r="A287" t="s">
        <v>306</v>
      </c>
      <c r="B287" t="s">
        <v>46</v>
      </c>
      <c r="C287">
        <f t="shared" si="4"/>
        <v>0</v>
      </c>
      <c r="H287" t="s">
        <v>139</v>
      </c>
      <c r="I287">
        <v>1</v>
      </c>
      <c r="J287">
        <v>9</v>
      </c>
      <c r="K287">
        <v>2</v>
      </c>
      <c r="L287" s="4" t="s">
        <v>840</v>
      </c>
    </row>
    <row r="288" spans="1:12" x14ac:dyDescent="0.2">
      <c r="A288" t="s">
        <v>702</v>
      </c>
      <c r="B288" t="s">
        <v>15</v>
      </c>
      <c r="C288">
        <f t="shared" si="4"/>
        <v>0</v>
      </c>
      <c r="H288" t="s">
        <v>23</v>
      </c>
      <c r="I288">
        <v>2</v>
      </c>
      <c r="J288">
        <v>5</v>
      </c>
      <c r="K288">
        <v>2</v>
      </c>
      <c r="L288" s="4" t="s">
        <v>840</v>
      </c>
    </row>
    <row r="289" spans="1:12" x14ac:dyDescent="0.2">
      <c r="A289" t="s">
        <v>307</v>
      </c>
      <c r="B289" t="s">
        <v>11</v>
      </c>
      <c r="C289">
        <f t="shared" si="4"/>
        <v>0</v>
      </c>
      <c r="H289" t="s">
        <v>308</v>
      </c>
      <c r="I289">
        <v>4</v>
      </c>
      <c r="J289">
        <v>1</v>
      </c>
      <c r="K289">
        <v>2</v>
      </c>
      <c r="L289" s="4" t="s">
        <v>840</v>
      </c>
    </row>
    <row r="290" spans="1:12" x14ac:dyDescent="0.2">
      <c r="A290" t="s">
        <v>703</v>
      </c>
      <c r="B290" t="s">
        <v>11</v>
      </c>
      <c r="C290">
        <f t="shared" si="4"/>
        <v>0</v>
      </c>
      <c r="H290" t="s">
        <v>308</v>
      </c>
      <c r="I290">
        <v>4</v>
      </c>
      <c r="J290">
        <v>2</v>
      </c>
      <c r="K290">
        <v>1</v>
      </c>
      <c r="L290" s="4" t="s">
        <v>840</v>
      </c>
    </row>
    <row r="291" spans="1:12" x14ac:dyDescent="0.2">
      <c r="A291" t="s">
        <v>309</v>
      </c>
      <c r="B291" t="s">
        <v>11</v>
      </c>
      <c r="C291">
        <f t="shared" si="4"/>
        <v>0</v>
      </c>
      <c r="H291" t="s">
        <v>308</v>
      </c>
      <c r="I291">
        <v>4</v>
      </c>
      <c r="J291">
        <v>4</v>
      </c>
      <c r="K291">
        <v>1</v>
      </c>
      <c r="L291" s="4" t="s">
        <v>840</v>
      </c>
    </row>
    <row r="292" spans="1:12" x14ac:dyDescent="0.2">
      <c r="A292" t="s">
        <v>310</v>
      </c>
      <c r="B292" t="s">
        <v>11</v>
      </c>
      <c r="C292">
        <f t="shared" si="4"/>
        <v>0</v>
      </c>
      <c r="H292" t="s">
        <v>308</v>
      </c>
      <c r="I292">
        <v>4</v>
      </c>
      <c r="J292">
        <v>4</v>
      </c>
      <c r="K292">
        <v>2</v>
      </c>
      <c r="L292" s="4" t="s">
        <v>840</v>
      </c>
    </row>
    <row r="293" spans="1:12" x14ac:dyDescent="0.2">
      <c r="A293" t="s">
        <v>311</v>
      </c>
      <c r="B293" t="s">
        <v>46</v>
      </c>
      <c r="C293">
        <f t="shared" si="4"/>
        <v>0</v>
      </c>
      <c r="H293" t="s">
        <v>139</v>
      </c>
      <c r="I293">
        <v>1</v>
      </c>
      <c r="J293">
        <v>2</v>
      </c>
      <c r="K293">
        <v>1</v>
      </c>
      <c r="L293" s="4" t="s">
        <v>841</v>
      </c>
    </row>
    <row r="294" spans="1:12" x14ac:dyDescent="0.2">
      <c r="A294" t="s">
        <v>312</v>
      </c>
      <c r="B294" t="s">
        <v>46</v>
      </c>
      <c r="C294">
        <f t="shared" si="4"/>
        <v>0</v>
      </c>
      <c r="H294" t="s">
        <v>139</v>
      </c>
      <c r="I294">
        <v>1</v>
      </c>
      <c r="J294">
        <v>3</v>
      </c>
      <c r="K294">
        <v>1</v>
      </c>
      <c r="L294" s="4" t="s">
        <v>841</v>
      </c>
    </row>
    <row r="295" spans="1:12" x14ac:dyDescent="0.2">
      <c r="A295" t="s">
        <v>313</v>
      </c>
      <c r="B295" t="s">
        <v>15</v>
      </c>
      <c r="C295">
        <f t="shared" si="4"/>
        <v>0</v>
      </c>
      <c r="H295" t="s">
        <v>314</v>
      </c>
      <c r="I295">
        <v>3</v>
      </c>
      <c r="J295">
        <v>1</v>
      </c>
      <c r="K295">
        <v>3</v>
      </c>
      <c r="L295" s="4" t="s">
        <v>841</v>
      </c>
    </row>
    <row r="296" spans="1:12" x14ac:dyDescent="0.2">
      <c r="A296" t="s">
        <v>315</v>
      </c>
      <c r="B296" t="s">
        <v>15</v>
      </c>
      <c r="C296">
        <f t="shared" si="4"/>
        <v>0</v>
      </c>
      <c r="H296" t="s">
        <v>316</v>
      </c>
      <c r="I296">
        <v>6</v>
      </c>
      <c r="J296">
        <v>1</v>
      </c>
      <c r="K296">
        <v>10</v>
      </c>
      <c r="L296" s="4" t="s">
        <v>841</v>
      </c>
    </row>
    <row r="297" spans="1:12" x14ac:dyDescent="0.2">
      <c r="A297" t="s">
        <v>317</v>
      </c>
      <c r="B297" t="s">
        <v>15</v>
      </c>
      <c r="C297">
        <f t="shared" si="4"/>
        <v>0</v>
      </c>
      <c r="H297" t="s">
        <v>316</v>
      </c>
      <c r="I297">
        <v>6</v>
      </c>
      <c r="J297">
        <v>1</v>
      </c>
      <c r="K297">
        <v>11</v>
      </c>
      <c r="L297" s="4" t="s">
        <v>841</v>
      </c>
    </row>
    <row r="298" spans="1:12" x14ac:dyDescent="0.2">
      <c r="A298" t="s">
        <v>318</v>
      </c>
      <c r="B298" t="s">
        <v>11</v>
      </c>
      <c r="C298">
        <f t="shared" si="4"/>
        <v>0</v>
      </c>
      <c r="H298" t="s">
        <v>319</v>
      </c>
      <c r="I298">
        <v>10</v>
      </c>
      <c r="J298">
        <v>1</v>
      </c>
      <c r="K298">
        <v>1</v>
      </c>
      <c r="L298" s="4" t="s">
        <v>841</v>
      </c>
    </row>
    <row r="299" spans="1:12" x14ac:dyDescent="0.2">
      <c r="A299" t="s">
        <v>704</v>
      </c>
      <c r="B299" t="s">
        <v>11</v>
      </c>
      <c r="C299">
        <f t="shared" si="4"/>
        <v>1</v>
      </c>
      <c r="G299">
        <v>1</v>
      </c>
      <c r="H299" t="s">
        <v>319</v>
      </c>
      <c r="I299">
        <v>10</v>
      </c>
      <c r="J299">
        <v>1</v>
      </c>
      <c r="K299">
        <v>2</v>
      </c>
      <c r="L299" s="4" t="s">
        <v>841</v>
      </c>
    </row>
    <row r="300" spans="1:12" x14ac:dyDescent="0.2">
      <c r="A300" t="s">
        <v>320</v>
      </c>
      <c r="B300" t="s">
        <v>11</v>
      </c>
      <c r="C300">
        <f t="shared" si="4"/>
        <v>0</v>
      </c>
      <c r="H300" t="s">
        <v>319</v>
      </c>
      <c r="I300">
        <v>10</v>
      </c>
      <c r="J300">
        <v>4</v>
      </c>
      <c r="K300">
        <v>2</v>
      </c>
      <c r="L300" s="4" t="s">
        <v>841</v>
      </c>
    </row>
    <row r="301" spans="1:12" x14ac:dyDescent="0.2">
      <c r="A301" t="s">
        <v>321</v>
      </c>
      <c r="B301" t="s">
        <v>11</v>
      </c>
      <c r="C301">
        <f t="shared" si="4"/>
        <v>0</v>
      </c>
      <c r="H301" t="s">
        <v>319</v>
      </c>
      <c r="I301">
        <v>10</v>
      </c>
      <c r="J301">
        <v>4</v>
      </c>
      <c r="K301">
        <v>3</v>
      </c>
      <c r="L301" s="4" t="s">
        <v>841</v>
      </c>
    </row>
    <row r="302" spans="1:12" x14ac:dyDescent="0.2">
      <c r="A302" t="s">
        <v>322</v>
      </c>
      <c r="B302" t="s">
        <v>15</v>
      </c>
      <c r="C302">
        <f t="shared" si="4"/>
        <v>1</v>
      </c>
      <c r="G302">
        <v>1</v>
      </c>
      <c r="H302" t="s">
        <v>16</v>
      </c>
      <c r="I302">
        <v>4</v>
      </c>
      <c r="J302">
        <v>2</v>
      </c>
      <c r="K302">
        <v>5</v>
      </c>
      <c r="L302" s="4" t="s">
        <v>842</v>
      </c>
    </row>
    <row r="303" spans="1:12" x14ac:dyDescent="0.2">
      <c r="A303" t="s">
        <v>323</v>
      </c>
      <c r="B303" t="s">
        <v>46</v>
      </c>
      <c r="C303">
        <f t="shared" si="4"/>
        <v>0</v>
      </c>
      <c r="H303" t="s">
        <v>139</v>
      </c>
      <c r="I303">
        <v>1</v>
      </c>
      <c r="J303">
        <v>6</v>
      </c>
      <c r="K303">
        <v>1</v>
      </c>
      <c r="L303" s="4" t="s">
        <v>843</v>
      </c>
    </row>
    <row r="304" spans="1:12" x14ac:dyDescent="0.2">
      <c r="A304" t="s">
        <v>324</v>
      </c>
      <c r="B304" t="s">
        <v>46</v>
      </c>
      <c r="C304">
        <f t="shared" si="4"/>
        <v>0</v>
      </c>
      <c r="H304" t="s">
        <v>279</v>
      </c>
      <c r="I304">
        <v>2</v>
      </c>
      <c r="J304">
        <v>1</v>
      </c>
      <c r="K304">
        <v>6</v>
      </c>
      <c r="L304" s="4" t="s">
        <v>843</v>
      </c>
    </row>
    <row r="305" spans="1:12" x14ac:dyDescent="0.2">
      <c r="A305" t="s">
        <v>705</v>
      </c>
      <c r="B305" t="s">
        <v>15</v>
      </c>
      <c r="C305">
        <f t="shared" si="4"/>
        <v>1</v>
      </c>
      <c r="G305">
        <v>1</v>
      </c>
      <c r="H305" t="s">
        <v>23</v>
      </c>
      <c r="I305">
        <v>4</v>
      </c>
      <c r="J305">
        <v>2</v>
      </c>
      <c r="K305">
        <v>6</v>
      </c>
      <c r="L305" s="4" t="s">
        <v>843</v>
      </c>
    </row>
    <row r="306" spans="1:12" x14ac:dyDescent="0.2">
      <c r="A306" t="s">
        <v>325</v>
      </c>
      <c r="B306" t="s">
        <v>11</v>
      </c>
      <c r="C306">
        <f t="shared" si="4"/>
        <v>0</v>
      </c>
      <c r="H306" t="s">
        <v>326</v>
      </c>
      <c r="I306">
        <v>9</v>
      </c>
      <c r="J306">
        <v>1</v>
      </c>
      <c r="K306">
        <v>2</v>
      </c>
      <c r="L306" s="4" t="s">
        <v>843</v>
      </c>
    </row>
    <row r="307" spans="1:12" x14ac:dyDescent="0.2">
      <c r="A307" t="s">
        <v>327</v>
      </c>
      <c r="B307" t="s">
        <v>11</v>
      </c>
      <c r="C307">
        <f t="shared" si="4"/>
        <v>0</v>
      </c>
      <c r="H307" t="s">
        <v>326</v>
      </c>
      <c r="I307">
        <v>9</v>
      </c>
      <c r="J307">
        <v>1</v>
      </c>
      <c r="K307">
        <v>3</v>
      </c>
      <c r="L307" s="4" t="s">
        <v>843</v>
      </c>
    </row>
    <row r="308" spans="1:12" x14ac:dyDescent="0.2">
      <c r="A308" t="s">
        <v>328</v>
      </c>
      <c r="B308" t="s">
        <v>15</v>
      </c>
      <c r="C308">
        <f t="shared" si="4"/>
        <v>0</v>
      </c>
      <c r="H308" t="s">
        <v>23</v>
      </c>
      <c r="I308">
        <v>10</v>
      </c>
      <c r="J308">
        <v>1</v>
      </c>
      <c r="K308">
        <v>5</v>
      </c>
      <c r="L308" s="4" t="s">
        <v>843</v>
      </c>
    </row>
    <row r="309" spans="1:12" x14ac:dyDescent="0.2">
      <c r="A309" t="s">
        <v>329</v>
      </c>
      <c r="B309" t="s">
        <v>15</v>
      </c>
      <c r="C309">
        <f t="shared" si="4"/>
        <v>1</v>
      </c>
      <c r="E309">
        <v>1</v>
      </c>
      <c r="H309" t="s">
        <v>23</v>
      </c>
      <c r="I309">
        <v>10</v>
      </c>
      <c r="J309">
        <v>2</v>
      </c>
      <c r="K309">
        <v>3</v>
      </c>
      <c r="L309" s="4" t="s">
        <v>843</v>
      </c>
    </row>
    <row r="310" spans="1:12" x14ac:dyDescent="0.2">
      <c r="A310" t="s">
        <v>330</v>
      </c>
      <c r="B310" t="s">
        <v>8</v>
      </c>
      <c r="C310">
        <f t="shared" si="4"/>
        <v>0</v>
      </c>
      <c r="H310" t="s">
        <v>99</v>
      </c>
      <c r="I310">
        <v>12</v>
      </c>
      <c r="J310">
        <v>1</v>
      </c>
      <c r="K310">
        <v>4</v>
      </c>
      <c r="L310" s="4" t="s">
        <v>843</v>
      </c>
    </row>
    <row r="311" spans="1:12" x14ac:dyDescent="0.2">
      <c r="A311" t="s">
        <v>331</v>
      </c>
      <c r="B311" t="s">
        <v>8</v>
      </c>
      <c r="C311">
        <f t="shared" si="4"/>
        <v>0</v>
      </c>
      <c r="H311" t="s">
        <v>99</v>
      </c>
      <c r="I311">
        <v>12</v>
      </c>
      <c r="J311">
        <v>3</v>
      </c>
      <c r="K311">
        <v>5</v>
      </c>
      <c r="L311" s="4" t="s">
        <v>843</v>
      </c>
    </row>
    <row r="312" spans="1:12" x14ac:dyDescent="0.2">
      <c r="A312" t="s">
        <v>332</v>
      </c>
      <c r="B312" t="s">
        <v>8</v>
      </c>
      <c r="C312">
        <f t="shared" si="4"/>
        <v>1</v>
      </c>
      <c r="F312">
        <v>1</v>
      </c>
      <c r="H312" t="s">
        <v>99</v>
      </c>
      <c r="I312">
        <v>12</v>
      </c>
      <c r="J312">
        <v>3</v>
      </c>
      <c r="K312">
        <v>7</v>
      </c>
      <c r="L312" s="4" t="s">
        <v>843</v>
      </c>
    </row>
    <row r="313" spans="1:12" x14ac:dyDescent="0.2">
      <c r="A313" t="s">
        <v>706</v>
      </c>
      <c r="B313" t="s">
        <v>8</v>
      </c>
      <c r="C313">
        <f t="shared" si="4"/>
        <v>0</v>
      </c>
      <c r="H313" t="s">
        <v>99</v>
      </c>
      <c r="I313">
        <v>12</v>
      </c>
      <c r="J313">
        <v>4</v>
      </c>
      <c r="K313">
        <v>6</v>
      </c>
      <c r="L313" s="4" t="s">
        <v>843</v>
      </c>
    </row>
    <row r="314" spans="1:12" x14ac:dyDescent="0.2">
      <c r="A314" t="s">
        <v>333</v>
      </c>
      <c r="B314" t="s">
        <v>8</v>
      </c>
      <c r="C314">
        <f t="shared" si="4"/>
        <v>0</v>
      </c>
      <c r="H314" t="s">
        <v>99</v>
      </c>
      <c r="I314">
        <v>12</v>
      </c>
      <c r="J314">
        <v>4</v>
      </c>
      <c r="K314">
        <v>8</v>
      </c>
      <c r="L314" s="4" t="s">
        <v>843</v>
      </c>
    </row>
    <row r="315" spans="1:12" x14ac:dyDescent="0.2">
      <c r="A315" t="s">
        <v>334</v>
      </c>
      <c r="B315" t="s">
        <v>8</v>
      </c>
      <c r="C315">
        <f t="shared" si="4"/>
        <v>0</v>
      </c>
      <c r="H315" t="s">
        <v>99</v>
      </c>
      <c r="I315">
        <v>12</v>
      </c>
      <c r="J315">
        <v>5</v>
      </c>
      <c r="K315">
        <v>13</v>
      </c>
      <c r="L315" s="4" t="s">
        <v>843</v>
      </c>
    </row>
    <row r="316" spans="1:12" x14ac:dyDescent="0.2">
      <c r="A316" t="s">
        <v>707</v>
      </c>
      <c r="B316" t="s">
        <v>15</v>
      </c>
      <c r="C316">
        <f t="shared" si="4"/>
        <v>1</v>
      </c>
      <c r="E316">
        <v>1</v>
      </c>
      <c r="H316" t="s">
        <v>335</v>
      </c>
      <c r="I316">
        <v>4</v>
      </c>
      <c r="J316">
        <v>1</v>
      </c>
      <c r="K316">
        <v>1</v>
      </c>
      <c r="L316" s="4" t="s">
        <v>844</v>
      </c>
    </row>
    <row r="317" spans="1:12" x14ac:dyDescent="0.2">
      <c r="A317" t="s">
        <v>336</v>
      </c>
      <c r="B317" t="s">
        <v>46</v>
      </c>
      <c r="C317">
        <f t="shared" si="4"/>
        <v>0</v>
      </c>
      <c r="H317" t="s">
        <v>279</v>
      </c>
      <c r="I317">
        <v>6</v>
      </c>
      <c r="J317">
        <v>2</v>
      </c>
      <c r="K317">
        <v>3</v>
      </c>
      <c r="L317" s="4" t="s">
        <v>845</v>
      </c>
    </row>
    <row r="318" spans="1:12" x14ac:dyDescent="0.2">
      <c r="A318" t="s">
        <v>337</v>
      </c>
      <c r="B318" t="s">
        <v>15</v>
      </c>
      <c r="C318">
        <f t="shared" si="4"/>
        <v>0</v>
      </c>
      <c r="H318" t="s">
        <v>338</v>
      </c>
      <c r="I318">
        <v>6</v>
      </c>
      <c r="J318">
        <v>2</v>
      </c>
      <c r="K318">
        <v>9</v>
      </c>
      <c r="L318" s="4" t="s">
        <v>846</v>
      </c>
    </row>
    <row r="319" spans="1:12" x14ac:dyDescent="0.2">
      <c r="A319" t="s">
        <v>339</v>
      </c>
      <c r="B319" t="s">
        <v>15</v>
      </c>
      <c r="C319">
        <f t="shared" si="4"/>
        <v>0</v>
      </c>
      <c r="H319" t="s">
        <v>338</v>
      </c>
      <c r="I319">
        <v>6</v>
      </c>
      <c r="J319">
        <v>3</v>
      </c>
      <c r="K319">
        <v>1</v>
      </c>
      <c r="L319" s="4" t="s">
        <v>846</v>
      </c>
    </row>
    <row r="320" spans="1:12" x14ac:dyDescent="0.2">
      <c r="A320" t="s">
        <v>340</v>
      </c>
      <c r="B320" t="s">
        <v>15</v>
      </c>
      <c r="C320">
        <f t="shared" si="4"/>
        <v>0</v>
      </c>
      <c r="H320" t="s">
        <v>338</v>
      </c>
      <c r="I320">
        <v>6</v>
      </c>
      <c r="J320">
        <v>3</v>
      </c>
      <c r="K320">
        <v>4</v>
      </c>
      <c r="L320" s="4" t="s">
        <v>846</v>
      </c>
    </row>
    <row r="321" spans="1:12" x14ac:dyDescent="0.2">
      <c r="A321" t="s">
        <v>341</v>
      </c>
      <c r="B321" t="s">
        <v>15</v>
      </c>
      <c r="C321">
        <f t="shared" si="4"/>
        <v>0</v>
      </c>
      <c r="H321" t="s">
        <v>338</v>
      </c>
      <c r="I321">
        <v>6</v>
      </c>
      <c r="J321">
        <v>3</v>
      </c>
      <c r="K321">
        <v>7</v>
      </c>
      <c r="L321" s="4" t="s">
        <v>846</v>
      </c>
    </row>
    <row r="322" spans="1:12" x14ac:dyDescent="0.2">
      <c r="A322" t="s">
        <v>342</v>
      </c>
      <c r="B322" t="s">
        <v>11</v>
      </c>
      <c r="C322">
        <f t="shared" si="4"/>
        <v>0</v>
      </c>
      <c r="H322" t="s">
        <v>62</v>
      </c>
      <c r="I322">
        <v>7</v>
      </c>
      <c r="J322">
        <v>3</v>
      </c>
      <c r="K322">
        <v>3</v>
      </c>
      <c r="L322" s="4" t="s">
        <v>846</v>
      </c>
    </row>
    <row r="323" spans="1:12" x14ac:dyDescent="0.2">
      <c r="A323" t="s">
        <v>343</v>
      </c>
      <c r="B323" t="s">
        <v>8</v>
      </c>
      <c r="C323">
        <f t="shared" ref="C323:C386" si="5">SUM(D323:G323)</f>
        <v>0</v>
      </c>
      <c r="H323" t="s">
        <v>344</v>
      </c>
      <c r="I323">
        <v>10</v>
      </c>
      <c r="J323">
        <v>2</v>
      </c>
      <c r="K323">
        <v>7</v>
      </c>
      <c r="L323" s="4" t="s">
        <v>846</v>
      </c>
    </row>
    <row r="324" spans="1:12" x14ac:dyDescent="0.2">
      <c r="A324" t="s">
        <v>345</v>
      </c>
      <c r="B324" t="s">
        <v>46</v>
      </c>
      <c r="C324">
        <f t="shared" si="5"/>
        <v>0</v>
      </c>
      <c r="H324" t="s">
        <v>139</v>
      </c>
      <c r="I324">
        <v>1</v>
      </c>
      <c r="J324">
        <v>2</v>
      </c>
      <c r="K324">
        <v>3</v>
      </c>
      <c r="L324" s="4" t="s">
        <v>847</v>
      </c>
    </row>
    <row r="325" spans="1:12" x14ac:dyDescent="0.2">
      <c r="A325" t="s">
        <v>346</v>
      </c>
      <c r="B325" t="s">
        <v>11</v>
      </c>
      <c r="C325">
        <f t="shared" si="5"/>
        <v>0</v>
      </c>
      <c r="H325" t="s">
        <v>62</v>
      </c>
      <c r="I325">
        <v>5</v>
      </c>
      <c r="J325">
        <v>4</v>
      </c>
      <c r="K325">
        <v>5</v>
      </c>
      <c r="L325" s="4" t="s">
        <v>847</v>
      </c>
    </row>
    <row r="326" spans="1:12" x14ac:dyDescent="0.2">
      <c r="A326" t="s">
        <v>347</v>
      </c>
      <c r="B326" t="s">
        <v>15</v>
      </c>
      <c r="C326">
        <f t="shared" si="5"/>
        <v>1</v>
      </c>
      <c r="E326">
        <v>1</v>
      </c>
      <c r="H326" t="s">
        <v>16</v>
      </c>
      <c r="I326">
        <v>4</v>
      </c>
      <c r="J326">
        <v>1</v>
      </c>
      <c r="K326">
        <v>4</v>
      </c>
      <c r="L326" s="4" t="s">
        <v>848</v>
      </c>
    </row>
    <row r="327" spans="1:12" x14ac:dyDescent="0.2">
      <c r="A327" t="s">
        <v>708</v>
      </c>
      <c r="B327" t="s">
        <v>15</v>
      </c>
      <c r="C327">
        <f t="shared" si="5"/>
        <v>1</v>
      </c>
      <c r="E327">
        <v>1</v>
      </c>
      <c r="H327" t="s">
        <v>16</v>
      </c>
      <c r="I327">
        <v>4</v>
      </c>
      <c r="J327">
        <v>1</v>
      </c>
      <c r="K327">
        <v>5</v>
      </c>
      <c r="L327" s="4" t="s">
        <v>848</v>
      </c>
    </row>
    <row r="328" spans="1:12" x14ac:dyDescent="0.2">
      <c r="A328" t="s">
        <v>348</v>
      </c>
      <c r="B328" t="s">
        <v>15</v>
      </c>
      <c r="C328">
        <f t="shared" si="5"/>
        <v>0</v>
      </c>
      <c r="H328" t="s">
        <v>16</v>
      </c>
      <c r="I328">
        <v>4</v>
      </c>
      <c r="J328">
        <v>1</v>
      </c>
      <c r="K328">
        <v>6</v>
      </c>
      <c r="L328" s="4" t="s">
        <v>848</v>
      </c>
    </row>
    <row r="329" spans="1:12" x14ac:dyDescent="0.2">
      <c r="A329" t="s">
        <v>349</v>
      </c>
      <c r="B329" t="s">
        <v>15</v>
      </c>
      <c r="C329">
        <f t="shared" si="5"/>
        <v>0</v>
      </c>
      <c r="H329" t="s">
        <v>349</v>
      </c>
      <c r="I329">
        <v>5</v>
      </c>
      <c r="J329">
        <v>0</v>
      </c>
      <c r="K329">
        <v>1</v>
      </c>
      <c r="L329" s="4" t="s">
        <v>849</v>
      </c>
    </row>
    <row r="330" spans="1:12" x14ac:dyDescent="0.2">
      <c r="A330" t="s">
        <v>350</v>
      </c>
      <c r="B330" t="s">
        <v>15</v>
      </c>
      <c r="C330">
        <f t="shared" si="5"/>
        <v>1</v>
      </c>
      <c r="G330">
        <v>1</v>
      </c>
      <c r="H330" t="s">
        <v>349</v>
      </c>
      <c r="I330">
        <v>5</v>
      </c>
      <c r="J330">
        <v>1</v>
      </c>
      <c r="K330">
        <v>2</v>
      </c>
      <c r="L330" s="4" t="s">
        <v>849</v>
      </c>
    </row>
    <row r="331" spans="1:12" x14ac:dyDescent="0.2">
      <c r="A331" t="s">
        <v>351</v>
      </c>
      <c r="B331" t="s">
        <v>15</v>
      </c>
      <c r="C331">
        <f t="shared" si="5"/>
        <v>1</v>
      </c>
      <c r="G331">
        <v>1</v>
      </c>
      <c r="H331" t="s">
        <v>23</v>
      </c>
      <c r="I331">
        <v>4</v>
      </c>
      <c r="J331">
        <v>2</v>
      </c>
      <c r="K331">
        <v>5</v>
      </c>
      <c r="L331" s="4" t="s">
        <v>850</v>
      </c>
    </row>
    <row r="332" spans="1:12" x14ac:dyDescent="0.2">
      <c r="A332" t="s">
        <v>352</v>
      </c>
      <c r="B332" t="s">
        <v>15</v>
      </c>
      <c r="C332">
        <f t="shared" si="5"/>
        <v>0</v>
      </c>
      <c r="H332" t="s">
        <v>23</v>
      </c>
      <c r="I332">
        <v>4</v>
      </c>
      <c r="J332">
        <v>2</v>
      </c>
      <c r="K332">
        <v>6</v>
      </c>
      <c r="L332" s="4" t="s">
        <v>850</v>
      </c>
    </row>
    <row r="333" spans="1:12" x14ac:dyDescent="0.2">
      <c r="A333" t="s">
        <v>353</v>
      </c>
      <c r="B333" t="s">
        <v>15</v>
      </c>
      <c r="C333">
        <f t="shared" si="5"/>
        <v>1</v>
      </c>
      <c r="E333">
        <v>1</v>
      </c>
      <c r="H333" t="s">
        <v>23</v>
      </c>
      <c r="I333">
        <v>4</v>
      </c>
      <c r="J333">
        <v>2</v>
      </c>
      <c r="K333">
        <v>7</v>
      </c>
      <c r="L333" s="4" t="s">
        <v>850</v>
      </c>
    </row>
    <row r="334" spans="1:12" x14ac:dyDescent="0.2">
      <c r="A334" t="s">
        <v>709</v>
      </c>
      <c r="B334" t="s">
        <v>15</v>
      </c>
      <c r="C334">
        <f t="shared" si="5"/>
        <v>1</v>
      </c>
      <c r="D334">
        <v>1</v>
      </c>
      <c r="H334" t="s">
        <v>23</v>
      </c>
      <c r="I334">
        <v>8</v>
      </c>
      <c r="J334">
        <v>2</v>
      </c>
      <c r="K334">
        <v>5</v>
      </c>
      <c r="L334" s="4" t="s">
        <v>850</v>
      </c>
    </row>
    <row r="335" spans="1:12" x14ac:dyDescent="0.2">
      <c r="A335" t="s">
        <v>354</v>
      </c>
      <c r="B335" t="s">
        <v>15</v>
      </c>
      <c r="C335">
        <f t="shared" si="5"/>
        <v>0</v>
      </c>
      <c r="H335" t="s">
        <v>23</v>
      </c>
      <c r="I335">
        <v>8</v>
      </c>
      <c r="J335">
        <v>2</v>
      </c>
      <c r="K335">
        <v>6</v>
      </c>
      <c r="L335" s="4" t="s">
        <v>850</v>
      </c>
    </row>
    <row r="336" spans="1:12" x14ac:dyDescent="0.2">
      <c r="A336" t="s">
        <v>355</v>
      </c>
      <c r="B336" t="s">
        <v>8</v>
      </c>
      <c r="C336">
        <f t="shared" si="5"/>
        <v>0</v>
      </c>
      <c r="H336" t="s">
        <v>99</v>
      </c>
      <c r="I336">
        <v>11</v>
      </c>
      <c r="J336">
        <v>10</v>
      </c>
      <c r="K336">
        <v>3</v>
      </c>
      <c r="L336" s="4" t="s">
        <v>850</v>
      </c>
    </row>
    <row r="337" spans="1:12" x14ac:dyDescent="0.2">
      <c r="A337" t="s">
        <v>356</v>
      </c>
      <c r="B337" t="s">
        <v>8</v>
      </c>
      <c r="C337">
        <f t="shared" si="5"/>
        <v>0</v>
      </c>
      <c r="H337" t="s">
        <v>99</v>
      </c>
      <c r="I337">
        <v>18</v>
      </c>
      <c r="J337">
        <v>2</v>
      </c>
      <c r="K337">
        <v>4</v>
      </c>
      <c r="L337" s="4" t="s">
        <v>851</v>
      </c>
    </row>
    <row r="338" spans="1:12" x14ac:dyDescent="0.2">
      <c r="A338" t="s">
        <v>357</v>
      </c>
      <c r="B338" t="s">
        <v>15</v>
      </c>
      <c r="C338">
        <f t="shared" si="5"/>
        <v>0</v>
      </c>
      <c r="H338" t="s">
        <v>279</v>
      </c>
      <c r="I338">
        <v>4</v>
      </c>
      <c r="J338">
        <v>1</v>
      </c>
      <c r="K338">
        <v>3</v>
      </c>
      <c r="L338" s="4" t="s">
        <v>852</v>
      </c>
    </row>
    <row r="339" spans="1:12" x14ac:dyDescent="0.2">
      <c r="A339" t="s">
        <v>358</v>
      </c>
      <c r="B339" t="s">
        <v>15</v>
      </c>
      <c r="C339">
        <f t="shared" si="5"/>
        <v>1</v>
      </c>
      <c r="E339">
        <v>1</v>
      </c>
      <c r="H339" t="s">
        <v>140</v>
      </c>
      <c r="I339">
        <v>5</v>
      </c>
      <c r="J339">
        <v>1</v>
      </c>
      <c r="K339">
        <v>3</v>
      </c>
      <c r="L339" s="4" t="s">
        <v>852</v>
      </c>
    </row>
    <row r="340" spans="1:12" x14ac:dyDescent="0.2">
      <c r="A340" t="s">
        <v>359</v>
      </c>
      <c r="B340" t="s">
        <v>15</v>
      </c>
      <c r="C340">
        <f t="shared" si="5"/>
        <v>1</v>
      </c>
      <c r="E340">
        <v>1</v>
      </c>
      <c r="H340" t="s">
        <v>140</v>
      </c>
      <c r="I340">
        <v>5</v>
      </c>
      <c r="J340">
        <v>1</v>
      </c>
      <c r="K340">
        <v>6</v>
      </c>
      <c r="L340" s="4" t="s">
        <v>852</v>
      </c>
    </row>
    <row r="341" spans="1:12" x14ac:dyDescent="0.2">
      <c r="A341" t="s">
        <v>710</v>
      </c>
      <c r="B341" t="s">
        <v>15</v>
      </c>
      <c r="C341">
        <f t="shared" si="5"/>
        <v>0</v>
      </c>
      <c r="H341" t="s">
        <v>140</v>
      </c>
      <c r="I341">
        <v>5</v>
      </c>
      <c r="J341">
        <v>1</v>
      </c>
      <c r="K341">
        <v>7</v>
      </c>
      <c r="L341" s="4" t="s">
        <v>852</v>
      </c>
    </row>
    <row r="342" spans="1:12" x14ac:dyDescent="0.2">
      <c r="A342" t="s">
        <v>360</v>
      </c>
      <c r="B342" t="s">
        <v>8</v>
      </c>
      <c r="C342">
        <f t="shared" si="5"/>
        <v>0</v>
      </c>
      <c r="H342" t="s">
        <v>361</v>
      </c>
      <c r="I342">
        <v>11</v>
      </c>
      <c r="J342">
        <v>1</v>
      </c>
      <c r="K342">
        <v>2</v>
      </c>
      <c r="L342" s="4" t="s">
        <v>852</v>
      </c>
    </row>
    <row r="343" spans="1:12" x14ac:dyDescent="0.2">
      <c r="A343" t="s">
        <v>362</v>
      </c>
      <c r="B343" t="s">
        <v>8</v>
      </c>
      <c r="C343">
        <f t="shared" si="5"/>
        <v>0</v>
      </c>
      <c r="H343" t="s">
        <v>361</v>
      </c>
      <c r="I343">
        <v>11</v>
      </c>
      <c r="J343">
        <v>1</v>
      </c>
      <c r="K343">
        <v>3</v>
      </c>
      <c r="L343" s="4" t="s">
        <v>852</v>
      </c>
    </row>
    <row r="344" spans="1:12" x14ac:dyDescent="0.2">
      <c r="A344" t="s">
        <v>711</v>
      </c>
      <c r="B344" t="s">
        <v>15</v>
      </c>
      <c r="C344">
        <f t="shared" si="5"/>
        <v>1</v>
      </c>
      <c r="D344">
        <v>1</v>
      </c>
      <c r="H344" t="s">
        <v>16</v>
      </c>
      <c r="I344">
        <v>4</v>
      </c>
      <c r="J344">
        <v>2</v>
      </c>
      <c r="K344">
        <v>3</v>
      </c>
      <c r="L344" s="4" t="s">
        <v>853</v>
      </c>
    </row>
    <row r="345" spans="1:12" x14ac:dyDescent="0.2">
      <c r="A345" t="s">
        <v>363</v>
      </c>
      <c r="B345" t="s">
        <v>46</v>
      </c>
      <c r="C345">
        <f t="shared" si="5"/>
        <v>0</v>
      </c>
      <c r="H345" t="s">
        <v>279</v>
      </c>
      <c r="I345">
        <v>2</v>
      </c>
      <c r="J345">
        <v>1</v>
      </c>
      <c r="K345">
        <v>7</v>
      </c>
      <c r="L345" s="4" t="s">
        <v>854</v>
      </c>
    </row>
    <row r="346" spans="1:12" x14ac:dyDescent="0.2">
      <c r="A346" t="s">
        <v>364</v>
      </c>
      <c r="B346" t="s">
        <v>15</v>
      </c>
      <c r="C346">
        <f t="shared" si="5"/>
        <v>1</v>
      </c>
      <c r="E346">
        <v>1</v>
      </c>
      <c r="H346" t="s">
        <v>23</v>
      </c>
      <c r="I346">
        <v>4</v>
      </c>
      <c r="J346">
        <v>1</v>
      </c>
      <c r="K346">
        <v>2</v>
      </c>
      <c r="L346" s="4" t="s">
        <v>854</v>
      </c>
    </row>
    <row r="347" spans="1:12" x14ac:dyDescent="0.2">
      <c r="A347" t="s">
        <v>365</v>
      </c>
      <c r="B347" t="s">
        <v>15</v>
      </c>
      <c r="C347">
        <f t="shared" si="5"/>
        <v>0</v>
      </c>
      <c r="H347" t="s">
        <v>23</v>
      </c>
      <c r="I347">
        <v>4</v>
      </c>
      <c r="J347">
        <v>16</v>
      </c>
      <c r="K347">
        <v>3</v>
      </c>
      <c r="L347" s="4" t="s">
        <v>854</v>
      </c>
    </row>
    <row r="348" spans="1:12" x14ac:dyDescent="0.2">
      <c r="A348" t="s">
        <v>366</v>
      </c>
      <c r="B348" t="s">
        <v>11</v>
      </c>
      <c r="C348">
        <f t="shared" si="5"/>
        <v>0</v>
      </c>
      <c r="H348" t="s">
        <v>62</v>
      </c>
      <c r="I348">
        <v>5</v>
      </c>
      <c r="J348">
        <v>2</v>
      </c>
      <c r="K348">
        <v>4</v>
      </c>
      <c r="L348" s="4" t="s">
        <v>854</v>
      </c>
    </row>
    <row r="349" spans="1:12" x14ac:dyDescent="0.2">
      <c r="A349" t="s">
        <v>367</v>
      </c>
      <c r="B349" t="s">
        <v>15</v>
      </c>
      <c r="C349">
        <f t="shared" si="5"/>
        <v>1</v>
      </c>
      <c r="E349">
        <v>1</v>
      </c>
      <c r="H349" t="s">
        <v>23</v>
      </c>
      <c r="I349">
        <v>7</v>
      </c>
      <c r="J349">
        <v>1</v>
      </c>
      <c r="K349">
        <v>2</v>
      </c>
      <c r="L349" s="4" t="s">
        <v>854</v>
      </c>
    </row>
    <row r="350" spans="1:12" x14ac:dyDescent="0.2">
      <c r="A350" t="s">
        <v>368</v>
      </c>
      <c r="B350" t="s">
        <v>15</v>
      </c>
      <c r="C350">
        <f t="shared" si="5"/>
        <v>1</v>
      </c>
      <c r="E350">
        <v>1</v>
      </c>
      <c r="H350" t="s">
        <v>23</v>
      </c>
      <c r="I350">
        <v>7</v>
      </c>
      <c r="J350">
        <v>1</v>
      </c>
      <c r="K350">
        <v>4</v>
      </c>
      <c r="L350" s="4" t="s">
        <v>854</v>
      </c>
    </row>
    <row r="351" spans="1:12" x14ac:dyDescent="0.2">
      <c r="A351" t="s">
        <v>369</v>
      </c>
      <c r="B351" t="s">
        <v>11</v>
      </c>
      <c r="C351">
        <f t="shared" si="5"/>
        <v>0</v>
      </c>
      <c r="H351" t="s">
        <v>62</v>
      </c>
      <c r="I351">
        <v>8</v>
      </c>
      <c r="J351">
        <v>2</v>
      </c>
      <c r="K351">
        <v>4</v>
      </c>
      <c r="L351" s="4" t="s">
        <v>854</v>
      </c>
    </row>
    <row r="352" spans="1:12" x14ac:dyDescent="0.2">
      <c r="A352" t="s">
        <v>370</v>
      </c>
      <c r="B352" t="s">
        <v>8</v>
      </c>
      <c r="C352">
        <f t="shared" si="5"/>
        <v>0</v>
      </c>
      <c r="H352" t="s">
        <v>9</v>
      </c>
      <c r="I352">
        <v>9</v>
      </c>
      <c r="J352">
        <v>4</v>
      </c>
      <c r="K352">
        <v>3</v>
      </c>
      <c r="L352" s="4" t="s">
        <v>854</v>
      </c>
    </row>
    <row r="353" spans="1:12" x14ac:dyDescent="0.2">
      <c r="A353" t="s">
        <v>712</v>
      </c>
      <c r="B353" t="s">
        <v>15</v>
      </c>
      <c r="C353">
        <f t="shared" si="5"/>
        <v>1</v>
      </c>
      <c r="E353">
        <v>1</v>
      </c>
      <c r="H353" t="s">
        <v>16</v>
      </c>
      <c r="I353">
        <v>4</v>
      </c>
      <c r="J353">
        <v>2</v>
      </c>
      <c r="K353">
        <v>1</v>
      </c>
      <c r="L353" s="4" t="s">
        <v>855</v>
      </c>
    </row>
    <row r="354" spans="1:12" x14ac:dyDescent="0.2">
      <c r="A354" t="s">
        <v>371</v>
      </c>
      <c r="B354" t="s">
        <v>15</v>
      </c>
      <c r="C354">
        <f t="shared" si="5"/>
        <v>0</v>
      </c>
      <c r="H354" t="s">
        <v>16</v>
      </c>
      <c r="I354">
        <v>4</v>
      </c>
      <c r="J354">
        <v>2</v>
      </c>
      <c r="K354">
        <v>3</v>
      </c>
      <c r="L354" s="4" t="s">
        <v>855</v>
      </c>
    </row>
    <row r="355" spans="1:12" x14ac:dyDescent="0.2">
      <c r="A355" t="s">
        <v>372</v>
      </c>
      <c r="B355" t="s">
        <v>15</v>
      </c>
      <c r="C355">
        <f t="shared" si="5"/>
        <v>1</v>
      </c>
      <c r="E355">
        <v>1</v>
      </c>
      <c r="H355" t="s">
        <v>23</v>
      </c>
      <c r="I355">
        <v>3</v>
      </c>
      <c r="J355">
        <v>1</v>
      </c>
      <c r="K355">
        <v>5</v>
      </c>
      <c r="L355" s="4" t="s">
        <v>856</v>
      </c>
    </row>
    <row r="356" spans="1:12" x14ac:dyDescent="0.2">
      <c r="A356" t="s">
        <v>373</v>
      </c>
      <c r="B356" t="s">
        <v>15</v>
      </c>
      <c r="C356">
        <f t="shared" si="5"/>
        <v>1</v>
      </c>
      <c r="E356">
        <v>1</v>
      </c>
      <c r="H356" t="s">
        <v>23</v>
      </c>
      <c r="I356">
        <v>12</v>
      </c>
      <c r="J356">
        <v>1</v>
      </c>
      <c r="K356">
        <v>9</v>
      </c>
      <c r="L356" s="4" t="s">
        <v>856</v>
      </c>
    </row>
    <row r="357" spans="1:12" x14ac:dyDescent="0.2">
      <c r="A357" t="s">
        <v>374</v>
      </c>
      <c r="B357" t="s">
        <v>15</v>
      </c>
      <c r="C357">
        <f t="shared" si="5"/>
        <v>0</v>
      </c>
      <c r="H357" t="s">
        <v>374</v>
      </c>
      <c r="I357">
        <v>5</v>
      </c>
      <c r="J357">
        <v>0</v>
      </c>
      <c r="K357">
        <v>1</v>
      </c>
      <c r="L357" s="4" t="s">
        <v>857</v>
      </c>
    </row>
    <row r="358" spans="1:12" x14ac:dyDescent="0.2">
      <c r="A358" t="s">
        <v>375</v>
      </c>
      <c r="B358" t="s">
        <v>15</v>
      </c>
      <c r="C358">
        <f t="shared" si="5"/>
        <v>0</v>
      </c>
      <c r="H358" t="s">
        <v>374</v>
      </c>
      <c r="I358">
        <v>5</v>
      </c>
      <c r="J358">
        <v>4</v>
      </c>
      <c r="K358">
        <v>2</v>
      </c>
      <c r="L358" s="4" t="s">
        <v>857</v>
      </c>
    </row>
    <row r="359" spans="1:12" x14ac:dyDescent="0.2">
      <c r="A359" t="s">
        <v>376</v>
      </c>
      <c r="B359" t="s">
        <v>15</v>
      </c>
      <c r="C359">
        <f t="shared" si="5"/>
        <v>0</v>
      </c>
      <c r="H359" t="s">
        <v>374</v>
      </c>
      <c r="I359">
        <v>5</v>
      </c>
      <c r="J359">
        <v>4</v>
      </c>
      <c r="K359">
        <v>3</v>
      </c>
      <c r="L359" s="4" t="s">
        <v>857</v>
      </c>
    </row>
    <row r="360" spans="1:12" x14ac:dyDescent="0.2">
      <c r="A360" t="s">
        <v>713</v>
      </c>
      <c r="B360" t="s">
        <v>15</v>
      </c>
      <c r="C360">
        <f t="shared" si="5"/>
        <v>1</v>
      </c>
      <c r="G360">
        <v>1</v>
      </c>
      <c r="H360" t="s">
        <v>374</v>
      </c>
      <c r="I360">
        <v>5</v>
      </c>
      <c r="J360">
        <v>4</v>
      </c>
      <c r="K360">
        <v>4</v>
      </c>
      <c r="L360" s="4" t="s">
        <v>857</v>
      </c>
    </row>
    <row r="361" spans="1:12" x14ac:dyDescent="0.2">
      <c r="A361" t="s">
        <v>714</v>
      </c>
      <c r="B361" t="s">
        <v>15</v>
      </c>
      <c r="C361">
        <f t="shared" si="5"/>
        <v>1</v>
      </c>
      <c r="E361">
        <v>1</v>
      </c>
      <c r="H361" t="s">
        <v>374</v>
      </c>
      <c r="I361">
        <v>5</v>
      </c>
      <c r="J361">
        <v>5</v>
      </c>
      <c r="K361">
        <v>2</v>
      </c>
      <c r="L361" s="4" t="s">
        <v>857</v>
      </c>
    </row>
    <row r="362" spans="1:12" x14ac:dyDescent="0.2">
      <c r="A362" t="s">
        <v>377</v>
      </c>
      <c r="B362" t="s">
        <v>15</v>
      </c>
      <c r="C362">
        <f t="shared" si="5"/>
        <v>0</v>
      </c>
      <c r="H362" t="s">
        <v>374</v>
      </c>
      <c r="I362">
        <v>5</v>
      </c>
      <c r="J362">
        <v>5</v>
      </c>
      <c r="K362">
        <v>5</v>
      </c>
      <c r="L362" s="4" t="s">
        <v>857</v>
      </c>
    </row>
    <row r="363" spans="1:12" x14ac:dyDescent="0.2">
      <c r="A363" t="s">
        <v>378</v>
      </c>
      <c r="B363" t="s">
        <v>15</v>
      </c>
      <c r="C363">
        <f t="shared" si="5"/>
        <v>1</v>
      </c>
      <c r="D363">
        <v>1</v>
      </c>
      <c r="H363" t="s">
        <v>374</v>
      </c>
      <c r="I363">
        <v>5</v>
      </c>
      <c r="J363">
        <v>5</v>
      </c>
      <c r="K363">
        <v>6</v>
      </c>
      <c r="L363" s="4" t="s">
        <v>857</v>
      </c>
    </row>
    <row r="364" spans="1:12" x14ac:dyDescent="0.2">
      <c r="A364" t="s">
        <v>379</v>
      </c>
      <c r="B364" t="s">
        <v>15</v>
      </c>
      <c r="C364">
        <f t="shared" si="5"/>
        <v>0</v>
      </c>
      <c r="H364" t="s">
        <v>374</v>
      </c>
      <c r="I364">
        <v>5</v>
      </c>
      <c r="J364">
        <v>5</v>
      </c>
      <c r="K364">
        <v>8</v>
      </c>
      <c r="L364" s="4" t="s">
        <v>857</v>
      </c>
    </row>
    <row r="365" spans="1:12" x14ac:dyDescent="0.2">
      <c r="A365" t="s">
        <v>380</v>
      </c>
      <c r="B365" t="s">
        <v>46</v>
      </c>
      <c r="C365">
        <f t="shared" si="5"/>
        <v>0</v>
      </c>
      <c r="H365" t="s">
        <v>279</v>
      </c>
      <c r="I365">
        <v>3</v>
      </c>
      <c r="J365">
        <v>2</v>
      </c>
      <c r="K365">
        <v>3</v>
      </c>
      <c r="L365" s="4" t="s">
        <v>858</v>
      </c>
    </row>
    <row r="366" spans="1:12" x14ac:dyDescent="0.2">
      <c r="A366" t="s">
        <v>715</v>
      </c>
      <c r="B366" t="s">
        <v>15</v>
      </c>
      <c r="C366">
        <f t="shared" si="5"/>
        <v>1</v>
      </c>
      <c r="D366">
        <v>1</v>
      </c>
      <c r="H366" t="s">
        <v>16</v>
      </c>
      <c r="I366">
        <v>6</v>
      </c>
      <c r="J366">
        <v>1</v>
      </c>
      <c r="K366">
        <v>3</v>
      </c>
      <c r="L366" s="4" t="s">
        <v>858</v>
      </c>
    </row>
    <row r="367" spans="1:12" x14ac:dyDescent="0.2">
      <c r="A367" t="s">
        <v>716</v>
      </c>
      <c r="B367" t="s">
        <v>15</v>
      </c>
      <c r="C367">
        <f t="shared" si="5"/>
        <v>1</v>
      </c>
      <c r="D367">
        <v>1</v>
      </c>
      <c r="H367" t="s">
        <v>16</v>
      </c>
      <c r="I367">
        <v>6</v>
      </c>
      <c r="J367">
        <v>2</v>
      </c>
      <c r="K367">
        <v>1</v>
      </c>
      <c r="L367" s="4" t="s">
        <v>858</v>
      </c>
    </row>
    <row r="368" spans="1:12" x14ac:dyDescent="0.2">
      <c r="A368" t="s">
        <v>381</v>
      </c>
      <c r="B368" t="s">
        <v>15</v>
      </c>
      <c r="C368">
        <f t="shared" si="5"/>
        <v>0</v>
      </c>
      <c r="H368" t="s">
        <v>382</v>
      </c>
      <c r="I368">
        <v>9</v>
      </c>
      <c r="J368">
        <v>4</v>
      </c>
      <c r="K368">
        <v>2</v>
      </c>
      <c r="L368" s="4" t="s">
        <v>858</v>
      </c>
    </row>
    <row r="369" spans="1:12" x14ac:dyDescent="0.2">
      <c r="A369" t="s">
        <v>383</v>
      </c>
      <c r="B369" t="s">
        <v>46</v>
      </c>
      <c r="C369">
        <f t="shared" si="5"/>
        <v>0</v>
      </c>
      <c r="H369" t="s">
        <v>279</v>
      </c>
      <c r="I369">
        <v>2</v>
      </c>
      <c r="J369">
        <v>2</v>
      </c>
      <c r="K369">
        <v>3</v>
      </c>
      <c r="L369" s="4" t="s">
        <v>859</v>
      </c>
    </row>
    <row r="370" spans="1:12" x14ac:dyDescent="0.2">
      <c r="A370" t="s">
        <v>384</v>
      </c>
      <c r="B370" t="s">
        <v>15</v>
      </c>
      <c r="C370">
        <f t="shared" si="5"/>
        <v>1</v>
      </c>
      <c r="E370">
        <v>1</v>
      </c>
      <c r="H370" t="s">
        <v>136</v>
      </c>
      <c r="I370">
        <v>4</v>
      </c>
      <c r="J370">
        <v>3</v>
      </c>
      <c r="K370">
        <v>1</v>
      </c>
      <c r="L370" s="4" t="s">
        <v>860</v>
      </c>
    </row>
    <row r="371" spans="1:12" x14ac:dyDescent="0.2">
      <c r="A371" t="s">
        <v>717</v>
      </c>
      <c r="B371" t="s">
        <v>11</v>
      </c>
      <c r="C371">
        <f t="shared" si="5"/>
        <v>0</v>
      </c>
      <c r="H371" t="s">
        <v>62</v>
      </c>
      <c r="I371">
        <v>7</v>
      </c>
      <c r="J371">
        <v>6</v>
      </c>
      <c r="K371">
        <v>3</v>
      </c>
      <c r="L371" s="4" t="s">
        <v>860</v>
      </c>
    </row>
    <row r="372" spans="1:12" x14ac:dyDescent="0.2">
      <c r="A372" t="s">
        <v>385</v>
      </c>
      <c r="B372" t="s">
        <v>11</v>
      </c>
      <c r="C372">
        <f t="shared" si="5"/>
        <v>1</v>
      </c>
      <c r="E372">
        <v>1</v>
      </c>
      <c r="H372" t="s">
        <v>62</v>
      </c>
      <c r="I372">
        <v>7</v>
      </c>
      <c r="J372">
        <v>6</v>
      </c>
      <c r="K372">
        <v>4</v>
      </c>
      <c r="L372" s="4" t="s">
        <v>860</v>
      </c>
    </row>
    <row r="373" spans="1:12" x14ac:dyDescent="0.2">
      <c r="A373" t="s">
        <v>718</v>
      </c>
      <c r="B373" t="s">
        <v>15</v>
      </c>
      <c r="C373">
        <f t="shared" si="5"/>
        <v>1</v>
      </c>
      <c r="E373">
        <v>1</v>
      </c>
      <c r="H373" t="s">
        <v>23</v>
      </c>
      <c r="I373">
        <v>10</v>
      </c>
      <c r="J373">
        <v>1</v>
      </c>
      <c r="K373">
        <v>5</v>
      </c>
      <c r="L373" s="4" t="s">
        <v>860</v>
      </c>
    </row>
    <row r="374" spans="1:12" x14ac:dyDescent="0.2">
      <c r="A374" t="s">
        <v>386</v>
      </c>
      <c r="B374" t="s">
        <v>46</v>
      </c>
      <c r="C374">
        <f t="shared" si="5"/>
        <v>0</v>
      </c>
      <c r="H374" t="s">
        <v>139</v>
      </c>
      <c r="I374">
        <v>1</v>
      </c>
      <c r="J374">
        <v>2</v>
      </c>
      <c r="K374">
        <v>5</v>
      </c>
      <c r="L374" s="4" t="s">
        <v>861</v>
      </c>
    </row>
    <row r="375" spans="1:12" x14ac:dyDescent="0.2">
      <c r="A375" t="s">
        <v>387</v>
      </c>
      <c r="B375" t="s">
        <v>11</v>
      </c>
      <c r="C375">
        <f t="shared" si="5"/>
        <v>0</v>
      </c>
      <c r="H375" t="s">
        <v>62</v>
      </c>
      <c r="I375">
        <v>18</v>
      </c>
      <c r="J375">
        <v>1</v>
      </c>
      <c r="K375">
        <v>7</v>
      </c>
      <c r="L375" s="4" t="s">
        <v>861</v>
      </c>
    </row>
    <row r="376" spans="1:12" x14ac:dyDescent="0.2">
      <c r="A376" t="s">
        <v>388</v>
      </c>
      <c r="B376" t="s">
        <v>15</v>
      </c>
      <c r="C376">
        <f t="shared" si="5"/>
        <v>1</v>
      </c>
      <c r="G376">
        <v>1</v>
      </c>
      <c r="H376" t="s">
        <v>23</v>
      </c>
      <c r="I376">
        <v>3</v>
      </c>
      <c r="J376">
        <v>1</v>
      </c>
      <c r="K376">
        <v>3</v>
      </c>
      <c r="L376" s="4" t="s">
        <v>862</v>
      </c>
    </row>
    <row r="377" spans="1:12" x14ac:dyDescent="0.2">
      <c r="A377" t="s">
        <v>389</v>
      </c>
      <c r="B377" t="s">
        <v>15</v>
      </c>
      <c r="C377">
        <f t="shared" si="5"/>
        <v>0</v>
      </c>
      <c r="H377" t="s">
        <v>23</v>
      </c>
      <c r="I377">
        <v>3</v>
      </c>
      <c r="J377">
        <v>1</v>
      </c>
      <c r="K377">
        <v>5</v>
      </c>
      <c r="L377" s="4" t="s">
        <v>862</v>
      </c>
    </row>
    <row r="378" spans="1:12" x14ac:dyDescent="0.2">
      <c r="A378" t="s">
        <v>390</v>
      </c>
      <c r="B378" t="s">
        <v>8</v>
      </c>
      <c r="C378">
        <f t="shared" si="5"/>
        <v>0</v>
      </c>
      <c r="H378" t="s">
        <v>99</v>
      </c>
      <c r="I378">
        <v>13</v>
      </c>
      <c r="J378">
        <v>1</v>
      </c>
      <c r="K378">
        <v>5</v>
      </c>
      <c r="L378" s="4" t="s">
        <v>862</v>
      </c>
    </row>
    <row r="379" spans="1:12" x14ac:dyDescent="0.2">
      <c r="A379" t="s">
        <v>391</v>
      </c>
      <c r="B379" t="s">
        <v>15</v>
      </c>
      <c r="C379">
        <f t="shared" si="5"/>
        <v>1</v>
      </c>
      <c r="E379">
        <v>1</v>
      </c>
      <c r="H379" t="s">
        <v>23</v>
      </c>
      <c r="I379">
        <v>4</v>
      </c>
      <c r="J379">
        <v>1</v>
      </c>
      <c r="K379">
        <v>2</v>
      </c>
      <c r="L379" s="4" t="s">
        <v>863</v>
      </c>
    </row>
    <row r="380" spans="1:12" x14ac:dyDescent="0.2">
      <c r="A380" t="s">
        <v>392</v>
      </c>
      <c r="B380" t="s">
        <v>15</v>
      </c>
      <c r="C380">
        <f t="shared" si="5"/>
        <v>0</v>
      </c>
      <c r="H380" t="s">
        <v>23</v>
      </c>
      <c r="I380">
        <v>4</v>
      </c>
      <c r="J380">
        <v>1</v>
      </c>
      <c r="K380">
        <v>3</v>
      </c>
      <c r="L380" s="4" t="s">
        <v>863</v>
      </c>
    </row>
    <row r="381" spans="1:12" x14ac:dyDescent="0.2">
      <c r="A381" t="s">
        <v>393</v>
      </c>
      <c r="B381" t="s">
        <v>15</v>
      </c>
      <c r="C381">
        <f t="shared" si="5"/>
        <v>1</v>
      </c>
      <c r="E381">
        <v>1</v>
      </c>
      <c r="H381" t="s">
        <v>23</v>
      </c>
      <c r="I381">
        <v>4</v>
      </c>
      <c r="J381">
        <v>1</v>
      </c>
      <c r="K381">
        <v>4</v>
      </c>
      <c r="L381" s="4" t="s">
        <v>863</v>
      </c>
    </row>
    <row r="382" spans="1:12" x14ac:dyDescent="0.2">
      <c r="A382" t="s">
        <v>719</v>
      </c>
      <c r="B382" t="s">
        <v>11</v>
      </c>
      <c r="C382">
        <f t="shared" si="5"/>
        <v>0</v>
      </c>
      <c r="H382" t="s">
        <v>62</v>
      </c>
      <c r="I382">
        <v>10</v>
      </c>
      <c r="J382">
        <v>5</v>
      </c>
      <c r="K382">
        <v>7</v>
      </c>
      <c r="L382" s="4" t="s">
        <v>863</v>
      </c>
    </row>
    <row r="383" spans="1:12" x14ac:dyDescent="0.2">
      <c r="A383" t="s">
        <v>394</v>
      </c>
      <c r="B383" t="s">
        <v>46</v>
      </c>
      <c r="C383">
        <f t="shared" si="5"/>
        <v>0</v>
      </c>
      <c r="H383" t="s">
        <v>279</v>
      </c>
      <c r="I383">
        <v>2</v>
      </c>
      <c r="J383">
        <v>3</v>
      </c>
      <c r="K383">
        <v>3</v>
      </c>
      <c r="L383" s="4" t="s">
        <v>864</v>
      </c>
    </row>
    <row r="384" spans="1:12" x14ac:dyDescent="0.2">
      <c r="A384" t="s">
        <v>395</v>
      </c>
      <c r="B384" t="s">
        <v>15</v>
      </c>
      <c r="C384">
        <f t="shared" si="5"/>
        <v>0</v>
      </c>
      <c r="H384" t="s">
        <v>396</v>
      </c>
      <c r="I384">
        <v>5</v>
      </c>
      <c r="J384">
        <v>1</v>
      </c>
      <c r="K384">
        <v>3</v>
      </c>
      <c r="L384" s="4" t="s">
        <v>864</v>
      </c>
    </row>
    <row r="385" spans="1:12" x14ac:dyDescent="0.2">
      <c r="A385" t="s">
        <v>397</v>
      </c>
      <c r="B385" t="s">
        <v>15</v>
      </c>
      <c r="C385">
        <f t="shared" si="5"/>
        <v>0</v>
      </c>
      <c r="H385" t="s">
        <v>23</v>
      </c>
      <c r="I385">
        <v>3</v>
      </c>
      <c r="J385">
        <v>2</v>
      </c>
      <c r="K385">
        <v>3</v>
      </c>
      <c r="L385" s="4" t="s">
        <v>865</v>
      </c>
    </row>
    <row r="386" spans="1:12" x14ac:dyDescent="0.2">
      <c r="A386" t="s">
        <v>398</v>
      </c>
      <c r="B386" t="s">
        <v>15</v>
      </c>
      <c r="C386">
        <f t="shared" si="5"/>
        <v>0</v>
      </c>
      <c r="H386" t="s">
        <v>23</v>
      </c>
      <c r="I386">
        <v>3</v>
      </c>
      <c r="J386">
        <v>2</v>
      </c>
      <c r="K386">
        <v>4</v>
      </c>
      <c r="L386" s="4" t="s">
        <v>865</v>
      </c>
    </row>
    <row r="387" spans="1:12" x14ac:dyDescent="0.2">
      <c r="A387" t="s">
        <v>720</v>
      </c>
      <c r="B387" t="s">
        <v>15</v>
      </c>
      <c r="C387">
        <f t="shared" ref="C387:C450" si="6">SUM(D387:G387)</f>
        <v>1</v>
      </c>
      <c r="E387">
        <v>1</v>
      </c>
      <c r="H387" t="s">
        <v>23</v>
      </c>
      <c r="I387">
        <v>3</v>
      </c>
      <c r="J387">
        <v>2</v>
      </c>
      <c r="K387">
        <v>8</v>
      </c>
      <c r="L387" s="4" t="s">
        <v>865</v>
      </c>
    </row>
    <row r="388" spans="1:12" x14ac:dyDescent="0.2">
      <c r="A388" t="s">
        <v>399</v>
      </c>
      <c r="B388" t="s">
        <v>15</v>
      </c>
      <c r="C388">
        <f t="shared" si="6"/>
        <v>1</v>
      </c>
      <c r="E388">
        <v>1</v>
      </c>
      <c r="H388" t="s">
        <v>23</v>
      </c>
      <c r="I388">
        <v>3</v>
      </c>
      <c r="J388">
        <v>1</v>
      </c>
      <c r="K388">
        <v>4</v>
      </c>
      <c r="L388" s="4" t="s">
        <v>866</v>
      </c>
    </row>
    <row r="389" spans="1:12" x14ac:dyDescent="0.2">
      <c r="A389" t="s">
        <v>400</v>
      </c>
      <c r="B389" t="s">
        <v>15</v>
      </c>
      <c r="C389">
        <f t="shared" si="6"/>
        <v>1</v>
      </c>
      <c r="E389">
        <v>1</v>
      </c>
      <c r="H389" t="s">
        <v>23</v>
      </c>
      <c r="I389">
        <v>7</v>
      </c>
      <c r="J389">
        <v>1</v>
      </c>
      <c r="K389">
        <v>3</v>
      </c>
      <c r="L389" s="4" t="s">
        <v>866</v>
      </c>
    </row>
    <row r="390" spans="1:12" x14ac:dyDescent="0.2">
      <c r="A390" t="s">
        <v>401</v>
      </c>
      <c r="B390" t="s">
        <v>15</v>
      </c>
      <c r="C390">
        <f t="shared" si="6"/>
        <v>1</v>
      </c>
      <c r="E390">
        <v>1</v>
      </c>
      <c r="H390" t="s">
        <v>23</v>
      </c>
      <c r="I390">
        <v>13</v>
      </c>
      <c r="J390">
        <v>1</v>
      </c>
      <c r="K390">
        <v>2</v>
      </c>
      <c r="L390" s="4" t="s">
        <v>866</v>
      </c>
    </row>
    <row r="391" spans="1:12" x14ac:dyDescent="0.2">
      <c r="A391" t="s">
        <v>402</v>
      </c>
      <c r="B391" t="s">
        <v>46</v>
      </c>
      <c r="C391">
        <f t="shared" si="6"/>
        <v>0</v>
      </c>
      <c r="H391" t="s">
        <v>403</v>
      </c>
      <c r="I391">
        <v>3</v>
      </c>
      <c r="J391">
        <v>2</v>
      </c>
      <c r="K391">
        <v>1</v>
      </c>
      <c r="L391" s="4" t="s">
        <v>867</v>
      </c>
    </row>
    <row r="392" spans="1:12" x14ac:dyDescent="0.2">
      <c r="A392" t="s">
        <v>404</v>
      </c>
      <c r="B392" t="s">
        <v>46</v>
      </c>
      <c r="C392">
        <f t="shared" si="6"/>
        <v>1</v>
      </c>
      <c r="E392">
        <v>1</v>
      </c>
      <c r="H392" t="s">
        <v>403</v>
      </c>
      <c r="I392">
        <v>3</v>
      </c>
      <c r="J392">
        <v>2</v>
      </c>
      <c r="K392">
        <v>2</v>
      </c>
      <c r="L392" s="4" t="s">
        <v>867</v>
      </c>
    </row>
    <row r="393" spans="1:12" x14ac:dyDescent="0.2">
      <c r="A393" t="s">
        <v>405</v>
      </c>
      <c r="B393" t="s">
        <v>46</v>
      </c>
      <c r="C393">
        <f t="shared" si="6"/>
        <v>1</v>
      </c>
      <c r="E393">
        <v>1</v>
      </c>
      <c r="H393" t="s">
        <v>403</v>
      </c>
      <c r="I393">
        <v>3</v>
      </c>
      <c r="J393">
        <v>2</v>
      </c>
      <c r="K393">
        <v>3</v>
      </c>
      <c r="L393" s="4" t="s">
        <v>867</v>
      </c>
    </row>
    <row r="394" spans="1:12" x14ac:dyDescent="0.2">
      <c r="A394" t="s">
        <v>406</v>
      </c>
      <c r="B394" t="s">
        <v>15</v>
      </c>
      <c r="C394">
        <f t="shared" si="6"/>
        <v>0</v>
      </c>
      <c r="H394" t="s">
        <v>407</v>
      </c>
      <c r="I394">
        <v>9</v>
      </c>
      <c r="J394">
        <v>1</v>
      </c>
      <c r="K394">
        <v>2</v>
      </c>
      <c r="L394" s="4" t="s">
        <v>868</v>
      </c>
    </row>
    <row r="395" spans="1:12" x14ac:dyDescent="0.2">
      <c r="A395" t="s">
        <v>408</v>
      </c>
      <c r="B395" t="s">
        <v>15</v>
      </c>
      <c r="C395">
        <f t="shared" si="6"/>
        <v>0</v>
      </c>
      <c r="H395" t="s">
        <v>407</v>
      </c>
      <c r="I395">
        <v>9</v>
      </c>
      <c r="J395">
        <v>1</v>
      </c>
      <c r="K395">
        <v>11</v>
      </c>
      <c r="L395" s="4" t="s">
        <v>868</v>
      </c>
    </row>
    <row r="396" spans="1:12" x14ac:dyDescent="0.2">
      <c r="A396" t="s">
        <v>721</v>
      </c>
      <c r="B396" t="s">
        <v>11</v>
      </c>
      <c r="C396">
        <f t="shared" si="6"/>
        <v>1</v>
      </c>
      <c r="F396">
        <v>1</v>
      </c>
      <c r="H396" t="s">
        <v>62</v>
      </c>
      <c r="I396">
        <v>12</v>
      </c>
      <c r="J396">
        <v>1</v>
      </c>
      <c r="K396">
        <v>6</v>
      </c>
      <c r="L396" s="4" t="s">
        <v>868</v>
      </c>
    </row>
    <row r="397" spans="1:12" x14ac:dyDescent="0.2">
      <c r="A397" t="s">
        <v>722</v>
      </c>
      <c r="B397" t="s">
        <v>11</v>
      </c>
      <c r="C397">
        <f t="shared" si="6"/>
        <v>0</v>
      </c>
      <c r="H397" t="s">
        <v>62</v>
      </c>
      <c r="I397">
        <v>12</v>
      </c>
      <c r="J397">
        <v>2</v>
      </c>
      <c r="K397">
        <v>2</v>
      </c>
      <c r="L397" s="4" t="s">
        <v>868</v>
      </c>
    </row>
    <row r="398" spans="1:12" x14ac:dyDescent="0.2">
      <c r="A398" t="s">
        <v>723</v>
      </c>
      <c r="B398" t="s">
        <v>11</v>
      </c>
      <c r="C398">
        <f t="shared" si="6"/>
        <v>1</v>
      </c>
      <c r="F398">
        <v>1</v>
      </c>
      <c r="H398" t="s">
        <v>62</v>
      </c>
      <c r="I398">
        <v>12</v>
      </c>
      <c r="J398">
        <v>3</v>
      </c>
      <c r="K398">
        <v>2</v>
      </c>
      <c r="L398" s="4" t="s">
        <v>868</v>
      </c>
    </row>
    <row r="399" spans="1:12" x14ac:dyDescent="0.2">
      <c r="A399" t="s">
        <v>724</v>
      </c>
      <c r="B399" t="s">
        <v>11</v>
      </c>
      <c r="C399">
        <f t="shared" si="6"/>
        <v>1</v>
      </c>
      <c r="F399">
        <v>1</v>
      </c>
      <c r="H399" t="s">
        <v>62</v>
      </c>
      <c r="I399">
        <v>12</v>
      </c>
      <c r="J399">
        <v>4</v>
      </c>
      <c r="K399">
        <v>2</v>
      </c>
      <c r="L399" s="4" t="s">
        <v>868</v>
      </c>
    </row>
    <row r="400" spans="1:12" x14ac:dyDescent="0.2">
      <c r="A400" t="s">
        <v>409</v>
      </c>
      <c r="B400" t="s">
        <v>11</v>
      </c>
      <c r="C400">
        <f t="shared" si="6"/>
        <v>0</v>
      </c>
      <c r="H400" t="s">
        <v>62</v>
      </c>
      <c r="I400">
        <v>12</v>
      </c>
      <c r="J400">
        <v>4</v>
      </c>
      <c r="K400">
        <v>5</v>
      </c>
      <c r="L400" s="4" t="s">
        <v>868</v>
      </c>
    </row>
    <row r="401" spans="1:12" x14ac:dyDescent="0.2">
      <c r="A401" t="s">
        <v>410</v>
      </c>
      <c r="B401" t="s">
        <v>11</v>
      </c>
      <c r="C401">
        <f t="shared" si="6"/>
        <v>0</v>
      </c>
      <c r="H401" t="s">
        <v>62</v>
      </c>
      <c r="I401">
        <v>12</v>
      </c>
      <c r="J401">
        <v>4</v>
      </c>
      <c r="K401">
        <v>7</v>
      </c>
      <c r="L401" s="4" t="s">
        <v>868</v>
      </c>
    </row>
    <row r="402" spans="1:12" x14ac:dyDescent="0.2">
      <c r="A402" t="s">
        <v>725</v>
      </c>
      <c r="B402" t="s">
        <v>11</v>
      </c>
      <c r="C402">
        <f t="shared" si="6"/>
        <v>0</v>
      </c>
      <c r="H402" t="s">
        <v>62</v>
      </c>
      <c r="I402">
        <v>12</v>
      </c>
      <c r="J402">
        <v>5</v>
      </c>
      <c r="K402">
        <v>5</v>
      </c>
      <c r="L402" s="4" t="s">
        <v>868</v>
      </c>
    </row>
    <row r="403" spans="1:12" x14ac:dyDescent="0.2">
      <c r="A403" t="s">
        <v>726</v>
      </c>
      <c r="B403" t="s">
        <v>15</v>
      </c>
      <c r="C403">
        <f t="shared" si="6"/>
        <v>1</v>
      </c>
      <c r="E403">
        <v>1</v>
      </c>
      <c r="H403" t="s">
        <v>23</v>
      </c>
      <c r="I403">
        <v>2</v>
      </c>
      <c r="J403">
        <v>1</v>
      </c>
      <c r="K403">
        <v>5</v>
      </c>
      <c r="L403" s="4" t="s">
        <v>869</v>
      </c>
    </row>
    <row r="404" spans="1:12" x14ac:dyDescent="0.2">
      <c r="A404" t="s">
        <v>727</v>
      </c>
      <c r="B404" t="s">
        <v>15</v>
      </c>
      <c r="C404">
        <f t="shared" si="6"/>
        <v>1</v>
      </c>
      <c r="G404">
        <v>1</v>
      </c>
      <c r="H404" t="s">
        <v>16</v>
      </c>
      <c r="I404">
        <v>7</v>
      </c>
      <c r="J404">
        <v>1</v>
      </c>
      <c r="K404">
        <v>4</v>
      </c>
      <c r="L404" s="4" t="s">
        <v>870</v>
      </c>
    </row>
    <row r="405" spans="1:12" x14ac:dyDescent="0.2">
      <c r="A405" t="s">
        <v>411</v>
      </c>
      <c r="B405" t="s">
        <v>15</v>
      </c>
      <c r="C405">
        <f t="shared" si="6"/>
        <v>0</v>
      </c>
      <c r="H405" t="s">
        <v>16</v>
      </c>
      <c r="I405">
        <v>7</v>
      </c>
      <c r="J405">
        <v>1</v>
      </c>
      <c r="K405">
        <v>5</v>
      </c>
      <c r="L405" s="4" t="s">
        <v>870</v>
      </c>
    </row>
    <row r="406" spans="1:12" x14ac:dyDescent="0.2">
      <c r="A406" t="s">
        <v>412</v>
      </c>
      <c r="B406" t="s">
        <v>15</v>
      </c>
      <c r="C406">
        <f t="shared" si="6"/>
        <v>0</v>
      </c>
      <c r="H406" t="s">
        <v>413</v>
      </c>
      <c r="I406">
        <v>10</v>
      </c>
      <c r="J406">
        <v>4</v>
      </c>
      <c r="K406">
        <v>8</v>
      </c>
      <c r="L406" s="4" t="s">
        <v>870</v>
      </c>
    </row>
    <row r="407" spans="1:12" x14ac:dyDescent="0.2">
      <c r="A407" t="s">
        <v>414</v>
      </c>
      <c r="B407" t="s">
        <v>15</v>
      </c>
      <c r="C407">
        <f t="shared" si="6"/>
        <v>0</v>
      </c>
      <c r="H407" t="s">
        <v>279</v>
      </c>
      <c r="I407">
        <v>4</v>
      </c>
      <c r="J407">
        <v>1</v>
      </c>
      <c r="K407">
        <v>9</v>
      </c>
      <c r="L407" s="4" t="s">
        <v>871</v>
      </c>
    </row>
    <row r="408" spans="1:12" x14ac:dyDescent="0.2">
      <c r="A408" t="s">
        <v>415</v>
      </c>
      <c r="B408" t="s">
        <v>46</v>
      </c>
      <c r="C408">
        <f t="shared" si="6"/>
        <v>0</v>
      </c>
      <c r="H408" t="s">
        <v>416</v>
      </c>
      <c r="I408">
        <v>3</v>
      </c>
      <c r="J408">
        <v>3</v>
      </c>
      <c r="K408">
        <v>2</v>
      </c>
      <c r="L408" s="4" t="s">
        <v>872</v>
      </c>
    </row>
    <row r="409" spans="1:12" x14ac:dyDescent="0.2">
      <c r="A409" t="s">
        <v>417</v>
      </c>
      <c r="B409" t="s">
        <v>46</v>
      </c>
      <c r="C409">
        <f t="shared" si="6"/>
        <v>0</v>
      </c>
      <c r="H409" t="s">
        <v>279</v>
      </c>
      <c r="I409">
        <v>4</v>
      </c>
      <c r="J409">
        <v>2</v>
      </c>
      <c r="K409">
        <v>2</v>
      </c>
      <c r="L409" s="4" t="s">
        <v>872</v>
      </c>
    </row>
    <row r="410" spans="1:12" x14ac:dyDescent="0.2">
      <c r="A410" t="s">
        <v>418</v>
      </c>
      <c r="B410" t="s">
        <v>15</v>
      </c>
      <c r="C410">
        <f t="shared" si="6"/>
        <v>1</v>
      </c>
      <c r="G410">
        <v>1</v>
      </c>
      <c r="H410" t="s">
        <v>419</v>
      </c>
      <c r="I410">
        <v>8</v>
      </c>
      <c r="J410">
        <v>4</v>
      </c>
      <c r="K410">
        <v>1</v>
      </c>
      <c r="L410" s="4" t="s">
        <v>872</v>
      </c>
    </row>
    <row r="411" spans="1:12" x14ac:dyDescent="0.2">
      <c r="A411" t="s">
        <v>420</v>
      </c>
      <c r="B411" t="s">
        <v>15</v>
      </c>
      <c r="C411">
        <f t="shared" si="6"/>
        <v>1</v>
      </c>
      <c r="D411">
        <v>1</v>
      </c>
      <c r="H411" t="s">
        <v>419</v>
      </c>
      <c r="I411">
        <v>8</v>
      </c>
      <c r="J411">
        <v>4</v>
      </c>
      <c r="K411">
        <v>2</v>
      </c>
      <c r="L411" s="4" t="s">
        <v>872</v>
      </c>
    </row>
    <row r="412" spans="1:12" x14ac:dyDescent="0.2">
      <c r="A412" t="s">
        <v>728</v>
      </c>
      <c r="B412" t="s">
        <v>15</v>
      </c>
      <c r="C412">
        <f t="shared" si="6"/>
        <v>0</v>
      </c>
      <c r="H412" t="s">
        <v>419</v>
      </c>
      <c r="I412">
        <v>8</v>
      </c>
      <c r="J412">
        <v>6</v>
      </c>
      <c r="K412">
        <v>1</v>
      </c>
      <c r="L412" s="4" t="s">
        <v>872</v>
      </c>
    </row>
    <row r="413" spans="1:12" x14ac:dyDescent="0.2">
      <c r="A413" t="s">
        <v>421</v>
      </c>
      <c r="B413" t="s">
        <v>11</v>
      </c>
      <c r="C413">
        <f t="shared" si="6"/>
        <v>0</v>
      </c>
      <c r="H413" t="s">
        <v>422</v>
      </c>
      <c r="I413">
        <v>14</v>
      </c>
      <c r="J413">
        <v>2</v>
      </c>
      <c r="K413">
        <v>7</v>
      </c>
      <c r="L413" s="4" t="s">
        <v>872</v>
      </c>
    </row>
    <row r="414" spans="1:12" x14ac:dyDescent="0.2">
      <c r="A414" t="s">
        <v>423</v>
      </c>
      <c r="B414" t="s">
        <v>11</v>
      </c>
      <c r="C414">
        <f t="shared" si="6"/>
        <v>0</v>
      </c>
      <c r="H414" t="s">
        <v>422</v>
      </c>
      <c r="I414">
        <v>14</v>
      </c>
      <c r="J414">
        <v>3</v>
      </c>
      <c r="K414">
        <v>5</v>
      </c>
      <c r="L414" s="4" t="s">
        <v>872</v>
      </c>
    </row>
    <row r="415" spans="1:12" x14ac:dyDescent="0.2">
      <c r="A415" t="s">
        <v>424</v>
      </c>
      <c r="B415" t="s">
        <v>8</v>
      </c>
      <c r="C415">
        <f t="shared" si="6"/>
        <v>0</v>
      </c>
      <c r="H415" t="s">
        <v>99</v>
      </c>
      <c r="I415">
        <v>15</v>
      </c>
      <c r="J415">
        <v>5</v>
      </c>
      <c r="K415">
        <v>3</v>
      </c>
      <c r="L415" s="4" t="s">
        <v>872</v>
      </c>
    </row>
    <row r="416" spans="1:12" x14ac:dyDescent="0.2">
      <c r="A416" t="s">
        <v>425</v>
      </c>
      <c r="B416" t="s">
        <v>15</v>
      </c>
      <c r="C416">
        <f t="shared" si="6"/>
        <v>0</v>
      </c>
      <c r="H416" t="s">
        <v>16</v>
      </c>
      <c r="I416">
        <v>3</v>
      </c>
      <c r="J416">
        <v>1</v>
      </c>
      <c r="K416">
        <v>3</v>
      </c>
      <c r="L416" s="4" t="s">
        <v>873</v>
      </c>
    </row>
    <row r="417" spans="1:12" x14ac:dyDescent="0.2">
      <c r="A417" t="s">
        <v>426</v>
      </c>
      <c r="B417" t="s">
        <v>15</v>
      </c>
      <c r="C417">
        <f t="shared" si="6"/>
        <v>1</v>
      </c>
      <c r="E417">
        <v>1</v>
      </c>
      <c r="H417" t="s">
        <v>16</v>
      </c>
      <c r="I417">
        <v>3</v>
      </c>
      <c r="J417">
        <v>1</v>
      </c>
      <c r="K417">
        <v>4</v>
      </c>
      <c r="L417" s="4" t="s">
        <v>873</v>
      </c>
    </row>
    <row r="418" spans="1:12" x14ac:dyDescent="0.2">
      <c r="A418" t="s">
        <v>729</v>
      </c>
      <c r="B418" t="s">
        <v>15</v>
      </c>
      <c r="C418">
        <f t="shared" si="6"/>
        <v>1</v>
      </c>
      <c r="E418">
        <v>1</v>
      </c>
      <c r="H418" t="s">
        <v>16</v>
      </c>
      <c r="I418">
        <v>4</v>
      </c>
      <c r="J418">
        <v>1</v>
      </c>
      <c r="K418">
        <v>2</v>
      </c>
      <c r="L418" s="4" t="s">
        <v>874</v>
      </c>
    </row>
    <row r="419" spans="1:12" x14ac:dyDescent="0.2">
      <c r="A419" t="s">
        <v>427</v>
      </c>
      <c r="B419" t="s">
        <v>15</v>
      </c>
      <c r="C419">
        <f t="shared" si="6"/>
        <v>0</v>
      </c>
      <c r="H419" t="s">
        <v>23</v>
      </c>
      <c r="I419">
        <v>4</v>
      </c>
      <c r="J419">
        <v>1</v>
      </c>
      <c r="K419">
        <v>2</v>
      </c>
      <c r="L419" s="4" t="s">
        <v>875</v>
      </c>
    </row>
    <row r="420" spans="1:12" x14ac:dyDescent="0.2">
      <c r="A420" t="s">
        <v>428</v>
      </c>
      <c r="B420" t="s">
        <v>8</v>
      </c>
      <c r="C420">
        <f t="shared" si="6"/>
        <v>0</v>
      </c>
      <c r="H420" t="s">
        <v>99</v>
      </c>
      <c r="I420">
        <v>8</v>
      </c>
      <c r="J420">
        <v>2</v>
      </c>
      <c r="K420">
        <v>1</v>
      </c>
      <c r="L420" s="4" t="s">
        <v>875</v>
      </c>
    </row>
    <row r="421" spans="1:12" x14ac:dyDescent="0.2">
      <c r="A421" t="s">
        <v>429</v>
      </c>
      <c r="B421" t="s">
        <v>46</v>
      </c>
      <c r="C421">
        <f t="shared" si="6"/>
        <v>0</v>
      </c>
      <c r="H421" t="s">
        <v>430</v>
      </c>
      <c r="I421">
        <v>4</v>
      </c>
      <c r="J421">
        <v>6</v>
      </c>
      <c r="K421">
        <v>2</v>
      </c>
      <c r="L421" s="4" t="s">
        <v>876</v>
      </c>
    </row>
    <row r="422" spans="1:12" x14ac:dyDescent="0.2">
      <c r="A422" t="s">
        <v>431</v>
      </c>
      <c r="B422" t="s">
        <v>15</v>
      </c>
      <c r="C422">
        <f t="shared" si="6"/>
        <v>1</v>
      </c>
      <c r="E422">
        <v>1</v>
      </c>
      <c r="H422" t="s">
        <v>16</v>
      </c>
      <c r="I422">
        <v>3</v>
      </c>
      <c r="J422">
        <v>1</v>
      </c>
      <c r="K422">
        <v>3</v>
      </c>
      <c r="L422" s="4" t="s">
        <v>877</v>
      </c>
    </row>
    <row r="423" spans="1:12" x14ac:dyDescent="0.2">
      <c r="A423" t="s">
        <v>432</v>
      </c>
      <c r="B423" t="s">
        <v>15</v>
      </c>
      <c r="C423">
        <f t="shared" si="6"/>
        <v>1</v>
      </c>
      <c r="E423">
        <v>1</v>
      </c>
      <c r="H423" t="s">
        <v>16</v>
      </c>
      <c r="I423">
        <v>3</v>
      </c>
      <c r="J423">
        <v>1</v>
      </c>
      <c r="K423">
        <v>4</v>
      </c>
      <c r="L423" s="4" t="s">
        <v>877</v>
      </c>
    </row>
    <row r="424" spans="1:12" x14ac:dyDescent="0.2">
      <c r="A424" t="s">
        <v>433</v>
      </c>
      <c r="B424" t="s">
        <v>15</v>
      </c>
      <c r="C424">
        <f t="shared" si="6"/>
        <v>0</v>
      </c>
      <c r="H424" t="s">
        <v>16</v>
      </c>
      <c r="I424">
        <v>3</v>
      </c>
      <c r="J424">
        <v>1</v>
      </c>
      <c r="K424">
        <v>5</v>
      </c>
      <c r="L424" s="4" t="s">
        <v>877</v>
      </c>
    </row>
    <row r="425" spans="1:12" x14ac:dyDescent="0.2">
      <c r="A425" t="s">
        <v>730</v>
      </c>
      <c r="B425" t="s">
        <v>15</v>
      </c>
      <c r="C425">
        <f t="shared" si="6"/>
        <v>1</v>
      </c>
      <c r="E425">
        <v>1</v>
      </c>
      <c r="H425" t="s">
        <v>16</v>
      </c>
      <c r="I425">
        <v>4</v>
      </c>
      <c r="J425">
        <v>1</v>
      </c>
      <c r="K425">
        <v>1</v>
      </c>
      <c r="L425" s="4" t="s">
        <v>878</v>
      </c>
    </row>
    <row r="426" spans="1:12" x14ac:dyDescent="0.2">
      <c r="A426" t="s">
        <v>434</v>
      </c>
      <c r="B426" t="s">
        <v>11</v>
      </c>
      <c r="C426">
        <f t="shared" si="6"/>
        <v>0</v>
      </c>
      <c r="H426" t="s">
        <v>435</v>
      </c>
      <c r="I426">
        <v>12</v>
      </c>
      <c r="J426">
        <v>3</v>
      </c>
      <c r="K426">
        <v>4</v>
      </c>
      <c r="L426" s="4" t="s">
        <v>879</v>
      </c>
    </row>
    <row r="427" spans="1:12" x14ac:dyDescent="0.2">
      <c r="A427" t="s">
        <v>436</v>
      </c>
      <c r="B427" t="s">
        <v>11</v>
      </c>
      <c r="C427">
        <f t="shared" si="6"/>
        <v>0</v>
      </c>
      <c r="H427" t="s">
        <v>435</v>
      </c>
      <c r="I427">
        <v>12</v>
      </c>
      <c r="J427">
        <v>3</v>
      </c>
      <c r="K427">
        <v>5</v>
      </c>
      <c r="L427" s="4" t="s">
        <v>879</v>
      </c>
    </row>
    <row r="428" spans="1:12" x14ac:dyDescent="0.2">
      <c r="A428" t="s">
        <v>437</v>
      </c>
      <c r="B428" t="s">
        <v>8</v>
      </c>
      <c r="C428">
        <f t="shared" si="6"/>
        <v>0</v>
      </c>
      <c r="H428" t="s">
        <v>99</v>
      </c>
      <c r="I428">
        <v>14</v>
      </c>
      <c r="J428">
        <v>4</v>
      </c>
      <c r="K428">
        <v>5</v>
      </c>
      <c r="L428" s="4" t="s">
        <v>879</v>
      </c>
    </row>
    <row r="429" spans="1:12" x14ac:dyDescent="0.2">
      <c r="A429" t="s">
        <v>438</v>
      </c>
      <c r="B429" t="s">
        <v>8</v>
      </c>
      <c r="C429">
        <f t="shared" si="6"/>
        <v>0</v>
      </c>
      <c r="H429" t="s">
        <v>99</v>
      </c>
      <c r="I429">
        <v>14</v>
      </c>
      <c r="J429">
        <v>7</v>
      </c>
      <c r="K429">
        <v>5</v>
      </c>
      <c r="L429" s="4" t="s">
        <v>879</v>
      </c>
    </row>
    <row r="430" spans="1:12" x14ac:dyDescent="0.2">
      <c r="A430" t="s">
        <v>439</v>
      </c>
      <c r="B430" t="s">
        <v>39</v>
      </c>
      <c r="C430">
        <f t="shared" si="6"/>
        <v>0</v>
      </c>
      <c r="H430" t="s">
        <v>40</v>
      </c>
      <c r="I430">
        <v>0</v>
      </c>
      <c r="J430">
        <v>2</v>
      </c>
      <c r="K430">
        <v>1</v>
      </c>
      <c r="L430" s="4" t="s">
        <v>880</v>
      </c>
    </row>
    <row r="431" spans="1:12" x14ac:dyDescent="0.2">
      <c r="A431" t="s">
        <v>440</v>
      </c>
      <c r="B431" t="s">
        <v>39</v>
      </c>
      <c r="C431">
        <f t="shared" si="6"/>
        <v>0</v>
      </c>
      <c r="H431" t="s">
        <v>40</v>
      </c>
      <c r="I431">
        <v>0</v>
      </c>
      <c r="J431">
        <v>2</v>
      </c>
      <c r="K431">
        <v>2</v>
      </c>
      <c r="L431" s="4" t="s">
        <v>880</v>
      </c>
    </row>
    <row r="432" spans="1:12" x14ac:dyDescent="0.2">
      <c r="A432" t="s">
        <v>441</v>
      </c>
      <c r="B432" t="s">
        <v>39</v>
      </c>
      <c r="C432">
        <f t="shared" si="6"/>
        <v>0</v>
      </c>
      <c r="H432" t="s">
        <v>40</v>
      </c>
      <c r="I432">
        <v>0</v>
      </c>
      <c r="J432">
        <v>2</v>
      </c>
      <c r="K432">
        <v>3</v>
      </c>
      <c r="L432" s="4" t="s">
        <v>880</v>
      </c>
    </row>
    <row r="433" spans="1:12" x14ac:dyDescent="0.2">
      <c r="A433" t="s">
        <v>442</v>
      </c>
      <c r="B433" t="s">
        <v>39</v>
      </c>
      <c r="C433">
        <f t="shared" si="6"/>
        <v>0</v>
      </c>
      <c r="H433" t="s">
        <v>40</v>
      </c>
      <c r="I433">
        <v>0</v>
      </c>
      <c r="J433">
        <v>3</v>
      </c>
      <c r="K433">
        <v>1</v>
      </c>
      <c r="L433" s="4" t="s">
        <v>880</v>
      </c>
    </row>
    <row r="434" spans="1:12" x14ac:dyDescent="0.2">
      <c r="A434" t="s">
        <v>443</v>
      </c>
      <c r="B434" t="s">
        <v>46</v>
      </c>
      <c r="C434">
        <f t="shared" si="6"/>
        <v>0</v>
      </c>
      <c r="H434" t="s">
        <v>139</v>
      </c>
      <c r="I434">
        <v>1</v>
      </c>
      <c r="J434">
        <v>1</v>
      </c>
      <c r="K434">
        <v>1</v>
      </c>
      <c r="L434" s="4" t="s">
        <v>880</v>
      </c>
    </row>
    <row r="435" spans="1:12" x14ac:dyDescent="0.2">
      <c r="A435" t="s">
        <v>731</v>
      </c>
      <c r="B435" t="s">
        <v>46</v>
      </c>
      <c r="C435">
        <f t="shared" si="6"/>
        <v>0</v>
      </c>
      <c r="H435" t="s">
        <v>139</v>
      </c>
      <c r="I435">
        <v>1</v>
      </c>
      <c r="J435">
        <v>2</v>
      </c>
      <c r="K435">
        <v>1</v>
      </c>
      <c r="L435" s="4" t="s">
        <v>880</v>
      </c>
    </row>
    <row r="436" spans="1:12" x14ac:dyDescent="0.2">
      <c r="A436" t="s">
        <v>732</v>
      </c>
      <c r="B436" t="s">
        <v>46</v>
      </c>
      <c r="C436">
        <f t="shared" si="6"/>
        <v>0</v>
      </c>
      <c r="H436" t="s">
        <v>139</v>
      </c>
      <c r="I436">
        <v>1</v>
      </c>
      <c r="J436">
        <v>2</v>
      </c>
      <c r="K436">
        <v>2</v>
      </c>
      <c r="L436" s="4" t="s">
        <v>880</v>
      </c>
    </row>
    <row r="437" spans="1:12" x14ac:dyDescent="0.2">
      <c r="A437" t="s">
        <v>444</v>
      </c>
      <c r="B437" t="s">
        <v>46</v>
      </c>
      <c r="C437">
        <f t="shared" si="6"/>
        <v>0</v>
      </c>
      <c r="H437" t="s">
        <v>139</v>
      </c>
      <c r="I437">
        <v>1</v>
      </c>
      <c r="J437">
        <v>3</v>
      </c>
      <c r="K437">
        <v>1</v>
      </c>
      <c r="L437" s="4" t="s">
        <v>880</v>
      </c>
    </row>
    <row r="438" spans="1:12" x14ac:dyDescent="0.2">
      <c r="A438" t="s">
        <v>445</v>
      </c>
      <c r="B438" t="s">
        <v>46</v>
      </c>
      <c r="C438">
        <f t="shared" si="6"/>
        <v>0</v>
      </c>
      <c r="H438" t="s">
        <v>139</v>
      </c>
      <c r="I438">
        <v>1</v>
      </c>
      <c r="J438">
        <v>3</v>
      </c>
      <c r="K438">
        <v>4</v>
      </c>
      <c r="L438" s="4" t="s">
        <v>880</v>
      </c>
    </row>
    <row r="439" spans="1:12" x14ac:dyDescent="0.2">
      <c r="A439" t="s">
        <v>446</v>
      </c>
      <c r="B439" t="s">
        <v>46</v>
      </c>
      <c r="C439">
        <f t="shared" si="6"/>
        <v>0</v>
      </c>
      <c r="H439" t="s">
        <v>139</v>
      </c>
      <c r="I439">
        <v>1</v>
      </c>
      <c r="J439">
        <v>3</v>
      </c>
      <c r="K439">
        <v>9</v>
      </c>
      <c r="L439" s="4" t="s">
        <v>880</v>
      </c>
    </row>
    <row r="440" spans="1:12" x14ac:dyDescent="0.2">
      <c r="A440" t="s">
        <v>447</v>
      </c>
      <c r="B440" t="s">
        <v>46</v>
      </c>
      <c r="C440">
        <f t="shared" si="6"/>
        <v>0</v>
      </c>
      <c r="H440" t="s">
        <v>279</v>
      </c>
      <c r="I440">
        <v>3</v>
      </c>
      <c r="J440">
        <v>1</v>
      </c>
      <c r="K440">
        <v>11</v>
      </c>
      <c r="L440" s="4" t="s">
        <v>880</v>
      </c>
    </row>
    <row r="441" spans="1:12" x14ac:dyDescent="0.2">
      <c r="A441" t="s">
        <v>448</v>
      </c>
      <c r="B441" t="s">
        <v>15</v>
      </c>
      <c r="C441">
        <f t="shared" si="6"/>
        <v>0</v>
      </c>
      <c r="H441" t="s">
        <v>449</v>
      </c>
      <c r="I441">
        <v>5</v>
      </c>
      <c r="J441">
        <v>4</v>
      </c>
      <c r="K441">
        <v>1</v>
      </c>
      <c r="L441" s="4" t="s">
        <v>881</v>
      </c>
    </row>
    <row r="442" spans="1:12" x14ac:dyDescent="0.2">
      <c r="A442" t="s">
        <v>450</v>
      </c>
      <c r="B442" t="s">
        <v>15</v>
      </c>
      <c r="C442">
        <f t="shared" si="6"/>
        <v>1</v>
      </c>
      <c r="E442">
        <v>1</v>
      </c>
      <c r="H442" t="s">
        <v>449</v>
      </c>
      <c r="I442">
        <v>5</v>
      </c>
      <c r="J442">
        <v>4</v>
      </c>
      <c r="K442">
        <v>4</v>
      </c>
      <c r="L442" s="4" t="s">
        <v>881</v>
      </c>
    </row>
    <row r="443" spans="1:12" x14ac:dyDescent="0.2">
      <c r="A443" t="s">
        <v>451</v>
      </c>
      <c r="B443" t="s">
        <v>15</v>
      </c>
      <c r="C443">
        <f t="shared" si="6"/>
        <v>1</v>
      </c>
      <c r="E443">
        <v>1</v>
      </c>
      <c r="H443" t="s">
        <v>449</v>
      </c>
      <c r="I443">
        <v>5</v>
      </c>
      <c r="J443">
        <v>4</v>
      </c>
      <c r="K443">
        <v>5</v>
      </c>
      <c r="L443" s="4" t="s">
        <v>881</v>
      </c>
    </row>
    <row r="444" spans="1:12" x14ac:dyDescent="0.2">
      <c r="A444" t="s">
        <v>452</v>
      </c>
      <c r="B444" t="s">
        <v>15</v>
      </c>
      <c r="C444">
        <f t="shared" si="6"/>
        <v>1</v>
      </c>
      <c r="D444">
        <v>1</v>
      </c>
      <c r="H444" t="s">
        <v>212</v>
      </c>
      <c r="I444">
        <v>8</v>
      </c>
      <c r="J444">
        <v>6</v>
      </c>
      <c r="K444">
        <v>4</v>
      </c>
      <c r="L444" s="4" t="s">
        <v>882</v>
      </c>
    </row>
    <row r="445" spans="1:12" x14ac:dyDescent="0.2">
      <c r="A445" t="s">
        <v>453</v>
      </c>
      <c r="B445" t="s">
        <v>15</v>
      </c>
      <c r="C445">
        <f t="shared" si="6"/>
        <v>0</v>
      </c>
      <c r="H445" t="s">
        <v>23</v>
      </c>
      <c r="I445">
        <v>4</v>
      </c>
      <c r="J445">
        <v>1</v>
      </c>
      <c r="K445">
        <v>4</v>
      </c>
      <c r="L445" s="4" t="s">
        <v>883</v>
      </c>
    </row>
    <row r="446" spans="1:12" x14ac:dyDescent="0.2">
      <c r="A446" t="s">
        <v>454</v>
      </c>
      <c r="B446" t="s">
        <v>15</v>
      </c>
      <c r="C446">
        <f t="shared" si="6"/>
        <v>1</v>
      </c>
      <c r="D446">
        <v>1</v>
      </c>
      <c r="H446" t="s">
        <v>23</v>
      </c>
      <c r="I446">
        <v>4</v>
      </c>
      <c r="J446">
        <v>1</v>
      </c>
      <c r="K446">
        <v>5</v>
      </c>
      <c r="L446" s="4" t="s">
        <v>883</v>
      </c>
    </row>
    <row r="447" spans="1:12" x14ac:dyDescent="0.2">
      <c r="A447" t="s">
        <v>733</v>
      </c>
      <c r="B447" t="s">
        <v>15</v>
      </c>
      <c r="C447">
        <f t="shared" si="6"/>
        <v>1</v>
      </c>
      <c r="E447">
        <v>1</v>
      </c>
      <c r="H447" t="s">
        <v>23</v>
      </c>
      <c r="I447">
        <v>9</v>
      </c>
      <c r="J447">
        <v>2</v>
      </c>
      <c r="K447">
        <v>4</v>
      </c>
      <c r="L447" s="4" t="s">
        <v>883</v>
      </c>
    </row>
    <row r="448" spans="1:12" x14ac:dyDescent="0.2">
      <c r="A448" t="s">
        <v>734</v>
      </c>
      <c r="B448" t="s">
        <v>15</v>
      </c>
      <c r="C448">
        <f t="shared" si="6"/>
        <v>1</v>
      </c>
      <c r="E448">
        <v>1</v>
      </c>
      <c r="H448" t="s">
        <v>23</v>
      </c>
      <c r="I448">
        <v>9</v>
      </c>
      <c r="J448">
        <v>2</v>
      </c>
      <c r="K448">
        <v>9</v>
      </c>
      <c r="L448" s="4" t="s">
        <v>883</v>
      </c>
    </row>
    <row r="449" spans="1:12" x14ac:dyDescent="0.2">
      <c r="A449" t="s">
        <v>735</v>
      </c>
      <c r="B449" t="s">
        <v>15</v>
      </c>
      <c r="C449">
        <f t="shared" si="6"/>
        <v>0</v>
      </c>
      <c r="H449" t="s">
        <v>23</v>
      </c>
      <c r="I449">
        <v>9</v>
      </c>
      <c r="J449">
        <v>2</v>
      </c>
      <c r="K449">
        <v>12</v>
      </c>
      <c r="L449" s="4" t="s">
        <v>883</v>
      </c>
    </row>
    <row r="450" spans="1:12" x14ac:dyDescent="0.2">
      <c r="A450" t="s">
        <v>455</v>
      </c>
      <c r="B450" t="s">
        <v>15</v>
      </c>
      <c r="C450">
        <f t="shared" si="6"/>
        <v>0</v>
      </c>
      <c r="H450" t="s">
        <v>456</v>
      </c>
      <c r="I450">
        <v>10</v>
      </c>
      <c r="J450">
        <v>3</v>
      </c>
      <c r="K450">
        <v>4</v>
      </c>
      <c r="L450" s="4" t="s">
        <v>884</v>
      </c>
    </row>
    <row r="451" spans="1:12" x14ac:dyDescent="0.2">
      <c r="A451" t="s">
        <v>457</v>
      </c>
      <c r="B451" t="s">
        <v>15</v>
      </c>
      <c r="C451">
        <f t="shared" ref="C451:C514" si="7">SUM(D451:G451)</f>
        <v>1</v>
      </c>
      <c r="G451">
        <v>1</v>
      </c>
      <c r="H451" t="s">
        <v>16</v>
      </c>
      <c r="I451">
        <v>8</v>
      </c>
      <c r="J451">
        <v>3</v>
      </c>
      <c r="K451">
        <v>2</v>
      </c>
      <c r="L451" s="4" t="s">
        <v>885</v>
      </c>
    </row>
    <row r="452" spans="1:12" x14ac:dyDescent="0.2">
      <c r="A452" t="s">
        <v>458</v>
      </c>
      <c r="B452" t="s">
        <v>15</v>
      </c>
      <c r="C452">
        <f t="shared" si="7"/>
        <v>0</v>
      </c>
      <c r="H452" t="s">
        <v>16</v>
      </c>
      <c r="I452">
        <v>8</v>
      </c>
      <c r="J452">
        <v>5</v>
      </c>
      <c r="K452">
        <v>3</v>
      </c>
      <c r="L452" s="4" t="s">
        <v>885</v>
      </c>
    </row>
    <row r="453" spans="1:12" x14ac:dyDescent="0.2">
      <c r="A453" t="s">
        <v>459</v>
      </c>
      <c r="B453" t="s">
        <v>8</v>
      </c>
      <c r="C453">
        <f t="shared" si="7"/>
        <v>1</v>
      </c>
      <c r="G453">
        <v>1</v>
      </c>
      <c r="H453" t="s">
        <v>99</v>
      </c>
      <c r="I453">
        <v>19</v>
      </c>
      <c r="J453">
        <v>6</v>
      </c>
      <c r="K453">
        <v>6</v>
      </c>
      <c r="L453" s="4" t="s">
        <v>885</v>
      </c>
    </row>
    <row r="454" spans="1:12" x14ac:dyDescent="0.2">
      <c r="A454" t="s">
        <v>736</v>
      </c>
      <c r="B454" t="s">
        <v>15</v>
      </c>
      <c r="C454">
        <f t="shared" si="7"/>
        <v>1</v>
      </c>
      <c r="G454">
        <v>1</v>
      </c>
      <c r="H454" t="s">
        <v>460</v>
      </c>
      <c r="I454">
        <v>9</v>
      </c>
      <c r="J454">
        <v>3</v>
      </c>
      <c r="K454">
        <v>3</v>
      </c>
      <c r="L454" s="4" t="s">
        <v>886</v>
      </c>
    </row>
    <row r="455" spans="1:12" x14ac:dyDescent="0.2">
      <c r="A455" t="s">
        <v>461</v>
      </c>
      <c r="B455" t="s">
        <v>15</v>
      </c>
      <c r="C455">
        <f t="shared" si="7"/>
        <v>1</v>
      </c>
      <c r="F455">
        <v>1</v>
      </c>
      <c r="H455" t="s">
        <v>279</v>
      </c>
      <c r="I455">
        <v>4</v>
      </c>
      <c r="J455">
        <v>1</v>
      </c>
      <c r="K455">
        <v>9</v>
      </c>
      <c r="L455" s="4" t="s">
        <v>887</v>
      </c>
    </row>
    <row r="456" spans="1:12" x14ac:dyDescent="0.2">
      <c r="A456" t="s">
        <v>737</v>
      </c>
      <c r="B456" t="s">
        <v>15</v>
      </c>
      <c r="C456">
        <f t="shared" si="7"/>
        <v>1</v>
      </c>
      <c r="D456">
        <v>1</v>
      </c>
      <c r="H456" t="s">
        <v>279</v>
      </c>
      <c r="I456">
        <v>4</v>
      </c>
      <c r="J456">
        <v>1</v>
      </c>
      <c r="K456">
        <v>7</v>
      </c>
      <c r="L456" s="4" t="s">
        <v>888</v>
      </c>
    </row>
    <row r="457" spans="1:12" x14ac:dyDescent="0.2">
      <c r="A457" t="s">
        <v>462</v>
      </c>
      <c r="B457" t="s">
        <v>15</v>
      </c>
      <c r="C457">
        <f t="shared" si="7"/>
        <v>0</v>
      </c>
      <c r="H457" t="s">
        <v>279</v>
      </c>
      <c r="I457">
        <v>4</v>
      </c>
      <c r="J457">
        <v>3</v>
      </c>
      <c r="K457">
        <v>4</v>
      </c>
      <c r="L457" s="4" t="s">
        <v>888</v>
      </c>
    </row>
    <row r="458" spans="1:12" x14ac:dyDescent="0.2">
      <c r="A458" t="s">
        <v>463</v>
      </c>
      <c r="B458" t="s">
        <v>15</v>
      </c>
      <c r="C458">
        <f t="shared" si="7"/>
        <v>0</v>
      </c>
      <c r="H458" t="s">
        <v>279</v>
      </c>
      <c r="I458">
        <v>4</v>
      </c>
      <c r="J458">
        <v>4</v>
      </c>
      <c r="K458">
        <v>3</v>
      </c>
      <c r="L458" s="4" t="s">
        <v>888</v>
      </c>
    </row>
    <row r="459" spans="1:12" x14ac:dyDescent="0.2">
      <c r="A459" t="s">
        <v>738</v>
      </c>
      <c r="B459" t="s">
        <v>15</v>
      </c>
      <c r="C459">
        <f t="shared" si="7"/>
        <v>1</v>
      </c>
      <c r="E459">
        <v>1</v>
      </c>
      <c r="H459" t="s">
        <v>23</v>
      </c>
      <c r="I459">
        <v>5</v>
      </c>
      <c r="J459">
        <v>1</v>
      </c>
      <c r="K459">
        <v>3</v>
      </c>
      <c r="L459" s="4" t="s">
        <v>889</v>
      </c>
    </row>
    <row r="460" spans="1:12" x14ac:dyDescent="0.2">
      <c r="A460" t="s">
        <v>739</v>
      </c>
      <c r="B460" t="s">
        <v>15</v>
      </c>
      <c r="C460">
        <f t="shared" si="7"/>
        <v>1</v>
      </c>
      <c r="E460">
        <v>1</v>
      </c>
      <c r="H460" t="s">
        <v>23</v>
      </c>
      <c r="I460">
        <v>8</v>
      </c>
      <c r="J460">
        <v>2</v>
      </c>
      <c r="K460">
        <v>2</v>
      </c>
      <c r="L460" s="4" t="s">
        <v>889</v>
      </c>
    </row>
    <row r="461" spans="1:12" x14ac:dyDescent="0.2">
      <c r="A461" t="s">
        <v>464</v>
      </c>
      <c r="B461" t="s">
        <v>15</v>
      </c>
      <c r="C461">
        <f t="shared" si="7"/>
        <v>1</v>
      </c>
      <c r="E461">
        <v>1</v>
      </c>
      <c r="H461" t="s">
        <v>23</v>
      </c>
      <c r="I461">
        <v>4</v>
      </c>
      <c r="J461">
        <v>1</v>
      </c>
      <c r="K461">
        <v>2</v>
      </c>
      <c r="L461" s="4" t="s">
        <v>890</v>
      </c>
    </row>
    <row r="462" spans="1:12" x14ac:dyDescent="0.2">
      <c r="A462" t="s">
        <v>465</v>
      </c>
      <c r="B462" t="s">
        <v>15</v>
      </c>
      <c r="C462">
        <f t="shared" si="7"/>
        <v>1</v>
      </c>
      <c r="E462">
        <v>1</v>
      </c>
      <c r="H462" t="s">
        <v>23</v>
      </c>
      <c r="I462">
        <v>8</v>
      </c>
      <c r="J462">
        <v>1</v>
      </c>
      <c r="K462">
        <v>4</v>
      </c>
      <c r="L462" s="4" t="s">
        <v>890</v>
      </c>
    </row>
    <row r="463" spans="1:12" x14ac:dyDescent="0.2">
      <c r="A463" t="s">
        <v>466</v>
      </c>
      <c r="B463" t="s">
        <v>15</v>
      </c>
      <c r="C463">
        <f t="shared" si="7"/>
        <v>0</v>
      </c>
      <c r="H463" t="s">
        <v>136</v>
      </c>
      <c r="I463">
        <v>4</v>
      </c>
      <c r="J463">
        <v>2</v>
      </c>
      <c r="K463">
        <v>1</v>
      </c>
      <c r="L463" s="4" t="s">
        <v>891</v>
      </c>
    </row>
    <row r="464" spans="1:12" x14ac:dyDescent="0.2">
      <c r="A464" t="s">
        <v>740</v>
      </c>
      <c r="B464" t="s">
        <v>15</v>
      </c>
      <c r="C464">
        <f t="shared" si="7"/>
        <v>0</v>
      </c>
      <c r="H464" t="s">
        <v>136</v>
      </c>
      <c r="I464">
        <v>4</v>
      </c>
      <c r="J464">
        <v>2</v>
      </c>
      <c r="K464">
        <v>2</v>
      </c>
      <c r="L464" s="4" t="s">
        <v>891</v>
      </c>
    </row>
    <row r="465" spans="1:12" x14ac:dyDescent="0.2">
      <c r="A465" t="s">
        <v>467</v>
      </c>
      <c r="B465" t="s">
        <v>46</v>
      </c>
      <c r="C465">
        <f t="shared" si="7"/>
        <v>0</v>
      </c>
      <c r="H465" t="s">
        <v>139</v>
      </c>
      <c r="I465">
        <v>1</v>
      </c>
      <c r="J465">
        <v>2</v>
      </c>
      <c r="K465">
        <v>13</v>
      </c>
      <c r="L465" s="4" t="s">
        <v>892</v>
      </c>
    </row>
    <row r="466" spans="1:12" x14ac:dyDescent="0.2">
      <c r="A466" t="s">
        <v>468</v>
      </c>
      <c r="B466" t="s">
        <v>15</v>
      </c>
      <c r="C466">
        <f t="shared" si="7"/>
        <v>1</v>
      </c>
      <c r="E466">
        <v>1</v>
      </c>
      <c r="H466" t="s">
        <v>23</v>
      </c>
      <c r="I466">
        <v>8</v>
      </c>
      <c r="J466">
        <v>1</v>
      </c>
      <c r="K466">
        <v>2</v>
      </c>
      <c r="L466" s="4" t="s">
        <v>893</v>
      </c>
    </row>
    <row r="467" spans="1:12" x14ac:dyDescent="0.2">
      <c r="A467" t="s">
        <v>469</v>
      </c>
      <c r="B467" t="s">
        <v>15</v>
      </c>
      <c r="C467">
        <f t="shared" si="7"/>
        <v>1</v>
      </c>
      <c r="E467">
        <v>1</v>
      </c>
      <c r="H467" t="s">
        <v>23</v>
      </c>
      <c r="I467">
        <v>8</v>
      </c>
      <c r="J467">
        <v>1</v>
      </c>
      <c r="K467">
        <v>3</v>
      </c>
      <c r="L467" s="4" t="s">
        <v>893</v>
      </c>
    </row>
    <row r="468" spans="1:12" x14ac:dyDescent="0.2">
      <c r="A468" t="s">
        <v>470</v>
      </c>
      <c r="B468" t="s">
        <v>15</v>
      </c>
      <c r="C468">
        <f t="shared" si="7"/>
        <v>1</v>
      </c>
      <c r="E468">
        <v>1</v>
      </c>
      <c r="H468" t="s">
        <v>23</v>
      </c>
      <c r="I468">
        <v>12</v>
      </c>
      <c r="J468">
        <v>1</v>
      </c>
      <c r="K468">
        <v>2</v>
      </c>
      <c r="L468" s="4" t="s">
        <v>893</v>
      </c>
    </row>
    <row r="469" spans="1:12" x14ac:dyDescent="0.2">
      <c r="A469" t="s">
        <v>471</v>
      </c>
      <c r="B469" t="s">
        <v>46</v>
      </c>
      <c r="C469">
        <f t="shared" si="7"/>
        <v>0</v>
      </c>
      <c r="H469" t="s">
        <v>139</v>
      </c>
      <c r="I469">
        <v>1</v>
      </c>
      <c r="J469">
        <v>1</v>
      </c>
      <c r="K469">
        <v>5</v>
      </c>
      <c r="L469" s="4" t="s">
        <v>894</v>
      </c>
    </row>
    <row r="470" spans="1:12" x14ac:dyDescent="0.2">
      <c r="A470" t="s">
        <v>472</v>
      </c>
      <c r="B470" t="s">
        <v>46</v>
      </c>
      <c r="C470">
        <f t="shared" si="7"/>
        <v>0</v>
      </c>
      <c r="H470" t="s">
        <v>139</v>
      </c>
      <c r="I470">
        <v>1</v>
      </c>
      <c r="J470">
        <v>3</v>
      </c>
      <c r="K470">
        <v>2</v>
      </c>
      <c r="L470" s="4" t="s">
        <v>894</v>
      </c>
    </row>
    <row r="471" spans="1:12" x14ac:dyDescent="0.2">
      <c r="A471" t="s">
        <v>473</v>
      </c>
      <c r="B471" t="s">
        <v>15</v>
      </c>
      <c r="C471">
        <f t="shared" si="7"/>
        <v>0</v>
      </c>
      <c r="H471" t="s">
        <v>473</v>
      </c>
      <c r="I471">
        <v>8</v>
      </c>
      <c r="J471">
        <v>0</v>
      </c>
      <c r="K471">
        <v>1</v>
      </c>
      <c r="L471" s="4" t="s">
        <v>894</v>
      </c>
    </row>
    <row r="472" spans="1:12" x14ac:dyDescent="0.2">
      <c r="A472" t="s">
        <v>474</v>
      </c>
      <c r="B472" t="s">
        <v>15</v>
      </c>
      <c r="C472">
        <f t="shared" si="7"/>
        <v>1</v>
      </c>
      <c r="D472">
        <v>1</v>
      </c>
      <c r="H472" t="s">
        <v>473</v>
      </c>
      <c r="I472">
        <v>8</v>
      </c>
      <c r="J472">
        <v>1</v>
      </c>
      <c r="K472">
        <v>4</v>
      </c>
      <c r="L472" s="4" t="s">
        <v>894</v>
      </c>
    </row>
    <row r="473" spans="1:12" x14ac:dyDescent="0.2">
      <c r="A473" t="s">
        <v>475</v>
      </c>
      <c r="B473" t="s">
        <v>15</v>
      </c>
      <c r="C473">
        <f t="shared" si="7"/>
        <v>1</v>
      </c>
      <c r="G473">
        <v>1</v>
      </c>
      <c r="H473" t="s">
        <v>473</v>
      </c>
      <c r="I473">
        <v>8</v>
      </c>
      <c r="J473">
        <v>2</v>
      </c>
      <c r="K473">
        <v>2</v>
      </c>
      <c r="L473" s="4" t="s">
        <v>894</v>
      </c>
    </row>
    <row r="474" spans="1:12" x14ac:dyDescent="0.2">
      <c r="A474" t="s">
        <v>476</v>
      </c>
      <c r="B474" t="s">
        <v>8</v>
      </c>
      <c r="C474">
        <f t="shared" si="7"/>
        <v>0</v>
      </c>
      <c r="H474" t="s">
        <v>99</v>
      </c>
      <c r="I474">
        <v>13</v>
      </c>
      <c r="J474">
        <v>4</v>
      </c>
      <c r="K474">
        <v>5</v>
      </c>
      <c r="L474" s="4" t="s">
        <v>894</v>
      </c>
    </row>
    <row r="475" spans="1:12" x14ac:dyDescent="0.2">
      <c r="A475" t="s">
        <v>477</v>
      </c>
      <c r="B475" t="s">
        <v>39</v>
      </c>
      <c r="C475">
        <f t="shared" si="7"/>
        <v>0</v>
      </c>
      <c r="H475" t="s">
        <v>40</v>
      </c>
      <c r="I475">
        <v>0</v>
      </c>
      <c r="J475">
        <v>1</v>
      </c>
      <c r="K475">
        <v>2</v>
      </c>
      <c r="L475" s="4" t="s">
        <v>895</v>
      </c>
    </row>
    <row r="476" spans="1:12" x14ac:dyDescent="0.2">
      <c r="A476" t="s">
        <v>478</v>
      </c>
      <c r="B476" t="s">
        <v>46</v>
      </c>
      <c r="C476">
        <f t="shared" si="7"/>
        <v>0</v>
      </c>
      <c r="H476" t="s">
        <v>139</v>
      </c>
      <c r="I476">
        <v>1</v>
      </c>
      <c r="J476">
        <v>1</v>
      </c>
      <c r="K476">
        <v>8</v>
      </c>
      <c r="L476" s="4" t="s">
        <v>895</v>
      </c>
    </row>
    <row r="477" spans="1:12" x14ac:dyDescent="0.2">
      <c r="A477" t="s">
        <v>479</v>
      </c>
      <c r="B477" t="s">
        <v>46</v>
      </c>
      <c r="C477">
        <f t="shared" si="7"/>
        <v>0</v>
      </c>
      <c r="H477" t="s">
        <v>139</v>
      </c>
      <c r="I477">
        <v>1</v>
      </c>
      <c r="J477">
        <v>1</v>
      </c>
      <c r="K477">
        <v>9</v>
      </c>
      <c r="L477" s="4" t="s">
        <v>895</v>
      </c>
    </row>
    <row r="478" spans="1:12" x14ac:dyDescent="0.2">
      <c r="A478" t="s">
        <v>480</v>
      </c>
      <c r="B478" t="s">
        <v>46</v>
      </c>
      <c r="C478">
        <f t="shared" si="7"/>
        <v>0</v>
      </c>
      <c r="H478" t="s">
        <v>139</v>
      </c>
      <c r="I478">
        <v>1</v>
      </c>
      <c r="J478">
        <v>1</v>
      </c>
      <c r="K478">
        <v>10</v>
      </c>
      <c r="L478" s="4" t="s">
        <v>895</v>
      </c>
    </row>
    <row r="479" spans="1:12" x14ac:dyDescent="0.2">
      <c r="A479" t="s">
        <v>481</v>
      </c>
      <c r="B479" t="s">
        <v>46</v>
      </c>
      <c r="C479">
        <f t="shared" si="7"/>
        <v>0</v>
      </c>
      <c r="H479" t="s">
        <v>139</v>
      </c>
      <c r="I479">
        <v>1</v>
      </c>
      <c r="J479">
        <v>1</v>
      </c>
      <c r="K479">
        <v>11</v>
      </c>
      <c r="L479" s="4" t="s">
        <v>895</v>
      </c>
    </row>
    <row r="480" spans="1:12" x14ac:dyDescent="0.2">
      <c r="A480" t="s">
        <v>741</v>
      </c>
      <c r="B480" t="s">
        <v>15</v>
      </c>
      <c r="C480">
        <f t="shared" si="7"/>
        <v>1</v>
      </c>
      <c r="E480">
        <v>1</v>
      </c>
      <c r="H480" t="s">
        <v>279</v>
      </c>
      <c r="I480">
        <v>4</v>
      </c>
      <c r="J480">
        <v>2</v>
      </c>
      <c r="K480">
        <v>3</v>
      </c>
      <c r="L480" s="4" t="s">
        <v>895</v>
      </c>
    </row>
    <row r="481" spans="1:12" x14ac:dyDescent="0.2">
      <c r="A481" t="s">
        <v>482</v>
      </c>
      <c r="B481" t="s">
        <v>15</v>
      </c>
      <c r="C481">
        <f t="shared" si="7"/>
        <v>1</v>
      </c>
      <c r="E481">
        <v>1</v>
      </c>
      <c r="H481" t="s">
        <v>279</v>
      </c>
      <c r="I481">
        <v>4</v>
      </c>
      <c r="J481">
        <v>2</v>
      </c>
      <c r="K481">
        <v>4</v>
      </c>
      <c r="L481" s="4" t="s">
        <v>895</v>
      </c>
    </row>
    <row r="482" spans="1:12" x14ac:dyDescent="0.2">
      <c r="A482" t="s">
        <v>742</v>
      </c>
      <c r="B482" t="s">
        <v>15</v>
      </c>
      <c r="C482">
        <f t="shared" si="7"/>
        <v>0</v>
      </c>
      <c r="H482" t="s">
        <v>279</v>
      </c>
      <c r="I482">
        <v>4</v>
      </c>
      <c r="J482">
        <v>5</v>
      </c>
      <c r="K482">
        <v>2</v>
      </c>
      <c r="L482" s="4" t="s">
        <v>895</v>
      </c>
    </row>
    <row r="483" spans="1:12" x14ac:dyDescent="0.2">
      <c r="A483" t="s">
        <v>483</v>
      </c>
      <c r="B483" t="s">
        <v>8</v>
      </c>
      <c r="C483">
        <f t="shared" si="7"/>
        <v>0</v>
      </c>
      <c r="H483" t="s">
        <v>99</v>
      </c>
      <c r="I483">
        <v>12</v>
      </c>
      <c r="J483">
        <v>1</v>
      </c>
      <c r="K483">
        <v>4</v>
      </c>
      <c r="L483" s="4" t="s">
        <v>895</v>
      </c>
    </row>
    <row r="484" spans="1:12" x14ac:dyDescent="0.2">
      <c r="A484" t="s">
        <v>484</v>
      </c>
      <c r="B484" t="s">
        <v>8</v>
      </c>
      <c r="C484">
        <f t="shared" si="7"/>
        <v>0</v>
      </c>
      <c r="H484" t="s">
        <v>99</v>
      </c>
      <c r="I484">
        <v>12</v>
      </c>
      <c r="J484">
        <v>1</v>
      </c>
      <c r="K484">
        <v>5</v>
      </c>
      <c r="L484" s="4" t="s">
        <v>895</v>
      </c>
    </row>
    <row r="485" spans="1:12" x14ac:dyDescent="0.2">
      <c r="A485" t="s">
        <v>485</v>
      </c>
      <c r="B485" t="s">
        <v>8</v>
      </c>
      <c r="C485">
        <f t="shared" si="7"/>
        <v>0</v>
      </c>
      <c r="H485" t="s">
        <v>99</v>
      </c>
      <c r="I485">
        <v>12</v>
      </c>
      <c r="J485">
        <v>3</v>
      </c>
      <c r="K485">
        <v>1</v>
      </c>
      <c r="L485" s="4" t="s">
        <v>895</v>
      </c>
    </row>
    <row r="486" spans="1:12" x14ac:dyDescent="0.2">
      <c r="A486" t="s">
        <v>486</v>
      </c>
      <c r="B486" t="s">
        <v>8</v>
      </c>
      <c r="C486">
        <f t="shared" si="7"/>
        <v>0</v>
      </c>
      <c r="H486" t="s">
        <v>99</v>
      </c>
      <c r="I486">
        <v>12</v>
      </c>
      <c r="J486">
        <v>3</v>
      </c>
      <c r="K486">
        <v>2</v>
      </c>
      <c r="L486" s="4" t="s">
        <v>895</v>
      </c>
    </row>
    <row r="487" spans="1:12" x14ac:dyDescent="0.2">
      <c r="A487" t="s">
        <v>487</v>
      </c>
      <c r="B487" t="s">
        <v>39</v>
      </c>
      <c r="C487">
        <f t="shared" si="7"/>
        <v>0</v>
      </c>
      <c r="H487" t="s">
        <v>40</v>
      </c>
      <c r="I487">
        <v>0</v>
      </c>
      <c r="J487">
        <v>1</v>
      </c>
      <c r="K487">
        <v>5</v>
      </c>
      <c r="L487" s="4" t="s">
        <v>896</v>
      </c>
    </row>
    <row r="488" spans="1:12" x14ac:dyDescent="0.2">
      <c r="A488" t="s">
        <v>488</v>
      </c>
      <c r="B488" t="s">
        <v>46</v>
      </c>
      <c r="C488">
        <f t="shared" si="7"/>
        <v>0</v>
      </c>
      <c r="H488" t="s">
        <v>403</v>
      </c>
      <c r="I488">
        <v>4</v>
      </c>
      <c r="J488">
        <v>1</v>
      </c>
      <c r="K488">
        <v>2</v>
      </c>
      <c r="L488" s="4" t="s">
        <v>896</v>
      </c>
    </row>
    <row r="489" spans="1:12" x14ac:dyDescent="0.2">
      <c r="A489" t="s">
        <v>743</v>
      </c>
      <c r="B489" t="s">
        <v>15</v>
      </c>
      <c r="C489">
        <f t="shared" si="7"/>
        <v>1</v>
      </c>
      <c r="E489">
        <v>1</v>
      </c>
      <c r="H489" t="s">
        <v>23</v>
      </c>
      <c r="I489">
        <v>7</v>
      </c>
      <c r="J489">
        <v>1</v>
      </c>
      <c r="K489">
        <v>2</v>
      </c>
      <c r="L489" s="4" t="s">
        <v>896</v>
      </c>
    </row>
    <row r="490" spans="1:12" x14ac:dyDescent="0.2">
      <c r="A490" t="s">
        <v>489</v>
      </c>
      <c r="B490" t="s">
        <v>8</v>
      </c>
      <c r="C490">
        <f t="shared" si="7"/>
        <v>0</v>
      </c>
      <c r="H490" t="s">
        <v>490</v>
      </c>
      <c r="I490">
        <v>15</v>
      </c>
      <c r="J490">
        <v>1</v>
      </c>
      <c r="K490">
        <v>1</v>
      </c>
      <c r="L490" s="4" t="s">
        <v>896</v>
      </c>
    </row>
    <row r="491" spans="1:12" x14ac:dyDescent="0.2">
      <c r="A491" t="s">
        <v>491</v>
      </c>
      <c r="B491" t="s">
        <v>15</v>
      </c>
      <c r="C491">
        <f t="shared" si="7"/>
        <v>0</v>
      </c>
      <c r="H491" t="s">
        <v>16</v>
      </c>
      <c r="I491">
        <v>5</v>
      </c>
      <c r="J491">
        <v>1</v>
      </c>
      <c r="K491">
        <v>2</v>
      </c>
      <c r="L491" s="4" t="s">
        <v>897</v>
      </c>
    </row>
    <row r="492" spans="1:12" x14ac:dyDescent="0.2">
      <c r="A492" t="s">
        <v>744</v>
      </c>
      <c r="B492" t="s">
        <v>15</v>
      </c>
      <c r="C492">
        <f t="shared" si="7"/>
        <v>1</v>
      </c>
      <c r="E492">
        <v>1</v>
      </c>
      <c r="H492" t="s">
        <v>16</v>
      </c>
      <c r="I492">
        <v>5</v>
      </c>
      <c r="J492">
        <v>1</v>
      </c>
      <c r="K492">
        <v>3</v>
      </c>
      <c r="L492" s="4" t="s">
        <v>897</v>
      </c>
    </row>
    <row r="493" spans="1:12" x14ac:dyDescent="0.2">
      <c r="A493" t="s">
        <v>492</v>
      </c>
      <c r="B493" t="s">
        <v>11</v>
      </c>
      <c r="C493">
        <f t="shared" si="7"/>
        <v>0</v>
      </c>
      <c r="H493" t="s">
        <v>493</v>
      </c>
      <c r="I493">
        <v>18</v>
      </c>
      <c r="J493">
        <v>2</v>
      </c>
      <c r="K493">
        <v>5</v>
      </c>
      <c r="L493" s="4" t="s">
        <v>897</v>
      </c>
    </row>
    <row r="494" spans="1:12" x14ac:dyDescent="0.2">
      <c r="A494" t="s">
        <v>494</v>
      </c>
      <c r="B494" t="s">
        <v>46</v>
      </c>
      <c r="C494">
        <f t="shared" si="7"/>
        <v>0</v>
      </c>
      <c r="H494" t="s">
        <v>139</v>
      </c>
      <c r="I494">
        <v>1</v>
      </c>
      <c r="J494">
        <v>4</v>
      </c>
      <c r="K494">
        <v>3</v>
      </c>
      <c r="L494" s="4" t="s">
        <v>898</v>
      </c>
    </row>
    <row r="495" spans="1:12" x14ac:dyDescent="0.2">
      <c r="A495" t="s">
        <v>745</v>
      </c>
      <c r="B495" t="s">
        <v>15</v>
      </c>
      <c r="C495">
        <f t="shared" si="7"/>
        <v>1</v>
      </c>
      <c r="E495">
        <v>1</v>
      </c>
      <c r="H495" t="s">
        <v>23</v>
      </c>
      <c r="I495">
        <v>4</v>
      </c>
      <c r="J495">
        <v>3</v>
      </c>
      <c r="K495">
        <v>4</v>
      </c>
      <c r="L495" s="4" t="s">
        <v>898</v>
      </c>
    </row>
    <row r="496" spans="1:12" x14ac:dyDescent="0.2">
      <c r="A496" t="s">
        <v>746</v>
      </c>
      <c r="B496" t="s">
        <v>15</v>
      </c>
      <c r="C496">
        <f t="shared" si="7"/>
        <v>1</v>
      </c>
      <c r="E496">
        <v>1</v>
      </c>
      <c r="H496" t="s">
        <v>23</v>
      </c>
      <c r="I496">
        <v>5</v>
      </c>
      <c r="J496">
        <v>1</v>
      </c>
      <c r="K496">
        <v>3</v>
      </c>
      <c r="L496" s="4" t="s">
        <v>899</v>
      </c>
    </row>
    <row r="497" spans="1:12" x14ac:dyDescent="0.2">
      <c r="A497" t="s">
        <v>495</v>
      </c>
      <c r="B497" t="s">
        <v>15</v>
      </c>
      <c r="C497">
        <f t="shared" si="7"/>
        <v>1</v>
      </c>
      <c r="G497">
        <v>1</v>
      </c>
      <c r="H497" t="s">
        <v>23</v>
      </c>
      <c r="I497">
        <v>8</v>
      </c>
      <c r="J497">
        <v>5</v>
      </c>
      <c r="K497">
        <v>6</v>
      </c>
      <c r="L497" s="4" t="s">
        <v>899</v>
      </c>
    </row>
    <row r="498" spans="1:12" x14ac:dyDescent="0.2">
      <c r="A498" t="s">
        <v>496</v>
      </c>
      <c r="B498" t="s">
        <v>46</v>
      </c>
      <c r="C498">
        <f t="shared" si="7"/>
        <v>0</v>
      </c>
      <c r="H498" t="s">
        <v>156</v>
      </c>
      <c r="I498">
        <v>2</v>
      </c>
      <c r="J498">
        <v>4</v>
      </c>
      <c r="K498">
        <v>2</v>
      </c>
      <c r="L498" s="4" t="s">
        <v>900</v>
      </c>
    </row>
    <row r="499" spans="1:12" x14ac:dyDescent="0.2">
      <c r="A499" t="s">
        <v>497</v>
      </c>
      <c r="B499" t="s">
        <v>46</v>
      </c>
      <c r="C499">
        <f t="shared" si="7"/>
        <v>0</v>
      </c>
      <c r="H499" t="s">
        <v>279</v>
      </c>
      <c r="I499">
        <v>3</v>
      </c>
      <c r="J499">
        <v>2</v>
      </c>
      <c r="K499">
        <v>3</v>
      </c>
      <c r="L499" s="4" t="s">
        <v>900</v>
      </c>
    </row>
    <row r="500" spans="1:12" x14ac:dyDescent="0.2">
      <c r="A500" t="s">
        <v>498</v>
      </c>
      <c r="B500" t="s">
        <v>46</v>
      </c>
      <c r="C500">
        <f t="shared" si="7"/>
        <v>0</v>
      </c>
      <c r="H500" t="s">
        <v>279</v>
      </c>
      <c r="I500">
        <v>3</v>
      </c>
      <c r="J500">
        <v>3</v>
      </c>
      <c r="K500">
        <v>4</v>
      </c>
      <c r="L500" s="4" t="s">
        <v>900</v>
      </c>
    </row>
    <row r="501" spans="1:12" x14ac:dyDescent="0.2">
      <c r="A501" t="s">
        <v>499</v>
      </c>
      <c r="B501" t="s">
        <v>15</v>
      </c>
      <c r="C501">
        <f t="shared" si="7"/>
        <v>0</v>
      </c>
      <c r="H501" t="s">
        <v>500</v>
      </c>
      <c r="I501">
        <v>8</v>
      </c>
      <c r="J501">
        <v>2</v>
      </c>
      <c r="K501">
        <v>3</v>
      </c>
      <c r="L501" s="4" t="s">
        <v>900</v>
      </c>
    </row>
    <row r="502" spans="1:12" x14ac:dyDescent="0.2">
      <c r="A502" t="s">
        <v>501</v>
      </c>
      <c r="B502" t="s">
        <v>15</v>
      </c>
      <c r="C502">
        <f t="shared" si="7"/>
        <v>0</v>
      </c>
      <c r="H502" t="s">
        <v>500</v>
      </c>
      <c r="I502">
        <v>8</v>
      </c>
      <c r="J502">
        <v>3</v>
      </c>
      <c r="K502">
        <v>1</v>
      </c>
      <c r="L502" s="4" t="s">
        <v>900</v>
      </c>
    </row>
    <row r="503" spans="1:12" x14ac:dyDescent="0.2">
      <c r="A503" t="s">
        <v>502</v>
      </c>
      <c r="B503" t="s">
        <v>15</v>
      </c>
      <c r="C503">
        <f t="shared" si="7"/>
        <v>1</v>
      </c>
      <c r="F503">
        <v>1</v>
      </c>
      <c r="H503" t="s">
        <v>500</v>
      </c>
      <c r="I503">
        <v>8</v>
      </c>
      <c r="J503">
        <v>3</v>
      </c>
      <c r="K503">
        <v>3</v>
      </c>
      <c r="L503" s="4" t="s">
        <v>900</v>
      </c>
    </row>
    <row r="504" spans="1:12" x14ac:dyDescent="0.2">
      <c r="A504" t="s">
        <v>747</v>
      </c>
      <c r="B504" t="s">
        <v>15</v>
      </c>
      <c r="C504">
        <f t="shared" si="7"/>
        <v>1</v>
      </c>
      <c r="G504">
        <v>1</v>
      </c>
      <c r="H504" t="s">
        <v>500</v>
      </c>
      <c r="I504">
        <v>8</v>
      </c>
      <c r="J504">
        <v>3</v>
      </c>
      <c r="K504">
        <v>4</v>
      </c>
      <c r="L504" s="4" t="s">
        <v>900</v>
      </c>
    </row>
    <row r="505" spans="1:12" x14ac:dyDescent="0.2">
      <c r="A505" t="s">
        <v>503</v>
      </c>
      <c r="B505" t="s">
        <v>11</v>
      </c>
      <c r="C505">
        <f t="shared" si="7"/>
        <v>0</v>
      </c>
      <c r="H505" t="s">
        <v>504</v>
      </c>
      <c r="I505">
        <v>17</v>
      </c>
      <c r="J505">
        <v>2</v>
      </c>
      <c r="K505">
        <v>8</v>
      </c>
      <c r="L505" s="4" t="s">
        <v>900</v>
      </c>
    </row>
    <row r="506" spans="1:12" x14ac:dyDescent="0.2">
      <c r="A506" t="s">
        <v>505</v>
      </c>
      <c r="B506" t="s">
        <v>8</v>
      </c>
      <c r="C506">
        <f t="shared" si="7"/>
        <v>0</v>
      </c>
      <c r="H506" t="s">
        <v>99</v>
      </c>
      <c r="I506">
        <v>18</v>
      </c>
      <c r="J506">
        <v>1</v>
      </c>
      <c r="K506">
        <v>16</v>
      </c>
      <c r="L506" s="4" t="s">
        <v>900</v>
      </c>
    </row>
    <row r="507" spans="1:12" x14ac:dyDescent="0.2">
      <c r="A507" t="s">
        <v>748</v>
      </c>
      <c r="B507" t="s">
        <v>46</v>
      </c>
      <c r="C507">
        <f t="shared" si="7"/>
        <v>1</v>
      </c>
      <c r="E507">
        <v>1</v>
      </c>
      <c r="H507" t="s">
        <v>506</v>
      </c>
      <c r="I507">
        <v>5</v>
      </c>
      <c r="J507">
        <v>4</v>
      </c>
      <c r="K507">
        <v>5</v>
      </c>
      <c r="L507" s="4" t="s">
        <v>901</v>
      </c>
    </row>
    <row r="508" spans="1:12" x14ac:dyDescent="0.2">
      <c r="A508" t="s">
        <v>749</v>
      </c>
      <c r="B508" t="s">
        <v>15</v>
      </c>
      <c r="C508">
        <f t="shared" si="7"/>
        <v>1</v>
      </c>
      <c r="E508">
        <v>1</v>
      </c>
      <c r="H508" t="s">
        <v>23</v>
      </c>
      <c r="I508">
        <v>13</v>
      </c>
      <c r="J508">
        <v>6</v>
      </c>
      <c r="K508">
        <v>3</v>
      </c>
      <c r="L508" s="4" t="s">
        <v>901</v>
      </c>
    </row>
    <row r="509" spans="1:12" x14ac:dyDescent="0.2">
      <c r="A509" t="s">
        <v>507</v>
      </c>
      <c r="B509" t="s">
        <v>15</v>
      </c>
      <c r="C509">
        <f t="shared" si="7"/>
        <v>1</v>
      </c>
      <c r="E509">
        <v>1</v>
      </c>
      <c r="H509" t="s">
        <v>23</v>
      </c>
      <c r="I509">
        <v>5</v>
      </c>
      <c r="J509">
        <v>1</v>
      </c>
      <c r="K509">
        <v>3</v>
      </c>
      <c r="L509" s="4" t="s">
        <v>902</v>
      </c>
    </row>
    <row r="510" spans="1:12" x14ac:dyDescent="0.2">
      <c r="A510" t="s">
        <v>508</v>
      </c>
      <c r="B510" t="s">
        <v>15</v>
      </c>
      <c r="C510">
        <f t="shared" si="7"/>
        <v>1</v>
      </c>
      <c r="E510">
        <v>1</v>
      </c>
      <c r="H510" t="s">
        <v>23</v>
      </c>
      <c r="I510">
        <v>5</v>
      </c>
      <c r="J510">
        <v>1</v>
      </c>
      <c r="K510">
        <v>5</v>
      </c>
      <c r="L510" s="4" t="s">
        <v>902</v>
      </c>
    </row>
    <row r="511" spans="1:12" x14ac:dyDescent="0.2">
      <c r="A511" t="s">
        <v>509</v>
      </c>
      <c r="B511" t="s">
        <v>15</v>
      </c>
      <c r="C511">
        <f t="shared" si="7"/>
        <v>1</v>
      </c>
      <c r="D511">
        <v>1</v>
      </c>
      <c r="H511" t="s">
        <v>23</v>
      </c>
      <c r="I511">
        <v>5</v>
      </c>
      <c r="J511">
        <v>1</v>
      </c>
      <c r="K511">
        <v>7</v>
      </c>
      <c r="L511" s="4" t="s">
        <v>902</v>
      </c>
    </row>
    <row r="512" spans="1:12" x14ac:dyDescent="0.2">
      <c r="A512" t="s">
        <v>510</v>
      </c>
      <c r="B512" t="s">
        <v>11</v>
      </c>
      <c r="C512">
        <f t="shared" si="7"/>
        <v>1</v>
      </c>
      <c r="E512">
        <v>1</v>
      </c>
      <c r="H512" t="s">
        <v>62</v>
      </c>
      <c r="I512">
        <v>6</v>
      </c>
      <c r="J512">
        <v>1</v>
      </c>
      <c r="K512">
        <v>2</v>
      </c>
      <c r="L512" s="4" t="s">
        <v>902</v>
      </c>
    </row>
    <row r="513" spans="1:12" x14ac:dyDescent="0.2">
      <c r="A513" t="s">
        <v>511</v>
      </c>
      <c r="B513" t="s">
        <v>15</v>
      </c>
      <c r="C513">
        <f t="shared" si="7"/>
        <v>1</v>
      </c>
      <c r="G513">
        <v>1</v>
      </c>
      <c r="H513" t="s">
        <v>23</v>
      </c>
      <c r="I513">
        <v>9</v>
      </c>
      <c r="J513">
        <v>1</v>
      </c>
      <c r="K513">
        <v>5</v>
      </c>
      <c r="L513" s="4" t="s">
        <v>902</v>
      </c>
    </row>
    <row r="514" spans="1:12" x14ac:dyDescent="0.2">
      <c r="A514" t="s">
        <v>512</v>
      </c>
      <c r="B514" t="s">
        <v>15</v>
      </c>
      <c r="C514">
        <f t="shared" si="7"/>
        <v>1</v>
      </c>
      <c r="E514">
        <v>1</v>
      </c>
      <c r="H514" t="s">
        <v>23</v>
      </c>
      <c r="I514">
        <v>13</v>
      </c>
      <c r="J514">
        <v>1</v>
      </c>
      <c r="K514">
        <v>2</v>
      </c>
      <c r="L514" s="4" t="s">
        <v>902</v>
      </c>
    </row>
    <row r="515" spans="1:12" x14ac:dyDescent="0.2">
      <c r="A515" t="s">
        <v>513</v>
      </c>
      <c r="B515" t="s">
        <v>11</v>
      </c>
      <c r="C515">
        <f t="shared" ref="C515:C578" si="8">SUM(D515:G515)</f>
        <v>0</v>
      </c>
      <c r="H515" t="s">
        <v>62</v>
      </c>
      <c r="I515">
        <v>14</v>
      </c>
      <c r="J515">
        <v>1</v>
      </c>
      <c r="K515">
        <v>3</v>
      </c>
      <c r="L515" s="4" t="s">
        <v>902</v>
      </c>
    </row>
    <row r="516" spans="1:12" x14ac:dyDescent="0.2">
      <c r="A516" t="s">
        <v>514</v>
      </c>
      <c r="B516" t="s">
        <v>15</v>
      </c>
      <c r="C516">
        <f t="shared" si="8"/>
        <v>1</v>
      </c>
      <c r="E516">
        <v>1</v>
      </c>
      <c r="H516" t="s">
        <v>23</v>
      </c>
      <c r="I516">
        <v>17</v>
      </c>
      <c r="J516">
        <v>1</v>
      </c>
      <c r="K516">
        <v>2</v>
      </c>
      <c r="L516" s="4" t="s">
        <v>902</v>
      </c>
    </row>
    <row r="517" spans="1:12" x14ac:dyDescent="0.2">
      <c r="A517" t="s">
        <v>515</v>
      </c>
      <c r="B517" t="s">
        <v>11</v>
      </c>
      <c r="C517">
        <f t="shared" si="8"/>
        <v>0</v>
      </c>
      <c r="H517" t="s">
        <v>62</v>
      </c>
      <c r="I517">
        <v>18</v>
      </c>
      <c r="J517">
        <v>1</v>
      </c>
      <c r="K517">
        <v>3</v>
      </c>
      <c r="L517" s="4" t="s">
        <v>902</v>
      </c>
    </row>
    <row r="518" spans="1:12" x14ac:dyDescent="0.2">
      <c r="A518" t="s">
        <v>516</v>
      </c>
      <c r="B518" t="s">
        <v>8</v>
      </c>
      <c r="C518">
        <f t="shared" si="8"/>
        <v>0</v>
      </c>
      <c r="H518" t="s">
        <v>9</v>
      </c>
      <c r="I518">
        <v>21</v>
      </c>
      <c r="J518">
        <v>1</v>
      </c>
      <c r="K518">
        <v>7</v>
      </c>
      <c r="L518" s="4" t="s">
        <v>902</v>
      </c>
    </row>
    <row r="519" spans="1:12" x14ac:dyDescent="0.2">
      <c r="A519" t="s">
        <v>517</v>
      </c>
      <c r="B519" t="s">
        <v>8</v>
      </c>
      <c r="C519">
        <f t="shared" si="8"/>
        <v>0</v>
      </c>
      <c r="H519" t="s">
        <v>9</v>
      </c>
      <c r="I519">
        <v>21</v>
      </c>
      <c r="J519">
        <v>2</v>
      </c>
      <c r="K519">
        <v>3</v>
      </c>
      <c r="L519" s="4" t="s">
        <v>902</v>
      </c>
    </row>
    <row r="520" spans="1:12" x14ac:dyDescent="0.2">
      <c r="A520" t="s">
        <v>518</v>
      </c>
      <c r="B520" t="s">
        <v>15</v>
      </c>
      <c r="C520">
        <f t="shared" si="8"/>
        <v>0</v>
      </c>
      <c r="H520" t="s">
        <v>335</v>
      </c>
      <c r="I520">
        <v>4</v>
      </c>
      <c r="J520">
        <v>1</v>
      </c>
      <c r="K520">
        <v>8</v>
      </c>
      <c r="L520" s="4" t="s">
        <v>903</v>
      </c>
    </row>
    <row r="521" spans="1:12" x14ac:dyDescent="0.2">
      <c r="A521" t="s">
        <v>519</v>
      </c>
      <c r="B521" t="s">
        <v>46</v>
      </c>
      <c r="C521">
        <f t="shared" si="8"/>
        <v>0</v>
      </c>
      <c r="H521" t="s">
        <v>139</v>
      </c>
      <c r="I521">
        <v>1</v>
      </c>
      <c r="J521">
        <v>3</v>
      </c>
      <c r="K521">
        <v>3</v>
      </c>
      <c r="L521" s="4" t="s">
        <v>904</v>
      </c>
    </row>
    <row r="522" spans="1:12" x14ac:dyDescent="0.2">
      <c r="A522" t="s">
        <v>520</v>
      </c>
      <c r="B522" t="s">
        <v>15</v>
      </c>
      <c r="C522">
        <f t="shared" si="8"/>
        <v>0</v>
      </c>
      <c r="H522" t="s">
        <v>521</v>
      </c>
      <c r="I522">
        <v>5</v>
      </c>
      <c r="J522">
        <v>1</v>
      </c>
      <c r="K522">
        <v>2</v>
      </c>
      <c r="L522" s="4" t="s">
        <v>904</v>
      </c>
    </row>
    <row r="523" spans="1:12" x14ac:dyDescent="0.2">
      <c r="A523" t="s">
        <v>750</v>
      </c>
      <c r="B523" t="s">
        <v>11</v>
      </c>
      <c r="C523">
        <f t="shared" si="8"/>
        <v>1</v>
      </c>
      <c r="D523">
        <v>1</v>
      </c>
      <c r="H523" t="s">
        <v>522</v>
      </c>
      <c r="I523">
        <v>11</v>
      </c>
      <c r="J523">
        <v>1</v>
      </c>
      <c r="K523">
        <v>4</v>
      </c>
      <c r="L523" s="4" t="s">
        <v>904</v>
      </c>
    </row>
    <row r="524" spans="1:12" x14ac:dyDescent="0.2">
      <c r="A524" t="s">
        <v>523</v>
      </c>
      <c r="B524" t="s">
        <v>8</v>
      </c>
      <c r="C524">
        <f t="shared" si="8"/>
        <v>0</v>
      </c>
      <c r="H524" t="s">
        <v>524</v>
      </c>
      <c r="I524">
        <v>13</v>
      </c>
      <c r="J524">
        <v>1</v>
      </c>
      <c r="K524">
        <v>5</v>
      </c>
      <c r="L524" s="4" t="s">
        <v>904</v>
      </c>
    </row>
    <row r="525" spans="1:12" x14ac:dyDescent="0.2">
      <c r="A525" t="s">
        <v>525</v>
      </c>
      <c r="B525" t="s">
        <v>15</v>
      </c>
      <c r="C525">
        <f t="shared" si="8"/>
        <v>1</v>
      </c>
      <c r="G525">
        <v>1</v>
      </c>
      <c r="H525" t="s">
        <v>23</v>
      </c>
      <c r="I525">
        <v>7</v>
      </c>
      <c r="J525">
        <v>3</v>
      </c>
      <c r="K525">
        <v>2</v>
      </c>
      <c r="L525" s="4" t="s">
        <v>905</v>
      </c>
    </row>
    <row r="526" spans="1:12" x14ac:dyDescent="0.2">
      <c r="A526" t="s">
        <v>526</v>
      </c>
      <c r="B526" t="s">
        <v>8</v>
      </c>
      <c r="C526">
        <f t="shared" si="8"/>
        <v>0</v>
      </c>
      <c r="H526" t="s">
        <v>527</v>
      </c>
      <c r="I526">
        <v>12</v>
      </c>
      <c r="J526">
        <v>2</v>
      </c>
      <c r="K526">
        <v>2</v>
      </c>
      <c r="L526" s="4" t="s">
        <v>905</v>
      </c>
    </row>
    <row r="527" spans="1:12" x14ac:dyDescent="0.2">
      <c r="A527" t="s">
        <v>528</v>
      </c>
      <c r="B527" t="s">
        <v>15</v>
      </c>
      <c r="C527">
        <f t="shared" si="8"/>
        <v>1</v>
      </c>
      <c r="G527">
        <v>1</v>
      </c>
      <c r="H527" t="s">
        <v>16</v>
      </c>
      <c r="I527">
        <v>5</v>
      </c>
      <c r="J527">
        <v>1</v>
      </c>
      <c r="K527">
        <v>2</v>
      </c>
      <c r="L527" s="4" t="s">
        <v>906</v>
      </c>
    </row>
    <row r="528" spans="1:12" x14ac:dyDescent="0.2">
      <c r="A528" t="s">
        <v>751</v>
      </c>
      <c r="B528" t="s">
        <v>15</v>
      </c>
      <c r="C528">
        <f t="shared" si="8"/>
        <v>1</v>
      </c>
      <c r="E528">
        <v>1</v>
      </c>
      <c r="H528" t="s">
        <v>16</v>
      </c>
      <c r="I528">
        <v>5</v>
      </c>
      <c r="J528">
        <v>1</v>
      </c>
      <c r="K528">
        <v>2</v>
      </c>
      <c r="L528" s="4" t="s">
        <v>907</v>
      </c>
    </row>
    <row r="529" spans="1:12" x14ac:dyDescent="0.2">
      <c r="A529" t="s">
        <v>529</v>
      </c>
      <c r="B529" t="s">
        <v>15</v>
      </c>
      <c r="C529">
        <f t="shared" si="8"/>
        <v>0</v>
      </c>
      <c r="H529" t="s">
        <v>16</v>
      </c>
      <c r="I529">
        <v>5</v>
      </c>
      <c r="J529">
        <v>1</v>
      </c>
      <c r="K529">
        <v>3</v>
      </c>
      <c r="L529" s="4" t="s">
        <v>907</v>
      </c>
    </row>
    <row r="530" spans="1:12" x14ac:dyDescent="0.2">
      <c r="A530" t="s">
        <v>530</v>
      </c>
      <c r="B530" t="s">
        <v>15</v>
      </c>
      <c r="C530">
        <f t="shared" si="8"/>
        <v>1</v>
      </c>
      <c r="E530">
        <v>1</v>
      </c>
      <c r="H530" t="s">
        <v>23</v>
      </c>
      <c r="I530">
        <v>10</v>
      </c>
      <c r="J530">
        <v>3</v>
      </c>
      <c r="K530">
        <v>3</v>
      </c>
      <c r="L530" s="4" t="s">
        <v>908</v>
      </c>
    </row>
    <row r="531" spans="1:12" x14ac:dyDescent="0.2">
      <c r="A531" t="s">
        <v>531</v>
      </c>
      <c r="B531" t="s">
        <v>15</v>
      </c>
      <c r="C531">
        <f t="shared" si="8"/>
        <v>1</v>
      </c>
      <c r="F531">
        <v>1</v>
      </c>
      <c r="H531" t="s">
        <v>23</v>
      </c>
      <c r="I531">
        <v>10</v>
      </c>
      <c r="J531">
        <v>3</v>
      </c>
      <c r="K531">
        <v>4</v>
      </c>
      <c r="L531" s="4" t="s">
        <v>908</v>
      </c>
    </row>
    <row r="532" spans="1:12" x14ac:dyDescent="0.2">
      <c r="A532" t="s">
        <v>752</v>
      </c>
      <c r="B532" t="s">
        <v>15</v>
      </c>
      <c r="C532">
        <f t="shared" si="8"/>
        <v>1</v>
      </c>
      <c r="E532">
        <v>1</v>
      </c>
      <c r="H532" t="s">
        <v>23</v>
      </c>
      <c r="I532">
        <v>13</v>
      </c>
      <c r="J532">
        <v>4</v>
      </c>
      <c r="K532">
        <v>3</v>
      </c>
      <c r="L532" s="4" t="s">
        <v>908</v>
      </c>
    </row>
    <row r="533" spans="1:12" x14ac:dyDescent="0.2">
      <c r="A533" t="s">
        <v>532</v>
      </c>
      <c r="B533" t="s">
        <v>15</v>
      </c>
      <c r="C533">
        <f t="shared" si="8"/>
        <v>1</v>
      </c>
      <c r="E533">
        <v>1</v>
      </c>
      <c r="H533" t="s">
        <v>23</v>
      </c>
      <c r="I533">
        <v>16</v>
      </c>
      <c r="J533">
        <v>1</v>
      </c>
      <c r="K533">
        <v>2</v>
      </c>
      <c r="L533" s="4" t="s">
        <v>908</v>
      </c>
    </row>
    <row r="534" spans="1:12" x14ac:dyDescent="0.2">
      <c r="A534" t="s">
        <v>533</v>
      </c>
      <c r="B534" t="s">
        <v>15</v>
      </c>
      <c r="C534">
        <f t="shared" si="8"/>
        <v>0</v>
      </c>
      <c r="H534" t="s">
        <v>23</v>
      </c>
      <c r="I534">
        <v>18</v>
      </c>
      <c r="J534">
        <v>3</v>
      </c>
      <c r="K534">
        <v>2</v>
      </c>
      <c r="L534" s="4" t="s">
        <v>908</v>
      </c>
    </row>
    <row r="535" spans="1:12" x14ac:dyDescent="0.2">
      <c r="A535" t="s">
        <v>534</v>
      </c>
      <c r="B535" t="s">
        <v>15</v>
      </c>
      <c r="C535">
        <f t="shared" si="8"/>
        <v>1</v>
      </c>
      <c r="E535">
        <v>1</v>
      </c>
      <c r="H535" t="s">
        <v>23</v>
      </c>
      <c r="I535">
        <v>19</v>
      </c>
      <c r="J535">
        <v>1</v>
      </c>
      <c r="K535">
        <v>2</v>
      </c>
      <c r="L535" s="4" t="s">
        <v>909</v>
      </c>
    </row>
    <row r="536" spans="1:12" x14ac:dyDescent="0.2">
      <c r="A536" t="s">
        <v>535</v>
      </c>
      <c r="B536" t="s">
        <v>15</v>
      </c>
      <c r="C536">
        <f t="shared" si="8"/>
        <v>1</v>
      </c>
      <c r="E536">
        <v>1</v>
      </c>
      <c r="H536" t="s">
        <v>23</v>
      </c>
      <c r="I536">
        <v>19</v>
      </c>
      <c r="J536">
        <v>1</v>
      </c>
      <c r="K536">
        <v>4</v>
      </c>
      <c r="L536" s="4" t="s">
        <v>909</v>
      </c>
    </row>
    <row r="537" spans="1:12" x14ac:dyDescent="0.2">
      <c r="A537" t="s">
        <v>536</v>
      </c>
      <c r="B537" t="s">
        <v>15</v>
      </c>
      <c r="C537">
        <f t="shared" si="8"/>
        <v>1</v>
      </c>
      <c r="E537">
        <v>1</v>
      </c>
      <c r="H537" t="s">
        <v>23</v>
      </c>
      <c r="I537">
        <v>23</v>
      </c>
      <c r="J537">
        <v>2</v>
      </c>
      <c r="K537">
        <v>3</v>
      </c>
      <c r="L537" s="4" t="s">
        <v>909</v>
      </c>
    </row>
    <row r="538" spans="1:12" x14ac:dyDescent="0.2">
      <c r="A538" t="s">
        <v>537</v>
      </c>
      <c r="B538" t="s">
        <v>15</v>
      </c>
      <c r="C538">
        <f t="shared" si="8"/>
        <v>0</v>
      </c>
      <c r="H538" t="s">
        <v>23</v>
      </c>
      <c r="I538">
        <v>26</v>
      </c>
      <c r="J538">
        <v>2</v>
      </c>
      <c r="K538">
        <v>2</v>
      </c>
      <c r="L538" s="4" t="s">
        <v>909</v>
      </c>
    </row>
    <row r="539" spans="1:12" x14ac:dyDescent="0.2">
      <c r="A539" t="s">
        <v>538</v>
      </c>
      <c r="B539" t="s">
        <v>15</v>
      </c>
      <c r="C539">
        <f t="shared" si="8"/>
        <v>1</v>
      </c>
      <c r="E539">
        <v>1</v>
      </c>
      <c r="H539" t="s">
        <v>23</v>
      </c>
      <c r="I539">
        <v>30</v>
      </c>
      <c r="J539">
        <v>1</v>
      </c>
      <c r="K539">
        <v>2</v>
      </c>
      <c r="L539" s="4" t="s">
        <v>909</v>
      </c>
    </row>
    <row r="540" spans="1:12" x14ac:dyDescent="0.2">
      <c r="A540" t="s">
        <v>539</v>
      </c>
      <c r="B540" t="s">
        <v>15</v>
      </c>
      <c r="C540">
        <f t="shared" si="8"/>
        <v>0</v>
      </c>
      <c r="H540" t="s">
        <v>23</v>
      </c>
      <c r="I540">
        <v>33</v>
      </c>
      <c r="J540">
        <v>1</v>
      </c>
      <c r="K540">
        <v>2</v>
      </c>
      <c r="L540" s="4" t="s">
        <v>909</v>
      </c>
    </row>
    <row r="541" spans="1:12" x14ac:dyDescent="0.2">
      <c r="A541" t="s">
        <v>540</v>
      </c>
      <c r="B541" t="s">
        <v>15</v>
      </c>
      <c r="C541">
        <f t="shared" si="8"/>
        <v>0</v>
      </c>
      <c r="H541" t="s">
        <v>541</v>
      </c>
      <c r="I541">
        <v>8</v>
      </c>
      <c r="J541">
        <v>1</v>
      </c>
      <c r="K541">
        <v>6</v>
      </c>
      <c r="L541" s="4" t="s">
        <v>910</v>
      </c>
    </row>
    <row r="542" spans="1:12" x14ac:dyDescent="0.2">
      <c r="A542" t="s">
        <v>542</v>
      </c>
      <c r="B542" t="s">
        <v>15</v>
      </c>
      <c r="C542">
        <f t="shared" si="8"/>
        <v>0</v>
      </c>
      <c r="H542" t="s">
        <v>23</v>
      </c>
      <c r="I542">
        <v>5</v>
      </c>
      <c r="J542">
        <v>1</v>
      </c>
      <c r="K542">
        <v>7</v>
      </c>
      <c r="L542" s="4" t="s">
        <v>911</v>
      </c>
    </row>
    <row r="543" spans="1:12" x14ac:dyDescent="0.2">
      <c r="A543" t="s">
        <v>543</v>
      </c>
      <c r="B543" t="s">
        <v>15</v>
      </c>
      <c r="C543">
        <f t="shared" si="8"/>
        <v>1</v>
      </c>
      <c r="D543">
        <v>1</v>
      </c>
      <c r="H543" t="s">
        <v>23</v>
      </c>
      <c r="I543">
        <v>9</v>
      </c>
      <c r="J543">
        <v>1</v>
      </c>
      <c r="K543">
        <v>2</v>
      </c>
      <c r="L543" s="4" t="s">
        <v>911</v>
      </c>
    </row>
    <row r="544" spans="1:12" x14ac:dyDescent="0.2">
      <c r="A544" t="s">
        <v>544</v>
      </c>
      <c r="B544" t="s">
        <v>15</v>
      </c>
      <c r="C544">
        <f t="shared" si="8"/>
        <v>0</v>
      </c>
      <c r="H544" t="s">
        <v>23</v>
      </c>
      <c r="I544">
        <v>13</v>
      </c>
      <c r="J544">
        <v>1</v>
      </c>
      <c r="K544">
        <v>5</v>
      </c>
      <c r="L544" s="4" t="s">
        <v>911</v>
      </c>
    </row>
    <row r="545" spans="1:12" x14ac:dyDescent="0.2">
      <c r="A545" t="s">
        <v>544</v>
      </c>
      <c r="B545" t="s">
        <v>15</v>
      </c>
      <c r="C545">
        <f t="shared" si="8"/>
        <v>0</v>
      </c>
      <c r="H545" t="s">
        <v>23</v>
      </c>
      <c r="I545">
        <v>17</v>
      </c>
      <c r="J545">
        <v>1</v>
      </c>
      <c r="K545">
        <v>5</v>
      </c>
      <c r="L545" s="4" t="s">
        <v>911</v>
      </c>
    </row>
    <row r="546" spans="1:12" x14ac:dyDescent="0.2">
      <c r="A546" t="s">
        <v>545</v>
      </c>
      <c r="B546" t="s">
        <v>15</v>
      </c>
      <c r="C546">
        <f t="shared" si="8"/>
        <v>0</v>
      </c>
      <c r="H546" t="s">
        <v>16</v>
      </c>
      <c r="I546">
        <v>8</v>
      </c>
      <c r="J546">
        <v>6</v>
      </c>
      <c r="K546">
        <v>1</v>
      </c>
      <c r="L546" s="4" t="s">
        <v>912</v>
      </c>
    </row>
    <row r="547" spans="1:12" x14ac:dyDescent="0.2">
      <c r="A547" t="s">
        <v>753</v>
      </c>
      <c r="B547" t="s">
        <v>15</v>
      </c>
      <c r="C547">
        <f t="shared" si="8"/>
        <v>1</v>
      </c>
      <c r="E547">
        <v>1</v>
      </c>
      <c r="H547" t="s">
        <v>16</v>
      </c>
      <c r="I547">
        <v>8</v>
      </c>
      <c r="J547">
        <v>6</v>
      </c>
      <c r="K547">
        <v>2</v>
      </c>
      <c r="L547" s="4" t="s">
        <v>912</v>
      </c>
    </row>
    <row r="548" spans="1:12" x14ac:dyDescent="0.2">
      <c r="A548" t="s">
        <v>546</v>
      </c>
      <c r="B548" t="s">
        <v>15</v>
      </c>
      <c r="C548">
        <f t="shared" si="8"/>
        <v>1</v>
      </c>
      <c r="G548">
        <v>1</v>
      </c>
      <c r="H548" t="s">
        <v>16</v>
      </c>
      <c r="I548">
        <v>8</v>
      </c>
      <c r="J548">
        <v>6</v>
      </c>
      <c r="K548">
        <v>4</v>
      </c>
      <c r="L548" s="4" t="s">
        <v>912</v>
      </c>
    </row>
    <row r="549" spans="1:12" x14ac:dyDescent="0.2">
      <c r="A549" t="s">
        <v>547</v>
      </c>
      <c r="B549" t="s">
        <v>11</v>
      </c>
      <c r="C549">
        <f t="shared" si="8"/>
        <v>0</v>
      </c>
      <c r="H549" t="s">
        <v>548</v>
      </c>
      <c r="I549">
        <v>13</v>
      </c>
      <c r="J549">
        <v>2</v>
      </c>
      <c r="K549">
        <v>1</v>
      </c>
      <c r="L549" s="4" t="s">
        <v>912</v>
      </c>
    </row>
    <row r="550" spans="1:12" x14ac:dyDescent="0.2">
      <c r="A550" t="s">
        <v>549</v>
      </c>
      <c r="B550" t="s">
        <v>11</v>
      </c>
      <c r="C550">
        <f t="shared" si="8"/>
        <v>0</v>
      </c>
      <c r="H550" t="s">
        <v>550</v>
      </c>
      <c r="I550">
        <v>14</v>
      </c>
      <c r="J550">
        <v>1</v>
      </c>
      <c r="K550">
        <v>3</v>
      </c>
      <c r="L550" s="4" t="s">
        <v>912</v>
      </c>
    </row>
    <row r="551" spans="1:12" x14ac:dyDescent="0.2">
      <c r="A551" t="s">
        <v>551</v>
      </c>
      <c r="B551" t="s">
        <v>8</v>
      </c>
      <c r="C551">
        <f t="shared" si="8"/>
        <v>0</v>
      </c>
      <c r="H551" t="s">
        <v>99</v>
      </c>
      <c r="I551">
        <v>10</v>
      </c>
      <c r="J551">
        <v>1</v>
      </c>
      <c r="K551">
        <v>2</v>
      </c>
      <c r="L551" s="4" t="s">
        <v>913</v>
      </c>
    </row>
    <row r="552" spans="1:12" x14ac:dyDescent="0.2">
      <c r="A552" t="s">
        <v>754</v>
      </c>
      <c r="B552" t="s">
        <v>15</v>
      </c>
      <c r="C552">
        <f t="shared" si="8"/>
        <v>1</v>
      </c>
      <c r="F552">
        <v>1</v>
      </c>
      <c r="H552" t="s">
        <v>16</v>
      </c>
      <c r="I552">
        <v>5</v>
      </c>
      <c r="J552">
        <v>1</v>
      </c>
      <c r="K552">
        <v>10</v>
      </c>
      <c r="L552" s="4" t="s">
        <v>914</v>
      </c>
    </row>
    <row r="553" spans="1:12" x14ac:dyDescent="0.2">
      <c r="A553" t="s">
        <v>755</v>
      </c>
      <c r="B553" t="s">
        <v>15</v>
      </c>
      <c r="C553">
        <f t="shared" si="8"/>
        <v>1</v>
      </c>
      <c r="E553">
        <v>1</v>
      </c>
      <c r="H553" t="s">
        <v>16</v>
      </c>
      <c r="I553">
        <v>5</v>
      </c>
      <c r="J553">
        <v>2</v>
      </c>
      <c r="K553">
        <v>2</v>
      </c>
      <c r="L553" s="4" t="s">
        <v>915</v>
      </c>
    </row>
    <row r="554" spans="1:12" x14ac:dyDescent="0.2">
      <c r="A554" t="s">
        <v>552</v>
      </c>
      <c r="B554" t="s">
        <v>15</v>
      </c>
      <c r="C554">
        <f t="shared" si="8"/>
        <v>0</v>
      </c>
      <c r="H554" t="s">
        <v>16</v>
      </c>
      <c r="I554">
        <v>5</v>
      </c>
      <c r="J554">
        <v>2</v>
      </c>
      <c r="K554">
        <v>3</v>
      </c>
      <c r="L554" s="4" t="s">
        <v>915</v>
      </c>
    </row>
    <row r="555" spans="1:12" x14ac:dyDescent="0.2">
      <c r="A555" t="s">
        <v>553</v>
      </c>
      <c r="B555" t="s">
        <v>15</v>
      </c>
      <c r="C555">
        <f t="shared" si="8"/>
        <v>0</v>
      </c>
      <c r="H555" t="s">
        <v>16</v>
      </c>
      <c r="I555">
        <v>5</v>
      </c>
      <c r="J555">
        <v>2</v>
      </c>
      <c r="K555">
        <v>4</v>
      </c>
      <c r="L555" s="4" t="s">
        <v>915</v>
      </c>
    </row>
    <row r="556" spans="1:12" x14ac:dyDescent="0.2">
      <c r="A556" t="s">
        <v>554</v>
      </c>
      <c r="B556" t="s">
        <v>46</v>
      </c>
      <c r="C556">
        <f t="shared" si="8"/>
        <v>0</v>
      </c>
      <c r="H556" t="s">
        <v>555</v>
      </c>
      <c r="I556">
        <v>2</v>
      </c>
      <c r="J556">
        <v>1</v>
      </c>
      <c r="K556">
        <v>4</v>
      </c>
      <c r="L556" s="4" t="s">
        <v>916</v>
      </c>
    </row>
    <row r="557" spans="1:12" x14ac:dyDescent="0.2">
      <c r="A557" t="s">
        <v>556</v>
      </c>
      <c r="B557" t="s">
        <v>15</v>
      </c>
      <c r="C557">
        <f t="shared" si="8"/>
        <v>0</v>
      </c>
      <c r="H557" t="s">
        <v>261</v>
      </c>
      <c r="I557">
        <v>9</v>
      </c>
      <c r="J557">
        <v>6</v>
      </c>
      <c r="K557">
        <v>3</v>
      </c>
      <c r="L557" s="4" t="s">
        <v>916</v>
      </c>
    </row>
    <row r="558" spans="1:12" x14ac:dyDescent="0.2">
      <c r="A558" t="s">
        <v>557</v>
      </c>
      <c r="B558" t="s">
        <v>15</v>
      </c>
      <c r="C558">
        <f t="shared" si="8"/>
        <v>0</v>
      </c>
      <c r="H558" t="s">
        <v>558</v>
      </c>
      <c r="I558">
        <v>2</v>
      </c>
      <c r="J558">
        <v>2</v>
      </c>
      <c r="K558">
        <v>1</v>
      </c>
      <c r="L558" s="4" t="s">
        <v>917</v>
      </c>
    </row>
    <row r="559" spans="1:12" x14ac:dyDescent="0.2">
      <c r="A559" t="s">
        <v>756</v>
      </c>
      <c r="B559" t="s">
        <v>15</v>
      </c>
      <c r="C559">
        <f t="shared" si="8"/>
        <v>1</v>
      </c>
      <c r="D559">
        <v>1</v>
      </c>
      <c r="H559" t="s">
        <v>559</v>
      </c>
      <c r="I559">
        <v>4</v>
      </c>
      <c r="J559">
        <v>6</v>
      </c>
      <c r="K559">
        <v>1</v>
      </c>
      <c r="L559" s="4" t="s">
        <v>917</v>
      </c>
    </row>
    <row r="560" spans="1:12" x14ac:dyDescent="0.2">
      <c r="A560" t="s">
        <v>560</v>
      </c>
      <c r="B560" t="s">
        <v>15</v>
      </c>
      <c r="C560">
        <f t="shared" si="8"/>
        <v>0</v>
      </c>
      <c r="H560" t="s">
        <v>559</v>
      </c>
      <c r="I560">
        <v>4</v>
      </c>
      <c r="J560">
        <v>7</v>
      </c>
      <c r="K560">
        <v>2</v>
      </c>
      <c r="L560" s="4" t="s">
        <v>917</v>
      </c>
    </row>
    <row r="561" spans="1:12" x14ac:dyDescent="0.2">
      <c r="A561" t="s">
        <v>757</v>
      </c>
      <c r="B561" t="s">
        <v>15</v>
      </c>
      <c r="C561">
        <f t="shared" si="8"/>
        <v>1</v>
      </c>
      <c r="G561">
        <v>1</v>
      </c>
      <c r="H561" t="s">
        <v>561</v>
      </c>
      <c r="I561">
        <v>5</v>
      </c>
      <c r="J561">
        <v>9</v>
      </c>
      <c r="K561">
        <v>2</v>
      </c>
      <c r="L561" s="4" t="s">
        <v>917</v>
      </c>
    </row>
    <row r="562" spans="1:12" x14ac:dyDescent="0.2">
      <c r="A562" t="s">
        <v>758</v>
      </c>
      <c r="B562" t="s">
        <v>15</v>
      </c>
      <c r="C562">
        <f t="shared" si="8"/>
        <v>0</v>
      </c>
      <c r="H562" t="s">
        <v>561</v>
      </c>
      <c r="I562">
        <v>5</v>
      </c>
      <c r="J562">
        <v>10</v>
      </c>
      <c r="K562">
        <v>1</v>
      </c>
      <c r="L562" s="4" t="s">
        <v>917</v>
      </c>
    </row>
    <row r="563" spans="1:12" x14ac:dyDescent="0.2">
      <c r="A563" t="s">
        <v>562</v>
      </c>
      <c r="B563" t="s">
        <v>15</v>
      </c>
      <c r="C563">
        <f t="shared" si="8"/>
        <v>0</v>
      </c>
      <c r="H563" t="s">
        <v>561</v>
      </c>
      <c r="I563">
        <v>5</v>
      </c>
      <c r="J563">
        <v>10</v>
      </c>
      <c r="K563">
        <v>2</v>
      </c>
      <c r="L563" s="4" t="s">
        <v>917</v>
      </c>
    </row>
    <row r="564" spans="1:12" x14ac:dyDescent="0.2">
      <c r="A564" t="s">
        <v>759</v>
      </c>
      <c r="B564" t="s">
        <v>15</v>
      </c>
      <c r="C564">
        <f t="shared" si="8"/>
        <v>1</v>
      </c>
      <c r="E564">
        <v>1</v>
      </c>
      <c r="H564" t="s">
        <v>563</v>
      </c>
      <c r="I564">
        <v>6</v>
      </c>
      <c r="J564">
        <v>1</v>
      </c>
      <c r="K564">
        <v>3</v>
      </c>
      <c r="L564" s="4" t="s">
        <v>917</v>
      </c>
    </row>
    <row r="565" spans="1:12" x14ac:dyDescent="0.2">
      <c r="A565" t="s">
        <v>564</v>
      </c>
      <c r="B565" t="s">
        <v>15</v>
      </c>
      <c r="C565">
        <f t="shared" si="8"/>
        <v>1</v>
      </c>
      <c r="E565">
        <v>1</v>
      </c>
      <c r="H565" t="s">
        <v>23</v>
      </c>
      <c r="I565">
        <v>4</v>
      </c>
      <c r="J565">
        <v>7</v>
      </c>
      <c r="K565">
        <v>2</v>
      </c>
      <c r="L565" s="4" t="s">
        <v>918</v>
      </c>
    </row>
    <row r="566" spans="1:12" x14ac:dyDescent="0.2">
      <c r="A566" t="s">
        <v>565</v>
      </c>
      <c r="B566" t="s">
        <v>15</v>
      </c>
      <c r="C566">
        <f t="shared" si="8"/>
        <v>0</v>
      </c>
      <c r="H566" t="s">
        <v>23</v>
      </c>
      <c r="I566">
        <v>4</v>
      </c>
      <c r="J566">
        <v>7</v>
      </c>
      <c r="K566">
        <v>3</v>
      </c>
      <c r="L566" s="4" t="s">
        <v>918</v>
      </c>
    </row>
    <row r="567" spans="1:12" x14ac:dyDescent="0.2">
      <c r="A567" t="s">
        <v>566</v>
      </c>
      <c r="B567" t="s">
        <v>8</v>
      </c>
      <c r="C567">
        <f t="shared" si="8"/>
        <v>0</v>
      </c>
      <c r="H567" t="s">
        <v>99</v>
      </c>
      <c r="I567">
        <v>14</v>
      </c>
      <c r="J567">
        <v>6</v>
      </c>
      <c r="K567">
        <v>2</v>
      </c>
      <c r="L567" s="4" t="s">
        <v>919</v>
      </c>
    </row>
    <row r="568" spans="1:12" x14ac:dyDescent="0.2">
      <c r="A568" t="s">
        <v>567</v>
      </c>
      <c r="B568" t="s">
        <v>15</v>
      </c>
      <c r="C568">
        <f t="shared" si="8"/>
        <v>0</v>
      </c>
      <c r="H568" t="s">
        <v>23</v>
      </c>
      <c r="I568">
        <v>4</v>
      </c>
      <c r="J568">
        <v>1</v>
      </c>
      <c r="K568">
        <v>5</v>
      </c>
      <c r="L568" s="4" t="s">
        <v>920</v>
      </c>
    </row>
    <row r="569" spans="1:12" x14ac:dyDescent="0.2">
      <c r="A569" t="s">
        <v>568</v>
      </c>
      <c r="B569" t="s">
        <v>15</v>
      </c>
      <c r="C569">
        <f t="shared" si="8"/>
        <v>0</v>
      </c>
      <c r="H569" t="s">
        <v>23</v>
      </c>
      <c r="I569">
        <v>7</v>
      </c>
      <c r="J569">
        <v>2</v>
      </c>
      <c r="K569">
        <v>1</v>
      </c>
      <c r="L569" s="4" t="s">
        <v>920</v>
      </c>
    </row>
    <row r="570" spans="1:12" x14ac:dyDescent="0.2">
      <c r="A570" t="s">
        <v>569</v>
      </c>
      <c r="B570" t="s">
        <v>15</v>
      </c>
      <c r="C570">
        <f t="shared" si="8"/>
        <v>0</v>
      </c>
      <c r="H570" t="s">
        <v>23</v>
      </c>
      <c r="I570">
        <v>10</v>
      </c>
      <c r="J570">
        <v>1</v>
      </c>
      <c r="K570">
        <v>2</v>
      </c>
      <c r="L570" s="4" t="s">
        <v>920</v>
      </c>
    </row>
    <row r="571" spans="1:12" x14ac:dyDescent="0.2">
      <c r="A571" t="s">
        <v>570</v>
      </c>
      <c r="B571" t="s">
        <v>15</v>
      </c>
      <c r="C571">
        <f t="shared" si="8"/>
        <v>1</v>
      </c>
      <c r="E571">
        <v>1</v>
      </c>
      <c r="H571" t="s">
        <v>23</v>
      </c>
      <c r="I571">
        <v>10</v>
      </c>
      <c r="J571">
        <v>1</v>
      </c>
      <c r="K571">
        <v>5</v>
      </c>
      <c r="L571" s="4" t="s">
        <v>920</v>
      </c>
    </row>
    <row r="572" spans="1:12" x14ac:dyDescent="0.2">
      <c r="A572" t="s">
        <v>571</v>
      </c>
      <c r="B572" t="s">
        <v>11</v>
      </c>
      <c r="C572">
        <f t="shared" si="8"/>
        <v>0</v>
      </c>
      <c r="H572" t="s">
        <v>62</v>
      </c>
      <c r="I572">
        <v>11</v>
      </c>
      <c r="J572">
        <v>3</v>
      </c>
      <c r="K572">
        <v>1</v>
      </c>
      <c r="L572" s="4" t="s">
        <v>920</v>
      </c>
    </row>
    <row r="573" spans="1:12" x14ac:dyDescent="0.2">
      <c r="A573" t="s">
        <v>572</v>
      </c>
      <c r="B573" t="s">
        <v>8</v>
      </c>
      <c r="C573">
        <f t="shared" si="8"/>
        <v>0</v>
      </c>
      <c r="H573" t="s">
        <v>99</v>
      </c>
      <c r="I573">
        <v>13</v>
      </c>
      <c r="J573">
        <v>3</v>
      </c>
      <c r="K573">
        <v>8</v>
      </c>
      <c r="L573" s="4" t="s">
        <v>920</v>
      </c>
    </row>
    <row r="574" spans="1:12" x14ac:dyDescent="0.2">
      <c r="A574" t="s">
        <v>573</v>
      </c>
      <c r="B574" t="s">
        <v>15</v>
      </c>
      <c r="C574">
        <f t="shared" si="8"/>
        <v>1</v>
      </c>
      <c r="E574">
        <v>1</v>
      </c>
      <c r="H574" t="s">
        <v>23</v>
      </c>
      <c r="I574">
        <v>5</v>
      </c>
      <c r="J574">
        <v>1</v>
      </c>
      <c r="K574">
        <v>4</v>
      </c>
      <c r="L574" s="4" t="s">
        <v>921</v>
      </c>
    </row>
    <row r="575" spans="1:12" x14ac:dyDescent="0.2">
      <c r="A575" t="s">
        <v>574</v>
      </c>
      <c r="B575" t="s">
        <v>15</v>
      </c>
      <c r="C575">
        <f t="shared" si="8"/>
        <v>0</v>
      </c>
      <c r="H575" t="s">
        <v>16</v>
      </c>
      <c r="I575">
        <v>7</v>
      </c>
      <c r="J575">
        <v>1</v>
      </c>
      <c r="K575">
        <v>1</v>
      </c>
      <c r="L575" s="4" t="s">
        <v>922</v>
      </c>
    </row>
    <row r="576" spans="1:12" x14ac:dyDescent="0.2">
      <c r="A576" t="s">
        <v>575</v>
      </c>
      <c r="B576" t="s">
        <v>15</v>
      </c>
      <c r="C576">
        <f t="shared" si="8"/>
        <v>0</v>
      </c>
      <c r="H576" t="s">
        <v>16</v>
      </c>
      <c r="I576">
        <v>7</v>
      </c>
      <c r="J576">
        <v>1</v>
      </c>
      <c r="K576">
        <v>4</v>
      </c>
      <c r="L576" s="4" t="s">
        <v>922</v>
      </c>
    </row>
    <row r="577" spans="1:12" x14ac:dyDescent="0.2">
      <c r="A577" t="s">
        <v>576</v>
      </c>
      <c r="B577" t="s">
        <v>15</v>
      </c>
      <c r="C577">
        <f t="shared" si="8"/>
        <v>1</v>
      </c>
      <c r="E577">
        <v>1</v>
      </c>
      <c r="H577" t="s">
        <v>16</v>
      </c>
      <c r="I577">
        <v>7</v>
      </c>
      <c r="J577">
        <v>1</v>
      </c>
      <c r="K577">
        <v>5</v>
      </c>
      <c r="L577" s="4" t="s">
        <v>922</v>
      </c>
    </row>
    <row r="578" spans="1:12" x14ac:dyDescent="0.2">
      <c r="A578" t="s">
        <v>577</v>
      </c>
      <c r="B578" t="s">
        <v>46</v>
      </c>
      <c r="C578">
        <f t="shared" si="8"/>
        <v>0</v>
      </c>
      <c r="H578" t="s">
        <v>578</v>
      </c>
      <c r="I578">
        <v>5</v>
      </c>
      <c r="J578">
        <v>1</v>
      </c>
      <c r="K578">
        <v>1</v>
      </c>
      <c r="L578" s="4" t="s">
        <v>923</v>
      </c>
    </row>
    <row r="579" spans="1:12" x14ac:dyDescent="0.2">
      <c r="A579" t="s">
        <v>579</v>
      </c>
      <c r="B579" t="s">
        <v>15</v>
      </c>
      <c r="C579">
        <f t="shared" ref="C579:C642" si="9">SUM(D579:G579)</f>
        <v>0</v>
      </c>
      <c r="H579" t="s">
        <v>579</v>
      </c>
      <c r="I579">
        <v>10</v>
      </c>
      <c r="J579">
        <v>0</v>
      </c>
      <c r="K579">
        <v>1</v>
      </c>
      <c r="L579" s="4" t="s">
        <v>924</v>
      </c>
    </row>
    <row r="580" spans="1:12" x14ac:dyDescent="0.2">
      <c r="A580" t="s">
        <v>580</v>
      </c>
      <c r="B580" t="s">
        <v>15</v>
      </c>
      <c r="C580">
        <f t="shared" si="9"/>
        <v>0</v>
      </c>
      <c r="H580" t="s">
        <v>579</v>
      </c>
      <c r="I580">
        <v>10</v>
      </c>
      <c r="J580">
        <v>1</v>
      </c>
      <c r="K580">
        <v>1</v>
      </c>
      <c r="L580" s="4" t="s">
        <v>924</v>
      </c>
    </row>
    <row r="581" spans="1:12" x14ac:dyDescent="0.2">
      <c r="A581" t="s">
        <v>581</v>
      </c>
      <c r="B581" t="s">
        <v>15</v>
      </c>
      <c r="C581">
        <f t="shared" si="9"/>
        <v>1</v>
      </c>
      <c r="E581">
        <v>1</v>
      </c>
      <c r="H581" t="s">
        <v>579</v>
      </c>
      <c r="I581">
        <v>10</v>
      </c>
      <c r="J581">
        <v>1</v>
      </c>
      <c r="K581">
        <v>7</v>
      </c>
      <c r="L581" s="4" t="s">
        <v>924</v>
      </c>
    </row>
    <row r="582" spans="1:12" x14ac:dyDescent="0.2">
      <c r="A582" t="s">
        <v>582</v>
      </c>
      <c r="B582" t="s">
        <v>15</v>
      </c>
      <c r="C582">
        <f t="shared" si="9"/>
        <v>1</v>
      </c>
      <c r="E582">
        <v>1</v>
      </c>
      <c r="H582" t="s">
        <v>579</v>
      </c>
      <c r="I582">
        <v>10</v>
      </c>
      <c r="J582">
        <v>1</v>
      </c>
      <c r="K582">
        <v>9</v>
      </c>
      <c r="L582" s="4" t="s">
        <v>924</v>
      </c>
    </row>
    <row r="583" spans="1:12" x14ac:dyDescent="0.2">
      <c r="A583" t="s">
        <v>583</v>
      </c>
      <c r="B583" t="s">
        <v>15</v>
      </c>
      <c r="C583">
        <f t="shared" si="9"/>
        <v>0</v>
      </c>
      <c r="H583" t="s">
        <v>579</v>
      </c>
      <c r="I583">
        <v>10</v>
      </c>
      <c r="J583">
        <v>1</v>
      </c>
      <c r="K583">
        <v>10</v>
      </c>
      <c r="L583" s="4" t="s">
        <v>924</v>
      </c>
    </row>
    <row r="584" spans="1:12" x14ac:dyDescent="0.2">
      <c r="A584" t="s">
        <v>584</v>
      </c>
      <c r="B584" t="s">
        <v>15</v>
      </c>
      <c r="C584">
        <f t="shared" si="9"/>
        <v>1</v>
      </c>
      <c r="G584">
        <v>1</v>
      </c>
      <c r="H584" t="s">
        <v>579</v>
      </c>
      <c r="I584">
        <v>10</v>
      </c>
      <c r="J584">
        <v>1</v>
      </c>
      <c r="K584">
        <v>11</v>
      </c>
      <c r="L584" s="4" t="s">
        <v>924</v>
      </c>
    </row>
    <row r="585" spans="1:12" x14ac:dyDescent="0.2">
      <c r="A585" t="s">
        <v>585</v>
      </c>
      <c r="B585" t="s">
        <v>15</v>
      </c>
      <c r="C585">
        <f t="shared" si="9"/>
        <v>1</v>
      </c>
      <c r="E585">
        <v>1</v>
      </c>
      <c r="H585" t="s">
        <v>23</v>
      </c>
      <c r="I585">
        <v>8</v>
      </c>
      <c r="J585">
        <v>1</v>
      </c>
      <c r="K585">
        <v>3</v>
      </c>
      <c r="L585" s="4" t="s">
        <v>925</v>
      </c>
    </row>
    <row r="586" spans="1:12" x14ac:dyDescent="0.2">
      <c r="A586" t="s">
        <v>586</v>
      </c>
      <c r="B586" t="s">
        <v>15</v>
      </c>
      <c r="C586">
        <f t="shared" si="9"/>
        <v>1</v>
      </c>
      <c r="E586">
        <v>1</v>
      </c>
      <c r="H586" t="s">
        <v>23</v>
      </c>
      <c r="I586">
        <v>8</v>
      </c>
      <c r="J586">
        <v>1</v>
      </c>
      <c r="K586">
        <v>4</v>
      </c>
      <c r="L586" s="4" t="s">
        <v>925</v>
      </c>
    </row>
    <row r="587" spans="1:12" x14ac:dyDescent="0.2">
      <c r="A587" t="s">
        <v>587</v>
      </c>
      <c r="B587" t="s">
        <v>15</v>
      </c>
      <c r="C587">
        <f t="shared" si="9"/>
        <v>1</v>
      </c>
      <c r="E587">
        <v>1</v>
      </c>
      <c r="H587" t="s">
        <v>23</v>
      </c>
      <c r="I587">
        <v>11</v>
      </c>
      <c r="J587">
        <v>1</v>
      </c>
      <c r="K587">
        <v>4</v>
      </c>
      <c r="L587" s="4" t="s">
        <v>925</v>
      </c>
    </row>
    <row r="588" spans="1:12" x14ac:dyDescent="0.2">
      <c r="A588" t="s">
        <v>588</v>
      </c>
      <c r="B588" t="s">
        <v>15</v>
      </c>
      <c r="C588">
        <f t="shared" si="9"/>
        <v>0</v>
      </c>
      <c r="H588" t="s">
        <v>23</v>
      </c>
      <c r="I588">
        <v>11</v>
      </c>
      <c r="J588">
        <v>1</v>
      </c>
      <c r="K588">
        <v>6</v>
      </c>
      <c r="L588" s="4" t="s">
        <v>925</v>
      </c>
    </row>
    <row r="589" spans="1:12" x14ac:dyDescent="0.2">
      <c r="A589" t="s">
        <v>589</v>
      </c>
      <c r="B589" t="s">
        <v>15</v>
      </c>
      <c r="C589">
        <f t="shared" si="9"/>
        <v>0</v>
      </c>
      <c r="H589" t="s">
        <v>23</v>
      </c>
      <c r="I589">
        <v>11</v>
      </c>
      <c r="J589">
        <v>7</v>
      </c>
      <c r="K589">
        <v>2</v>
      </c>
      <c r="L589" s="4" t="s">
        <v>925</v>
      </c>
    </row>
    <row r="590" spans="1:12" x14ac:dyDescent="0.2">
      <c r="A590" t="s">
        <v>590</v>
      </c>
      <c r="B590" t="s">
        <v>15</v>
      </c>
      <c r="C590">
        <f t="shared" si="9"/>
        <v>0</v>
      </c>
      <c r="H590" t="s">
        <v>16</v>
      </c>
      <c r="I590">
        <v>5</v>
      </c>
      <c r="J590">
        <v>1</v>
      </c>
      <c r="K590">
        <v>1</v>
      </c>
      <c r="L590" s="4" t="s">
        <v>926</v>
      </c>
    </row>
    <row r="591" spans="1:12" x14ac:dyDescent="0.2">
      <c r="A591" t="s">
        <v>591</v>
      </c>
      <c r="B591" t="s">
        <v>15</v>
      </c>
      <c r="C591">
        <f t="shared" si="9"/>
        <v>1</v>
      </c>
      <c r="E591">
        <v>1</v>
      </c>
      <c r="H591" t="s">
        <v>16</v>
      </c>
      <c r="I591">
        <v>5</v>
      </c>
      <c r="J591">
        <v>1</v>
      </c>
      <c r="K591">
        <v>2</v>
      </c>
      <c r="L591" s="4" t="s">
        <v>926</v>
      </c>
    </row>
    <row r="592" spans="1:12" x14ac:dyDescent="0.2">
      <c r="A592" t="s">
        <v>760</v>
      </c>
      <c r="B592" t="s">
        <v>46</v>
      </c>
      <c r="C592">
        <f t="shared" si="9"/>
        <v>1</v>
      </c>
      <c r="E592">
        <v>1</v>
      </c>
      <c r="H592" t="s">
        <v>16</v>
      </c>
      <c r="I592">
        <v>5</v>
      </c>
      <c r="J592">
        <v>1</v>
      </c>
      <c r="K592">
        <v>1</v>
      </c>
      <c r="L592" s="4" t="s">
        <v>927</v>
      </c>
    </row>
    <row r="593" spans="1:12" x14ac:dyDescent="0.2">
      <c r="A593" t="s">
        <v>761</v>
      </c>
      <c r="B593" t="s">
        <v>15</v>
      </c>
      <c r="C593">
        <f t="shared" si="9"/>
        <v>1</v>
      </c>
      <c r="E593">
        <v>1</v>
      </c>
      <c r="H593" t="s">
        <v>592</v>
      </c>
      <c r="I593">
        <v>4</v>
      </c>
      <c r="J593">
        <v>1</v>
      </c>
      <c r="K593">
        <v>2</v>
      </c>
      <c r="L593" s="4" t="s">
        <v>928</v>
      </c>
    </row>
    <row r="594" spans="1:12" x14ac:dyDescent="0.2">
      <c r="A594" t="s">
        <v>593</v>
      </c>
      <c r="B594" t="s">
        <v>11</v>
      </c>
      <c r="C594">
        <f t="shared" si="9"/>
        <v>0</v>
      </c>
      <c r="H594" t="s">
        <v>594</v>
      </c>
      <c r="I594">
        <v>9</v>
      </c>
      <c r="J594">
        <v>1</v>
      </c>
      <c r="K594">
        <v>9</v>
      </c>
      <c r="L594" s="4" t="s">
        <v>928</v>
      </c>
    </row>
    <row r="595" spans="1:12" x14ac:dyDescent="0.2">
      <c r="A595" t="s">
        <v>595</v>
      </c>
      <c r="B595" t="s">
        <v>15</v>
      </c>
      <c r="C595">
        <f t="shared" si="9"/>
        <v>0</v>
      </c>
      <c r="H595" t="s">
        <v>596</v>
      </c>
      <c r="I595">
        <v>11</v>
      </c>
      <c r="J595">
        <v>1</v>
      </c>
      <c r="K595">
        <v>2</v>
      </c>
      <c r="L595" s="4" t="s">
        <v>928</v>
      </c>
    </row>
    <row r="596" spans="1:12" x14ac:dyDescent="0.2">
      <c r="A596" t="s">
        <v>597</v>
      </c>
      <c r="B596" t="s">
        <v>8</v>
      </c>
      <c r="C596">
        <f t="shared" si="9"/>
        <v>0</v>
      </c>
      <c r="H596" t="s">
        <v>99</v>
      </c>
      <c r="I596">
        <v>9</v>
      </c>
      <c r="J596">
        <v>5</v>
      </c>
      <c r="K596">
        <v>7</v>
      </c>
      <c r="L596" s="4" t="s">
        <v>929</v>
      </c>
    </row>
    <row r="597" spans="1:12" x14ac:dyDescent="0.2">
      <c r="A597" t="s">
        <v>598</v>
      </c>
      <c r="B597" t="s">
        <v>46</v>
      </c>
      <c r="C597">
        <f t="shared" si="9"/>
        <v>1</v>
      </c>
      <c r="E597">
        <v>1</v>
      </c>
      <c r="H597" t="s">
        <v>599</v>
      </c>
      <c r="I597">
        <v>5</v>
      </c>
      <c r="J597">
        <v>1</v>
      </c>
      <c r="K597">
        <v>2</v>
      </c>
      <c r="L597" s="4" t="s">
        <v>930</v>
      </c>
    </row>
    <row r="598" spans="1:12" x14ac:dyDescent="0.2">
      <c r="A598" t="s">
        <v>600</v>
      </c>
      <c r="B598" t="s">
        <v>46</v>
      </c>
      <c r="C598">
        <f t="shared" si="9"/>
        <v>1</v>
      </c>
      <c r="E598">
        <v>1</v>
      </c>
      <c r="H598" t="s">
        <v>599</v>
      </c>
      <c r="I598">
        <v>5</v>
      </c>
      <c r="J598">
        <v>1</v>
      </c>
      <c r="K598">
        <v>3</v>
      </c>
      <c r="L598" s="4" t="s">
        <v>930</v>
      </c>
    </row>
    <row r="599" spans="1:12" x14ac:dyDescent="0.2">
      <c r="A599" t="s">
        <v>601</v>
      </c>
      <c r="B599" t="s">
        <v>15</v>
      </c>
      <c r="C599">
        <f t="shared" si="9"/>
        <v>0</v>
      </c>
      <c r="H599" t="s">
        <v>23</v>
      </c>
      <c r="I599">
        <v>21</v>
      </c>
      <c r="J599">
        <v>1</v>
      </c>
      <c r="K599">
        <v>2</v>
      </c>
      <c r="L599" s="4" t="s">
        <v>930</v>
      </c>
    </row>
    <row r="600" spans="1:12" x14ac:dyDescent="0.2">
      <c r="A600" t="s">
        <v>602</v>
      </c>
      <c r="B600" t="s">
        <v>46</v>
      </c>
      <c r="C600">
        <f t="shared" si="9"/>
        <v>0</v>
      </c>
      <c r="H600" t="s">
        <v>279</v>
      </c>
      <c r="I600">
        <v>2</v>
      </c>
      <c r="J600">
        <v>4</v>
      </c>
      <c r="K600">
        <v>4</v>
      </c>
      <c r="L600" s="4" t="s">
        <v>931</v>
      </c>
    </row>
    <row r="601" spans="1:12" x14ac:dyDescent="0.2">
      <c r="A601" t="s">
        <v>603</v>
      </c>
      <c r="B601" t="s">
        <v>15</v>
      </c>
      <c r="C601">
        <f t="shared" si="9"/>
        <v>0</v>
      </c>
      <c r="H601" t="s">
        <v>604</v>
      </c>
      <c r="I601">
        <v>6</v>
      </c>
      <c r="J601">
        <v>1</v>
      </c>
      <c r="K601">
        <v>6</v>
      </c>
      <c r="L601" s="4" t="s">
        <v>931</v>
      </c>
    </row>
    <row r="602" spans="1:12" x14ac:dyDescent="0.2">
      <c r="A602" t="s">
        <v>605</v>
      </c>
      <c r="B602" t="s">
        <v>15</v>
      </c>
      <c r="C602">
        <f t="shared" si="9"/>
        <v>0</v>
      </c>
      <c r="H602" t="s">
        <v>606</v>
      </c>
      <c r="I602">
        <v>8</v>
      </c>
      <c r="J602">
        <v>2</v>
      </c>
      <c r="K602">
        <v>5</v>
      </c>
      <c r="L602" s="4" t="s">
        <v>931</v>
      </c>
    </row>
    <row r="603" spans="1:12" x14ac:dyDescent="0.2">
      <c r="A603" t="s">
        <v>607</v>
      </c>
      <c r="B603" t="s">
        <v>11</v>
      </c>
      <c r="C603">
        <f t="shared" si="9"/>
        <v>0</v>
      </c>
      <c r="H603" t="s">
        <v>608</v>
      </c>
      <c r="I603">
        <v>11</v>
      </c>
      <c r="J603">
        <v>3</v>
      </c>
      <c r="K603">
        <v>2</v>
      </c>
      <c r="L603" s="4" t="s">
        <v>931</v>
      </c>
    </row>
    <row r="604" spans="1:12" x14ac:dyDescent="0.2">
      <c r="A604" t="s">
        <v>609</v>
      </c>
      <c r="B604" t="s">
        <v>8</v>
      </c>
      <c r="C604">
        <f t="shared" si="9"/>
        <v>0</v>
      </c>
      <c r="H604" t="s">
        <v>610</v>
      </c>
      <c r="I604">
        <v>15</v>
      </c>
      <c r="J604">
        <v>1</v>
      </c>
      <c r="K604">
        <v>1</v>
      </c>
      <c r="L604" s="4" t="s">
        <v>931</v>
      </c>
    </row>
    <row r="605" spans="1:12" x14ac:dyDescent="0.2">
      <c r="A605" t="s">
        <v>611</v>
      </c>
      <c r="B605" t="s">
        <v>8</v>
      </c>
      <c r="C605">
        <f t="shared" si="9"/>
        <v>0</v>
      </c>
      <c r="H605" t="s">
        <v>610</v>
      </c>
      <c r="I605">
        <v>15</v>
      </c>
      <c r="J605">
        <v>1</v>
      </c>
      <c r="K605">
        <v>3</v>
      </c>
      <c r="L605" s="4" t="s">
        <v>931</v>
      </c>
    </row>
    <row r="606" spans="1:12" x14ac:dyDescent="0.2">
      <c r="A606" t="s">
        <v>762</v>
      </c>
      <c r="B606" t="s">
        <v>15</v>
      </c>
      <c r="C606">
        <f t="shared" si="9"/>
        <v>1</v>
      </c>
      <c r="G606">
        <v>1</v>
      </c>
      <c r="H606" t="s">
        <v>23</v>
      </c>
      <c r="I606">
        <v>6</v>
      </c>
      <c r="J606">
        <v>1</v>
      </c>
      <c r="K606">
        <v>2</v>
      </c>
      <c r="L606" s="4" t="s">
        <v>932</v>
      </c>
    </row>
    <row r="607" spans="1:12" x14ac:dyDescent="0.2">
      <c r="A607" t="s">
        <v>763</v>
      </c>
      <c r="B607" t="s">
        <v>15</v>
      </c>
      <c r="C607">
        <f t="shared" si="9"/>
        <v>1</v>
      </c>
      <c r="G607">
        <v>1</v>
      </c>
      <c r="H607" t="s">
        <v>23</v>
      </c>
      <c r="I607">
        <v>11</v>
      </c>
      <c r="J607">
        <v>1</v>
      </c>
      <c r="K607">
        <v>2</v>
      </c>
      <c r="L607" s="4" t="s">
        <v>932</v>
      </c>
    </row>
    <row r="608" spans="1:12" x14ac:dyDescent="0.2">
      <c r="A608" t="s">
        <v>764</v>
      </c>
      <c r="B608" t="s">
        <v>15</v>
      </c>
      <c r="C608">
        <f t="shared" si="9"/>
        <v>1</v>
      </c>
      <c r="G608">
        <v>1</v>
      </c>
      <c r="H608" t="s">
        <v>23</v>
      </c>
      <c r="I608">
        <v>15</v>
      </c>
      <c r="J608">
        <v>1</v>
      </c>
      <c r="K608">
        <v>2</v>
      </c>
      <c r="L608" s="4" t="s">
        <v>932</v>
      </c>
    </row>
    <row r="609" spans="1:12" x14ac:dyDescent="0.2">
      <c r="A609" t="s">
        <v>765</v>
      </c>
      <c r="B609" t="s">
        <v>15</v>
      </c>
      <c r="C609">
        <f t="shared" si="9"/>
        <v>1</v>
      </c>
      <c r="G609">
        <v>1</v>
      </c>
      <c r="H609" t="s">
        <v>23</v>
      </c>
      <c r="I609">
        <v>19</v>
      </c>
      <c r="J609">
        <v>1</v>
      </c>
      <c r="K609">
        <v>1</v>
      </c>
      <c r="L609" s="4" t="s">
        <v>932</v>
      </c>
    </row>
    <row r="610" spans="1:12" x14ac:dyDescent="0.2">
      <c r="A610" t="s">
        <v>612</v>
      </c>
      <c r="B610" t="s">
        <v>8</v>
      </c>
      <c r="C610">
        <f t="shared" si="9"/>
        <v>0</v>
      </c>
      <c r="H610" t="s">
        <v>99</v>
      </c>
      <c r="I610">
        <v>14</v>
      </c>
      <c r="J610">
        <v>3</v>
      </c>
      <c r="K610">
        <v>4</v>
      </c>
      <c r="L610" s="4" t="s">
        <v>933</v>
      </c>
    </row>
    <row r="611" spans="1:12" x14ac:dyDescent="0.2">
      <c r="A611" t="s">
        <v>613</v>
      </c>
      <c r="B611" t="s">
        <v>15</v>
      </c>
      <c r="C611">
        <f t="shared" si="9"/>
        <v>0</v>
      </c>
      <c r="H611" t="s">
        <v>279</v>
      </c>
      <c r="I611">
        <v>4</v>
      </c>
      <c r="J611">
        <v>2</v>
      </c>
      <c r="K611">
        <v>3</v>
      </c>
      <c r="L611" s="4" t="s">
        <v>934</v>
      </c>
    </row>
    <row r="612" spans="1:12" x14ac:dyDescent="0.2">
      <c r="A612" t="s">
        <v>614</v>
      </c>
      <c r="B612" t="s">
        <v>15</v>
      </c>
      <c r="C612">
        <f t="shared" si="9"/>
        <v>1</v>
      </c>
      <c r="F612">
        <v>1</v>
      </c>
      <c r="H612" t="s">
        <v>279</v>
      </c>
      <c r="I612">
        <v>4</v>
      </c>
      <c r="J612">
        <v>2</v>
      </c>
      <c r="K612">
        <v>4</v>
      </c>
      <c r="L612" s="4" t="s">
        <v>934</v>
      </c>
    </row>
    <row r="613" spans="1:12" x14ac:dyDescent="0.2">
      <c r="A613" t="s">
        <v>615</v>
      </c>
      <c r="B613" t="s">
        <v>15</v>
      </c>
      <c r="C613">
        <f t="shared" si="9"/>
        <v>0</v>
      </c>
      <c r="H613" t="s">
        <v>616</v>
      </c>
      <c r="I613">
        <v>10</v>
      </c>
      <c r="J613">
        <v>3</v>
      </c>
      <c r="K613">
        <v>1</v>
      </c>
      <c r="L613" s="4" t="s">
        <v>935</v>
      </c>
    </row>
    <row r="614" spans="1:12" x14ac:dyDescent="0.2">
      <c r="A614" t="s">
        <v>617</v>
      </c>
      <c r="B614" t="s">
        <v>15</v>
      </c>
      <c r="C614">
        <f t="shared" si="9"/>
        <v>0</v>
      </c>
      <c r="H614" t="s">
        <v>616</v>
      </c>
      <c r="I614">
        <v>10</v>
      </c>
      <c r="J614">
        <v>3</v>
      </c>
      <c r="K614">
        <v>5</v>
      </c>
      <c r="L614" s="4" t="s">
        <v>935</v>
      </c>
    </row>
    <row r="615" spans="1:12" x14ac:dyDescent="0.2">
      <c r="A615" t="s">
        <v>618</v>
      </c>
      <c r="B615" t="s">
        <v>15</v>
      </c>
      <c r="C615">
        <f t="shared" si="9"/>
        <v>1</v>
      </c>
      <c r="G615">
        <v>1</v>
      </c>
      <c r="H615" t="s">
        <v>616</v>
      </c>
      <c r="I615">
        <v>10</v>
      </c>
      <c r="J615">
        <v>4</v>
      </c>
      <c r="K615">
        <v>1</v>
      </c>
      <c r="L615" s="4" t="s">
        <v>935</v>
      </c>
    </row>
    <row r="616" spans="1:12" x14ac:dyDescent="0.2">
      <c r="A616" t="s">
        <v>619</v>
      </c>
      <c r="B616" t="s">
        <v>15</v>
      </c>
      <c r="C616">
        <f t="shared" si="9"/>
        <v>1</v>
      </c>
      <c r="G616">
        <v>1</v>
      </c>
      <c r="H616" t="s">
        <v>616</v>
      </c>
      <c r="I616">
        <v>10</v>
      </c>
      <c r="J616">
        <v>4</v>
      </c>
      <c r="K616">
        <v>2</v>
      </c>
      <c r="L616" s="4" t="s">
        <v>935</v>
      </c>
    </row>
    <row r="617" spans="1:12" x14ac:dyDescent="0.2">
      <c r="A617" t="s">
        <v>620</v>
      </c>
      <c r="B617" t="s">
        <v>15</v>
      </c>
      <c r="C617">
        <f t="shared" si="9"/>
        <v>1</v>
      </c>
      <c r="G617">
        <v>1</v>
      </c>
      <c r="H617" t="s">
        <v>616</v>
      </c>
      <c r="I617">
        <v>10</v>
      </c>
      <c r="J617">
        <v>4</v>
      </c>
      <c r="K617">
        <v>3</v>
      </c>
      <c r="L617" s="4" t="s">
        <v>935</v>
      </c>
    </row>
    <row r="618" spans="1:12" x14ac:dyDescent="0.2">
      <c r="A618" t="s">
        <v>621</v>
      </c>
      <c r="B618" t="s">
        <v>15</v>
      </c>
      <c r="C618">
        <f t="shared" si="9"/>
        <v>0</v>
      </c>
      <c r="H618" t="s">
        <v>616</v>
      </c>
      <c r="I618">
        <v>10</v>
      </c>
      <c r="J618">
        <v>4</v>
      </c>
      <c r="K618">
        <v>4</v>
      </c>
      <c r="L618" s="4" t="s">
        <v>935</v>
      </c>
    </row>
    <row r="619" spans="1:12" x14ac:dyDescent="0.2">
      <c r="A619" t="s">
        <v>622</v>
      </c>
      <c r="B619" t="s">
        <v>15</v>
      </c>
      <c r="C619">
        <f t="shared" si="9"/>
        <v>0</v>
      </c>
      <c r="H619" t="s">
        <v>616</v>
      </c>
      <c r="I619">
        <v>10</v>
      </c>
      <c r="J619">
        <v>5</v>
      </c>
      <c r="K619">
        <v>1</v>
      </c>
      <c r="L619" s="4" t="s">
        <v>935</v>
      </c>
    </row>
    <row r="620" spans="1:12" x14ac:dyDescent="0.2">
      <c r="A620" t="s">
        <v>623</v>
      </c>
      <c r="B620" t="s">
        <v>15</v>
      </c>
      <c r="C620">
        <f t="shared" si="9"/>
        <v>0</v>
      </c>
      <c r="H620" t="s">
        <v>616</v>
      </c>
      <c r="I620">
        <v>10</v>
      </c>
      <c r="J620">
        <v>5</v>
      </c>
      <c r="K620">
        <v>2</v>
      </c>
      <c r="L620" s="4" t="s">
        <v>935</v>
      </c>
    </row>
    <row r="621" spans="1:12" x14ac:dyDescent="0.2">
      <c r="A621" t="s">
        <v>624</v>
      </c>
      <c r="B621" t="s">
        <v>15</v>
      </c>
      <c r="C621">
        <f t="shared" si="9"/>
        <v>0</v>
      </c>
      <c r="H621" t="s">
        <v>616</v>
      </c>
      <c r="I621">
        <v>10</v>
      </c>
      <c r="J621">
        <v>5</v>
      </c>
      <c r="K621">
        <v>3</v>
      </c>
      <c r="L621" s="4" t="s">
        <v>935</v>
      </c>
    </row>
    <row r="622" spans="1:12" x14ac:dyDescent="0.2">
      <c r="A622" t="s">
        <v>625</v>
      </c>
      <c r="B622" t="s">
        <v>39</v>
      </c>
      <c r="C622">
        <f t="shared" si="9"/>
        <v>0</v>
      </c>
      <c r="H622" t="s">
        <v>40</v>
      </c>
      <c r="I622">
        <v>0</v>
      </c>
      <c r="J622">
        <v>2</v>
      </c>
      <c r="K622">
        <v>2</v>
      </c>
      <c r="L622" s="4" t="s">
        <v>936</v>
      </c>
    </row>
    <row r="623" spans="1:12" x14ac:dyDescent="0.2">
      <c r="A623" t="s">
        <v>626</v>
      </c>
      <c r="B623" t="s">
        <v>46</v>
      </c>
      <c r="C623">
        <f t="shared" si="9"/>
        <v>0</v>
      </c>
      <c r="H623" t="s">
        <v>139</v>
      </c>
      <c r="I623">
        <v>1</v>
      </c>
      <c r="J623">
        <v>1</v>
      </c>
      <c r="K623">
        <v>1</v>
      </c>
      <c r="L623" s="4" t="s">
        <v>936</v>
      </c>
    </row>
    <row r="624" spans="1:12" x14ac:dyDescent="0.2">
      <c r="A624" t="s">
        <v>627</v>
      </c>
      <c r="B624" t="s">
        <v>46</v>
      </c>
      <c r="C624">
        <f t="shared" si="9"/>
        <v>0</v>
      </c>
      <c r="H624" t="s">
        <v>139</v>
      </c>
      <c r="I624">
        <v>1</v>
      </c>
      <c r="J624">
        <v>1</v>
      </c>
      <c r="K624">
        <v>2</v>
      </c>
      <c r="L624" s="4" t="s">
        <v>936</v>
      </c>
    </row>
    <row r="625" spans="1:12" x14ac:dyDescent="0.2">
      <c r="A625" t="s">
        <v>628</v>
      </c>
      <c r="B625" t="s">
        <v>46</v>
      </c>
      <c r="C625">
        <f t="shared" si="9"/>
        <v>0</v>
      </c>
      <c r="H625" t="s">
        <v>629</v>
      </c>
      <c r="I625">
        <v>3</v>
      </c>
      <c r="J625">
        <v>1</v>
      </c>
      <c r="K625">
        <v>3</v>
      </c>
      <c r="L625" s="4" t="s">
        <v>936</v>
      </c>
    </row>
    <row r="626" spans="1:12" x14ac:dyDescent="0.2">
      <c r="A626" t="s">
        <v>630</v>
      </c>
      <c r="B626" t="s">
        <v>46</v>
      </c>
      <c r="C626">
        <f t="shared" si="9"/>
        <v>0</v>
      </c>
      <c r="H626" t="s">
        <v>279</v>
      </c>
      <c r="I626">
        <v>4</v>
      </c>
      <c r="J626">
        <v>3</v>
      </c>
      <c r="K626">
        <v>4</v>
      </c>
      <c r="L626" s="4" t="s">
        <v>936</v>
      </c>
    </row>
    <row r="627" spans="1:12" x14ac:dyDescent="0.2">
      <c r="A627" t="s">
        <v>631</v>
      </c>
      <c r="B627" t="s">
        <v>46</v>
      </c>
      <c r="C627">
        <f t="shared" si="9"/>
        <v>0</v>
      </c>
      <c r="H627" t="s">
        <v>279</v>
      </c>
      <c r="I627">
        <v>4</v>
      </c>
      <c r="J627">
        <v>3</v>
      </c>
      <c r="K627">
        <v>5</v>
      </c>
      <c r="L627" s="4" t="s">
        <v>936</v>
      </c>
    </row>
    <row r="628" spans="1:12" x14ac:dyDescent="0.2">
      <c r="A628" t="s">
        <v>632</v>
      </c>
      <c r="B628" t="s">
        <v>46</v>
      </c>
      <c r="C628">
        <f t="shared" si="9"/>
        <v>0</v>
      </c>
      <c r="H628" t="s">
        <v>633</v>
      </c>
      <c r="I628">
        <v>5</v>
      </c>
      <c r="J628">
        <v>3</v>
      </c>
      <c r="K628">
        <v>6</v>
      </c>
      <c r="L628" s="4" t="s">
        <v>936</v>
      </c>
    </row>
    <row r="629" spans="1:12" x14ac:dyDescent="0.2">
      <c r="A629" t="s">
        <v>634</v>
      </c>
      <c r="B629" t="s">
        <v>15</v>
      </c>
      <c r="C629">
        <f t="shared" si="9"/>
        <v>0</v>
      </c>
      <c r="H629" t="s">
        <v>635</v>
      </c>
      <c r="I629">
        <v>10</v>
      </c>
      <c r="J629">
        <v>3</v>
      </c>
      <c r="K629">
        <v>13</v>
      </c>
      <c r="L629" s="4" t="s">
        <v>936</v>
      </c>
    </row>
    <row r="630" spans="1:12" x14ac:dyDescent="0.2">
      <c r="A630" t="s">
        <v>636</v>
      </c>
      <c r="B630" t="s">
        <v>11</v>
      </c>
      <c r="C630">
        <f t="shared" si="9"/>
        <v>0</v>
      </c>
      <c r="H630" t="s">
        <v>396</v>
      </c>
      <c r="I630">
        <v>13</v>
      </c>
      <c r="J630">
        <v>1</v>
      </c>
      <c r="K630">
        <v>1</v>
      </c>
      <c r="L630" s="4" t="s">
        <v>936</v>
      </c>
    </row>
    <row r="631" spans="1:12" x14ac:dyDescent="0.2">
      <c r="A631" t="s">
        <v>637</v>
      </c>
      <c r="B631" t="s">
        <v>11</v>
      </c>
      <c r="C631">
        <f t="shared" si="9"/>
        <v>0</v>
      </c>
      <c r="H631" t="s">
        <v>396</v>
      </c>
      <c r="I631">
        <v>13</v>
      </c>
      <c r="J631">
        <v>1</v>
      </c>
      <c r="K631">
        <v>2</v>
      </c>
      <c r="L631" s="4" t="s">
        <v>936</v>
      </c>
    </row>
    <row r="632" spans="1:12" x14ac:dyDescent="0.2">
      <c r="A632" t="s">
        <v>638</v>
      </c>
      <c r="B632" t="s">
        <v>8</v>
      </c>
      <c r="C632">
        <f t="shared" si="9"/>
        <v>0</v>
      </c>
      <c r="H632" t="s">
        <v>99</v>
      </c>
      <c r="I632">
        <v>17</v>
      </c>
      <c r="J632">
        <v>1</v>
      </c>
      <c r="K632">
        <v>2</v>
      </c>
      <c r="L632" s="4" t="s">
        <v>936</v>
      </c>
    </row>
    <row r="633" spans="1:12" x14ac:dyDescent="0.2">
      <c r="A633" t="s">
        <v>639</v>
      </c>
      <c r="B633" t="s">
        <v>8</v>
      </c>
      <c r="C633">
        <f t="shared" si="9"/>
        <v>0</v>
      </c>
      <c r="H633" t="s">
        <v>99</v>
      </c>
      <c r="I633">
        <v>17</v>
      </c>
      <c r="J633">
        <v>2</v>
      </c>
      <c r="K633">
        <v>1</v>
      </c>
      <c r="L633" s="4" t="s">
        <v>936</v>
      </c>
    </row>
    <row r="634" spans="1:12" x14ac:dyDescent="0.2">
      <c r="A634" t="s">
        <v>640</v>
      </c>
      <c r="B634" t="s">
        <v>8</v>
      </c>
      <c r="C634">
        <f t="shared" si="9"/>
        <v>0</v>
      </c>
      <c r="H634" t="s">
        <v>99</v>
      </c>
      <c r="I634">
        <v>17</v>
      </c>
      <c r="J634">
        <v>2</v>
      </c>
      <c r="K634">
        <v>2</v>
      </c>
      <c r="L634" s="4" t="s">
        <v>936</v>
      </c>
    </row>
    <row r="635" spans="1:12" x14ac:dyDescent="0.2">
      <c r="A635" t="s">
        <v>641</v>
      </c>
      <c r="B635" t="s">
        <v>8</v>
      </c>
      <c r="C635">
        <f t="shared" si="9"/>
        <v>0</v>
      </c>
      <c r="H635" t="s">
        <v>99</v>
      </c>
      <c r="I635">
        <v>17</v>
      </c>
      <c r="J635">
        <v>3</v>
      </c>
      <c r="K635">
        <v>1</v>
      </c>
      <c r="L635" s="4" t="s">
        <v>936</v>
      </c>
    </row>
    <row r="636" spans="1:12" x14ac:dyDescent="0.2">
      <c r="A636" t="s">
        <v>642</v>
      </c>
      <c r="B636" t="s">
        <v>8</v>
      </c>
      <c r="C636">
        <f t="shared" si="9"/>
        <v>0</v>
      </c>
      <c r="H636" t="s">
        <v>99</v>
      </c>
      <c r="I636">
        <v>17</v>
      </c>
      <c r="J636">
        <v>3</v>
      </c>
      <c r="K636">
        <v>5</v>
      </c>
      <c r="L636" s="4" t="s">
        <v>936</v>
      </c>
    </row>
    <row r="637" spans="1:12" x14ac:dyDescent="0.2">
      <c r="A637" t="s">
        <v>643</v>
      </c>
      <c r="B637" t="s">
        <v>8</v>
      </c>
      <c r="C637">
        <f t="shared" si="9"/>
        <v>0</v>
      </c>
      <c r="H637" t="s">
        <v>99</v>
      </c>
      <c r="I637">
        <v>17</v>
      </c>
      <c r="J637">
        <v>4</v>
      </c>
      <c r="K637">
        <v>3</v>
      </c>
      <c r="L637" s="4" t="s">
        <v>936</v>
      </c>
    </row>
    <row r="638" spans="1:12" x14ac:dyDescent="0.2">
      <c r="A638" t="s">
        <v>644</v>
      </c>
      <c r="B638" t="s">
        <v>15</v>
      </c>
      <c r="C638">
        <f t="shared" si="9"/>
        <v>0</v>
      </c>
      <c r="H638" t="s">
        <v>23</v>
      </c>
      <c r="I638">
        <v>10</v>
      </c>
      <c r="J638">
        <v>4</v>
      </c>
      <c r="K638">
        <v>9</v>
      </c>
      <c r="L638" s="4" t="s">
        <v>937</v>
      </c>
    </row>
    <row r="639" spans="1:12" x14ac:dyDescent="0.2">
      <c r="A639" t="s">
        <v>645</v>
      </c>
      <c r="B639" t="s">
        <v>15</v>
      </c>
      <c r="C639">
        <f t="shared" si="9"/>
        <v>1</v>
      </c>
      <c r="D639">
        <v>1</v>
      </c>
      <c r="H639" t="s">
        <v>23</v>
      </c>
      <c r="I639">
        <v>10</v>
      </c>
      <c r="J639">
        <v>9</v>
      </c>
      <c r="K639">
        <v>3</v>
      </c>
      <c r="L639" s="4" t="s">
        <v>937</v>
      </c>
    </row>
    <row r="640" spans="1:12" x14ac:dyDescent="0.2">
      <c r="A640" t="s">
        <v>646</v>
      </c>
      <c r="B640" t="s">
        <v>15</v>
      </c>
      <c r="C640">
        <f t="shared" si="9"/>
        <v>1</v>
      </c>
      <c r="E640">
        <v>1</v>
      </c>
      <c r="H640" t="s">
        <v>23</v>
      </c>
      <c r="I640">
        <v>14</v>
      </c>
      <c r="J640">
        <v>2</v>
      </c>
      <c r="K640">
        <v>1</v>
      </c>
      <c r="L640" s="4" t="s">
        <v>937</v>
      </c>
    </row>
    <row r="641" spans="1:12" x14ac:dyDescent="0.2">
      <c r="A641" t="s">
        <v>647</v>
      </c>
      <c r="B641" t="s">
        <v>15</v>
      </c>
      <c r="C641">
        <f t="shared" si="9"/>
        <v>1</v>
      </c>
      <c r="E641">
        <v>1</v>
      </c>
      <c r="H641" t="s">
        <v>23</v>
      </c>
      <c r="I641">
        <v>18</v>
      </c>
      <c r="J641">
        <v>2</v>
      </c>
      <c r="K641">
        <v>4</v>
      </c>
      <c r="L641" s="4" t="s">
        <v>937</v>
      </c>
    </row>
    <row r="642" spans="1:12" x14ac:dyDescent="0.2">
      <c r="A642" t="s">
        <v>648</v>
      </c>
      <c r="B642" t="s">
        <v>15</v>
      </c>
      <c r="C642">
        <f t="shared" si="9"/>
        <v>1</v>
      </c>
      <c r="G642">
        <v>1</v>
      </c>
      <c r="H642" t="s">
        <v>23</v>
      </c>
      <c r="I642">
        <v>25</v>
      </c>
      <c r="J642">
        <v>2</v>
      </c>
      <c r="K642">
        <v>4</v>
      </c>
      <c r="L642" s="4" t="s">
        <v>937</v>
      </c>
    </row>
    <row r="643" spans="1:12" x14ac:dyDescent="0.2">
      <c r="A643" t="s">
        <v>649</v>
      </c>
      <c r="B643" t="s">
        <v>15</v>
      </c>
      <c r="C643">
        <f t="shared" ref="C643:C652" si="10">SUM(D643:G643)</f>
        <v>0</v>
      </c>
      <c r="H643" t="s">
        <v>419</v>
      </c>
      <c r="I643">
        <v>7</v>
      </c>
      <c r="J643">
        <v>5</v>
      </c>
      <c r="K643">
        <v>3</v>
      </c>
      <c r="L643" s="4" t="s">
        <v>938</v>
      </c>
    </row>
    <row r="644" spans="1:12" x14ac:dyDescent="0.2">
      <c r="A644" t="s">
        <v>650</v>
      </c>
      <c r="B644" t="s">
        <v>11</v>
      </c>
      <c r="C644">
        <f t="shared" si="10"/>
        <v>0</v>
      </c>
      <c r="H644" t="s">
        <v>651</v>
      </c>
      <c r="I644">
        <v>11</v>
      </c>
      <c r="J644">
        <v>1</v>
      </c>
      <c r="K644">
        <v>3</v>
      </c>
      <c r="L644" s="4" t="s">
        <v>938</v>
      </c>
    </row>
    <row r="645" spans="1:12" x14ac:dyDescent="0.2">
      <c r="A645" t="s">
        <v>652</v>
      </c>
      <c r="B645" t="s">
        <v>11</v>
      </c>
      <c r="C645">
        <f t="shared" si="10"/>
        <v>0</v>
      </c>
      <c r="H645" t="s">
        <v>651</v>
      </c>
      <c r="I645">
        <v>16</v>
      </c>
      <c r="J645">
        <v>1</v>
      </c>
      <c r="K645">
        <v>3</v>
      </c>
      <c r="L645" s="4" t="s">
        <v>938</v>
      </c>
    </row>
    <row r="646" spans="1:12" x14ac:dyDescent="0.2">
      <c r="A646" t="s">
        <v>653</v>
      </c>
      <c r="B646" t="s">
        <v>15</v>
      </c>
      <c r="C646">
        <f t="shared" si="10"/>
        <v>1</v>
      </c>
      <c r="E646">
        <v>1</v>
      </c>
      <c r="H646" t="s">
        <v>16</v>
      </c>
      <c r="I646">
        <v>18</v>
      </c>
      <c r="J646">
        <v>1</v>
      </c>
      <c r="K646">
        <v>1</v>
      </c>
      <c r="L646" s="4" t="s">
        <v>938</v>
      </c>
    </row>
    <row r="647" spans="1:12" x14ac:dyDescent="0.2">
      <c r="A647" t="s">
        <v>766</v>
      </c>
      <c r="B647" t="s">
        <v>46</v>
      </c>
      <c r="C647">
        <f t="shared" si="10"/>
        <v>1</v>
      </c>
      <c r="E647">
        <v>1</v>
      </c>
      <c r="H647" t="s">
        <v>279</v>
      </c>
      <c r="I647">
        <v>2</v>
      </c>
      <c r="J647">
        <v>1</v>
      </c>
      <c r="K647">
        <v>12</v>
      </c>
      <c r="L647" s="4" t="s">
        <v>939</v>
      </c>
    </row>
    <row r="648" spans="1:12" x14ac:dyDescent="0.2">
      <c r="A648" t="s">
        <v>654</v>
      </c>
      <c r="B648" t="s">
        <v>46</v>
      </c>
      <c r="C648">
        <f t="shared" si="10"/>
        <v>1</v>
      </c>
      <c r="G648">
        <v>1</v>
      </c>
      <c r="H648" t="s">
        <v>279</v>
      </c>
      <c r="I648">
        <v>2</v>
      </c>
      <c r="J648">
        <v>1</v>
      </c>
      <c r="K648">
        <v>14</v>
      </c>
      <c r="L648" s="4" t="s">
        <v>939</v>
      </c>
    </row>
    <row r="649" spans="1:12" x14ac:dyDescent="0.2">
      <c r="A649" t="s">
        <v>655</v>
      </c>
      <c r="B649" t="s">
        <v>46</v>
      </c>
      <c r="C649">
        <f t="shared" si="10"/>
        <v>1</v>
      </c>
      <c r="E649">
        <v>1</v>
      </c>
      <c r="H649" t="s">
        <v>16</v>
      </c>
      <c r="I649">
        <v>5</v>
      </c>
      <c r="J649">
        <v>2</v>
      </c>
      <c r="K649">
        <v>2</v>
      </c>
      <c r="L649" s="4" t="s">
        <v>939</v>
      </c>
    </row>
    <row r="650" spans="1:12" x14ac:dyDescent="0.2">
      <c r="A650" t="s">
        <v>656</v>
      </c>
      <c r="B650" t="s">
        <v>15</v>
      </c>
      <c r="C650">
        <f t="shared" si="10"/>
        <v>1</v>
      </c>
      <c r="E650">
        <v>1</v>
      </c>
      <c r="H650" t="s">
        <v>16</v>
      </c>
      <c r="I650">
        <v>6</v>
      </c>
      <c r="J650">
        <v>3</v>
      </c>
      <c r="K650">
        <v>2</v>
      </c>
      <c r="L650" s="4" t="s">
        <v>940</v>
      </c>
    </row>
    <row r="651" spans="1:12" x14ac:dyDescent="0.2">
      <c r="A651" t="s">
        <v>657</v>
      </c>
      <c r="B651" t="s">
        <v>15</v>
      </c>
      <c r="C651">
        <f t="shared" si="10"/>
        <v>0</v>
      </c>
      <c r="H651" t="s">
        <v>658</v>
      </c>
      <c r="I651">
        <v>4</v>
      </c>
      <c r="J651">
        <v>1</v>
      </c>
      <c r="K651">
        <v>2</v>
      </c>
      <c r="L651" s="4" t="s">
        <v>941</v>
      </c>
    </row>
    <row r="652" spans="1:12" x14ac:dyDescent="0.2">
      <c r="A652" t="s">
        <v>659</v>
      </c>
      <c r="B652" t="s">
        <v>15</v>
      </c>
      <c r="C652">
        <f t="shared" si="10"/>
        <v>1</v>
      </c>
      <c r="D652">
        <v>1</v>
      </c>
      <c r="H652" t="s">
        <v>658</v>
      </c>
      <c r="I652">
        <v>4</v>
      </c>
      <c r="J652">
        <v>1</v>
      </c>
      <c r="K652">
        <v>4</v>
      </c>
      <c r="L652" s="4" t="s">
        <v>941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Lisa DeBruine</cp:lastModifiedBy>
  <dcterms:created xsi:type="dcterms:W3CDTF">2025-02-05T10:39:58Z</dcterms:created>
  <dcterms:modified xsi:type="dcterms:W3CDTF">2025-02-18T12:44:50Z</dcterms:modified>
</cp:coreProperties>
</file>