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sos\euro-2020\"/>
    </mc:Choice>
  </mc:AlternateContent>
  <xr:revisionPtr revIDLastSave="0" documentId="13_ncr:1_{587465A2-F6E9-40F0-9346-669AB489C13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atch_deadlines (1)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" i="1" l="1"/>
  <c r="M6" i="1"/>
  <c r="M8" i="1"/>
  <c r="M10" i="1"/>
  <c r="M12" i="1"/>
  <c r="M14" i="1"/>
  <c r="M16" i="1"/>
  <c r="M18" i="1"/>
  <c r="M20" i="1"/>
  <c r="M22" i="1"/>
  <c r="M24" i="1"/>
  <c r="M26" i="1"/>
  <c r="M28" i="1"/>
  <c r="M30" i="1"/>
  <c r="M32" i="1"/>
  <c r="M34" i="1"/>
  <c r="M36" i="1"/>
  <c r="M38" i="1"/>
  <c r="M40" i="1"/>
  <c r="M42" i="1"/>
  <c r="M44" i="1"/>
  <c r="M46" i="1"/>
  <c r="M48" i="1"/>
  <c r="M50" i="1"/>
  <c r="M52" i="1"/>
  <c r="C3" i="1"/>
  <c r="M3" i="1" s="1"/>
  <c r="C4" i="1"/>
  <c r="C5" i="1"/>
  <c r="M5" i="1" s="1"/>
  <c r="C6" i="1"/>
  <c r="C7" i="1"/>
  <c r="M7" i="1" s="1"/>
  <c r="C8" i="1"/>
  <c r="C9" i="1"/>
  <c r="M9" i="1" s="1"/>
  <c r="C10" i="1"/>
  <c r="C11" i="1"/>
  <c r="M11" i="1" s="1"/>
  <c r="C12" i="1"/>
  <c r="C13" i="1"/>
  <c r="M13" i="1" s="1"/>
  <c r="C14" i="1"/>
  <c r="C15" i="1"/>
  <c r="M15" i="1" s="1"/>
  <c r="C16" i="1"/>
  <c r="C17" i="1"/>
  <c r="M17" i="1" s="1"/>
  <c r="C18" i="1"/>
  <c r="C19" i="1"/>
  <c r="M19" i="1" s="1"/>
  <c r="C20" i="1"/>
  <c r="C21" i="1"/>
  <c r="M21" i="1" s="1"/>
  <c r="C22" i="1"/>
  <c r="C23" i="1"/>
  <c r="M23" i="1" s="1"/>
  <c r="C24" i="1"/>
  <c r="C25" i="1"/>
  <c r="M25" i="1" s="1"/>
  <c r="C26" i="1"/>
  <c r="C27" i="1"/>
  <c r="M27" i="1" s="1"/>
  <c r="C28" i="1"/>
  <c r="C29" i="1"/>
  <c r="M29" i="1" s="1"/>
  <c r="C30" i="1"/>
  <c r="C31" i="1"/>
  <c r="M31" i="1" s="1"/>
  <c r="C32" i="1"/>
  <c r="C33" i="1"/>
  <c r="M33" i="1" s="1"/>
  <c r="C34" i="1"/>
  <c r="C35" i="1"/>
  <c r="M35" i="1" s="1"/>
  <c r="C36" i="1"/>
  <c r="C37" i="1"/>
  <c r="M37" i="1" s="1"/>
  <c r="C38" i="1"/>
  <c r="C39" i="1"/>
  <c r="M39" i="1" s="1"/>
  <c r="C40" i="1"/>
  <c r="C41" i="1"/>
  <c r="M41" i="1" s="1"/>
  <c r="C42" i="1"/>
  <c r="C43" i="1"/>
  <c r="M43" i="1" s="1"/>
  <c r="C44" i="1"/>
  <c r="C45" i="1"/>
  <c r="M45" i="1" s="1"/>
  <c r="C46" i="1"/>
  <c r="C47" i="1"/>
  <c r="M47" i="1" s="1"/>
  <c r="C48" i="1"/>
  <c r="C49" i="1"/>
  <c r="M49" i="1" s="1"/>
  <c r="C50" i="1"/>
  <c r="C51" i="1"/>
  <c r="M51" i="1" s="1"/>
  <c r="C52" i="1"/>
  <c r="C2" i="1"/>
  <c r="M2" i="1" s="1"/>
  <c r="I12" i="1"/>
  <c r="I28" i="1"/>
  <c r="D3" i="1"/>
  <c r="K3" i="1" s="1"/>
  <c r="D4" i="1"/>
  <c r="K4" i="1" s="1"/>
  <c r="D5" i="1"/>
  <c r="I5" i="1" s="1"/>
  <c r="D6" i="1"/>
  <c r="K6" i="1" s="1"/>
  <c r="D7" i="1"/>
  <c r="I7" i="1" s="1"/>
  <c r="D8" i="1"/>
  <c r="K8" i="1" s="1"/>
  <c r="D9" i="1"/>
  <c r="I9" i="1" s="1"/>
  <c r="D10" i="1"/>
  <c r="K10" i="1" s="1"/>
  <c r="D11" i="1"/>
  <c r="I11" i="1" s="1"/>
  <c r="D12" i="1"/>
  <c r="K12" i="1" s="1"/>
  <c r="D13" i="1"/>
  <c r="I13" i="1" s="1"/>
  <c r="D14" i="1"/>
  <c r="I14" i="1" s="1"/>
  <c r="D15" i="1"/>
  <c r="I15" i="1" s="1"/>
  <c r="D16" i="1"/>
  <c r="K16" i="1" s="1"/>
  <c r="D17" i="1"/>
  <c r="I17" i="1" s="1"/>
  <c r="D18" i="1"/>
  <c r="K18" i="1" s="1"/>
  <c r="D19" i="1"/>
  <c r="I19" i="1" s="1"/>
  <c r="D20" i="1"/>
  <c r="K20" i="1" s="1"/>
  <c r="D21" i="1"/>
  <c r="I21" i="1" s="1"/>
  <c r="D22" i="1"/>
  <c r="I22" i="1" s="1"/>
  <c r="D23" i="1"/>
  <c r="I23" i="1" s="1"/>
  <c r="D24" i="1"/>
  <c r="K24" i="1" s="1"/>
  <c r="D25" i="1"/>
  <c r="I25" i="1" s="1"/>
  <c r="D26" i="1"/>
  <c r="K26" i="1" s="1"/>
  <c r="D27" i="1"/>
  <c r="I27" i="1" s="1"/>
  <c r="D28" i="1"/>
  <c r="K28" i="1" s="1"/>
  <c r="D29" i="1"/>
  <c r="I29" i="1" s="1"/>
  <c r="D30" i="1"/>
  <c r="I30" i="1" s="1"/>
  <c r="D31" i="1"/>
  <c r="I31" i="1" s="1"/>
  <c r="D32" i="1"/>
  <c r="K32" i="1" s="1"/>
  <c r="D33" i="1"/>
  <c r="I33" i="1" s="1"/>
  <c r="D34" i="1"/>
  <c r="K34" i="1" s="1"/>
  <c r="D35" i="1"/>
  <c r="I35" i="1" s="1"/>
  <c r="D36" i="1"/>
  <c r="K36" i="1" s="1"/>
  <c r="D37" i="1"/>
  <c r="I37" i="1" s="1"/>
  <c r="D38" i="1"/>
  <c r="I38" i="1" s="1"/>
  <c r="D39" i="1"/>
  <c r="K39" i="1" s="1"/>
  <c r="D40" i="1"/>
  <c r="K40" i="1" s="1"/>
  <c r="D41" i="1"/>
  <c r="I41" i="1" s="1"/>
  <c r="D42" i="1"/>
  <c r="I42" i="1" s="1"/>
  <c r="D43" i="1"/>
  <c r="I43" i="1" s="1"/>
  <c r="D44" i="1"/>
  <c r="K44" i="1" s="1"/>
  <c r="D45" i="1"/>
  <c r="I45" i="1" s="1"/>
  <c r="D46" i="1"/>
  <c r="I46" i="1" s="1"/>
  <c r="D47" i="1"/>
  <c r="K47" i="1" s="1"/>
  <c r="D48" i="1"/>
  <c r="K48" i="1" s="1"/>
  <c r="D49" i="1"/>
  <c r="I49" i="1" s="1"/>
  <c r="D50" i="1"/>
  <c r="K50" i="1" s="1"/>
  <c r="D51" i="1"/>
  <c r="K51" i="1" s="1"/>
  <c r="D52" i="1"/>
  <c r="K52" i="1" s="1"/>
  <c r="D2" i="1"/>
  <c r="I2" i="1" s="1"/>
  <c r="I47" i="1" l="1"/>
  <c r="I36" i="1"/>
  <c r="I4" i="1"/>
  <c r="I52" i="1"/>
  <c r="I20" i="1"/>
  <c r="K46" i="1"/>
  <c r="K14" i="1"/>
  <c r="I51" i="1"/>
  <c r="I40" i="1"/>
  <c r="I34" i="1"/>
  <c r="I26" i="1"/>
  <c r="I18" i="1"/>
  <c r="I10" i="1"/>
  <c r="K43" i="1"/>
  <c r="K35" i="1"/>
  <c r="K27" i="1"/>
  <c r="K19" i="1"/>
  <c r="K11" i="1"/>
  <c r="K38" i="1"/>
  <c r="K22" i="1"/>
  <c r="I50" i="1"/>
  <c r="I44" i="1"/>
  <c r="I39" i="1"/>
  <c r="I32" i="1"/>
  <c r="I24" i="1"/>
  <c r="I16" i="1"/>
  <c r="I8" i="1"/>
  <c r="K42" i="1"/>
  <c r="K30" i="1"/>
  <c r="I48" i="1"/>
  <c r="I6" i="1"/>
  <c r="K31" i="1"/>
  <c r="K23" i="1"/>
  <c r="K15" i="1"/>
  <c r="K7" i="1"/>
  <c r="I3" i="1"/>
  <c r="K5" i="1"/>
  <c r="K2" i="1"/>
  <c r="K49" i="1"/>
  <c r="K45" i="1"/>
  <c r="K41" i="1"/>
  <c r="K37" i="1"/>
  <c r="K33" i="1"/>
  <c r="K29" i="1"/>
  <c r="K25" i="1"/>
  <c r="K21" i="1"/>
  <c r="K17" i="1"/>
  <c r="K13" i="1"/>
  <c r="K9" i="1"/>
</calcChain>
</file>

<file path=xl/sharedStrings.xml><?xml version="1.0" encoding="utf-8"?>
<sst xmlns="http://schemas.openxmlformats.org/spreadsheetml/2006/main" count="209" uniqueCount="154">
  <si>
    <t>Match_ID</t>
  </si>
  <si>
    <t>hour (UK)</t>
  </si>
  <si>
    <t>deadline</t>
  </si>
  <si>
    <t>2020_Group_A_1_Turkey_Italy</t>
  </si>
  <si>
    <t>INSERT INTO `match_deadlines` (`Match_ID`, `deadline`) VALUES ('2020_Group_A_1_Turkey_Italy', '2021-06-11');</t>
  </si>
  <si>
    <t>2020_Group_A_1_Wales_Switzerland</t>
  </si>
  <si>
    <t>INSERT INTO `match_deadlines` (`Match_ID`,`deadline`) VALUES ('2020_Group_A_1_Wales_Switzerland', '2021-06-11');</t>
  </si>
  <si>
    <t>2020_Group_A_2_Turkey_Wales</t>
  </si>
  <si>
    <t>INSERT INTO `match_deadlines` (`Match_ID`,`deadline`) VALUES ('2020_Group_A_2_Turkey_Wales', '2021-06-16');</t>
  </si>
  <si>
    <t>2020_Group_A_2_Italy_Switzerland</t>
  </si>
  <si>
    <t>INSERT INTO `match_deadlines` (`Match_ID`,`deadline`) VALUES ('2020_Group_A_2_Italy_Switzerland', '2021-06-16');</t>
  </si>
  <si>
    <t>2020_Group_A_3_Switzerland_Turkey</t>
  </si>
  <si>
    <t>INSERT INTO `match_deadlines` (`Match_ID`,`deadline`) VALUES ('2020_Group_A_3_Switzerland_Turkey', '2021-06-20');</t>
  </si>
  <si>
    <t>2020_Group_A_3_Italy_Wales</t>
  </si>
  <si>
    <t>INSERT INTO `match_deadlines` (`Match_ID`,`deadline`) VALUES ('2020_Group_A_3_Italy_Wales', '2021-06-20');</t>
  </si>
  <si>
    <t>2020_Group_B_1_Denmark_Finland</t>
  </si>
  <si>
    <t>INSERT INTO `match_deadlines` (`Match_ID`,`deadline`) VALUES ('2020_Group_B_1_Denmark_Finland', '2021-06-11');</t>
  </si>
  <si>
    <t>2020_Group_B_1_Belgium_Russia</t>
  </si>
  <si>
    <t>INSERT INTO `match_deadlines` (`Match_ID`,`deadline`) VALUES ('2020_Group_B_1_Belgium_Russia', '2021-06-11');</t>
  </si>
  <si>
    <t>2020_Group_B_2_Finland_Russia</t>
  </si>
  <si>
    <t>INSERT INTO `match_deadlines` (`Match_ID`,`deadline`) VALUES ('2020_Group_B_2_Finland_Russia', '2021-06-16');</t>
  </si>
  <si>
    <t>2020_Group_B_2_Denmark_Belgium</t>
  </si>
  <si>
    <t>INSERT INTO `match_deadlines` (`Match_ID`,`deadline`) VALUES ('2020_Group_B_2_Denmark_Belgium', '2021-06-16');</t>
  </si>
  <si>
    <t>2020_Group_B_3_Russia_Denmark</t>
  </si>
  <si>
    <t>INSERT INTO `match_deadlines` (`Match_ID`,`deadline`) VALUES ('2020_Group_B_3_Russia_Denmark', '2021-06-20');</t>
  </si>
  <si>
    <t>2020_Group_B_3_Finland_Belgium</t>
  </si>
  <si>
    <t>INSERT INTO `match_deadlines` (`Match_ID`,`deadline`) VALUES ('2020_Group_B_3_Finland_Belgium', '2021-06-20');</t>
  </si>
  <si>
    <t>2020_Group_C_1_Austria_NorthMacedonia</t>
  </si>
  <si>
    <t>INSERT INTO `match_deadlines` (`Match_ID`,`deadline`) VALUES ('2020_Group_C_1_Austria_NorthMacedonia', '2021-06-11');</t>
  </si>
  <si>
    <t>2020_Group_C_1_Netherlands_Ukraine</t>
  </si>
  <si>
    <t>INSERT INTO `match_deadlines` (`Match_ID`,`deadline`) VALUES ('2020_Group_C_1_Netherlands_Ukraine', '2021-06-11');</t>
  </si>
  <si>
    <t>2020_Group_C_2_Ukraine_NorthMacedonia</t>
  </si>
  <si>
    <t>INSERT INTO `match_deadlines` (`Match_ID`,`deadline`) VALUES ('2020_Group_C_2_Ukraine_NorthMacedonia', '2021-06-16');</t>
  </si>
  <si>
    <t>2020_Group_C_2_Netherlands_Austria</t>
  </si>
  <si>
    <t>INSERT INTO `match_deadlines` (`Match_ID`,`deadline`) VALUES ('2020_Group_C_2_Netherlands_Austria', '2021-06-16');</t>
  </si>
  <si>
    <t>2020_Group_C_3_NorthMacedonia_Netherlands</t>
  </si>
  <si>
    <t>INSERT INTO `match_deadlines` (`Match_ID`,`deadline`) VALUES ('2020_Group_C_3_NorthMacedonia_Netherlands', '2021-06-20');</t>
  </si>
  <si>
    <t>2020_Group_C_3_Ukraine_Austria</t>
  </si>
  <si>
    <t>INSERT INTO `match_deadlines` (`Match_ID`,`deadline`) VALUES ('2020_Group_C_3_Ukraine_Austria', '2021-06-20');</t>
  </si>
  <si>
    <t>2020_Group_D_1_England_Croatia</t>
  </si>
  <si>
    <t>INSERT INTO `match_deadlines` (`Match_ID`,`deadline`) VALUES ('2020_Group_D_1_England_Croatia', '2021-06-11');</t>
  </si>
  <si>
    <t>2020_Group_D_1_Scotland_CzechRepublic</t>
  </si>
  <si>
    <t>INSERT INTO `match_deadlines` (`Match_ID`,`deadline`) VALUES ('2020_Group_D_1_Scotland_CzechRepublic', '2021-06-11');</t>
  </si>
  <si>
    <t>2020_Group_D_2_Croatia_CzechRepublic</t>
  </si>
  <si>
    <t>INSERT INTO `match_deadlines` (`Match_ID`,`deadline`) VALUES ('2020_Group_D_2_Croatia_CzechRepublic', '2021-06-16');</t>
  </si>
  <si>
    <t>2020_Group_D_2_England_Scotland</t>
  </si>
  <si>
    <t>INSERT INTO `match_deadlines` (`Match_ID`,`deadline`) VALUES ('2020_Group_D_2_England_Scotland', '2021-06-16');</t>
  </si>
  <si>
    <t>2020_Group_D_3_Croatia_Scotland</t>
  </si>
  <si>
    <t>INSERT INTO `match_deadlines` (`Match_ID`,`deadline`) VALUES ('2020_Group_D_3_Croatia_Scotland', '2021-06-20');</t>
  </si>
  <si>
    <t>2020_Group_D_3_CzechRepublic_England</t>
  </si>
  <si>
    <t>INSERT INTO `match_deadlines` (`Match_ID`,`deadline`) VALUES ('2020_Group_D_3_CzechRepublic_England', '2021-06-20');</t>
  </si>
  <si>
    <t>2020_Group_E_1_Poland_Slovakia</t>
  </si>
  <si>
    <t>INSERT INTO `match_deadlines` (`Match_ID`,`deadline`) VALUES ('2020_Group_E_1_Poland_Slovakia', '2021-06-11');</t>
  </si>
  <si>
    <t>2020_Group_E_1_Spain_Sweden</t>
  </si>
  <si>
    <t>INSERT INTO `match_deadlines` (`Match_ID`,`deadline`) VALUES ('2020_Group_E_1_Spain_Sweden', '2021-06-11');</t>
  </si>
  <si>
    <t>2020_Group_E_2_Sweden_Slovakia</t>
  </si>
  <si>
    <t>INSERT INTO `match_deadlines` (`Match_ID`,`deadline`) VALUES ('2020_Group_E_2_Sweden_Slovakia', '2021-06-16');</t>
  </si>
  <si>
    <t>2020_Group_E_2_Spain_Poland</t>
  </si>
  <si>
    <t>INSERT INTO `match_deadlines` (`Match_ID`,`deadline`) VALUES ('2020_Group_E_2_Spain_Poland', '2021-06-16');</t>
  </si>
  <si>
    <t>2020_Group_E_3_Slovakia_Spain</t>
  </si>
  <si>
    <t>INSERT INTO `match_deadlines` (`Match_ID`,`deadline`) VALUES ('2020_Group_E_3_Slovakia_Spain', '2021-06-20');</t>
  </si>
  <si>
    <t>2020_Group_E_3_Sweden_Poland</t>
  </si>
  <si>
    <t>INSERT INTO `match_deadlines` (`Match_ID`,`deadline`) VALUES ('2020_Group_E_3_Sweden_Poland', '2021-06-20');</t>
  </si>
  <si>
    <t>2020_Group_F_1_Hungary_Portugal</t>
  </si>
  <si>
    <t>INSERT INTO `match_deadlines` (`Match_ID`,`deadline`) VALUES ('2020_Group_F_1_Hungary_Portugal', '2021-06-11');</t>
  </si>
  <si>
    <t>2020_Group_F_1_France_Germany</t>
  </si>
  <si>
    <t>INSERT INTO `match_deadlines` (`Match_ID`,`deadline`) VALUES ('2020_Group_F_1_France_Germany', '2021-06-11');</t>
  </si>
  <si>
    <t>2020_Group_F_2_Hungary_France</t>
  </si>
  <si>
    <t>INSERT INTO `match_deadlines` (`Match_ID`,`deadline`) VALUES ('2020_Group_F_2_Hungary_France', '2021-06-16');</t>
  </si>
  <si>
    <t>2020_Group_F_2_Portugal_Germany</t>
  </si>
  <si>
    <t>INSERT INTO `match_deadlines` (`Match_ID`,`deadline`) VALUES ('2020_Group_F_2_Portugal_Germany', '2021-06-16');</t>
  </si>
  <si>
    <t>2020_Group_F_3_Portugal_France</t>
  </si>
  <si>
    <t>INSERT INTO `match_deadlines` (`Match_ID`,`deadline`) VALUES ('2020_Group_F_3_Portugal_France', '2021-06-20');</t>
  </si>
  <si>
    <t>2020_Group_F_3_Germany_Hungary</t>
  </si>
  <si>
    <t>INSERT INTO `match_deadlines` (`Match_ID`,`deadline`) VALUES ('2020_Group_F_3_Germany_Hungary', '2021-06-20');</t>
  </si>
  <si>
    <t>INSERT INTO `match_deadlines` (`Match_ID`,`deadline`) VALUES ('2020_Round of 16_A', '2021-06-26');</t>
  </si>
  <si>
    <t>INSERT INTO `match_deadlines` (`Match_ID`,`deadline`) VALUES ('2020_Round of 16_B', '2021-06-26');</t>
  </si>
  <si>
    <t>INSERT INTO `match_deadlines` (`Match_ID`,`deadline`) VALUES ('2020_Round of 16_C', '2021-06-26');</t>
  </si>
  <si>
    <t>INSERT INTO `match_deadlines` (`Match_ID`,`deadline`) VALUES ('2020_Round of 16_D', '2021-06-26');</t>
  </si>
  <si>
    <t>INSERT INTO `match_deadlines` (`Match_ID`,`deadline`) VALUES ('2020_Round of 16_E', '2021-06-26');</t>
  </si>
  <si>
    <t>INSERT INTO `match_deadlines` (`Match_ID`,`deadline`) VALUES ('2020_Round of 16_F', '2021-06-26');</t>
  </si>
  <si>
    <t>INSERT INTO `match_deadlines` (`Match_ID`,`deadline`) VALUES ('2020_Round of 16_G', '2021-06-26');</t>
  </si>
  <si>
    <t>INSERT INTO `match_deadlines` (`Match_ID`,`deadline`) VALUES ('2020_Round of 16_H', '2021-06-26');</t>
  </si>
  <si>
    <t>2020_Quarterfinal_A</t>
  </si>
  <si>
    <t>INSERT INTO `match_deadlines` (`Match_ID`,`deadline`) VALUES ('2020_Quarterfinal_A', '2021-07-2');</t>
  </si>
  <si>
    <t>2020_Quarterfinal_B</t>
  </si>
  <si>
    <t>INSERT INTO `match_deadlines` (`Match_ID`,`deadline`) VALUES ('2020_Quarterfinal_B', '2021-07-2');</t>
  </si>
  <si>
    <t>2020_Quarterfinal_C</t>
  </si>
  <si>
    <t>INSERT INTO `match_deadlines` (`Match_ID`,`deadline`) VALUES ('2020_Quarterfinal_C', '2021-07-2');</t>
  </si>
  <si>
    <t>2020_Quarterfinal_D</t>
  </si>
  <si>
    <t>INSERT INTO `match_deadlines` (`Match_ID`,`deadline`) VALUES ('2020_Quarterfinal_D', '2021-07-2');</t>
  </si>
  <si>
    <t>2020_Semifinal_A</t>
  </si>
  <si>
    <t>INSERT INTO `match_deadlines` (`Match_ID`,`deadline`) VALUES ('2020_Semifinal_A', '2021-07-6');</t>
  </si>
  <si>
    <t>2020_Semifinal_B</t>
  </si>
  <si>
    <t>INSERT INTO `match_deadlines` (`Match_ID`,`deadline`) VALUES ('2020_Semifinal_B', '2021-07-6');</t>
  </si>
  <si>
    <t>2020_Final_A</t>
  </si>
  <si>
    <t>INSERT INTO `match_deadlines` (`Match_ID`,`deadline`) VALUES ('2020_Final_A', '2021-07-11');</t>
  </si>
  <si>
    <t>2021-6-11 19:00:00</t>
  </si>
  <si>
    <t>2021-6-12 13:00:00</t>
  </si>
  <si>
    <t>2021-6-16 16:00:00</t>
  </si>
  <si>
    <t>2021-6-16 19:00:00</t>
  </si>
  <si>
    <t>2021-6-20 19:00:00</t>
  </si>
  <si>
    <t>2021-6-12 16:00:00</t>
  </si>
  <si>
    <t>2021-6-12 19:00:00</t>
  </si>
  <si>
    <t>2021-6-16 13:00:00</t>
  </si>
  <si>
    <t>2021-6-17 16:00:00</t>
  </si>
  <si>
    <t>2021-6-21 19:00:00</t>
  </si>
  <si>
    <t>2021-6-13 16:00:00</t>
  </si>
  <si>
    <t>2021-6-13 19:00:00</t>
  </si>
  <si>
    <t>2021-6-17 13:00:00</t>
  </si>
  <si>
    <t>2021-6-17 19:00:00</t>
  </si>
  <si>
    <t>2021-6-21 16:00:00</t>
  </si>
  <si>
    <t>2021-6-13 13:00:00</t>
  </si>
  <si>
    <t>2021-6-14 13:00:00</t>
  </si>
  <si>
    <t>2021-6-18 16:00:00</t>
  </si>
  <si>
    <t>2021-6-18 19:00:00</t>
  </si>
  <si>
    <t>2021-6-22 19:00:00</t>
  </si>
  <si>
    <t>2021-6-14 16:00:00</t>
  </si>
  <si>
    <t>2021-6-14 19:00:00</t>
  </si>
  <si>
    <t>2021-6-18 13:00:00</t>
  </si>
  <si>
    <t>2021-6-19 19:00:00</t>
  </si>
  <si>
    <t>2021-6-23 16:00:00</t>
  </si>
  <si>
    <t>2021-6-15 16:00:00</t>
  </si>
  <si>
    <t>2021-6-15 19:00:00</t>
  </si>
  <si>
    <t>2021-6-19 13:00:00</t>
  </si>
  <si>
    <t>2021-6-19 16:00:00</t>
  </si>
  <si>
    <t>2021-6-23 19:00:00</t>
  </si>
  <si>
    <t>2021-6-26 16:00:00</t>
  </si>
  <si>
    <t>2021-6-26 19:00:00</t>
  </si>
  <si>
    <t>2021-6-27 16:00:00</t>
  </si>
  <si>
    <t>2021-6-27 19:00:00</t>
  </si>
  <si>
    <t>2021-6-28 16:00:00</t>
  </si>
  <si>
    <t>2021-6-28 19:00:00</t>
  </si>
  <si>
    <t>2021-6-29 16:00:00</t>
  </si>
  <si>
    <t>2021-6-29 19:00:00</t>
  </si>
  <si>
    <t>2021-7-2 16:00:00</t>
  </si>
  <si>
    <t>2021-7-2 19:00:00</t>
  </si>
  <si>
    <t>2021-7-3 16:00:00</t>
  </si>
  <si>
    <t>2021-7-3 19:00:00</t>
  </si>
  <si>
    <t>2021-7-6 19:00:00</t>
  </si>
  <si>
    <t>2021-7-7 19:00:00</t>
  </si>
  <si>
    <t>2021-7-11 19:00:00</t>
  </si>
  <si>
    <t>June 10, 2021 23:59:59+0000</t>
  </si>
  <si>
    <t>June</t>
  </si>
  <si>
    <t>July</t>
  </si>
  <si>
    <t>CET</t>
  </si>
  <si>
    <t>2020_Round_of_16_A</t>
  </si>
  <si>
    <t>2020_Round_of_16_B</t>
  </si>
  <si>
    <t>2020_Round_of_16_C</t>
  </si>
  <si>
    <t>2020_Round_of_16_D</t>
  </si>
  <si>
    <t>2020_Round_of_16_E</t>
  </si>
  <si>
    <t>2020_Round_of_16_F</t>
  </si>
  <si>
    <t>2020_Round_of_16_G</t>
  </si>
  <si>
    <t>2020_Round_of_16_H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</si>
</sst>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2"/>
  <sheetViews>
    <sheetView tabSelected="1" topLeftCell="A40" zoomScale="115" zoomScaleNormal="115" workbookViewId="0">
      <selection activeCell="I2" sqref="I2:I52"/>
    </sheetView>
  </sheetViews>
  <sheetFormatPr defaultRowHeight="15" x14ac:dyDescent="0.25"/>
  <cols>
    <col min="1" max="1" width="44.5703125" bestFit="1" customWidth="1"/>
    <col min="9" max="9" width="121.5703125" bestFit="1" customWidth="1"/>
    <col min="10" max="10" width="117.42578125" bestFit="1" customWidth="1"/>
  </cols>
  <sheetData>
    <row r="1" spans="1:15" x14ac:dyDescent="0.25">
      <c r="A1" t="s">
        <v>0</v>
      </c>
      <c r="B1" t="s">
        <v>1</v>
      </c>
      <c r="C1" t="s">
        <v>145</v>
      </c>
      <c r="E1" t="s">
        <v>2</v>
      </c>
    </row>
    <row r="2" spans="1:15" x14ac:dyDescent="0.25">
      <c r="A2" t="s">
        <v>3</v>
      </c>
      <c r="B2">
        <v>20</v>
      </c>
      <c r="C2">
        <f>B2+1</f>
        <v>21</v>
      </c>
      <c r="D2">
        <f>B2-1</f>
        <v>19</v>
      </c>
      <c r="E2">
        <v>11</v>
      </c>
      <c r="F2">
        <v>6</v>
      </c>
      <c r="G2" t="s">
        <v>143</v>
      </c>
      <c r="H2">
        <v>2021</v>
      </c>
      <c r="I2" t="str">
        <f>_xlfn.CONCAT("INSERT INTO `match_deadlines` (`Match_ID`, `date_time`) VALUES (","'",A2,"','2021-",F2,"-",E2," ",D2,":00:00');")</f>
        <v>INSERT INTO `match_deadlines` (`Match_ID`, `date_time`) VALUES ('2020_Group_A_1_Turkey_Italy','2021-6-11 19:00:00');</v>
      </c>
      <c r="J2" t="s">
        <v>4</v>
      </c>
      <c r="K2" t="str">
        <f>_xlfn.CONCAT("2021-",F2,"-",E2," ",D2,":00:00")</f>
        <v>2021-6-11 19:00:00</v>
      </c>
      <c r="L2" t="s">
        <v>97</v>
      </c>
      <c r="M2" t="str">
        <f>_xlfn.CONCAT(E2," ",G2," ",C2,":00")</f>
        <v>11 June 21:00</v>
      </c>
      <c r="O2" t="s">
        <v>142</v>
      </c>
    </row>
    <row r="3" spans="1:15" x14ac:dyDescent="0.25">
      <c r="A3" t="s">
        <v>5</v>
      </c>
      <c r="B3">
        <v>14</v>
      </c>
      <c r="C3">
        <f t="shared" ref="C3:C52" si="0">B3+1</f>
        <v>15</v>
      </c>
      <c r="D3">
        <f t="shared" ref="D3:D52" si="1">B3-1</f>
        <v>13</v>
      </c>
      <c r="E3">
        <v>12</v>
      </c>
      <c r="F3">
        <v>6</v>
      </c>
      <c r="G3" t="s">
        <v>143</v>
      </c>
      <c r="H3">
        <v>2021</v>
      </c>
      <c r="I3" t="str">
        <f t="shared" ref="I3:I52" si="2">_xlfn.CONCAT("INSERT INTO `match_deadlines` (`Match_ID`, `date_time`) VALUES (","'",A3,"','2021-",F3,"-",E3," ",D3,":00:00');")</f>
        <v>INSERT INTO `match_deadlines` (`Match_ID`, `date_time`) VALUES ('2020_Group_A_1_Wales_Switzerland','2021-6-12 13:00:00');</v>
      </c>
      <c r="J3" t="s">
        <v>6</v>
      </c>
      <c r="K3" t="str">
        <f t="shared" ref="K3:K52" si="3">_xlfn.CONCAT("2021-",F3,"-",E3," ",D3,":00:00")</f>
        <v>2021-6-12 13:00:00</v>
      </c>
      <c r="L3" t="s">
        <v>98</v>
      </c>
      <c r="M3" t="str">
        <f t="shared" ref="M3:M52" si="4">_xlfn.CONCAT(E3," ",G3," ",C3,":00")</f>
        <v>12 June 15:00</v>
      </c>
    </row>
    <row r="4" spans="1:15" x14ac:dyDescent="0.25">
      <c r="A4" t="s">
        <v>7</v>
      </c>
      <c r="B4">
        <v>17</v>
      </c>
      <c r="C4">
        <f t="shared" si="0"/>
        <v>18</v>
      </c>
      <c r="D4">
        <f t="shared" si="1"/>
        <v>16</v>
      </c>
      <c r="E4">
        <v>16</v>
      </c>
      <c r="F4">
        <v>6</v>
      </c>
      <c r="G4" t="s">
        <v>143</v>
      </c>
      <c r="H4">
        <v>2021</v>
      </c>
      <c r="I4" t="str">
        <f t="shared" si="2"/>
        <v>INSERT INTO `match_deadlines` (`Match_ID`, `date_time`) VALUES ('2020_Group_A_2_Turkey_Wales','2021-6-16 16:00:00');</v>
      </c>
      <c r="J4" t="s">
        <v>8</v>
      </c>
      <c r="K4" t="str">
        <f t="shared" si="3"/>
        <v>2021-6-16 16:00:00</v>
      </c>
      <c r="L4" t="s">
        <v>99</v>
      </c>
      <c r="M4" t="str">
        <f t="shared" si="4"/>
        <v>16 June 18:00</v>
      </c>
    </row>
    <row r="5" spans="1:15" x14ac:dyDescent="0.25">
      <c r="A5" t="s">
        <v>9</v>
      </c>
      <c r="B5">
        <v>20</v>
      </c>
      <c r="C5">
        <f t="shared" si="0"/>
        <v>21</v>
      </c>
      <c r="D5">
        <f t="shared" si="1"/>
        <v>19</v>
      </c>
      <c r="E5">
        <v>16</v>
      </c>
      <c r="F5">
        <v>6</v>
      </c>
      <c r="G5" t="s">
        <v>143</v>
      </c>
      <c r="H5">
        <v>2021</v>
      </c>
      <c r="I5" t="str">
        <f t="shared" si="2"/>
        <v>INSERT INTO `match_deadlines` (`Match_ID`, `date_time`) VALUES ('2020_Group_A_2_Italy_Switzerland','2021-6-16 19:00:00');</v>
      </c>
      <c r="J5" t="s">
        <v>10</v>
      </c>
      <c r="K5" t="str">
        <f t="shared" si="3"/>
        <v>2021-6-16 19:00:00</v>
      </c>
      <c r="L5" t="s">
        <v>100</v>
      </c>
      <c r="M5" t="str">
        <f t="shared" si="4"/>
        <v>16 June 21:00</v>
      </c>
    </row>
    <row r="6" spans="1:15" x14ac:dyDescent="0.25">
      <c r="A6" t="s">
        <v>11</v>
      </c>
      <c r="B6">
        <v>20</v>
      </c>
      <c r="C6">
        <f t="shared" si="0"/>
        <v>21</v>
      </c>
      <c r="D6">
        <f t="shared" si="1"/>
        <v>19</v>
      </c>
      <c r="E6">
        <v>20</v>
      </c>
      <c r="F6">
        <v>6</v>
      </c>
      <c r="G6" t="s">
        <v>143</v>
      </c>
      <c r="H6">
        <v>2021</v>
      </c>
      <c r="I6" t="str">
        <f t="shared" si="2"/>
        <v>INSERT INTO `match_deadlines` (`Match_ID`, `date_time`) VALUES ('2020_Group_A_3_Switzerland_Turkey','2021-6-20 19:00:00');</v>
      </c>
      <c r="J6" t="s">
        <v>12</v>
      </c>
      <c r="K6" t="str">
        <f t="shared" si="3"/>
        <v>2021-6-20 19:00:00</v>
      </c>
      <c r="L6" t="s">
        <v>101</v>
      </c>
      <c r="M6" t="str">
        <f t="shared" si="4"/>
        <v>20 June 21:00</v>
      </c>
    </row>
    <row r="7" spans="1:15" x14ac:dyDescent="0.25">
      <c r="A7" t="s">
        <v>13</v>
      </c>
      <c r="B7">
        <v>20</v>
      </c>
      <c r="C7">
        <f t="shared" si="0"/>
        <v>21</v>
      </c>
      <c r="D7">
        <f t="shared" si="1"/>
        <v>19</v>
      </c>
      <c r="E7">
        <v>20</v>
      </c>
      <c r="F7">
        <v>6</v>
      </c>
      <c r="G7" t="s">
        <v>143</v>
      </c>
      <c r="H7">
        <v>2021</v>
      </c>
      <c r="I7" t="str">
        <f t="shared" si="2"/>
        <v>INSERT INTO `match_deadlines` (`Match_ID`, `date_time`) VALUES ('2020_Group_A_3_Italy_Wales','2021-6-20 19:00:00');</v>
      </c>
      <c r="J7" t="s">
        <v>14</v>
      </c>
      <c r="K7" t="str">
        <f t="shared" si="3"/>
        <v>2021-6-20 19:00:00</v>
      </c>
      <c r="L7" t="s">
        <v>101</v>
      </c>
      <c r="M7" t="str">
        <f t="shared" si="4"/>
        <v>20 June 21:00</v>
      </c>
    </row>
    <row r="8" spans="1:15" x14ac:dyDescent="0.25">
      <c r="A8" t="s">
        <v>15</v>
      </c>
      <c r="B8">
        <v>17</v>
      </c>
      <c r="C8">
        <f t="shared" si="0"/>
        <v>18</v>
      </c>
      <c r="D8">
        <f t="shared" si="1"/>
        <v>16</v>
      </c>
      <c r="E8">
        <v>12</v>
      </c>
      <c r="F8">
        <v>6</v>
      </c>
      <c r="G8" t="s">
        <v>143</v>
      </c>
      <c r="H8">
        <v>2021</v>
      </c>
      <c r="I8" t="str">
        <f t="shared" si="2"/>
        <v>INSERT INTO `match_deadlines` (`Match_ID`, `date_time`) VALUES ('2020_Group_B_1_Denmark_Finland','2021-6-12 16:00:00');</v>
      </c>
      <c r="J8" t="s">
        <v>16</v>
      </c>
      <c r="K8" t="str">
        <f t="shared" si="3"/>
        <v>2021-6-12 16:00:00</v>
      </c>
      <c r="L8" t="s">
        <v>102</v>
      </c>
      <c r="M8" t="str">
        <f t="shared" si="4"/>
        <v>12 June 18:00</v>
      </c>
    </row>
    <row r="9" spans="1:15" x14ac:dyDescent="0.25">
      <c r="A9" t="s">
        <v>17</v>
      </c>
      <c r="B9">
        <v>20</v>
      </c>
      <c r="C9">
        <f t="shared" si="0"/>
        <v>21</v>
      </c>
      <c r="D9">
        <f t="shared" si="1"/>
        <v>19</v>
      </c>
      <c r="E9">
        <v>12</v>
      </c>
      <c r="F9">
        <v>6</v>
      </c>
      <c r="G9" t="s">
        <v>143</v>
      </c>
      <c r="H9">
        <v>2021</v>
      </c>
      <c r="I9" t="str">
        <f t="shared" si="2"/>
        <v>INSERT INTO `match_deadlines` (`Match_ID`, `date_time`) VALUES ('2020_Group_B_1_Belgium_Russia','2021-6-12 19:00:00');</v>
      </c>
      <c r="J9" t="s">
        <v>18</v>
      </c>
      <c r="K9" t="str">
        <f t="shared" si="3"/>
        <v>2021-6-12 19:00:00</v>
      </c>
      <c r="L9" t="s">
        <v>103</v>
      </c>
      <c r="M9" t="str">
        <f t="shared" si="4"/>
        <v>12 June 21:00</v>
      </c>
    </row>
    <row r="10" spans="1:15" x14ac:dyDescent="0.25">
      <c r="A10" t="s">
        <v>19</v>
      </c>
      <c r="B10">
        <v>14</v>
      </c>
      <c r="C10">
        <f t="shared" si="0"/>
        <v>15</v>
      </c>
      <c r="D10">
        <f t="shared" si="1"/>
        <v>13</v>
      </c>
      <c r="E10">
        <v>16</v>
      </c>
      <c r="F10">
        <v>6</v>
      </c>
      <c r="G10" t="s">
        <v>143</v>
      </c>
      <c r="H10">
        <v>2021</v>
      </c>
      <c r="I10" t="str">
        <f t="shared" si="2"/>
        <v>INSERT INTO `match_deadlines` (`Match_ID`, `date_time`) VALUES ('2020_Group_B_2_Finland_Russia','2021-6-16 13:00:00');</v>
      </c>
      <c r="J10" t="s">
        <v>20</v>
      </c>
      <c r="K10" t="str">
        <f t="shared" si="3"/>
        <v>2021-6-16 13:00:00</v>
      </c>
      <c r="L10" t="s">
        <v>104</v>
      </c>
      <c r="M10" t="str">
        <f t="shared" si="4"/>
        <v>16 June 15:00</v>
      </c>
    </row>
    <row r="11" spans="1:15" x14ac:dyDescent="0.25">
      <c r="A11" t="s">
        <v>21</v>
      </c>
      <c r="B11">
        <v>17</v>
      </c>
      <c r="C11">
        <f t="shared" si="0"/>
        <v>18</v>
      </c>
      <c r="D11">
        <f t="shared" si="1"/>
        <v>16</v>
      </c>
      <c r="E11">
        <v>17</v>
      </c>
      <c r="F11">
        <v>6</v>
      </c>
      <c r="G11" t="s">
        <v>143</v>
      </c>
      <c r="H11">
        <v>2021</v>
      </c>
      <c r="I11" t="str">
        <f t="shared" si="2"/>
        <v>INSERT INTO `match_deadlines` (`Match_ID`, `date_time`) VALUES ('2020_Group_B_2_Denmark_Belgium','2021-6-17 16:00:00');</v>
      </c>
      <c r="J11" t="s">
        <v>22</v>
      </c>
      <c r="K11" t="str">
        <f t="shared" si="3"/>
        <v>2021-6-17 16:00:00</v>
      </c>
      <c r="L11" t="s">
        <v>105</v>
      </c>
      <c r="M11" t="str">
        <f t="shared" si="4"/>
        <v>17 June 18:00</v>
      </c>
    </row>
    <row r="12" spans="1:15" x14ac:dyDescent="0.25">
      <c r="A12" t="s">
        <v>23</v>
      </c>
      <c r="B12">
        <v>20</v>
      </c>
      <c r="C12">
        <f t="shared" si="0"/>
        <v>21</v>
      </c>
      <c r="D12">
        <f t="shared" si="1"/>
        <v>19</v>
      </c>
      <c r="E12">
        <v>21</v>
      </c>
      <c r="F12">
        <v>6</v>
      </c>
      <c r="G12" t="s">
        <v>143</v>
      </c>
      <c r="H12">
        <v>2021</v>
      </c>
      <c r="I12" t="str">
        <f t="shared" si="2"/>
        <v>INSERT INTO `match_deadlines` (`Match_ID`, `date_time`) VALUES ('2020_Group_B_3_Russia_Denmark','2021-6-21 19:00:00');</v>
      </c>
      <c r="J12" t="s">
        <v>24</v>
      </c>
      <c r="K12" t="str">
        <f t="shared" si="3"/>
        <v>2021-6-21 19:00:00</v>
      </c>
      <c r="L12" t="s">
        <v>106</v>
      </c>
      <c r="M12" t="str">
        <f t="shared" si="4"/>
        <v>21 June 21:00</v>
      </c>
    </row>
    <row r="13" spans="1:15" x14ac:dyDescent="0.25">
      <c r="A13" t="s">
        <v>25</v>
      </c>
      <c r="B13">
        <v>20</v>
      </c>
      <c r="C13">
        <f t="shared" si="0"/>
        <v>21</v>
      </c>
      <c r="D13">
        <f t="shared" si="1"/>
        <v>19</v>
      </c>
      <c r="E13">
        <v>21</v>
      </c>
      <c r="F13">
        <v>6</v>
      </c>
      <c r="G13" t="s">
        <v>143</v>
      </c>
      <c r="H13">
        <v>2021</v>
      </c>
      <c r="I13" t="str">
        <f t="shared" si="2"/>
        <v>INSERT INTO `match_deadlines` (`Match_ID`, `date_time`) VALUES ('2020_Group_B_3_Finland_Belgium','2021-6-21 19:00:00');</v>
      </c>
      <c r="J13" t="s">
        <v>26</v>
      </c>
      <c r="K13" t="str">
        <f t="shared" si="3"/>
        <v>2021-6-21 19:00:00</v>
      </c>
      <c r="L13" t="s">
        <v>106</v>
      </c>
      <c r="M13" t="str">
        <f t="shared" si="4"/>
        <v>21 June 21:00</v>
      </c>
    </row>
    <row r="14" spans="1:15" x14ac:dyDescent="0.25">
      <c r="A14" t="s">
        <v>27</v>
      </c>
      <c r="B14">
        <v>17</v>
      </c>
      <c r="C14">
        <f t="shared" si="0"/>
        <v>18</v>
      </c>
      <c r="D14">
        <f t="shared" si="1"/>
        <v>16</v>
      </c>
      <c r="E14">
        <v>13</v>
      </c>
      <c r="F14">
        <v>6</v>
      </c>
      <c r="G14" t="s">
        <v>143</v>
      </c>
      <c r="H14">
        <v>2021</v>
      </c>
      <c r="I14" t="str">
        <f t="shared" si="2"/>
        <v>INSERT INTO `match_deadlines` (`Match_ID`, `date_time`) VALUES ('2020_Group_C_1_Austria_NorthMacedonia','2021-6-13 16:00:00');</v>
      </c>
      <c r="J14" t="s">
        <v>28</v>
      </c>
      <c r="K14" t="str">
        <f t="shared" si="3"/>
        <v>2021-6-13 16:00:00</v>
      </c>
      <c r="L14" t="s">
        <v>107</v>
      </c>
      <c r="M14" t="str">
        <f t="shared" si="4"/>
        <v>13 June 18:00</v>
      </c>
    </row>
    <row r="15" spans="1:15" x14ac:dyDescent="0.25">
      <c r="A15" t="s">
        <v>29</v>
      </c>
      <c r="B15">
        <v>20</v>
      </c>
      <c r="C15">
        <f t="shared" si="0"/>
        <v>21</v>
      </c>
      <c r="D15">
        <f t="shared" si="1"/>
        <v>19</v>
      </c>
      <c r="E15">
        <v>13</v>
      </c>
      <c r="F15">
        <v>6</v>
      </c>
      <c r="G15" t="s">
        <v>143</v>
      </c>
      <c r="H15">
        <v>2021</v>
      </c>
      <c r="I15" t="str">
        <f t="shared" si="2"/>
        <v>INSERT INTO `match_deadlines` (`Match_ID`, `date_time`) VALUES ('2020_Group_C_1_Netherlands_Ukraine','2021-6-13 19:00:00');</v>
      </c>
      <c r="J15" t="s">
        <v>30</v>
      </c>
      <c r="K15" t="str">
        <f t="shared" si="3"/>
        <v>2021-6-13 19:00:00</v>
      </c>
      <c r="L15" t="s">
        <v>108</v>
      </c>
      <c r="M15" t="str">
        <f t="shared" si="4"/>
        <v>13 June 21:00</v>
      </c>
    </row>
    <row r="16" spans="1:15" x14ac:dyDescent="0.25">
      <c r="A16" t="s">
        <v>31</v>
      </c>
      <c r="B16">
        <v>14</v>
      </c>
      <c r="C16">
        <f t="shared" si="0"/>
        <v>15</v>
      </c>
      <c r="D16">
        <f t="shared" si="1"/>
        <v>13</v>
      </c>
      <c r="E16">
        <v>17</v>
      </c>
      <c r="F16">
        <v>6</v>
      </c>
      <c r="G16" t="s">
        <v>143</v>
      </c>
      <c r="H16">
        <v>2021</v>
      </c>
      <c r="I16" t="str">
        <f t="shared" si="2"/>
        <v>INSERT INTO `match_deadlines` (`Match_ID`, `date_time`) VALUES ('2020_Group_C_2_Ukraine_NorthMacedonia','2021-6-17 13:00:00');</v>
      </c>
      <c r="J16" t="s">
        <v>32</v>
      </c>
      <c r="K16" t="str">
        <f t="shared" si="3"/>
        <v>2021-6-17 13:00:00</v>
      </c>
      <c r="L16" t="s">
        <v>109</v>
      </c>
      <c r="M16" t="str">
        <f t="shared" si="4"/>
        <v>17 June 15:00</v>
      </c>
    </row>
    <row r="17" spans="1:13" x14ac:dyDescent="0.25">
      <c r="A17" t="s">
        <v>33</v>
      </c>
      <c r="B17">
        <v>20</v>
      </c>
      <c r="C17">
        <f t="shared" si="0"/>
        <v>21</v>
      </c>
      <c r="D17">
        <f t="shared" si="1"/>
        <v>19</v>
      </c>
      <c r="E17">
        <v>17</v>
      </c>
      <c r="F17">
        <v>6</v>
      </c>
      <c r="G17" t="s">
        <v>143</v>
      </c>
      <c r="H17">
        <v>2021</v>
      </c>
      <c r="I17" t="str">
        <f t="shared" si="2"/>
        <v>INSERT INTO `match_deadlines` (`Match_ID`, `date_time`) VALUES ('2020_Group_C_2_Netherlands_Austria','2021-6-17 19:00:00');</v>
      </c>
      <c r="J17" t="s">
        <v>34</v>
      </c>
      <c r="K17" t="str">
        <f t="shared" si="3"/>
        <v>2021-6-17 19:00:00</v>
      </c>
      <c r="L17" t="s">
        <v>110</v>
      </c>
      <c r="M17" t="str">
        <f t="shared" si="4"/>
        <v>17 June 21:00</v>
      </c>
    </row>
    <row r="18" spans="1:13" x14ac:dyDescent="0.25">
      <c r="A18" t="s">
        <v>35</v>
      </c>
      <c r="B18">
        <v>17</v>
      </c>
      <c r="C18">
        <f t="shared" si="0"/>
        <v>18</v>
      </c>
      <c r="D18">
        <f t="shared" si="1"/>
        <v>16</v>
      </c>
      <c r="E18">
        <v>21</v>
      </c>
      <c r="F18">
        <v>6</v>
      </c>
      <c r="G18" t="s">
        <v>143</v>
      </c>
      <c r="H18">
        <v>2021</v>
      </c>
      <c r="I18" t="str">
        <f t="shared" si="2"/>
        <v>INSERT INTO `match_deadlines` (`Match_ID`, `date_time`) VALUES ('2020_Group_C_3_NorthMacedonia_Netherlands','2021-6-21 16:00:00');</v>
      </c>
      <c r="J18" t="s">
        <v>36</v>
      </c>
      <c r="K18" t="str">
        <f t="shared" si="3"/>
        <v>2021-6-21 16:00:00</v>
      </c>
      <c r="L18" t="s">
        <v>111</v>
      </c>
      <c r="M18" t="str">
        <f t="shared" si="4"/>
        <v>21 June 18:00</v>
      </c>
    </row>
    <row r="19" spans="1:13" x14ac:dyDescent="0.25">
      <c r="A19" t="s">
        <v>37</v>
      </c>
      <c r="B19">
        <v>17</v>
      </c>
      <c r="C19">
        <f t="shared" si="0"/>
        <v>18</v>
      </c>
      <c r="D19">
        <f t="shared" si="1"/>
        <v>16</v>
      </c>
      <c r="E19">
        <v>21</v>
      </c>
      <c r="F19">
        <v>6</v>
      </c>
      <c r="G19" t="s">
        <v>143</v>
      </c>
      <c r="H19">
        <v>2021</v>
      </c>
      <c r="I19" t="str">
        <f t="shared" si="2"/>
        <v>INSERT INTO `match_deadlines` (`Match_ID`, `date_time`) VALUES ('2020_Group_C_3_Ukraine_Austria','2021-6-21 16:00:00');</v>
      </c>
      <c r="J19" t="s">
        <v>38</v>
      </c>
      <c r="K19" t="str">
        <f t="shared" si="3"/>
        <v>2021-6-21 16:00:00</v>
      </c>
      <c r="L19" t="s">
        <v>111</v>
      </c>
      <c r="M19" t="str">
        <f t="shared" si="4"/>
        <v>21 June 18:00</v>
      </c>
    </row>
    <row r="20" spans="1:13" x14ac:dyDescent="0.25">
      <c r="A20" t="s">
        <v>39</v>
      </c>
      <c r="B20">
        <v>14</v>
      </c>
      <c r="C20">
        <f t="shared" si="0"/>
        <v>15</v>
      </c>
      <c r="D20">
        <f t="shared" si="1"/>
        <v>13</v>
      </c>
      <c r="E20">
        <v>13</v>
      </c>
      <c r="F20">
        <v>6</v>
      </c>
      <c r="G20" t="s">
        <v>143</v>
      </c>
      <c r="H20">
        <v>2021</v>
      </c>
      <c r="I20" t="str">
        <f t="shared" si="2"/>
        <v>INSERT INTO `match_deadlines` (`Match_ID`, `date_time`) VALUES ('2020_Group_D_1_England_Croatia','2021-6-13 13:00:00');</v>
      </c>
      <c r="J20" t="s">
        <v>40</v>
      </c>
      <c r="K20" t="str">
        <f t="shared" si="3"/>
        <v>2021-6-13 13:00:00</v>
      </c>
      <c r="L20" t="s">
        <v>112</v>
      </c>
      <c r="M20" t="str">
        <f t="shared" si="4"/>
        <v>13 June 15:00</v>
      </c>
    </row>
    <row r="21" spans="1:13" x14ac:dyDescent="0.25">
      <c r="A21" t="s">
        <v>41</v>
      </c>
      <c r="B21">
        <v>14</v>
      </c>
      <c r="C21">
        <f t="shared" si="0"/>
        <v>15</v>
      </c>
      <c r="D21">
        <f t="shared" si="1"/>
        <v>13</v>
      </c>
      <c r="E21">
        <v>14</v>
      </c>
      <c r="F21">
        <v>6</v>
      </c>
      <c r="G21" t="s">
        <v>143</v>
      </c>
      <c r="H21">
        <v>2021</v>
      </c>
      <c r="I21" t="str">
        <f t="shared" si="2"/>
        <v>INSERT INTO `match_deadlines` (`Match_ID`, `date_time`) VALUES ('2020_Group_D_1_Scotland_CzechRepublic','2021-6-14 13:00:00');</v>
      </c>
      <c r="J21" t="s">
        <v>42</v>
      </c>
      <c r="K21" t="str">
        <f t="shared" si="3"/>
        <v>2021-6-14 13:00:00</v>
      </c>
      <c r="L21" t="s">
        <v>113</v>
      </c>
      <c r="M21" t="str">
        <f t="shared" si="4"/>
        <v>14 June 15:00</v>
      </c>
    </row>
    <row r="22" spans="1:13" x14ac:dyDescent="0.25">
      <c r="A22" t="s">
        <v>43</v>
      </c>
      <c r="B22">
        <v>17</v>
      </c>
      <c r="C22">
        <f t="shared" si="0"/>
        <v>18</v>
      </c>
      <c r="D22">
        <f t="shared" si="1"/>
        <v>16</v>
      </c>
      <c r="E22">
        <v>18</v>
      </c>
      <c r="F22">
        <v>6</v>
      </c>
      <c r="G22" t="s">
        <v>143</v>
      </c>
      <c r="H22">
        <v>2021</v>
      </c>
      <c r="I22" t="str">
        <f t="shared" si="2"/>
        <v>INSERT INTO `match_deadlines` (`Match_ID`, `date_time`) VALUES ('2020_Group_D_2_Croatia_CzechRepublic','2021-6-18 16:00:00');</v>
      </c>
      <c r="J22" t="s">
        <v>44</v>
      </c>
      <c r="K22" t="str">
        <f t="shared" si="3"/>
        <v>2021-6-18 16:00:00</v>
      </c>
      <c r="L22" t="s">
        <v>114</v>
      </c>
      <c r="M22" t="str">
        <f t="shared" si="4"/>
        <v>18 June 18:00</v>
      </c>
    </row>
    <row r="23" spans="1:13" x14ac:dyDescent="0.25">
      <c r="A23" t="s">
        <v>45</v>
      </c>
      <c r="B23">
        <v>20</v>
      </c>
      <c r="C23">
        <f t="shared" si="0"/>
        <v>21</v>
      </c>
      <c r="D23">
        <f t="shared" si="1"/>
        <v>19</v>
      </c>
      <c r="E23">
        <v>18</v>
      </c>
      <c r="F23">
        <v>6</v>
      </c>
      <c r="G23" t="s">
        <v>143</v>
      </c>
      <c r="H23">
        <v>2021</v>
      </c>
      <c r="I23" t="str">
        <f t="shared" si="2"/>
        <v>INSERT INTO `match_deadlines` (`Match_ID`, `date_time`) VALUES ('2020_Group_D_2_England_Scotland','2021-6-18 19:00:00');</v>
      </c>
      <c r="J23" t="s">
        <v>46</v>
      </c>
      <c r="K23" t="str">
        <f t="shared" si="3"/>
        <v>2021-6-18 19:00:00</v>
      </c>
      <c r="L23" t="s">
        <v>115</v>
      </c>
      <c r="M23" t="str">
        <f t="shared" si="4"/>
        <v>18 June 21:00</v>
      </c>
    </row>
    <row r="24" spans="1:13" x14ac:dyDescent="0.25">
      <c r="A24" t="s">
        <v>47</v>
      </c>
      <c r="B24">
        <v>20</v>
      </c>
      <c r="C24">
        <f t="shared" si="0"/>
        <v>21</v>
      </c>
      <c r="D24">
        <f t="shared" si="1"/>
        <v>19</v>
      </c>
      <c r="E24">
        <v>22</v>
      </c>
      <c r="F24">
        <v>6</v>
      </c>
      <c r="G24" t="s">
        <v>143</v>
      </c>
      <c r="H24">
        <v>2021</v>
      </c>
      <c r="I24" t="str">
        <f t="shared" si="2"/>
        <v>INSERT INTO `match_deadlines` (`Match_ID`, `date_time`) VALUES ('2020_Group_D_3_Croatia_Scotland','2021-6-22 19:00:00');</v>
      </c>
      <c r="J24" t="s">
        <v>48</v>
      </c>
      <c r="K24" t="str">
        <f t="shared" si="3"/>
        <v>2021-6-22 19:00:00</v>
      </c>
      <c r="L24" t="s">
        <v>116</v>
      </c>
      <c r="M24" t="str">
        <f t="shared" si="4"/>
        <v>22 June 21:00</v>
      </c>
    </row>
    <row r="25" spans="1:13" x14ac:dyDescent="0.25">
      <c r="A25" t="s">
        <v>49</v>
      </c>
      <c r="B25">
        <v>20</v>
      </c>
      <c r="C25">
        <f t="shared" si="0"/>
        <v>21</v>
      </c>
      <c r="D25">
        <f t="shared" si="1"/>
        <v>19</v>
      </c>
      <c r="E25">
        <v>22</v>
      </c>
      <c r="F25">
        <v>6</v>
      </c>
      <c r="G25" t="s">
        <v>143</v>
      </c>
      <c r="H25">
        <v>2021</v>
      </c>
      <c r="I25" t="str">
        <f t="shared" si="2"/>
        <v>INSERT INTO `match_deadlines` (`Match_ID`, `date_time`) VALUES ('2020_Group_D_3_CzechRepublic_England','2021-6-22 19:00:00');</v>
      </c>
      <c r="J25" t="s">
        <v>50</v>
      </c>
      <c r="K25" t="str">
        <f t="shared" si="3"/>
        <v>2021-6-22 19:00:00</v>
      </c>
      <c r="L25" t="s">
        <v>116</v>
      </c>
      <c r="M25" t="str">
        <f t="shared" si="4"/>
        <v>22 June 21:00</v>
      </c>
    </row>
    <row r="26" spans="1:13" x14ac:dyDescent="0.25">
      <c r="A26" t="s">
        <v>51</v>
      </c>
      <c r="B26">
        <v>17</v>
      </c>
      <c r="C26">
        <f t="shared" si="0"/>
        <v>18</v>
      </c>
      <c r="D26">
        <f t="shared" si="1"/>
        <v>16</v>
      </c>
      <c r="E26">
        <v>14</v>
      </c>
      <c r="F26">
        <v>6</v>
      </c>
      <c r="G26" t="s">
        <v>143</v>
      </c>
      <c r="H26">
        <v>2021</v>
      </c>
      <c r="I26" t="str">
        <f t="shared" si="2"/>
        <v>INSERT INTO `match_deadlines` (`Match_ID`, `date_time`) VALUES ('2020_Group_E_1_Poland_Slovakia','2021-6-14 16:00:00');</v>
      </c>
      <c r="J26" t="s">
        <v>52</v>
      </c>
      <c r="K26" t="str">
        <f t="shared" si="3"/>
        <v>2021-6-14 16:00:00</v>
      </c>
      <c r="L26" t="s">
        <v>117</v>
      </c>
      <c r="M26" t="str">
        <f t="shared" si="4"/>
        <v>14 June 18:00</v>
      </c>
    </row>
    <row r="27" spans="1:13" x14ac:dyDescent="0.25">
      <c r="A27" t="s">
        <v>53</v>
      </c>
      <c r="B27">
        <v>20</v>
      </c>
      <c r="C27">
        <f t="shared" si="0"/>
        <v>21</v>
      </c>
      <c r="D27">
        <f t="shared" si="1"/>
        <v>19</v>
      </c>
      <c r="E27">
        <v>14</v>
      </c>
      <c r="F27">
        <v>6</v>
      </c>
      <c r="G27" t="s">
        <v>143</v>
      </c>
      <c r="H27">
        <v>2021</v>
      </c>
      <c r="I27" t="str">
        <f t="shared" si="2"/>
        <v>INSERT INTO `match_deadlines` (`Match_ID`, `date_time`) VALUES ('2020_Group_E_1_Spain_Sweden','2021-6-14 19:00:00');</v>
      </c>
      <c r="J27" t="s">
        <v>54</v>
      </c>
      <c r="K27" t="str">
        <f t="shared" si="3"/>
        <v>2021-6-14 19:00:00</v>
      </c>
      <c r="L27" t="s">
        <v>118</v>
      </c>
      <c r="M27" t="str">
        <f t="shared" si="4"/>
        <v>14 June 21:00</v>
      </c>
    </row>
    <row r="28" spans="1:13" x14ac:dyDescent="0.25">
      <c r="A28" t="s">
        <v>55</v>
      </c>
      <c r="B28">
        <v>14</v>
      </c>
      <c r="C28">
        <f t="shared" si="0"/>
        <v>15</v>
      </c>
      <c r="D28">
        <f t="shared" si="1"/>
        <v>13</v>
      </c>
      <c r="E28">
        <v>18</v>
      </c>
      <c r="F28">
        <v>6</v>
      </c>
      <c r="G28" t="s">
        <v>143</v>
      </c>
      <c r="H28">
        <v>2021</v>
      </c>
      <c r="I28" t="str">
        <f t="shared" si="2"/>
        <v>INSERT INTO `match_deadlines` (`Match_ID`, `date_time`) VALUES ('2020_Group_E_2_Sweden_Slovakia','2021-6-18 13:00:00');</v>
      </c>
      <c r="J28" t="s">
        <v>56</v>
      </c>
      <c r="K28" t="str">
        <f t="shared" si="3"/>
        <v>2021-6-18 13:00:00</v>
      </c>
      <c r="L28" t="s">
        <v>119</v>
      </c>
      <c r="M28" t="str">
        <f t="shared" si="4"/>
        <v>18 June 15:00</v>
      </c>
    </row>
    <row r="29" spans="1:13" x14ac:dyDescent="0.25">
      <c r="A29" t="s">
        <v>57</v>
      </c>
      <c r="B29">
        <v>20</v>
      </c>
      <c r="C29">
        <f t="shared" si="0"/>
        <v>21</v>
      </c>
      <c r="D29">
        <f t="shared" si="1"/>
        <v>19</v>
      </c>
      <c r="E29">
        <v>19</v>
      </c>
      <c r="F29">
        <v>6</v>
      </c>
      <c r="G29" t="s">
        <v>143</v>
      </c>
      <c r="H29">
        <v>2021</v>
      </c>
      <c r="I29" t="str">
        <f t="shared" si="2"/>
        <v>INSERT INTO `match_deadlines` (`Match_ID`, `date_time`) VALUES ('2020_Group_E_2_Spain_Poland','2021-6-19 19:00:00');</v>
      </c>
      <c r="J29" t="s">
        <v>58</v>
      </c>
      <c r="K29" t="str">
        <f t="shared" si="3"/>
        <v>2021-6-19 19:00:00</v>
      </c>
      <c r="L29" t="s">
        <v>120</v>
      </c>
      <c r="M29" t="str">
        <f t="shared" si="4"/>
        <v>19 June 21:00</v>
      </c>
    </row>
    <row r="30" spans="1:13" x14ac:dyDescent="0.25">
      <c r="A30" t="s">
        <v>59</v>
      </c>
      <c r="B30">
        <v>17</v>
      </c>
      <c r="C30">
        <f t="shared" si="0"/>
        <v>18</v>
      </c>
      <c r="D30">
        <f t="shared" si="1"/>
        <v>16</v>
      </c>
      <c r="E30">
        <v>23</v>
      </c>
      <c r="F30">
        <v>6</v>
      </c>
      <c r="G30" t="s">
        <v>143</v>
      </c>
      <c r="H30">
        <v>2021</v>
      </c>
      <c r="I30" t="str">
        <f t="shared" si="2"/>
        <v>INSERT INTO `match_deadlines` (`Match_ID`, `date_time`) VALUES ('2020_Group_E_3_Slovakia_Spain','2021-6-23 16:00:00');</v>
      </c>
      <c r="J30" t="s">
        <v>60</v>
      </c>
      <c r="K30" t="str">
        <f t="shared" si="3"/>
        <v>2021-6-23 16:00:00</v>
      </c>
      <c r="L30" t="s">
        <v>121</v>
      </c>
      <c r="M30" t="str">
        <f t="shared" si="4"/>
        <v>23 June 18:00</v>
      </c>
    </row>
    <row r="31" spans="1:13" x14ac:dyDescent="0.25">
      <c r="A31" t="s">
        <v>61</v>
      </c>
      <c r="B31">
        <v>17</v>
      </c>
      <c r="C31">
        <f t="shared" si="0"/>
        <v>18</v>
      </c>
      <c r="D31">
        <f t="shared" si="1"/>
        <v>16</v>
      </c>
      <c r="E31">
        <v>23</v>
      </c>
      <c r="F31">
        <v>6</v>
      </c>
      <c r="G31" t="s">
        <v>143</v>
      </c>
      <c r="H31">
        <v>2021</v>
      </c>
      <c r="I31" t="str">
        <f t="shared" si="2"/>
        <v>INSERT INTO `match_deadlines` (`Match_ID`, `date_time`) VALUES ('2020_Group_E_3_Sweden_Poland','2021-6-23 16:00:00');</v>
      </c>
      <c r="J31" t="s">
        <v>62</v>
      </c>
      <c r="K31" t="str">
        <f t="shared" si="3"/>
        <v>2021-6-23 16:00:00</v>
      </c>
      <c r="L31" t="s">
        <v>121</v>
      </c>
      <c r="M31" t="str">
        <f t="shared" si="4"/>
        <v>23 June 18:00</v>
      </c>
    </row>
    <row r="32" spans="1:13" x14ac:dyDescent="0.25">
      <c r="A32" t="s">
        <v>63</v>
      </c>
      <c r="B32">
        <v>17</v>
      </c>
      <c r="C32">
        <f t="shared" si="0"/>
        <v>18</v>
      </c>
      <c r="D32">
        <f t="shared" si="1"/>
        <v>16</v>
      </c>
      <c r="E32">
        <v>15</v>
      </c>
      <c r="F32">
        <v>6</v>
      </c>
      <c r="G32" t="s">
        <v>143</v>
      </c>
      <c r="H32">
        <v>2021</v>
      </c>
      <c r="I32" t="str">
        <f t="shared" si="2"/>
        <v>INSERT INTO `match_deadlines` (`Match_ID`, `date_time`) VALUES ('2020_Group_F_1_Hungary_Portugal','2021-6-15 16:00:00');</v>
      </c>
      <c r="J32" t="s">
        <v>64</v>
      </c>
      <c r="K32" t="str">
        <f t="shared" si="3"/>
        <v>2021-6-15 16:00:00</v>
      </c>
      <c r="L32" t="s">
        <v>122</v>
      </c>
      <c r="M32" t="str">
        <f t="shared" si="4"/>
        <v>15 June 18:00</v>
      </c>
    </row>
    <row r="33" spans="1:13" x14ac:dyDescent="0.25">
      <c r="A33" t="s">
        <v>65</v>
      </c>
      <c r="B33">
        <v>20</v>
      </c>
      <c r="C33">
        <f t="shared" si="0"/>
        <v>21</v>
      </c>
      <c r="D33">
        <f t="shared" si="1"/>
        <v>19</v>
      </c>
      <c r="E33">
        <v>15</v>
      </c>
      <c r="F33">
        <v>6</v>
      </c>
      <c r="G33" t="s">
        <v>143</v>
      </c>
      <c r="H33">
        <v>2021</v>
      </c>
      <c r="I33" t="str">
        <f t="shared" si="2"/>
        <v>INSERT INTO `match_deadlines` (`Match_ID`, `date_time`) VALUES ('2020_Group_F_1_France_Germany','2021-6-15 19:00:00');</v>
      </c>
      <c r="J33" t="s">
        <v>66</v>
      </c>
      <c r="K33" t="str">
        <f t="shared" si="3"/>
        <v>2021-6-15 19:00:00</v>
      </c>
      <c r="L33" t="s">
        <v>123</v>
      </c>
      <c r="M33" t="str">
        <f t="shared" si="4"/>
        <v>15 June 21:00</v>
      </c>
    </row>
    <row r="34" spans="1:13" x14ac:dyDescent="0.25">
      <c r="A34" t="s">
        <v>67</v>
      </c>
      <c r="B34">
        <v>14</v>
      </c>
      <c r="C34">
        <f t="shared" si="0"/>
        <v>15</v>
      </c>
      <c r="D34">
        <f t="shared" si="1"/>
        <v>13</v>
      </c>
      <c r="E34">
        <v>19</v>
      </c>
      <c r="F34">
        <v>6</v>
      </c>
      <c r="G34" t="s">
        <v>143</v>
      </c>
      <c r="H34">
        <v>2021</v>
      </c>
      <c r="I34" t="str">
        <f t="shared" si="2"/>
        <v>INSERT INTO `match_deadlines` (`Match_ID`, `date_time`) VALUES ('2020_Group_F_2_Hungary_France','2021-6-19 13:00:00');</v>
      </c>
      <c r="J34" t="s">
        <v>68</v>
      </c>
      <c r="K34" t="str">
        <f t="shared" si="3"/>
        <v>2021-6-19 13:00:00</v>
      </c>
      <c r="L34" t="s">
        <v>124</v>
      </c>
      <c r="M34" t="str">
        <f t="shared" si="4"/>
        <v>19 June 15:00</v>
      </c>
    </row>
    <row r="35" spans="1:13" x14ac:dyDescent="0.25">
      <c r="A35" t="s">
        <v>69</v>
      </c>
      <c r="B35">
        <v>17</v>
      </c>
      <c r="C35">
        <f t="shared" si="0"/>
        <v>18</v>
      </c>
      <c r="D35">
        <f t="shared" si="1"/>
        <v>16</v>
      </c>
      <c r="E35">
        <v>19</v>
      </c>
      <c r="F35">
        <v>6</v>
      </c>
      <c r="G35" t="s">
        <v>143</v>
      </c>
      <c r="H35">
        <v>2021</v>
      </c>
      <c r="I35" t="str">
        <f t="shared" si="2"/>
        <v>INSERT INTO `match_deadlines` (`Match_ID`, `date_time`) VALUES ('2020_Group_F_2_Portugal_Germany','2021-6-19 16:00:00');</v>
      </c>
      <c r="J35" t="s">
        <v>70</v>
      </c>
      <c r="K35" t="str">
        <f t="shared" si="3"/>
        <v>2021-6-19 16:00:00</v>
      </c>
      <c r="L35" t="s">
        <v>125</v>
      </c>
      <c r="M35" t="str">
        <f t="shared" si="4"/>
        <v>19 June 18:00</v>
      </c>
    </row>
    <row r="36" spans="1:13" x14ac:dyDescent="0.25">
      <c r="A36" t="s">
        <v>71</v>
      </c>
      <c r="B36">
        <v>20</v>
      </c>
      <c r="C36">
        <f t="shared" si="0"/>
        <v>21</v>
      </c>
      <c r="D36">
        <f t="shared" si="1"/>
        <v>19</v>
      </c>
      <c r="E36">
        <v>23</v>
      </c>
      <c r="F36">
        <v>6</v>
      </c>
      <c r="G36" t="s">
        <v>143</v>
      </c>
      <c r="H36">
        <v>2021</v>
      </c>
      <c r="I36" t="str">
        <f t="shared" si="2"/>
        <v>INSERT INTO `match_deadlines` (`Match_ID`, `date_time`) VALUES ('2020_Group_F_3_Portugal_France','2021-6-23 19:00:00');</v>
      </c>
      <c r="J36" t="s">
        <v>72</v>
      </c>
      <c r="K36" t="str">
        <f t="shared" si="3"/>
        <v>2021-6-23 19:00:00</v>
      </c>
      <c r="L36" t="s">
        <v>126</v>
      </c>
      <c r="M36" t="str">
        <f t="shared" si="4"/>
        <v>23 June 21:00</v>
      </c>
    </row>
    <row r="37" spans="1:13" x14ac:dyDescent="0.25">
      <c r="A37" t="s">
        <v>73</v>
      </c>
      <c r="B37">
        <v>20</v>
      </c>
      <c r="C37">
        <f t="shared" si="0"/>
        <v>21</v>
      </c>
      <c r="D37">
        <f t="shared" si="1"/>
        <v>19</v>
      </c>
      <c r="E37">
        <v>23</v>
      </c>
      <c r="F37">
        <v>6</v>
      </c>
      <c r="G37" t="s">
        <v>143</v>
      </c>
      <c r="H37">
        <v>2021</v>
      </c>
      <c r="I37" t="str">
        <f t="shared" si="2"/>
        <v>INSERT INTO `match_deadlines` (`Match_ID`, `date_time`) VALUES ('2020_Group_F_3_Germany_Hungary','2021-6-23 19:00:00');</v>
      </c>
      <c r="J37" t="s">
        <v>74</v>
      </c>
      <c r="K37" t="str">
        <f t="shared" si="3"/>
        <v>2021-6-23 19:00:00</v>
      </c>
      <c r="L37" t="s">
        <v>126</v>
      </c>
      <c r="M37" t="str">
        <f t="shared" si="4"/>
        <v>23 June 21:00</v>
      </c>
    </row>
    <row r="38" spans="1:13" x14ac:dyDescent="0.25">
      <c r="A38" t="s">
        <v>146</v>
      </c>
      <c r="B38">
        <v>17</v>
      </c>
      <c r="C38">
        <f t="shared" si="0"/>
        <v>18</v>
      </c>
      <c r="D38">
        <f t="shared" si="1"/>
        <v>16</v>
      </c>
      <c r="E38">
        <v>26</v>
      </c>
      <c r="F38">
        <v>6</v>
      </c>
      <c r="G38" t="s">
        <v>143</v>
      </c>
      <c r="H38">
        <v>2021</v>
      </c>
      <c r="I38" t="str">
        <f t="shared" si="2"/>
        <v>INSERT INTO `match_deadlines` (`Match_ID`, `date_time`) VALUES ('2020_Round_of_16_A','2021-6-26 16:00:00');</v>
      </c>
      <c r="J38" t="s">
        <v>75</v>
      </c>
      <c r="K38" t="str">
        <f t="shared" si="3"/>
        <v>2021-6-26 16:00:00</v>
      </c>
      <c r="L38" t="s">
        <v>127</v>
      </c>
      <c r="M38" t="str">
        <f t="shared" si="4"/>
        <v>26 June 18:00</v>
      </c>
    </row>
    <row r="39" spans="1:13" x14ac:dyDescent="0.25">
      <c r="A39" t="s">
        <v>147</v>
      </c>
      <c r="B39">
        <v>20</v>
      </c>
      <c r="C39">
        <f t="shared" si="0"/>
        <v>21</v>
      </c>
      <c r="D39">
        <f t="shared" si="1"/>
        <v>19</v>
      </c>
      <c r="E39">
        <v>26</v>
      </c>
      <c r="F39">
        <v>6</v>
      </c>
      <c r="G39" t="s">
        <v>143</v>
      </c>
      <c r="H39">
        <v>2021</v>
      </c>
      <c r="I39" t="str">
        <f t="shared" si="2"/>
        <v>INSERT INTO `match_deadlines` (`Match_ID`, `date_time`) VALUES ('2020_Round_of_16_B','2021-6-26 19:00:00');</v>
      </c>
      <c r="J39" t="s">
        <v>76</v>
      </c>
      <c r="K39" t="str">
        <f t="shared" si="3"/>
        <v>2021-6-26 19:00:00</v>
      </c>
      <c r="L39" t="s">
        <v>128</v>
      </c>
      <c r="M39" t="str">
        <f t="shared" si="4"/>
        <v>26 June 21:00</v>
      </c>
    </row>
    <row r="40" spans="1:13" x14ac:dyDescent="0.25">
      <c r="A40" t="s">
        <v>148</v>
      </c>
      <c r="B40">
        <v>17</v>
      </c>
      <c r="C40">
        <f t="shared" si="0"/>
        <v>18</v>
      </c>
      <c r="D40">
        <f t="shared" si="1"/>
        <v>16</v>
      </c>
      <c r="E40">
        <v>27</v>
      </c>
      <c r="F40">
        <v>6</v>
      </c>
      <c r="G40" t="s">
        <v>143</v>
      </c>
      <c r="H40">
        <v>2021</v>
      </c>
      <c r="I40" t="str">
        <f t="shared" si="2"/>
        <v>INSERT INTO `match_deadlines` (`Match_ID`, `date_time`) VALUES ('2020_Round_of_16_C','2021-6-27 16:00:00');</v>
      </c>
      <c r="J40" t="s">
        <v>77</v>
      </c>
      <c r="K40" t="str">
        <f t="shared" si="3"/>
        <v>2021-6-27 16:00:00</v>
      </c>
      <c r="L40" t="s">
        <v>129</v>
      </c>
      <c r="M40" t="str">
        <f t="shared" si="4"/>
        <v>27 June 18:00</v>
      </c>
    </row>
    <row r="41" spans="1:13" x14ac:dyDescent="0.25">
      <c r="A41" t="s">
        <v>149</v>
      </c>
      <c r="B41">
        <v>20</v>
      </c>
      <c r="C41">
        <f t="shared" si="0"/>
        <v>21</v>
      </c>
      <c r="D41">
        <f t="shared" si="1"/>
        <v>19</v>
      </c>
      <c r="E41">
        <v>27</v>
      </c>
      <c r="F41">
        <v>6</v>
      </c>
      <c r="G41" t="s">
        <v>143</v>
      </c>
      <c r="H41">
        <v>2021</v>
      </c>
      <c r="I41" t="str">
        <f t="shared" si="2"/>
        <v>INSERT INTO `match_deadlines` (`Match_ID`, `date_time`) VALUES ('2020_Round_of_16_D','2021-6-27 19:00:00');</v>
      </c>
      <c r="J41" t="s">
        <v>78</v>
      </c>
      <c r="K41" t="str">
        <f t="shared" si="3"/>
        <v>2021-6-27 19:00:00</v>
      </c>
      <c r="L41" t="s">
        <v>130</v>
      </c>
      <c r="M41" t="str">
        <f t="shared" si="4"/>
        <v>27 June 21:00</v>
      </c>
    </row>
    <row r="42" spans="1:13" x14ac:dyDescent="0.25">
      <c r="A42" t="s">
        <v>150</v>
      </c>
      <c r="B42">
        <v>17</v>
      </c>
      <c r="C42">
        <f t="shared" si="0"/>
        <v>18</v>
      </c>
      <c r="D42">
        <f t="shared" si="1"/>
        <v>16</v>
      </c>
      <c r="E42">
        <v>28</v>
      </c>
      <c r="F42">
        <v>6</v>
      </c>
      <c r="G42" t="s">
        <v>143</v>
      </c>
      <c r="H42">
        <v>2021</v>
      </c>
      <c r="I42" t="str">
        <f t="shared" si="2"/>
        <v>INSERT INTO `match_deadlines` (`Match_ID`, `date_time`) VALUES ('2020_Round_of_16_E','2021-6-28 16:00:00');</v>
      </c>
      <c r="J42" t="s">
        <v>79</v>
      </c>
      <c r="K42" t="str">
        <f t="shared" si="3"/>
        <v>2021-6-28 16:00:00</v>
      </c>
      <c r="L42" t="s">
        <v>131</v>
      </c>
      <c r="M42" t="str">
        <f t="shared" si="4"/>
        <v>28 June 18:00</v>
      </c>
    </row>
    <row r="43" spans="1:13" x14ac:dyDescent="0.25">
      <c r="A43" t="s">
        <v>151</v>
      </c>
      <c r="B43">
        <v>20</v>
      </c>
      <c r="C43">
        <f t="shared" si="0"/>
        <v>21</v>
      </c>
      <c r="D43">
        <f t="shared" si="1"/>
        <v>19</v>
      </c>
      <c r="E43">
        <v>28</v>
      </c>
      <c r="F43">
        <v>6</v>
      </c>
      <c r="G43" t="s">
        <v>143</v>
      </c>
      <c r="H43">
        <v>2021</v>
      </c>
      <c r="I43" t="str">
        <f t="shared" si="2"/>
        <v>INSERT INTO `match_deadlines` (`Match_ID`, `date_time`) VALUES ('2020_Round_of_16_F','2021-6-28 19:00:00');</v>
      </c>
      <c r="J43" t="s">
        <v>80</v>
      </c>
      <c r="K43" t="str">
        <f t="shared" si="3"/>
        <v>2021-6-28 19:00:00</v>
      </c>
      <c r="L43" t="s">
        <v>132</v>
      </c>
      <c r="M43" t="str">
        <f t="shared" si="4"/>
        <v>28 June 21:00</v>
      </c>
    </row>
    <row r="44" spans="1:13" x14ac:dyDescent="0.25">
      <c r="A44" t="s">
        <v>152</v>
      </c>
      <c r="B44">
        <v>17</v>
      </c>
      <c r="C44">
        <f t="shared" si="0"/>
        <v>18</v>
      </c>
      <c r="D44">
        <f t="shared" si="1"/>
        <v>16</v>
      </c>
      <c r="E44">
        <v>29</v>
      </c>
      <c r="F44">
        <v>6</v>
      </c>
      <c r="G44" t="s">
        <v>143</v>
      </c>
      <c r="H44">
        <v>2021</v>
      </c>
      <c r="I44" t="str">
        <f t="shared" si="2"/>
        <v>INSERT INTO `match_deadlines` (`Match_ID`, `date_time`) VALUES ('2020_Round_of_16_G','2021-6-29 16:00:00');</v>
      </c>
      <c r="J44" t="s">
        <v>81</v>
      </c>
      <c r="K44" t="str">
        <f t="shared" si="3"/>
        <v>2021-6-29 16:00:00</v>
      </c>
      <c r="L44" t="s">
        <v>133</v>
      </c>
      <c r="M44" t="str">
        <f t="shared" si="4"/>
        <v>29 June 18:00</v>
      </c>
    </row>
    <row r="45" spans="1:13" x14ac:dyDescent="0.25">
      <c r="A45" t="s">
        <v>153</v>
      </c>
      <c r="B45">
        <v>20</v>
      </c>
      <c r="C45">
        <f t="shared" si="0"/>
        <v>21</v>
      </c>
      <c r="D45">
        <f t="shared" si="1"/>
        <v>19</v>
      </c>
      <c r="E45">
        <v>29</v>
      </c>
      <c r="F45">
        <v>6</v>
      </c>
      <c r="G45" t="s">
        <v>143</v>
      </c>
      <c r="H45">
        <v>2021</v>
      </c>
      <c r="I45" t="str">
        <f t="shared" si="2"/>
        <v>INSERT INTO `match_deadlines` (`Match_ID`, `date_time`) VALUES ('2020_Round_of_16_H','2021-6-29 19:00:00');</v>
      </c>
      <c r="J45" t="s">
        <v>82</v>
      </c>
      <c r="K45" t="str">
        <f t="shared" si="3"/>
        <v>2021-6-29 19:00:00</v>
      </c>
      <c r="L45" t="s">
        <v>134</v>
      </c>
      <c r="M45" t="str">
        <f t="shared" si="4"/>
        <v>29 June 21:00</v>
      </c>
    </row>
    <row r="46" spans="1:13" x14ac:dyDescent="0.25">
      <c r="A46" t="s">
        <v>83</v>
      </c>
      <c r="B46">
        <v>17</v>
      </c>
      <c r="C46">
        <f t="shared" si="0"/>
        <v>18</v>
      </c>
      <c r="D46">
        <f t="shared" si="1"/>
        <v>16</v>
      </c>
      <c r="E46">
        <v>2</v>
      </c>
      <c r="F46">
        <v>7</v>
      </c>
      <c r="G46" t="s">
        <v>144</v>
      </c>
      <c r="H46">
        <v>2021</v>
      </c>
      <c r="I46" t="str">
        <f t="shared" si="2"/>
        <v>INSERT INTO `match_deadlines` (`Match_ID`, `date_time`) VALUES ('2020_Quarterfinal_A','2021-7-2 16:00:00');</v>
      </c>
      <c r="J46" t="s">
        <v>84</v>
      </c>
      <c r="K46" t="str">
        <f t="shared" si="3"/>
        <v>2021-7-2 16:00:00</v>
      </c>
      <c r="L46" t="s">
        <v>135</v>
      </c>
      <c r="M46" t="str">
        <f t="shared" si="4"/>
        <v>2 July 18:00</v>
      </c>
    </row>
    <row r="47" spans="1:13" x14ac:dyDescent="0.25">
      <c r="A47" t="s">
        <v>85</v>
      </c>
      <c r="B47">
        <v>20</v>
      </c>
      <c r="C47">
        <f t="shared" si="0"/>
        <v>21</v>
      </c>
      <c r="D47">
        <f t="shared" si="1"/>
        <v>19</v>
      </c>
      <c r="E47">
        <v>2</v>
      </c>
      <c r="F47">
        <v>7</v>
      </c>
      <c r="G47" t="s">
        <v>144</v>
      </c>
      <c r="H47">
        <v>2021</v>
      </c>
      <c r="I47" t="str">
        <f t="shared" si="2"/>
        <v>INSERT INTO `match_deadlines` (`Match_ID`, `date_time`) VALUES ('2020_Quarterfinal_B','2021-7-2 19:00:00');</v>
      </c>
      <c r="J47" t="s">
        <v>86</v>
      </c>
      <c r="K47" t="str">
        <f t="shared" si="3"/>
        <v>2021-7-2 19:00:00</v>
      </c>
      <c r="L47" t="s">
        <v>136</v>
      </c>
      <c r="M47" t="str">
        <f t="shared" si="4"/>
        <v>2 July 21:00</v>
      </c>
    </row>
    <row r="48" spans="1:13" x14ac:dyDescent="0.25">
      <c r="A48" t="s">
        <v>87</v>
      </c>
      <c r="B48">
        <v>17</v>
      </c>
      <c r="C48">
        <f t="shared" si="0"/>
        <v>18</v>
      </c>
      <c r="D48">
        <f t="shared" si="1"/>
        <v>16</v>
      </c>
      <c r="E48">
        <v>3</v>
      </c>
      <c r="F48">
        <v>7</v>
      </c>
      <c r="G48" t="s">
        <v>144</v>
      </c>
      <c r="H48">
        <v>2021</v>
      </c>
      <c r="I48" t="str">
        <f t="shared" si="2"/>
        <v>INSERT INTO `match_deadlines` (`Match_ID`, `date_time`) VALUES ('2020_Quarterfinal_C','2021-7-3 16:00:00');</v>
      </c>
      <c r="J48" t="s">
        <v>88</v>
      </c>
      <c r="K48" t="str">
        <f t="shared" si="3"/>
        <v>2021-7-3 16:00:00</v>
      </c>
      <c r="L48" t="s">
        <v>137</v>
      </c>
      <c r="M48" t="str">
        <f t="shared" si="4"/>
        <v>3 July 18:00</v>
      </c>
    </row>
    <row r="49" spans="1:13" x14ac:dyDescent="0.25">
      <c r="A49" t="s">
        <v>89</v>
      </c>
      <c r="B49">
        <v>20</v>
      </c>
      <c r="C49">
        <f t="shared" si="0"/>
        <v>21</v>
      </c>
      <c r="D49">
        <f t="shared" si="1"/>
        <v>19</v>
      </c>
      <c r="E49">
        <v>3</v>
      </c>
      <c r="F49">
        <v>7</v>
      </c>
      <c r="G49" t="s">
        <v>144</v>
      </c>
      <c r="H49">
        <v>2021</v>
      </c>
      <c r="I49" t="str">
        <f t="shared" si="2"/>
        <v>INSERT INTO `match_deadlines` (`Match_ID`, `date_time`) VALUES ('2020_Quarterfinal_D','2021-7-3 19:00:00');</v>
      </c>
      <c r="J49" t="s">
        <v>90</v>
      </c>
      <c r="K49" t="str">
        <f t="shared" si="3"/>
        <v>2021-7-3 19:00:00</v>
      </c>
      <c r="L49" t="s">
        <v>138</v>
      </c>
      <c r="M49" t="str">
        <f t="shared" si="4"/>
        <v>3 July 21:00</v>
      </c>
    </row>
    <row r="50" spans="1:13" x14ac:dyDescent="0.25">
      <c r="A50" t="s">
        <v>91</v>
      </c>
      <c r="B50">
        <v>20</v>
      </c>
      <c r="C50">
        <f t="shared" si="0"/>
        <v>21</v>
      </c>
      <c r="D50">
        <f t="shared" si="1"/>
        <v>19</v>
      </c>
      <c r="E50">
        <v>6</v>
      </c>
      <c r="F50">
        <v>7</v>
      </c>
      <c r="G50" t="s">
        <v>144</v>
      </c>
      <c r="H50">
        <v>2021</v>
      </c>
      <c r="I50" t="str">
        <f t="shared" si="2"/>
        <v>INSERT INTO `match_deadlines` (`Match_ID`, `date_time`) VALUES ('2020_Semifinal_A','2021-7-6 19:00:00');</v>
      </c>
      <c r="J50" t="s">
        <v>92</v>
      </c>
      <c r="K50" t="str">
        <f t="shared" si="3"/>
        <v>2021-7-6 19:00:00</v>
      </c>
      <c r="L50" t="s">
        <v>139</v>
      </c>
      <c r="M50" t="str">
        <f t="shared" si="4"/>
        <v>6 July 21:00</v>
      </c>
    </row>
    <row r="51" spans="1:13" x14ac:dyDescent="0.25">
      <c r="A51" t="s">
        <v>93</v>
      </c>
      <c r="B51">
        <v>20</v>
      </c>
      <c r="C51">
        <f t="shared" si="0"/>
        <v>21</v>
      </c>
      <c r="D51">
        <f t="shared" si="1"/>
        <v>19</v>
      </c>
      <c r="E51">
        <v>7</v>
      </c>
      <c r="F51">
        <v>7</v>
      </c>
      <c r="G51" t="s">
        <v>144</v>
      </c>
      <c r="H51">
        <v>2021</v>
      </c>
      <c r="I51" t="str">
        <f t="shared" si="2"/>
        <v>INSERT INTO `match_deadlines` (`Match_ID`, `date_time`) VALUES ('2020_Semifinal_B','2021-7-7 19:00:00');</v>
      </c>
      <c r="J51" t="s">
        <v>94</v>
      </c>
      <c r="K51" t="str">
        <f t="shared" si="3"/>
        <v>2021-7-7 19:00:00</v>
      </c>
      <c r="L51" t="s">
        <v>140</v>
      </c>
      <c r="M51" t="str">
        <f t="shared" si="4"/>
        <v>7 July 21:00</v>
      </c>
    </row>
    <row r="52" spans="1:13" x14ac:dyDescent="0.25">
      <c r="A52" t="s">
        <v>95</v>
      </c>
      <c r="B52">
        <v>20</v>
      </c>
      <c r="C52">
        <f t="shared" si="0"/>
        <v>21</v>
      </c>
      <c r="D52">
        <f t="shared" si="1"/>
        <v>19</v>
      </c>
      <c r="E52">
        <v>11</v>
      </c>
      <c r="F52">
        <v>7</v>
      </c>
      <c r="G52" t="s">
        <v>144</v>
      </c>
      <c r="H52">
        <v>2021</v>
      </c>
      <c r="I52" t="str">
        <f t="shared" si="2"/>
        <v>INSERT INTO `match_deadlines` (`Match_ID`, `date_time`) VALUES ('2020_Final_A','2021-7-11 19:00:00');</v>
      </c>
      <c r="J52" t="s">
        <v>96</v>
      </c>
      <c r="K52" t="str">
        <f t="shared" si="3"/>
        <v>2021-7-11 19:00:00</v>
      </c>
      <c r="L52" t="s">
        <v>141</v>
      </c>
      <c r="M52" t="str">
        <f t="shared" si="4"/>
        <v>11 July 21:00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match_deadlines (1)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Haffey</dc:creator>
  <cp:lastModifiedBy>Anthony Haffey</cp:lastModifiedBy>
  <dcterms:created xsi:type="dcterms:W3CDTF">2021-06-12T09:16:08Z</dcterms:created>
  <dcterms:modified xsi:type="dcterms:W3CDTF">2021-06-22T19:11:35Z</dcterms:modified>
</cp:coreProperties>
</file>