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ealthy --&gt; EGFR mutation" sheetId="1" state="visible" r:id="rId2"/>
    <sheet name="EGFR+BRaf Mut --&gt; Vem treated" sheetId="2" state="visible" r:id="rId3"/>
    <sheet name="healthy vs (EGFR+BRAF+Vem)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<sst xmlns="http://schemas.openxmlformats.org/spreadsheetml/2006/main" count="331" uniqueCount="145">
  <si>
    <t>Name</t>
  </si>
  <si>
    <r>
      <rPr>
        <sz val="10"/>
        <rFont val="Arial"/>
        <family val="2"/>
        <charset val="1"/>
      </rPr>
      <t>Before (</t>
    </r>
    <r>
      <rPr>
        <sz val="10"/>
        <rFont val="Cantarell"/>
        <family val="0"/>
        <charset val="1"/>
      </rPr>
      <t>µM)</t>
    </r>
  </si>
  <si>
    <r>
      <rPr>
        <sz val="10"/>
        <rFont val="Arial"/>
        <family val="2"/>
        <charset val="1"/>
      </rPr>
      <t>After (</t>
    </r>
    <r>
      <rPr>
        <sz val="10"/>
        <rFont val="Cantarell"/>
        <family val="0"/>
      </rPr>
      <t>µM)</t>
    </r>
  </si>
  <si>
    <t>Perturbation</t>
  </si>
  <si>
    <t>Change%</t>
  </si>
  <si>
    <t>bEGFR</t>
  </si>
  <si>
    <t>0.0-&gt;598.9634</t>
  </si>
  <si>
    <t>pC3G</t>
  </si>
  <si>
    <t>0.0-&gt;13.3093</t>
  </si>
  <si>
    <t>EGF</t>
  </si>
  <si>
    <t>0.0-&gt;1.0366</t>
  </si>
  <si>
    <t>pRap1</t>
  </si>
  <si>
    <t>0.0-&gt;97.1301</t>
  </si>
  <si>
    <t>pAkt</t>
  </si>
  <si>
    <t>0.0-&gt;0.011</t>
  </si>
  <si>
    <t>PIP3</t>
  </si>
  <si>
    <t>0.0-&gt;0.0244</t>
  </si>
  <si>
    <t>pPI3K</t>
  </si>
  <si>
    <t>0.0-&gt;87.3647</t>
  </si>
  <si>
    <t>pRKIP</t>
  </si>
  <si>
    <t>pBRaf</t>
  </si>
  <si>
    <t>2.0E-4-&gt;33.0693</t>
  </si>
  <si>
    <t>pMEK</t>
  </si>
  <si>
    <t>0.0048-&gt;337.2139</t>
  </si>
  <si>
    <t>pERK</t>
  </si>
  <si>
    <t>0.0227-&gt;219.4083</t>
  </si>
  <si>
    <t>pP90Rsk</t>
  </si>
  <si>
    <t>0.0-&gt;0.0736</t>
  </si>
  <si>
    <t>RKIP</t>
  </si>
  <si>
    <t>pGSK3B</t>
  </si>
  <si>
    <t>0.1529-&gt;49.9574</t>
  </si>
  <si>
    <t>pSOS</t>
  </si>
  <si>
    <t>1.0E-4-&gt;0.0056</t>
  </si>
  <si>
    <t>pRas</t>
  </si>
  <si>
    <t>5.0E-4-&gt;0.0553</t>
  </si>
  <si>
    <t>pRaf1</t>
  </si>
  <si>
    <t>1.0E-4-&gt;0.0108</t>
  </si>
  <si>
    <t>fEGFR</t>
  </si>
  <si>
    <t>79999.9994-&gt;3199999.977</t>
  </si>
  <si>
    <t>PKCD</t>
  </si>
  <si>
    <t>0.3592-&gt;3.9773</t>
  </si>
  <si>
    <t>BCatenin</t>
  </si>
  <si>
    <t>46.6153-&gt;115.8528</t>
  </si>
  <si>
    <t>APCBCatenin</t>
  </si>
  <si>
    <t>3.7416-&gt;8.8118</t>
  </si>
  <si>
    <t>GSK3B</t>
  </si>
  <si>
    <t>51.5325-&gt;1.7523</t>
  </si>
  <si>
    <t>pAPCpAxinGSK3B</t>
  </si>
  <si>
    <t>0.0145-&gt;7.0E-4</t>
  </si>
  <si>
    <t>APCAxinGSK3B</t>
  </si>
  <si>
    <t>0.0073-&gt;4.0E-4</t>
  </si>
  <si>
    <t>pBCatenin</t>
  </si>
  <si>
    <t>1.0255-&gt;0.1295</t>
  </si>
  <si>
    <t>PI3K</t>
  </si>
  <si>
    <t>100.0-&gt;12.6353</t>
  </si>
  <si>
    <t>pAPCpAxinGSK3BpBCatenin</t>
  </si>
  <si>
    <t>0.0021-&gt;3.0E-4</t>
  </si>
  <si>
    <t>pAPCpAxinGSK3BBCatenin</t>
  </si>
  <si>
    <t>ERK</t>
  </si>
  <si>
    <t>259.9773-&gt;40.5917</t>
  </si>
  <si>
    <t>Axin</t>
  </si>
  <si>
    <t>7.0E-4-&gt;0.0012</t>
  </si>
  <si>
    <t>APCAxin</t>
  </si>
  <si>
    <t>0.0014-&gt;0.0022</t>
  </si>
  <si>
    <t>MEK</t>
  </si>
  <si>
    <t>679.9952-&gt;342.7861</t>
  </si>
  <si>
    <t>Rap1</t>
  </si>
  <si>
    <t>200.0-&gt;102.8699</t>
  </si>
  <si>
    <t>TCF</t>
  </si>
  <si>
    <t>5.8728-&gt;3.0849</t>
  </si>
  <si>
    <t>X</t>
  </si>
  <si>
    <t>10.8184-&gt;14.4675</t>
  </si>
  <si>
    <t>TCFBCatenin</t>
  </si>
  <si>
    <t>9.1272-&gt;11.9151</t>
  </si>
  <si>
    <t>BRaf</t>
  </si>
  <si>
    <t>199.9998-&gt;166.9307</t>
  </si>
  <si>
    <t>APC</t>
  </si>
  <si>
    <t>96.3006-&gt;91.254</t>
  </si>
  <si>
    <t>C3G</t>
  </si>
  <si>
    <t>500.0-&gt;486.6907</t>
  </si>
  <si>
    <t>P90Rsk</t>
  </si>
  <si>
    <t>60.0-&gt;59.9264</t>
  </si>
  <si>
    <t>Raf1</t>
  </si>
  <si>
    <t>99.9999-&gt;99.9892</t>
  </si>
  <si>
    <t>Akt</t>
  </si>
  <si>
    <t>200.0-&gt;199.989</t>
  </si>
  <si>
    <t>Ras</t>
  </si>
  <si>
    <t>1175.4995-&gt;1175.4447</t>
  </si>
  <si>
    <t>PIP2</t>
  </si>
  <si>
    <t>700.0-&gt;699.9756</t>
  </si>
  <si>
    <t>Dsha</t>
  </si>
  <si>
    <t>Dshi</t>
  </si>
  <si>
    <t>100.0-&gt;100.0</t>
  </si>
  <si>
    <t>PP2A</t>
  </si>
  <si>
    <t>240.0-&gt;240.0</t>
  </si>
  <si>
    <t>PTEN</t>
  </si>
  <si>
    <t>270.0-&gt;270.0</t>
  </si>
  <si>
    <t>RafPPtase</t>
  </si>
  <si>
    <t>60.0-&gt;60.0</t>
  </si>
  <si>
    <t>Rap1Gap</t>
  </si>
  <si>
    <t>12.0-&gt;12.0</t>
  </si>
  <si>
    <t>RasGap</t>
  </si>
  <si>
    <t>SOS</t>
  </si>
  <si>
    <t>dEGFR</t>
  </si>
  <si>
    <t>null</t>
  </si>
  <si>
    <t>pEGFR</t>
  </si>
  <si>
    <t>0.05-&gt;0.05</t>
  </si>
  <si>
    <t>(v1)</t>
  </si>
  <si>
    <t>Before</t>
  </si>
  <si>
    <t>After</t>
  </si>
  <si>
    <t>0.0-&gt;0.0511</t>
  </si>
  <si>
    <t>1.0E-4-&gt;0.5011</t>
  </si>
  <si>
    <t>0.0-&gt;0.0983</t>
  </si>
  <si>
    <t>3.2352-&gt;12.9257</t>
  </si>
  <si>
    <t>0.0013-&gt;0.0051</t>
  </si>
  <si>
    <t>7.0E-4-&gt;0.0025</t>
  </si>
  <si>
    <t>0.2094-&gt;0.5573</t>
  </si>
  <si>
    <t>4.0E-4-&gt;0.0011</t>
  </si>
  <si>
    <t>2.6601-&gt;0.2759</t>
  </si>
  <si>
    <t>49.831-&gt;6.066</t>
  </si>
  <si>
    <t>0.0387-&gt;0.0077</t>
  </si>
  <si>
    <t>115.4438-&gt;22.8624</t>
  </si>
  <si>
    <t>144.5562-&gt;237.1376</t>
  </si>
  <si>
    <t>3.3187-&gt;4.3721</t>
  </si>
  <si>
    <t>105.5769-&gt;72.9112</t>
  </si>
  <si>
    <t>8.0933-&gt;5.7323</t>
  </si>
  <si>
    <t>3.9425-&gt;2.9543</t>
  </si>
  <si>
    <t>48.4733-&gt;38.7759</t>
  </si>
  <si>
    <t>14.0604-&gt;12.5067</t>
  </si>
  <si>
    <t>0.0011-&gt;0.001</t>
  </si>
  <si>
    <t>11.6813-&gt;10.6279</t>
  </si>
  <si>
    <t>0.0021-&gt;0.0019</t>
  </si>
  <si>
    <t>630.169-&gt;673.934</t>
  </si>
  <si>
    <t>91.9713-&gt;94.3255</t>
  </si>
  <si>
    <t>197.3399-&gt;199.7241</t>
  </si>
  <si>
    <t>100.0-&gt;99.9017</t>
  </si>
  <si>
    <t>59.9613-&gt;59.9923</t>
  </si>
  <si>
    <t>1175.4999-&gt;1174.9989</t>
  </si>
  <si>
    <t>Vem</t>
  </si>
  <si>
    <t>0.0-&gt;1000.0</t>
  </si>
  <si>
    <t>Healthy</t>
  </si>
  <si>
    <t>Perturbed</t>
  </si>
  <si>
    <t>Variation</t>
  </si>
  <si>
    <t>Increase</t>
  </si>
  <si>
    <t>Decrease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</si>
</sst>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  <font>
      <sz val="10"/>
      <name val="Cantarel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26.1887755102041"/>
    <col collapsed="false" hidden="false" max="3" min="2" style="0" width="17.280612244898"/>
    <col collapsed="false" hidden="false" max="4" min="4" style="0" width="23.6224489795918"/>
    <col collapsed="false" hidden="false" max="1025" min="5" style="0" width="11.3418367346939"/>
  </cols>
  <sheetData>
    <row r="1" s="1" customFormat="true" ht="14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true" ht="12.8" hidden="false" customHeight="false" outlineLevel="0" collapsed="false">
      <c r="A2" s="1" t="s">
        <v>5</v>
      </c>
      <c r="B2" s="2" t="n">
        <v>-4.61177967191207E-071</v>
      </c>
      <c r="C2" s="1" t="n">
        <v>598.963410044084</v>
      </c>
      <c r="D2" s="1" t="s">
        <v>6</v>
      </c>
      <c r="E2" s="1" t="n">
        <f aca="false">100*(C2-B2)/B2</f>
        <v>-1.29876848560666E+075</v>
      </c>
    </row>
    <row r="3" s="1" customFormat="true" ht="12.8" hidden="false" customHeight="false" outlineLevel="0" collapsed="false">
      <c r="A3" s="1" t="s">
        <v>7</v>
      </c>
      <c r="B3" s="2" t="n">
        <v>1.13722351029852E-072</v>
      </c>
      <c r="C3" s="1" t="n">
        <v>13.3093106844037</v>
      </c>
      <c r="D3" s="1" t="s">
        <v>8</v>
      </c>
      <c r="E3" s="1" t="n">
        <f aca="false">100*(C3-B3)/B3</f>
        <v>1.17033376147051E+075</v>
      </c>
    </row>
    <row r="4" s="1" customFormat="true" ht="12.8" hidden="false" customHeight="false" outlineLevel="0" collapsed="false">
      <c r="A4" s="1" t="s">
        <v>9</v>
      </c>
      <c r="B4" s="2" t="n">
        <v>-3.57182652874722E-072</v>
      </c>
      <c r="C4" s="1" t="n">
        <v>1.03658995591766</v>
      </c>
      <c r="D4" s="1" t="s">
        <v>10</v>
      </c>
      <c r="E4" s="1" t="n">
        <f aca="false">100*(C4-B4)/B4</f>
        <v>-2.90212849805231E+073</v>
      </c>
    </row>
    <row r="5" s="1" customFormat="true" ht="12.8" hidden="false" customHeight="false" outlineLevel="0" collapsed="false">
      <c r="A5" s="1" t="s">
        <v>11</v>
      </c>
      <c r="B5" s="2" t="n">
        <v>-9.78796286305728E-063</v>
      </c>
      <c r="C5" s="1" t="n">
        <v>97.1301352259805</v>
      </c>
      <c r="D5" s="1" t="s">
        <v>12</v>
      </c>
      <c r="E5" s="1" t="n">
        <f aca="false">100*(C5-B5)/B5</f>
        <v>-9.92342702816935E+065</v>
      </c>
    </row>
    <row r="6" s="1" customFormat="true" ht="12.8" hidden="false" customHeight="false" outlineLevel="0" collapsed="false">
      <c r="A6" s="1" t="s">
        <v>13</v>
      </c>
      <c r="B6" s="2" t="n">
        <v>2.9835815304108E-010</v>
      </c>
      <c r="C6" s="1" t="n">
        <v>0.0110478493845602</v>
      </c>
      <c r="D6" s="1" t="s">
        <v>14</v>
      </c>
      <c r="E6" s="1" t="n">
        <f aca="false">100*(C6-B6)/B6</f>
        <v>3702881578.2624</v>
      </c>
    </row>
    <row r="7" s="1" customFormat="true" ht="12.8" hidden="false" customHeight="false" outlineLevel="0" collapsed="false">
      <c r="A7" s="1" t="s">
        <v>15</v>
      </c>
      <c r="B7" s="2" t="n">
        <v>6.60073517162264E-010</v>
      </c>
      <c r="C7" s="1" t="n">
        <v>0.0244370996184372</v>
      </c>
      <c r="D7" s="1" t="s">
        <v>16</v>
      </c>
      <c r="E7" s="1" t="n">
        <f aca="false">100*(C7-B7)/B7</f>
        <v>3702178366.95248</v>
      </c>
    </row>
    <row r="8" s="1" customFormat="true" ht="12.8" hidden="false" customHeight="false" outlineLevel="0" collapsed="false">
      <c r="A8" s="1" t="s">
        <v>17</v>
      </c>
      <c r="B8" s="2" t="n">
        <v>3.08065738329983E-006</v>
      </c>
      <c r="C8" s="1" t="n">
        <v>87.3647069659423</v>
      </c>
      <c r="D8" s="1" t="s">
        <v>18</v>
      </c>
      <c r="E8" s="1" t="n">
        <f aca="false">100*(C8-B8)/B8</f>
        <v>2835911074.0093</v>
      </c>
    </row>
    <row r="9" s="1" customFormat="true" ht="12.8" hidden="false" customHeight="false" outlineLevel="0" collapsed="false">
      <c r="A9" s="1" t="s">
        <v>19</v>
      </c>
      <c r="B9" s="2" t="n">
        <v>5.39057598514734E-012</v>
      </c>
      <c r="C9" s="2" t="n">
        <v>4.4108398323465E-006</v>
      </c>
      <c r="D9" s="3"/>
      <c r="E9" s="1" t="n">
        <f aca="false">100*(C9-B9)/B9</f>
        <v>81824919.1537915</v>
      </c>
    </row>
    <row r="10" s="1" customFormat="true" ht="12.8" hidden="false" customHeight="false" outlineLevel="0" collapsed="false">
      <c r="A10" s="1" t="s">
        <v>20</v>
      </c>
      <c r="B10" s="2" t="n">
        <v>0.000214861768689713</v>
      </c>
      <c r="C10" s="1" t="n">
        <v>33.0692501831132</v>
      </c>
      <c r="D10" s="1" t="s">
        <v>21</v>
      </c>
      <c r="E10" s="1" t="n">
        <f aca="false">100*(C10-B10)/B10</f>
        <v>15390841.9925093</v>
      </c>
    </row>
    <row r="11" s="1" customFormat="true" ht="12.8" hidden="false" customHeight="false" outlineLevel="0" collapsed="false">
      <c r="A11" s="1" t="s">
        <v>22</v>
      </c>
      <c r="B11" s="1" t="n">
        <v>0.0047937915689767</v>
      </c>
      <c r="C11" s="1" t="n">
        <v>337.213892485795</v>
      </c>
      <c r="D11" s="1" t="s">
        <v>23</v>
      </c>
      <c r="E11" s="1" t="n">
        <f aca="false">100*(C11-B11)/B11</f>
        <v>7034287.86675863</v>
      </c>
    </row>
    <row r="12" s="1" customFormat="true" ht="12.8" hidden="false" customHeight="false" outlineLevel="0" collapsed="false">
      <c r="A12" s="1" t="s">
        <v>24</v>
      </c>
      <c r="B12" s="1" t="n">
        <v>0.0227412379073005</v>
      </c>
      <c r="C12" s="1" t="n">
        <v>219.408290668402</v>
      </c>
      <c r="D12" s="1" t="s">
        <v>25</v>
      </c>
      <c r="E12" s="1" t="n">
        <f aca="false">100*(C12-B12)/B12</f>
        <v>964703.638055103</v>
      </c>
    </row>
    <row r="13" s="1" customFormat="true" ht="12.8" hidden="false" customHeight="false" outlineLevel="0" collapsed="false">
      <c r="A13" s="1" t="s">
        <v>26</v>
      </c>
      <c r="B13" s="2" t="n">
        <v>7.77550781679934E-006</v>
      </c>
      <c r="C13" s="1" t="n">
        <v>0.073595173127731</v>
      </c>
      <c r="D13" s="1" t="s">
        <v>27</v>
      </c>
      <c r="E13" s="1" t="n">
        <f aca="false">100*(C13-B13)/B13</f>
        <v>946399.892505095</v>
      </c>
    </row>
    <row r="14" s="1" customFormat="true" ht="12.8" hidden="false" customHeight="false" outlineLevel="0" collapsed="false">
      <c r="A14" s="1" t="s">
        <v>28</v>
      </c>
      <c r="B14" s="2" t="n">
        <v>7.33820176093193E-010</v>
      </c>
      <c r="C14" s="2" t="n">
        <v>4.47268124150318E-006</v>
      </c>
      <c r="D14" s="3"/>
      <c r="E14" s="1" t="n">
        <f aca="false">100*(C14-B14)/B14</f>
        <v>609406.441389417</v>
      </c>
    </row>
    <row r="15" s="1" customFormat="true" ht="12.8" hidden="false" customHeight="false" outlineLevel="0" collapsed="false">
      <c r="A15" s="1" t="s">
        <v>29</v>
      </c>
      <c r="B15" s="1" t="n">
        <v>0.152876424245363</v>
      </c>
      <c r="C15" s="1" t="n">
        <v>49.9573867073648</v>
      </c>
      <c r="D15" s="1" t="s">
        <v>30</v>
      </c>
      <c r="E15" s="1" t="n">
        <f aca="false">100*(C15-B15)/B15</f>
        <v>32578.280483055</v>
      </c>
    </row>
    <row r="16" s="1" customFormat="true" ht="12.8" hidden="false" customHeight="false" outlineLevel="0" collapsed="false">
      <c r="A16" s="1" t="s">
        <v>31</v>
      </c>
      <c r="B16" s="2" t="n">
        <v>5.59830740897412E-005</v>
      </c>
      <c r="C16" s="1" t="n">
        <v>0.00563985250417874</v>
      </c>
      <c r="D16" s="1" t="s">
        <v>32</v>
      </c>
      <c r="E16" s="1" t="n">
        <f aca="false">100*(C16-B16)/B16</f>
        <v>9974.21009989203</v>
      </c>
    </row>
    <row r="17" s="1" customFormat="true" ht="12.8" hidden="false" customHeight="false" outlineLevel="0" collapsed="false">
      <c r="A17" s="1" t="s">
        <v>33</v>
      </c>
      <c r="B17" s="2" t="n">
        <v>0.000548830571553866</v>
      </c>
      <c r="C17" s="1" t="n">
        <v>0.0552818260968306</v>
      </c>
      <c r="D17" s="1" t="s">
        <v>34</v>
      </c>
      <c r="E17" s="1" t="n">
        <f aca="false">100*(C17-B17)/B17</f>
        <v>9972.65793162999</v>
      </c>
    </row>
    <row r="18" s="1" customFormat="true" ht="12.8" hidden="false" customHeight="false" outlineLevel="0" collapsed="false">
      <c r="A18" s="1" t="s">
        <v>35</v>
      </c>
      <c r="B18" s="2" t="n">
        <v>0.000107910855287928</v>
      </c>
      <c r="C18" s="1" t="n">
        <v>0.0108482218849455</v>
      </c>
      <c r="D18" s="1" t="s">
        <v>36</v>
      </c>
      <c r="E18" s="1" t="n">
        <f aca="false">100*(C18-B18)/B18</f>
        <v>9952.94773727835</v>
      </c>
    </row>
    <row r="19" s="1" customFormat="true" ht="12.8" hidden="false" customHeight="false" outlineLevel="0" collapsed="false">
      <c r="A19" s="1" t="s">
        <v>37</v>
      </c>
      <c r="B19" s="1" t="n">
        <v>79999.9994221778</v>
      </c>
      <c r="C19" s="1" t="n">
        <v>3199999.97697567</v>
      </c>
      <c r="D19" s="1" t="s">
        <v>38</v>
      </c>
      <c r="E19" s="1" t="n">
        <f aca="false">100*(C19-B19)/B19</f>
        <v>3900.0000001107</v>
      </c>
    </row>
    <row r="20" s="1" customFormat="true" ht="12.8" hidden="false" customHeight="false" outlineLevel="0" collapsed="false">
      <c r="A20" s="1" t="s">
        <v>39</v>
      </c>
      <c r="B20" s="1" t="n">
        <v>0.359237362075243</v>
      </c>
      <c r="C20" s="1" t="n">
        <v>3.97729366413907</v>
      </c>
      <c r="D20" s="1" t="s">
        <v>40</v>
      </c>
      <c r="E20" s="1" t="n">
        <f aca="false">100*(C20-B20)/B20</f>
        <v>1007.1492233333</v>
      </c>
    </row>
    <row r="21" s="1" customFormat="true" ht="12.8" hidden="false" customHeight="false" outlineLevel="0" collapsed="false">
      <c r="A21" s="1" t="s">
        <v>41</v>
      </c>
      <c r="B21" s="1" t="n">
        <v>46.6152905925049</v>
      </c>
      <c r="C21" s="1" t="n">
        <v>115.852759653528</v>
      </c>
      <c r="D21" s="1" t="s">
        <v>42</v>
      </c>
      <c r="E21" s="1" t="n">
        <f aca="false">100*(C21-B21)/B21</f>
        <v>148.529523641232</v>
      </c>
    </row>
    <row r="22" s="1" customFormat="true" ht="12.8" hidden="false" customHeight="false" outlineLevel="0" collapsed="false">
      <c r="A22" s="1" t="s">
        <v>43</v>
      </c>
      <c r="B22" s="1" t="n">
        <v>3.74164876112153</v>
      </c>
      <c r="C22" s="1" t="n">
        <v>8.81176460338435</v>
      </c>
      <c r="D22" s="1" t="s">
        <v>44</v>
      </c>
      <c r="E22" s="1" t="n">
        <f aca="false">100*(C22-B22)/B22</f>
        <v>135.504858044</v>
      </c>
    </row>
    <row r="23" s="1" customFormat="true" ht="12.8" hidden="false" customHeight="false" outlineLevel="0" collapsed="false">
      <c r="A23" s="1" t="s">
        <v>45</v>
      </c>
      <c r="B23" s="1" t="n">
        <v>51.5325467254386</v>
      </c>
      <c r="C23" s="1" t="n">
        <v>1.75233467906724</v>
      </c>
      <c r="D23" s="1" t="s">
        <v>46</v>
      </c>
      <c r="E23" s="1" t="n">
        <f aca="false">100*(C23-B23)/B23</f>
        <v>-96.5995573857362</v>
      </c>
    </row>
    <row r="24" s="1" customFormat="true" ht="12.8" hidden="false" customHeight="false" outlineLevel="0" collapsed="false">
      <c r="A24" s="1" t="s">
        <v>47</v>
      </c>
      <c r="B24" s="1" t="n">
        <v>0.0145260657116697</v>
      </c>
      <c r="C24" s="2" t="n">
        <v>0.000744793055717236</v>
      </c>
      <c r="D24" s="1" t="s">
        <v>48</v>
      </c>
      <c r="E24" s="1" t="n">
        <f aca="false">100*(C24-B24)/B24</f>
        <v>-94.8727131592218</v>
      </c>
    </row>
    <row r="25" s="1" customFormat="true" ht="12.8" hidden="false" customHeight="false" outlineLevel="0" collapsed="false">
      <c r="A25" s="1" t="s">
        <v>49</v>
      </c>
      <c r="B25" s="1" t="n">
        <v>0.00727435217013774</v>
      </c>
      <c r="C25" s="2" t="n">
        <v>0.000382499353258096</v>
      </c>
      <c r="D25" s="1" t="s">
        <v>50</v>
      </c>
      <c r="E25" s="1" t="n">
        <f aca="false">100*(C25-B25)/B25</f>
        <v>-94.7418086956484</v>
      </c>
    </row>
    <row r="26" s="1" customFormat="true" ht="12.8" hidden="false" customHeight="false" outlineLevel="0" collapsed="false">
      <c r="A26" s="1" t="s">
        <v>51</v>
      </c>
      <c r="B26" s="1" t="n">
        <v>1.0255212125156</v>
      </c>
      <c r="C26" s="1" t="n">
        <v>0.129533919107051</v>
      </c>
      <c r="D26" s="1" t="s">
        <v>52</v>
      </c>
      <c r="E26" s="1" t="n">
        <f aca="false">100*(C26-B26)/B26</f>
        <v>-87.3689673576518</v>
      </c>
    </row>
    <row r="27" s="1" customFormat="true" ht="12.8" hidden="false" customHeight="false" outlineLevel="0" collapsed="false">
      <c r="A27" s="1" t="s">
        <v>53</v>
      </c>
      <c r="B27" s="1" t="n">
        <v>99.9999969193425</v>
      </c>
      <c r="C27" s="1" t="n">
        <v>12.635293034058</v>
      </c>
      <c r="D27" s="1" t="s">
        <v>54</v>
      </c>
      <c r="E27" s="1" t="n">
        <f aca="false">100*(C27-B27)/B27</f>
        <v>-87.3647065766919</v>
      </c>
    </row>
    <row r="28" s="1" customFormat="true" ht="12.8" hidden="false" customHeight="false" outlineLevel="0" collapsed="false">
      <c r="A28" s="1" t="s">
        <v>55</v>
      </c>
      <c r="B28" s="1" t="n">
        <v>0.00207764477648096</v>
      </c>
      <c r="C28" s="2" t="n">
        <v>0.000264742860430188</v>
      </c>
      <c r="D28" s="1" t="s">
        <v>56</v>
      </c>
      <c r="E28" s="1" t="n">
        <f aca="false">100*(C28-B28)/B28</f>
        <v>-87.2575493449559</v>
      </c>
    </row>
    <row r="29" s="1" customFormat="true" ht="12.8" hidden="false" customHeight="false" outlineLevel="0" collapsed="false">
      <c r="A29" s="1" t="s">
        <v>57</v>
      </c>
      <c r="B29" s="1" t="n">
        <v>0.0020776477043217</v>
      </c>
      <c r="C29" s="2" t="n">
        <v>0.00026474795566784</v>
      </c>
      <c r="D29" s="1" t="s">
        <v>56</v>
      </c>
      <c r="E29" s="1" t="n">
        <f aca="false">100*(C29-B29)/B29</f>
        <v>-87.2573220610434</v>
      </c>
    </row>
    <row r="30" s="1" customFormat="true" ht="12.8" hidden="false" customHeight="false" outlineLevel="0" collapsed="false">
      <c r="A30" s="1" t="s">
        <v>58</v>
      </c>
      <c r="B30" s="1" t="n">
        <v>259.977258762092</v>
      </c>
      <c r="C30" s="1" t="n">
        <v>40.5917093315987</v>
      </c>
      <c r="D30" s="1" t="s">
        <v>59</v>
      </c>
      <c r="E30" s="1" t="n">
        <f aca="false">100*(C30-B30)/B30</f>
        <v>-84.3864384427775</v>
      </c>
    </row>
    <row r="31" s="1" customFormat="true" ht="12.8" hidden="false" customHeight="false" outlineLevel="0" collapsed="false">
      <c r="A31" s="1" t="s">
        <v>60</v>
      </c>
      <c r="B31" s="2" t="n">
        <v>0.000734462590331843</v>
      </c>
      <c r="C31" s="1" t="n">
        <v>0.00120799971617766</v>
      </c>
      <c r="D31" s="1" t="s">
        <v>61</v>
      </c>
      <c r="E31" s="1" t="n">
        <f aca="false">100*(C31-B31)/B31</f>
        <v>64.4739612444882</v>
      </c>
    </row>
    <row r="32" s="1" customFormat="true" ht="12.8" hidden="false" customHeight="false" outlineLevel="0" collapsed="false">
      <c r="A32" s="1" t="s">
        <v>62</v>
      </c>
      <c r="B32" s="1" t="n">
        <v>0.00141462453613784</v>
      </c>
      <c r="C32" s="1" t="n">
        <v>0.00220509615879931</v>
      </c>
      <c r="D32" s="1" t="s">
        <v>63</v>
      </c>
      <c r="E32" s="1" t="n">
        <f aca="false">100*(C32-B32)/B32</f>
        <v>55.8785460359388</v>
      </c>
    </row>
    <row r="33" s="1" customFormat="true" ht="12.8" hidden="false" customHeight="false" outlineLevel="0" collapsed="false">
      <c r="A33" s="1" t="s">
        <v>64</v>
      </c>
      <c r="B33" s="1" t="n">
        <v>679.995206208429</v>
      </c>
      <c r="C33" s="1" t="n">
        <v>342.786107514205</v>
      </c>
      <c r="D33" s="1" t="s">
        <v>65</v>
      </c>
      <c r="E33" s="1" t="n">
        <f aca="false">100*(C33-B33)/B33</f>
        <v>-49.5899229311426</v>
      </c>
    </row>
    <row r="34" s="1" customFormat="true" ht="12.8" hidden="false" customHeight="false" outlineLevel="0" collapsed="false">
      <c r="A34" s="1" t="s">
        <v>66</v>
      </c>
      <c r="B34" s="1" t="n">
        <v>200</v>
      </c>
      <c r="C34" s="1" t="n">
        <v>102.86986477402</v>
      </c>
      <c r="D34" s="1" t="s">
        <v>67</v>
      </c>
      <c r="E34" s="1" t="n">
        <f aca="false">100*(C34-B34)/B34</f>
        <v>-48.5650676129901</v>
      </c>
    </row>
    <row r="35" s="1" customFormat="true" ht="12.8" hidden="false" customHeight="false" outlineLevel="0" collapsed="false">
      <c r="A35" s="1" t="s">
        <v>68</v>
      </c>
      <c r="B35" s="1" t="n">
        <v>5.87277186460267</v>
      </c>
      <c r="C35" s="1" t="n">
        <v>3.08485826853127</v>
      </c>
      <c r="D35" s="1" t="s">
        <v>69</v>
      </c>
      <c r="E35" s="1" t="n">
        <f aca="false">100*(C35-B35)/B35</f>
        <v>-47.4718524803453</v>
      </c>
    </row>
    <row r="36" s="1" customFormat="true" ht="12.8" hidden="false" customHeight="false" outlineLevel="0" collapsed="false">
      <c r="A36" s="1" t="s">
        <v>70</v>
      </c>
      <c r="B36" s="1" t="n">
        <v>10.8183599378962</v>
      </c>
      <c r="C36" s="1" t="n">
        <v>14.4674557052254</v>
      </c>
      <c r="D36" s="1" t="s">
        <v>71</v>
      </c>
      <c r="E36" s="1" t="n">
        <f aca="false">100*(C36-B36)/B36</f>
        <v>33.7305819761702</v>
      </c>
    </row>
    <row r="37" s="1" customFormat="true" ht="12.8" hidden="false" customHeight="false" outlineLevel="0" collapsed="false">
      <c r="A37" s="1" t="s">
        <v>72</v>
      </c>
      <c r="B37" s="1" t="n">
        <v>9.12722813539731</v>
      </c>
      <c r="C37" s="1" t="n">
        <v>11.9151417314687</v>
      </c>
      <c r="D37" s="1" t="s">
        <v>73</v>
      </c>
      <c r="E37" s="1" t="n">
        <f aca="false">100*(C37-B37)/B37</f>
        <v>30.5450193061274</v>
      </c>
    </row>
    <row r="38" s="1" customFormat="true" ht="12.8" hidden="false" customHeight="false" outlineLevel="0" collapsed="false">
      <c r="A38" s="1" t="s">
        <v>74</v>
      </c>
      <c r="B38" s="1" t="n">
        <v>199.999785138232</v>
      </c>
      <c r="C38" s="1" t="n">
        <v>166.930749816887</v>
      </c>
      <c r="D38" s="1" t="s">
        <v>75</v>
      </c>
      <c r="E38" s="1" t="n">
        <f aca="false">100*(C38-B38)/B38</f>
        <v>-16.5345354238701</v>
      </c>
    </row>
    <row r="39" s="1" customFormat="true" ht="12.8" hidden="false" customHeight="false" outlineLevel="0" collapsed="false">
      <c r="A39" s="1" t="s">
        <v>76</v>
      </c>
      <c r="B39" s="1" t="n">
        <v>96.3005809039799</v>
      </c>
      <c r="C39" s="1" t="n">
        <v>91.2539735172317</v>
      </c>
      <c r="D39" s="1" t="s">
        <v>77</v>
      </c>
      <c r="E39" s="1" t="n">
        <f aca="false">100*(C39-B39)/B39</f>
        <v>-5.24047450116642</v>
      </c>
    </row>
    <row r="40" s="1" customFormat="true" ht="12.8" hidden="false" customHeight="false" outlineLevel="0" collapsed="false">
      <c r="A40" s="1" t="s">
        <v>78</v>
      </c>
      <c r="B40" s="1" t="n">
        <v>500.000000000001</v>
      </c>
      <c r="C40" s="1" t="n">
        <v>486.690689315598</v>
      </c>
      <c r="D40" s="1" t="s">
        <v>79</v>
      </c>
      <c r="E40" s="1" t="n">
        <f aca="false">100*(C40-B40)/B40</f>
        <v>-2.66186213688064</v>
      </c>
    </row>
    <row r="41" s="1" customFormat="true" ht="12.8" hidden="false" customHeight="false" outlineLevel="0" collapsed="false">
      <c r="A41" s="1" t="s">
        <v>80</v>
      </c>
      <c r="B41" s="1" t="n">
        <v>59.9999922244923</v>
      </c>
      <c r="C41" s="1" t="n">
        <v>59.9264048268723</v>
      </c>
      <c r="D41" s="1" t="s">
        <v>81</v>
      </c>
      <c r="E41" s="1" t="n">
        <f aca="false">100*(C41-B41)/B41</f>
        <v>-0.122645678593842</v>
      </c>
    </row>
    <row r="42" s="1" customFormat="true" ht="12.8" hidden="false" customHeight="false" outlineLevel="0" collapsed="false">
      <c r="A42" s="1" t="s">
        <v>82</v>
      </c>
      <c r="B42" s="1" t="n">
        <v>99.9998920891447</v>
      </c>
      <c r="C42" s="1" t="n">
        <v>99.989151778115</v>
      </c>
      <c r="D42" s="1" t="s">
        <v>83</v>
      </c>
      <c r="E42" s="1" t="n">
        <f aca="false">100*(C42-B42)/B42</f>
        <v>-0.0107403226197379</v>
      </c>
    </row>
    <row r="43" s="1" customFormat="true" ht="12.8" hidden="false" customHeight="false" outlineLevel="0" collapsed="false">
      <c r="A43" s="1" t="s">
        <v>84</v>
      </c>
      <c r="B43" s="1" t="n">
        <v>199.999999999702</v>
      </c>
      <c r="C43" s="1" t="n">
        <v>199.988952150615</v>
      </c>
      <c r="D43" s="1" t="s">
        <v>85</v>
      </c>
      <c r="E43" s="1" t="n">
        <f aca="false">100*(C43-B43)/B43</f>
        <v>-0.00552392454323438</v>
      </c>
    </row>
    <row r="44" s="1" customFormat="true" ht="12.8" hidden="false" customHeight="false" outlineLevel="0" collapsed="false">
      <c r="A44" s="1" t="s">
        <v>86</v>
      </c>
      <c r="B44" s="1" t="n">
        <v>1175.49945116943</v>
      </c>
      <c r="C44" s="1" t="n">
        <v>1175.4447181739</v>
      </c>
      <c r="D44" s="1" t="s">
        <v>87</v>
      </c>
      <c r="E44" s="1" t="n">
        <f aca="false">100*(C44-B44)/B44</f>
        <v>-0.00465614811403674</v>
      </c>
    </row>
    <row r="45" s="1" customFormat="true" ht="12.8" hidden="false" customHeight="false" outlineLevel="0" collapsed="false">
      <c r="A45" s="1" t="s">
        <v>88</v>
      </c>
      <c r="B45" s="1" t="n">
        <v>699.999999999337</v>
      </c>
      <c r="C45" s="1" t="n">
        <v>699.975562900383</v>
      </c>
      <c r="D45" s="1" t="s">
        <v>89</v>
      </c>
      <c r="E45" s="1" t="n">
        <f aca="false">100*(C45-B45)/B45</f>
        <v>-0.00349101413628438</v>
      </c>
    </row>
    <row r="46" s="1" customFormat="true" ht="12.8" hidden="false" customHeight="false" outlineLevel="0" collapsed="false">
      <c r="A46" s="1" t="s">
        <v>90</v>
      </c>
      <c r="B46" s="1" t="n">
        <v>0</v>
      </c>
      <c r="C46" s="1" t="n">
        <v>0</v>
      </c>
      <c r="D46" s="3"/>
      <c r="E46" s="1" t="e">
        <f aca="false">100*(C46-B46)/B46</f>
        <v>#DIV/0!</v>
      </c>
    </row>
    <row r="47" s="1" customFormat="true" ht="12.8" hidden="false" customHeight="false" outlineLevel="0" collapsed="false">
      <c r="A47" s="1" t="s">
        <v>91</v>
      </c>
      <c r="B47" s="1" t="n">
        <v>100</v>
      </c>
      <c r="C47" s="1" t="n">
        <v>100</v>
      </c>
      <c r="D47" s="1" t="s">
        <v>92</v>
      </c>
      <c r="E47" s="1" t="n">
        <f aca="false">100*(C47-B47)/B47</f>
        <v>0</v>
      </c>
    </row>
    <row r="48" s="1" customFormat="true" ht="12.8" hidden="false" customHeight="false" outlineLevel="0" collapsed="false">
      <c r="A48" s="1" t="s">
        <v>93</v>
      </c>
      <c r="B48" s="1" t="n">
        <v>240</v>
      </c>
      <c r="C48" s="1" t="n">
        <v>240</v>
      </c>
      <c r="D48" s="1" t="s">
        <v>94</v>
      </c>
      <c r="E48" s="1" t="n">
        <f aca="false">100*(C48-B48)/B48</f>
        <v>0</v>
      </c>
    </row>
    <row r="49" s="1" customFormat="true" ht="12.8" hidden="false" customHeight="false" outlineLevel="0" collapsed="false">
      <c r="A49" s="1" t="s">
        <v>95</v>
      </c>
      <c r="B49" s="1" t="n">
        <v>270</v>
      </c>
      <c r="C49" s="1" t="n">
        <v>270</v>
      </c>
      <c r="D49" s="1" t="s">
        <v>96</v>
      </c>
      <c r="E49" s="1" t="n">
        <f aca="false">100*(C49-B49)/B49</f>
        <v>0</v>
      </c>
    </row>
    <row r="50" s="1" customFormat="true" ht="12.8" hidden="false" customHeight="false" outlineLevel="0" collapsed="false">
      <c r="A50" s="1" t="s">
        <v>97</v>
      </c>
      <c r="B50" s="1" t="n">
        <v>60</v>
      </c>
      <c r="C50" s="1" t="n">
        <v>60</v>
      </c>
      <c r="D50" s="1" t="s">
        <v>98</v>
      </c>
      <c r="E50" s="1" t="n">
        <f aca="false">100*(C50-B50)/B50</f>
        <v>0</v>
      </c>
    </row>
    <row r="51" s="1" customFormat="true" ht="12.8" hidden="false" customHeight="false" outlineLevel="0" collapsed="false">
      <c r="A51" s="1" t="s">
        <v>99</v>
      </c>
      <c r="B51" s="1" t="n">
        <v>12</v>
      </c>
      <c r="C51" s="1" t="n">
        <v>12</v>
      </c>
      <c r="D51" s="1" t="s">
        <v>100</v>
      </c>
      <c r="E51" s="1" t="n">
        <f aca="false">100*(C51-B51)/B51</f>
        <v>0</v>
      </c>
    </row>
    <row r="52" s="1" customFormat="true" ht="12.8" hidden="false" customHeight="false" outlineLevel="0" collapsed="false">
      <c r="A52" s="1" t="s">
        <v>101</v>
      </c>
      <c r="B52" s="1" t="n">
        <v>100</v>
      </c>
      <c r="C52" s="1" t="n">
        <v>100</v>
      </c>
      <c r="D52" s="1" t="s">
        <v>92</v>
      </c>
      <c r="E52" s="1" t="n">
        <f aca="false">100*(C52-B52)/B52</f>
        <v>0</v>
      </c>
    </row>
    <row r="53" s="1" customFormat="true" ht="12.8" hidden="false" customHeight="false" outlineLevel="0" collapsed="false">
      <c r="A53" s="1" t="s">
        <v>102</v>
      </c>
      <c r="B53" s="1" t="n">
        <v>100</v>
      </c>
      <c r="C53" s="1" t="n">
        <v>100</v>
      </c>
      <c r="D53" s="1" t="s">
        <v>92</v>
      </c>
      <c r="E53" s="1" t="n">
        <f aca="false">100*(C53-B53)/B53</f>
        <v>0</v>
      </c>
    </row>
    <row r="54" s="1" customFormat="true" ht="12.8" hidden="false" customHeight="false" outlineLevel="0" collapsed="false">
      <c r="A54" s="1" t="s">
        <v>103</v>
      </c>
      <c r="B54" s="1" t="n">
        <v>0</v>
      </c>
      <c r="C54" s="1" t="n">
        <v>0</v>
      </c>
      <c r="D54" s="3"/>
      <c r="E54" s="1" t="e">
        <f aca="false">100*(C54-B54)/B54</f>
        <v>#DIV/0!</v>
      </c>
    </row>
    <row r="55" s="1" customFormat="true" ht="12.8" hidden="false" customHeight="false" outlineLevel="0" collapsed="false">
      <c r="A55" s="1" t="s">
        <v>104</v>
      </c>
      <c r="B55" s="1" t="n">
        <v>0</v>
      </c>
      <c r="C55" s="1" t="n">
        <v>0</v>
      </c>
      <c r="D55" s="3"/>
      <c r="E55" s="1" t="e">
        <f aca="false">100*(C55-B55)/B55</f>
        <v>#DIV/0!</v>
      </c>
    </row>
    <row r="56" s="1" customFormat="true" ht="12.8" hidden="false" customHeight="false" outlineLevel="0" collapsed="false">
      <c r="A56" s="1" t="s">
        <v>105</v>
      </c>
      <c r="B56" s="1" t="n">
        <v>0.05</v>
      </c>
      <c r="C56" s="1" t="n">
        <v>0.05</v>
      </c>
      <c r="D56" s="1" t="s">
        <v>106</v>
      </c>
      <c r="E56" s="1" t="n">
        <f aca="false">100*(C56-B56)/B56</f>
        <v>0</v>
      </c>
    </row>
    <row r="58" customFormat="false" ht="12.8" hidden="false" customHeight="false" outlineLevel="0" collapsed="false">
      <c r="A58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1887755102041"/>
    <col collapsed="false" hidden="false" max="3" min="2" style="0" width="17.280612244898"/>
    <col collapsed="false" hidden="false" max="4" min="4" style="0" width="23.6224489795918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108</v>
      </c>
      <c r="C1" s="0" t="s">
        <v>109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4" t="n">
        <v>1.69412433749124E-054</v>
      </c>
      <c r="C2" s="0" t="n">
        <v>598.963410044083</v>
      </c>
      <c r="D2" s="0" t="s">
        <v>6</v>
      </c>
      <c r="E2" s="0" t="n">
        <f aca="false">100*(C2-B2)/B2</f>
        <v>3.53553394393155E+058</v>
      </c>
    </row>
    <row r="3" customFormat="false" ht="12.8" hidden="false" customHeight="false" outlineLevel="0" collapsed="false">
      <c r="A3" s="0" t="s">
        <v>7</v>
      </c>
      <c r="B3" s="4" t="n">
        <v>4.17755686309524E-056</v>
      </c>
      <c r="C3" s="0" t="n">
        <v>13.3093106843987</v>
      </c>
      <c r="D3" s="0" t="s">
        <v>8</v>
      </c>
      <c r="E3" s="0" t="n">
        <f aca="false">100*(C3-B3)/B3</f>
        <v>3.18590772563119E+058</v>
      </c>
    </row>
    <row r="4" customFormat="false" ht="12.8" hidden="false" customHeight="false" outlineLevel="0" collapsed="false">
      <c r="A4" s="0" t="s">
        <v>9</v>
      </c>
      <c r="B4" s="4" t="n">
        <v>1.3121033418315E-055</v>
      </c>
      <c r="C4" s="0" t="n">
        <v>1.03658995591849</v>
      </c>
      <c r="D4" s="0" t="s">
        <v>10</v>
      </c>
      <c r="E4" s="0" t="n">
        <f aca="false">100*(C4-B4)/B4</f>
        <v>7.90021580519389E+056</v>
      </c>
    </row>
    <row r="5" customFormat="false" ht="12.8" hidden="false" customHeight="false" outlineLevel="0" collapsed="false">
      <c r="A5" s="0" t="s">
        <v>11</v>
      </c>
      <c r="B5" s="4" t="n">
        <v>-2.18479459825958E-049</v>
      </c>
      <c r="C5" s="0" t="n">
        <v>97.1301352259806</v>
      </c>
      <c r="D5" s="0" t="s">
        <v>12</v>
      </c>
      <c r="E5" s="0" t="n">
        <f aca="false">100*(C5-B5)/B5</f>
        <v>-4.44573303611035E+052</v>
      </c>
    </row>
    <row r="6" customFormat="false" ht="12.8" hidden="false" customHeight="false" outlineLevel="0" collapsed="false">
      <c r="A6" s="0" t="s">
        <v>13</v>
      </c>
      <c r="B6" s="4" t="n">
        <v>3.20419559123294E-011</v>
      </c>
      <c r="C6" s="0" t="n">
        <v>0.0110478560355999</v>
      </c>
      <c r="D6" s="0" t="s">
        <v>14</v>
      </c>
      <c r="E6" s="0" t="n">
        <f aca="false">100*(C6-B6)/B6</f>
        <v>34479343376.4972</v>
      </c>
    </row>
    <row r="7" customFormat="false" ht="12.8" hidden="false" customHeight="false" outlineLevel="0" collapsed="false">
      <c r="A7" s="0" t="s">
        <v>15</v>
      </c>
      <c r="B7" s="4" t="n">
        <v>7.08901269427027E-011</v>
      </c>
      <c r="C7" s="0" t="n">
        <v>0.0244371143303719</v>
      </c>
      <c r="D7" s="0" t="s">
        <v>16</v>
      </c>
      <c r="E7" s="0" t="n">
        <f aca="false">100*(C7-B7)/B7</f>
        <v>34471816194.1411</v>
      </c>
    </row>
    <row r="8" customFormat="false" ht="12.8" hidden="false" customHeight="false" outlineLevel="0" collapsed="false">
      <c r="A8" s="0" t="s">
        <v>17</v>
      </c>
      <c r="B8" s="4" t="n">
        <v>3.30854350404664E-007</v>
      </c>
      <c r="C8" s="0" t="n">
        <v>87.3647472553661</v>
      </c>
      <c r="D8" s="0" t="s">
        <v>18</v>
      </c>
      <c r="E8" s="0" t="n">
        <f aca="false">100*(C8-B8)/B8</f>
        <v>26405802679.5346</v>
      </c>
    </row>
    <row r="9" customFormat="false" ht="12.8" hidden="false" customHeight="false" outlineLevel="0" collapsed="false">
      <c r="A9" s="0" t="s">
        <v>31</v>
      </c>
      <c r="B9" s="4" t="n">
        <v>6.02962961266251E-006</v>
      </c>
      <c r="C9" s="0" t="n">
        <v>0.0511352011609483</v>
      </c>
      <c r="D9" s="0" t="s">
        <v>110</v>
      </c>
      <c r="E9" s="0" t="n">
        <f aca="false">100*(C9-B9)/B9</f>
        <v>847965.377905831</v>
      </c>
    </row>
    <row r="10" customFormat="false" ht="12.8" hidden="false" customHeight="false" outlineLevel="0" collapsed="false">
      <c r="A10" s="0" t="s">
        <v>33</v>
      </c>
      <c r="B10" s="4" t="n">
        <v>5.91042811071766E-005</v>
      </c>
      <c r="C10" s="0" t="n">
        <v>0.501065772475446</v>
      </c>
      <c r="D10" s="0" t="s">
        <v>111</v>
      </c>
      <c r="E10" s="0" t="n">
        <f aca="false">100*(C10-B10)/B10</f>
        <v>847665.615432899</v>
      </c>
    </row>
    <row r="11" customFormat="false" ht="12.8" hidden="false" customHeight="false" outlineLevel="0" collapsed="false">
      <c r="A11" s="0" t="s">
        <v>35</v>
      </c>
      <c r="B11" s="4" t="n">
        <v>1.15991925683588E-005</v>
      </c>
      <c r="C11" s="0" t="n">
        <v>0.0983142264328206</v>
      </c>
      <c r="D11" s="0" t="s">
        <v>112</v>
      </c>
      <c r="E11" s="0" t="n">
        <f aca="false">100*(C11-B11)/B11</f>
        <v>847495.432642525</v>
      </c>
    </row>
    <row r="12" customFormat="false" ht="12.8" hidden="false" customHeight="false" outlineLevel="0" collapsed="false">
      <c r="A12" s="0" t="s">
        <v>37</v>
      </c>
      <c r="B12" s="0" t="n">
        <v>79999.9994220996</v>
      </c>
      <c r="C12" s="0" t="n">
        <v>3199999.97697636</v>
      </c>
      <c r="D12" s="0" t="s">
        <v>38</v>
      </c>
      <c r="E12" s="0" t="n">
        <f aca="false">100*(C12-B12)/B12</f>
        <v>3900.00000011547</v>
      </c>
    </row>
    <row r="13" customFormat="false" ht="12.8" hidden="false" customHeight="false" outlineLevel="0" collapsed="false">
      <c r="A13" s="0" t="s">
        <v>45</v>
      </c>
      <c r="B13" s="4" t="n">
        <v>3.23522729621117</v>
      </c>
      <c r="C13" s="0" t="n">
        <v>12.9256517460723</v>
      </c>
      <c r="D13" s="0" t="s">
        <v>113</v>
      </c>
      <c r="E13" s="0" t="n">
        <f aca="false">100*(C13-B13)/B13</f>
        <v>299.528396697497</v>
      </c>
    </row>
    <row r="14" customFormat="false" ht="12.8" hidden="false" customHeight="false" outlineLevel="0" collapsed="false">
      <c r="A14" s="0" t="s">
        <v>47</v>
      </c>
      <c r="B14" s="0" t="n">
        <v>0.00132009772920058</v>
      </c>
      <c r="C14" s="0" t="n">
        <v>0.00505651922938379</v>
      </c>
      <c r="D14" s="0" t="s">
        <v>114</v>
      </c>
      <c r="E14" s="0" t="n">
        <f aca="false">100*(C14-B14)/B14</f>
        <v>283.041279257854</v>
      </c>
    </row>
    <row r="15" customFormat="false" ht="12.8" hidden="false" customHeight="false" outlineLevel="0" collapsed="false">
      <c r="A15" s="0" t="s">
        <v>49</v>
      </c>
      <c r="B15" s="4" t="n">
        <v>0.000673994405307468</v>
      </c>
      <c r="C15" s="0" t="n">
        <v>0.00251005744807094</v>
      </c>
      <c r="D15" s="0" t="s">
        <v>115</v>
      </c>
      <c r="E15" s="0" t="n">
        <f aca="false">100*(C15-B15)/B15</f>
        <v>272.415175601626</v>
      </c>
    </row>
    <row r="16" customFormat="false" ht="12.8" hidden="false" customHeight="false" outlineLevel="0" collapsed="false">
      <c r="A16" s="0" t="s">
        <v>51</v>
      </c>
      <c r="B16" s="4" t="n">
        <v>0.209407067010738</v>
      </c>
      <c r="C16" s="0" t="n">
        <v>0.557302058443925</v>
      </c>
      <c r="D16" s="0" t="s">
        <v>116</v>
      </c>
      <c r="E16" s="0" t="n">
        <f aca="false">100*(C16-B16)/B16</f>
        <v>166.133357579258</v>
      </c>
    </row>
    <row r="17" customFormat="false" ht="12.8" hidden="false" customHeight="false" outlineLevel="0" collapsed="false">
      <c r="A17" s="0" t="s">
        <v>55</v>
      </c>
      <c r="B17" s="4" t="n">
        <v>0.000427620236923976</v>
      </c>
      <c r="C17" s="0" t="n">
        <v>0.00113119571475132</v>
      </c>
      <c r="D17" s="0" t="s">
        <v>117</v>
      </c>
      <c r="E17" s="0" t="n">
        <f aca="false">100*(C17-B17)/B17</f>
        <v>164.532783314563</v>
      </c>
    </row>
    <row r="18" customFormat="false" ht="12.8" hidden="false" customHeight="false" outlineLevel="0" collapsed="false">
      <c r="A18" s="0" t="s">
        <v>57</v>
      </c>
      <c r="B18" s="4" t="n">
        <v>0.000427627749403005</v>
      </c>
      <c r="C18" s="0" t="n">
        <v>0.00113120187232486</v>
      </c>
      <c r="D18" s="0" t="s">
        <v>117</v>
      </c>
      <c r="E18" s="0" t="n">
        <f aca="false">100*(C18-B18)/B18</f>
        <v>164.52957599316</v>
      </c>
    </row>
    <row r="19" customFormat="false" ht="12.8" hidden="false" customHeight="false" outlineLevel="0" collapsed="false">
      <c r="A19" s="0" t="s">
        <v>20</v>
      </c>
      <c r="B19" s="0" t="n">
        <v>2.66013847774254</v>
      </c>
      <c r="C19" s="0" t="n">
        <v>0.275860868880751</v>
      </c>
      <c r="D19" s="0" t="s">
        <v>118</v>
      </c>
      <c r="E19" s="0" t="n">
        <f aca="false">100*(C19-B19)/B19</f>
        <v>-89.6298305073632</v>
      </c>
    </row>
    <row r="20" customFormat="false" ht="12.8" hidden="false" customHeight="false" outlineLevel="0" collapsed="false">
      <c r="A20" s="0" t="s">
        <v>22</v>
      </c>
      <c r="B20" s="0" t="n">
        <v>49.8310209360213</v>
      </c>
      <c r="C20" s="0" t="n">
        <v>6.06598520986345</v>
      </c>
      <c r="D20" s="0" t="s">
        <v>119</v>
      </c>
      <c r="E20" s="0" t="n">
        <f aca="false">100*(C20-B20)/B20</f>
        <v>-87.8268895641299</v>
      </c>
    </row>
    <row r="21" customFormat="false" ht="12.8" hidden="false" customHeight="false" outlineLevel="0" collapsed="false">
      <c r="A21" s="0" t="s">
        <v>53</v>
      </c>
      <c r="B21" s="0" t="n">
        <v>99.9999996691455</v>
      </c>
      <c r="C21" s="0" t="n">
        <v>12.635252744634</v>
      </c>
      <c r="D21" s="0" t="s">
        <v>54</v>
      </c>
      <c r="E21" s="0" t="n">
        <f aca="false">100*(C21-B21)/B21</f>
        <v>-87.3647472135617</v>
      </c>
    </row>
    <row r="22" customFormat="false" ht="12.8" hidden="false" customHeight="false" outlineLevel="0" collapsed="false">
      <c r="A22" s="0" t="s">
        <v>26</v>
      </c>
      <c r="B22" s="0" t="n">
        <v>0.0387451160912416</v>
      </c>
      <c r="C22" s="0" t="n">
        <v>0.00766927358478449</v>
      </c>
      <c r="D22" s="0" t="s">
        <v>120</v>
      </c>
      <c r="E22" s="0" t="n">
        <f aca="false">100*(C22-B22)/B22</f>
        <v>-80.2058314479586</v>
      </c>
    </row>
    <row r="23" customFormat="false" ht="12.8" hidden="false" customHeight="false" outlineLevel="0" collapsed="false">
      <c r="A23" s="0" t="s">
        <v>24</v>
      </c>
      <c r="B23" s="0" t="n">
        <v>115.443757080926</v>
      </c>
      <c r="C23" s="0" t="n">
        <v>22.8623684121145</v>
      </c>
      <c r="D23" s="0" t="s">
        <v>121</v>
      </c>
      <c r="E23" s="0" t="n">
        <f aca="false">100*(C23-B23)/B23</f>
        <v>-80.196098091222</v>
      </c>
    </row>
    <row r="24" customFormat="false" ht="12.8" hidden="false" customHeight="false" outlineLevel="0" collapsed="false">
      <c r="A24" s="0" t="s">
        <v>19</v>
      </c>
      <c r="B24" s="4" t="n">
        <v>3.42355125975421E-006</v>
      </c>
      <c r="C24" s="4" t="n">
        <v>1.10594996337287E-006</v>
      </c>
      <c r="E24" s="0" t="n">
        <f aca="false">100*(C24-B24)/B24</f>
        <v>-67.6958257826036</v>
      </c>
    </row>
    <row r="25" customFormat="false" ht="12.8" hidden="false" customHeight="false" outlineLevel="0" collapsed="false">
      <c r="A25" s="0" t="s">
        <v>28</v>
      </c>
      <c r="B25" s="4" t="n">
        <v>3.5147768868601E-006</v>
      </c>
      <c r="C25" s="4" t="n">
        <v>1.25474890613024E-006</v>
      </c>
      <c r="E25" s="0" t="n">
        <f aca="false">100*(C25-B25)/B25</f>
        <v>-64.3007523231108</v>
      </c>
    </row>
    <row r="26" customFormat="false" ht="12.8" hidden="false" customHeight="false" outlineLevel="0" collapsed="false">
      <c r="A26" s="0" t="s">
        <v>58</v>
      </c>
      <c r="B26" s="0" t="n">
        <v>144.556242919075</v>
      </c>
      <c r="C26" s="0" t="n">
        <v>237.137631587885</v>
      </c>
      <c r="D26" s="0" t="s">
        <v>122</v>
      </c>
      <c r="E26" s="0" t="n">
        <f aca="false">100*(C26-B26)/B26</f>
        <v>64.0452372026844</v>
      </c>
    </row>
    <row r="27" customFormat="false" ht="12.8" hidden="false" customHeight="false" outlineLevel="0" collapsed="false">
      <c r="A27" s="0" t="s">
        <v>66</v>
      </c>
      <c r="B27" s="0" t="n">
        <v>200</v>
      </c>
      <c r="C27" s="0" t="n">
        <v>102.86986477402</v>
      </c>
      <c r="D27" s="0" t="s">
        <v>67</v>
      </c>
      <c r="E27" s="0" t="n">
        <f aca="false">100*(C27-B27)/B27</f>
        <v>-48.5650676129901</v>
      </c>
    </row>
    <row r="28" customFormat="false" ht="12.8" hidden="false" customHeight="false" outlineLevel="0" collapsed="false">
      <c r="A28" s="0" t="s">
        <v>68</v>
      </c>
      <c r="B28" s="0" t="n">
        <v>3.31868448592001</v>
      </c>
      <c r="C28" s="0" t="n">
        <v>4.37214717144856</v>
      </c>
      <c r="D28" s="0" t="s">
        <v>123</v>
      </c>
      <c r="E28" s="0" t="n">
        <f aca="false">100*(C28-B28)/B28</f>
        <v>31.7433817525594</v>
      </c>
    </row>
    <row r="29" customFormat="false" ht="12.8" hidden="false" customHeight="false" outlineLevel="0" collapsed="false">
      <c r="A29" s="0" t="s">
        <v>41</v>
      </c>
      <c r="B29" s="0" t="n">
        <v>105.576855227451</v>
      </c>
      <c r="C29" s="0" t="n">
        <v>72.9111662336048</v>
      </c>
      <c r="D29" s="0" t="s">
        <v>124</v>
      </c>
      <c r="E29" s="0" t="n">
        <f aca="false">100*(C29-B29)/B29</f>
        <v>-30.9401988944189</v>
      </c>
    </row>
    <row r="30" customFormat="false" ht="12.8" hidden="false" customHeight="false" outlineLevel="0" collapsed="false">
      <c r="A30" s="0" t="s">
        <v>43</v>
      </c>
      <c r="B30" s="0" t="n">
        <v>8.09330622123797</v>
      </c>
      <c r="C30" s="0" t="n">
        <v>5.73229113576403</v>
      </c>
      <c r="D30" s="0" t="s">
        <v>125</v>
      </c>
      <c r="E30" s="0" t="n">
        <f aca="false">100*(C30-B30)/B30</f>
        <v>-29.1724422743118</v>
      </c>
    </row>
    <row r="31" customFormat="false" ht="12.8" hidden="false" customHeight="false" outlineLevel="0" collapsed="false">
      <c r="A31" s="0" t="s">
        <v>39</v>
      </c>
      <c r="B31" s="0" t="n">
        <v>3.94251722624883</v>
      </c>
      <c r="C31" s="0" t="n">
        <v>2.95428196020243</v>
      </c>
      <c r="D31" s="0" t="s">
        <v>126</v>
      </c>
      <c r="E31" s="0" t="n">
        <f aca="false">100*(C31-B31)/B31</f>
        <v>-25.0660988737562</v>
      </c>
    </row>
    <row r="32" customFormat="false" ht="12.8" hidden="false" customHeight="false" outlineLevel="0" collapsed="false">
      <c r="A32" s="0" t="s">
        <v>29</v>
      </c>
      <c r="B32" s="0" t="n">
        <v>48.4733016845185</v>
      </c>
      <c r="C32" s="0" t="n">
        <v>38.7758979562889</v>
      </c>
      <c r="D32" s="0" t="s">
        <v>127</v>
      </c>
      <c r="E32" s="0" t="n">
        <f aca="false">100*(C32-B32)/B32</f>
        <v>-20.0056595924572</v>
      </c>
    </row>
    <row r="33" customFormat="false" ht="12.8" hidden="false" customHeight="false" outlineLevel="0" collapsed="false">
      <c r="A33" s="0" t="s">
        <v>70</v>
      </c>
      <c r="B33" s="0" t="n">
        <v>14.0603505564328</v>
      </c>
      <c r="C33" s="0" t="n">
        <v>12.506662633093</v>
      </c>
      <c r="D33" s="0" t="s">
        <v>128</v>
      </c>
      <c r="E33" s="0" t="n">
        <f aca="false">100*(C33-B33)/B33</f>
        <v>-11.0501364607085</v>
      </c>
    </row>
    <row r="34" customFormat="false" ht="12.8" hidden="false" customHeight="false" outlineLevel="0" collapsed="false">
      <c r="A34" s="0" t="s">
        <v>60</v>
      </c>
      <c r="B34" s="0" t="n">
        <v>0.0011417511306683</v>
      </c>
      <c r="C34" s="0" t="n">
        <v>0.00102707450630759</v>
      </c>
      <c r="D34" s="0" t="s">
        <v>129</v>
      </c>
      <c r="E34" s="0" t="n">
        <f aca="false">100*(C34-B34)/B34</f>
        <v>-10.0439247468565</v>
      </c>
    </row>
    <row r="35" customFormat="false" ht="12.8" hidden="false" customHeight="false" outlineLevel="0" collapsed="false">
      <c r="A35" s="0" t="s">
        <v>72</v>
      </c>
      <c r="B35" s="0" t="n">
        <v>11.68131551408</v>
      </c>
      <c r="C35" s="0" t="n">
        <v>10.6278528285515</v>
      </c>
      <c r="D35" s="0" t="s">
        <v>130</v>
      </c>
      <c r="E35" s="0" t="n">
        <f aca="false">100*(C35-B35)/B35</f>
        <v>-9.01835657344194</v>
      </c>
    </row>
    <row r="36" customFormat="false" ht="12.8" hidden="false" customHeight="false" outlineLevel="0" collapsed="false">
      <c r="A36" s="0" t="s">
        <v>62</v>
      </c>
      <c r="B36" s="0" t="n">
        <v>0.00210052484671967</v>
      </c>
      <c r="C36" s="0" t="n">
        <v>0.00193815958060893</v>
      </c>
      <c r="D36" s="0" t="s">
        <v>131</v>
      </c>
      <c r="E36" s="0" t="n">
        <f aca="false">100*(C36-B36)/B36</f>
        <v>-7.72974746593927</v>
      </c>
    </row>
    <row r="37" customFormat="false" ht="12.8" hidden="false" customHeight="false" outlineLevel="0" collapsed="false">
      <c r="A37" s="0" t="s">
        <v>64</v>
      </c>
      <c r="B37" s="0" t="n">
        <v>630.16897906398</v>
      </c>
      <c r="C37" s="0" t="n">
        <v>673.934014790136</v>
      </c>
      <c r="D37" s="0" t="s">
        <v>132</v>
      </c>
      <c r="E37" s="0" t="n">
        <f aca="false">100*(C37-B37)/B37</f>
        <v>6.94496828313612</v>
      </c>
    </row>
    <row r="38" customFormat="false" ht="12.8" hidden="false" customHeight="false" outlineLevel="0" collapsed="false">
      <c r="A38" s="0" t="s">
        <v>78</v>
      </c>
      <c r="B38" s="0" t="n">
        <v>500</v>
      </c>
      <c r="C38" s="0" t="n">
        <v>486.690689315601</v>
      </c>
      <c r="D38" s="0" t="s">
        <v>79</v>
      </c>
      <c r="E38" s="0" t="n">
        <f aca="false">100*(C38-B38)/B38</f>
        <v>-2.66186213687975</v>
      </c>
    </row>
    <row r="39" customFormat="false" ht="12.8" hidden="false" customHeight="false" outlineLevel="0" collapsed="false">
      <c r="A39" s="0" t="s">
        <v>76</v>
      </c>
      <c r="B39" s="0" t="n">
        <v>91.9713439137947</v>
      </c>
      <c r="C39" s="0" t="n">
        <v>94.3255417303909</v>
      </c>
      <c r="D39" s="0" t="s">
        <v>133</v>
      </c>
      <c r="E39" s="0" t="n">
        <f aca="false">100*(C39-B39)/B39</f>
        <v>2.55970796599742</v>
      </c>
    </row>
    <row r="40" customFormat="false" ht="12.8" hidden="false" customHeight="false" outlineLevel="0" collapsed="false">
      <c r="A40" s="0" t="s">
        <v>74</v>
      </c>
      <c r="B40" s="0" t="n">
        <v>197.339861522258</v>
      </c>
      <c r="C40" s="0" t="n">
        <v>199.724139131119</v>
      </c>
      <c r="D40" s="0" t="s">
        <v>134</v>
      </c>
      <c r="E40" s="0" t="n">
        <f aca="false">100*(C40-B40)/B40</f>
        <v>1.2082088182638</v>
      </c>
    </row>
    <row r="41" customFormat="false" ht="12.8" hidden="false" customHeight="false" outlineLevel="0" collapsed="false">
      <c r="A41" s="0" t="s">
        <v>82</v>
      </c>
      <c r="B41" s="0" t="n">
        <v>99.9999884008076</v>
      </c>
      <c r="C41" s="0" t="n">
        <v>99.9016857735671</v>
      </c>
      <c r="D41" s="0" t="s">
        <v>135</v>
      </c>
      <c r="E41" s="0" t="n">
        <f aca="false">100*(C41-B41)/B41</f>
        <v>-0.0983026386427694</v>
      </c>
    </row>
    <row r="42" customFormat="false" ht="12.8" hidden="false" customHeight="false" outlineLevel="0" collapsed="false">
      <c r="A42" s="0" t="s">
        <v>80</v>
      </c>
      <c r="B42" s="0" t="n">
        <v>59.9612548839089</v>
      </c>
      <c r="C42" s="0" t="n">
        <v>59.992330726415</v>
      </c>
      <c r="D42" s="0" t="s">
        <v>136</v>
      </c>
      <c r="E42" s="0" t="n">
        <f aca="false">100*(C42-B42)/B42</f>
        <v>0.051826537930666</v>
      </c>
    </row>
    <row r="43" customFormat="false" ht="12.8" hidden="false" customHeight="false" outlineLevel="0" collapsed="false">
      <c r="A43" s="0" t="s">
        <v>86</v>
      </c>
      <c r="B43" s="0" t="n">
        <v>1175.49994089572</v>
      </c>
      <c r="C43" s="0" t="n">
        <v>1174.99893422752</v>
      </c>
      <c r="D43" s="0" t="s">
        <v>137</v>
      </c>
      <c r="E43" s="0" t="n">
        <f aca="false">100*(C43-B43)/B43</f>
        <v>-0.0426207310408746</v>
      </c>
    </row>
    <row r="44" customFormat="false" ht="12.8" hidden="false" customHeight="false" outlineLevel="0" collapsed="false">
      <c r="A44" s="0" t="s">
        <v>84</v>
      </c>
      <c r="B44" s="0" t="n">
        <v>199.999999999968</v>
      </c>
      <c r="C44" s="0" t="n">
        <v>199.988952143965</v>
      </c>
      <c r="D44" s="0" t="s">
        <v>85</v>
      </c>
      <c r="E44" s="0" t="n">
        <f aca="false">100*(C44-B44)/B44</f>
        <v>-0.00552392800165168</v>
      </c>
    </row>
    <row r="45" customFormat="false" ht="12.8" hidden="false" customHeight="false" outlineLevel="0" collapsed="false">
      <c r="A45" s="0" t="s">
        <v>88</v>
      </c>
      <c r="B45" s="0" t="n">
        <v>699.999999999927</v>
      </c>
      <c r="C45" s="0" t="n">
        <v>699.975562885673</v>
      </c>
      <c r="D45" s="0" t="s">
        <v>89</v>
      </c>
      <c r="E45" s="0" t="n">
        <f aca="false">100*(C45-B45)/B45</f>
        <v>-0.00349101632194338</v>
      </c>
    </row>
    <row r="46" customFormat="false" ht="12.8" hidden="false" customHeight="false" outlineLevel="0" collapsed="false">
      <c r="A46" s="0" t="s">
        <v>138</v>
      </c>
      <c r="B46" s="0" t="n">
        <v>0</v>
      </c>
      <c r="C46" s="0" t="n">
        <v>1000</v>
      </c>
      <c r="D46" s="0" t="s">
        <v>139</v>
      </c>
      <c r="E46" s="0" t="e">
        <f aca="false">100*(C46-B46)/B46</f>
        <v>#DIV/0!</v>
      </c>
    </row>
    <row r="47" customFormat="false" ht="12.8" hidden="false" customHeight="false" outlineLevel="0" collapsed="false">
      <c r="A47" s="0" t="s">
        <v>90</v>
      </c>
      <c r="B47" s="0" t="n">
        <v>0</v>
      </c>
      <c r="C47" s="0" t="n">
        <v>0</v>
      </c>
      <c r="E47" s="0" t="e">
        <f aca="false">100*(C47-B47)/B47</f>
        <v>#DIV/0!</v>
      </c>
    </row>
    <row r="48" customFormat="false" ht="12.8" hidden="false" customHeight="false" outlineLevel="0" collapsed="false">
      <c r="A48" s="0" t="s">
        <v>103</v>
      </c>
      <c r="B48" s="0" t="n">
        <v>0</v>
      </c>
      <c r="C48" s="0" t="n">
        <v>0</v>
      </c>
      <c r="E48" s="0" t="e">
        <f aca="false">100*(C48-B48)/B48</f>
        <v>#DIV/0!</v>
      </c>
    </row>
    <row r="49" customFormat="false" ht="12.8" hidden="false" customHeight="false" outlineLevel="0" collapsed="false">
      <c r="A49" s="0" t="s">
        <v>104</v>
      </c>
      <c r="B49" s="0" t="n">
        <v>0</v>
      </c>
      <c r="C49" s="0" t="n">
        <v>0</v>
      </c>
      <c r="E49" s="0" t="e">
        <f aca="false">100*(C49-B49)/B49</f>
        <v>#DIV/0!</v>
      </c>
    </row>
    <row r="50" customFormat="false" ht="12.8" hidden="false" customHeight="false" outlineLevel="0" collapsed="false">
      <c r="A50" s="0" t="s">
        <v>105</v>
      </c>
      <c r="B50" s="0" t="n">
        <v>0.05</v>
      </c>
      <c r="C50" s="0" t="n">
        <v>0.05</v>
      </c>
      <c r="D50" s="0" t="s">
        <v>106</v>
      </c>
      <c r="E50" s="0" t="n">
        <f aca="false">100*(C50-B50)/B50</f>
        <v>0</v>
      </c>
    </row>
    <row r="51" customFormat="false" ht="12.8" hidden="false" customHeight="false" outlineLevel="0" collapsed="false">
      <c r="A51" s="0" t="s">
        <v>91</v>
      </c>
      <c r="B51" s="0" t="n">
        <v>100</v>
      </c>
      <c r="C51" s="0" t="n">
        <v>100</v>
      </c>
      <c r="D51" s="0" t="s">
        <v>92</v>
      </c>
      <c r="E51" s="0" t="n">
        <f aca="false">100*(C51-B51)/B51</f>
        <v>0</v>
      </c>
    </row>
    <row r="52" customFormat="false" ht="12.8" hidden="false" customHeight="false" outlineLevel="0" collapsed="false">
      <c r="A52" s="0" t="s">
        <v>101</v>
      </c>
      <c r="B52" s="0" t="n">
        <v>100</v>
      </c>
      <c r="C52" s="0" t="n">
        <v>100</v>
      </c>
      <c r="D52" s="0" t="s">
        <v>92</v>
      </c>
      <c r="E52" s="0" t="n">
        <f aca="false">100*(C52-B52)/B52</f>
        <v>0</v>
      </c>
    </row>
    <row r="53" customFormat="false" ht="12.8" hidden="false" customHeight="false" outlineLevel="0" collapsed="false">
      <c r="A53" s="0" t="s">
        <v>102</v>
      </c>
      <c r="B53" s="0" t="n">
        <v>100</v>
      </c>
      <c r="C53" s="0" t="n">
        <v>100</v>
      </c>
      <c r="D53" s="0" t="s">
        <v>92</v>
      </c>
      <c r="E53" s="0" t="n">
        <f aca="false">100*(C53-B53)/B53</f>
        <v>0</v>
      </c>
    </row>
    <row r="54" customFormat="false" ht="12.8" hidden="false" customHeight="false" outlineLevel="0" collapsed="false">
      <c r="A54" s="0" t="s">
        <v>99</v>
      </c>
      <c r="B54" s="0" t="n">
        <v>12</v>
      </c>
      <c r="C54" s="0" t="n">
        <v>12</v>
      </c>
      <c r="D54" s="0" t="s">
        <v>100</v>
      </c>
      <c r="E54" s="0" t="n">
        <f aca="false">100*(C54-B54)/B54</f>
        <v>0</v>
      </c>
    </row>
    <row r="55" customFormat="false" ht="12.8" hidden="false" customHeight="false" outlineLevel="0" collapsed="false">
      <c r="A55" s="0" t="s">
        <v>93</v>
      </c>
      <c r="B55" s="0" t="n">
        <v>240</v>
      </c>
      <c r="C55" s="0" t="n">
        <v>240</v>
      </c>
      <c r="D55" s="0" t="s">
        <v>94</v>
      </c>
      <c r="E55" s="0" t="n">
        <f aca="false">100*(C55-B55)/B55</f>
        <v>0</v>
      </c>
    </row>
    <row r="56" customFormat="false" ht="12.8" hidden="false" customHeight="false" outlineLevel="0" collapsed="false">
      <c r="A56" s="0" t="s">
        <v>95</v>
      </c>
      <c r="B56" s="0" t="n">
        <v>270</v>
      </c>
      <c r="C56" s="0" t="n">
        <v>270</v>
      </c>
      <c r="D56" s="0" t="s">
        <v>96</v>
      </c>
      <c r="E56" s="0" t="n">
        <f aca="false">100*(C56-B56)/B56</f>
        <v>0</v>
      </c>
    </row>
    <row r="57" customFormat="false" ht="12.8" hidden="false" customHeight="false" outlineLevel="0" collapsed="false">
      <c r="A57" s="0" t="s">
        <v>97</v>
      </c>
      <c r="B57" s="4" t="n">
        <v>60</v>
      </c>
      <c r="C57" s="4" t="n">
        <v>60</v>
      </c>
      <c r="D57" s="0" t="s">
        <v>98</v>
      </c>
      <c r="E57" s="0" t="n">
        <f aca="false">100*(C57-B57)/B57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26.1887755102041"/>
    <col collapsed="false" hidden="false" max="4" min="2" style="0" width="17.280612244898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140</v>
      </c>
      <c r="C1" s="0" t="s">
        <v>141</v>
      </c>
      <c r="D1" s="0" t="s">
        <v>4</v>
      </c>
      <c r="E1" s="0" t="s">
        <v>142</v>
      </c>
    </row>
    <row r="2" customFormat="false" ht="12.8" hidden="false" customHeight="false" outlineLevel="0" collapsed="false">
      <c r="A2" s="0" t="s">
        <v>5</v>
      </c>
      <c r="B2" s="4" t="n">
        <v>-4.61177967191207E-071</v>
      </c>
      <c r="C2" s="0" t="n">
        <v>598.963410044081</v>
      </c>
      <c r="D2" s="4" t="n">
        <v>1.29876848560666E+075</v>
      </c>
      <c r="E2" s="0" t="s">
        <v>143</v>
      </c>
    </row>
    <row r="3" customFormat="false" ht="12.8" hidden="false" customHeight="false" outlineLevel="0" collapsed="false">
      <c r="A3" s="0" t="s">
        <v>7</v>
      </c>
      <c r="B3" s="4" t="n">
        <v>-1.13722351029852E-072</v>
      </c>
      <c r="C3" s="0" t="n">
        <v>13.3093106844038</v>
      </c>
      <c r="D3" s="4" t="n">
        <v>1.17033376147052E+075</v>
      </c>
      <c r="E3" s="0" t="s">
        <v>143</v>
      </c>
    </row>
    <row r="4" customFormat="false" ht="12.8" hidden="false" customHeight="false" outlineLevel="0" collapsed="false">
      <c r="A4" s="0" t="s">
        <v>9</v>
      </c>
      <c r="B4" s="4" t="n">
        <v>-3.57182652874722E-072</v>
      </c>
      <c r="C4" s="0" t="n">
        <v>1.03658995591749</v>
      </c>
      <c r="D4" s="4" t="n">
        <v>2.90212849805184E+073</v>
      </c>
      <c r="E4" s="0" t="s">
        <v>143</v>
      </c>
    </row>
    <row r="5" customFormat="false" ht="12.8" hidden="false" customHeight="false" outlineLevel="0" collapsed="false">
      <c r="A5" s="0" t="s">
        <v>11</v>
      </c>
      <c r="B5" s="4" t="n">
        <v>-9.78796286305728E-063</v>
      </c>
      <c r="C5" s="0" t="n">
        <v>97.1301352259803</v>
      </c>
      <c r="D5" s="4" t="n">
        <v>9.92342702816933E+065</v>
      </c>
      <c r="E5" s="0" t="s">
        <v>143</v>
      </c>
    </row>
    <row r="6" customFormat="false" ht="12.8" hidden="false" customHeight="false" outlineLevel="0" collapsed="false">
      <c r="A6" s="0" t="s">
        <v>13</v>
      </c>
      <c r="B6" s="4" t="n">
        <v>2.9835815304108E-010</v>
      </c>
      <c r="C6" s="0" t="n">
        <v>0.0110478560355986</v>
      </c>
      <c r="D6" s="4" t="n">
        <v>3702883807.47528</v>
      </c>
      <c r="E6" s="0" t="s">
        <v>143</v>
      </c>
    </row>
    <row r="7" customFormat="false" ht="12.8" hidden="false" customHeight="false" outlineLevel="0" collapsed="false">
      <c r="A7" s="0" t="s">
        <v>15</v>
      </c>
      <c r="B7" s="4" t="n">
        <v>6.60073517162264E-010</v>
      </c>
      <c r="C7" s="0" t="n">
        <v>0.0244371143303603</v>
      </c>
      <c r="D7" s="4" t="n">
        <v>3702180595.78347</v>
      </c>
      <c r="E7" s="0" t="s">
        <v>143</v>
      </c>
    </row>
    <row r="8" customFormat="false" ht="12.8" hidden="false" customHeight="false" outlineLevel="0" collapsed="false">
      <c r="A8" s="0" t="s">
        <v>17</v>
      </c>
      <c r="B8" s="4" t="n">
        <v>3.08065738329983E-006</v>
      </c>
      <c r="C8" s="0" t="n">
        <v>87.3647472553661</v>
      </c>
      <c r="D8" s="4" t="n">
        <v>2835912381.82834</v>
      </c>
      <c r="E8" s="0" t="s">
        <v>143</v>
      </c>
    </row>
    <row r="9" customFormat="false" ht="12.8" hidden="false" customHeight="false" outlineLevel="0" collapsed="false">
      <c r="A9" s="0" t="s">
        <v>20</v>
      </c>
      <c r="B9" s="4" t="n">
        <v>0.000214861768689713</v>
      </c>
      <c r="C9" s="0" t="n">
        <v>0.275860868879996</v>
      </c>
      <c r="D9" s="0" t="n">
        <v>128289.927422767</v>
      </c>
      <c r="E9" s="0" t="s">
        <v>143</v>
      </c>
    </row>
    <row r="10" customFormat="false" ht="12.8" hidden="false" customHeight="false" outlineLevel="0" collapsed="false">
      <c r="A10" s="0" t="s">
        <v>22</v>
      </c>
      <c r="B10" s="0" t="n">
        <v>0.0047937915689767</v>
      </c>
      <c r="C10" s="0" t="n">
        <v>6.06598520992027</v>
      </c>
      <c r="D10" s="0" t="n">
        <v>126438.359514349</v>
      </c>
      <c r="E10" s="0" t="s">
        <v>143</v>
      </c>
    </row>
    <row r="11" customFormat="false" ht="12.8" hidden="false" customHeight="false" outlineLevel="0" collapsed="false">
      <c r="A11" s="0" t="s">
        <v>24</v>
      </c>
      <c r="B11" s="0" t="n">
        <v>0.0227412379073005</v>
      </c>
      <c r="C11" s="0" t="n">
        <v>22.8623684113057</v>
      </c>
      <c r="D11" s="0" t="n">
        <v>100432.646923175</v>
      </c>
      <c r="E11" s="0" t="s">
        <v>143</v>
      </c>
    </row>
    <row r="12" customFormat="false" ht="12.8" hidden="false" customHeight="false" outlineLevel="0" collapsed="false">
      <c r="A12" s="0" t="s">
        <v>26</v>
      </c>
      <c r="B12" s="4" t="n">
        <v>7.77550781679934E-006</v>
      </c>
      <c r="C12" s="0" t="n">
        <v>0.00766927358445901</v>
      </c>
      <c r="D12" s="0" t="n">
        <v>98533.7325504219</v>
      </c>
      <c r="E12" s="0" t="s">
        <v>143</v>
      </c>
    </row>
    <row r="13" customFormat="false" ht="12.8" hidden="false" customHeight="false" outlineLevel="0" collapsed="false">
      <c r="A13" s="0" t="s">
        <v>31</v>
      </c>
      <c r="B13" s="4" t="n">
        <v>5.59830740897412E-005</v>
      </c>
      <c r="C13" s="0" t="n">
        <v>0.0511352011568003</v>
      </c>
      <c r="D13" s="0" t="n">
        <v>91240.4667182625</v>
      </c>
      <c r="E13" s="0" t="s">
        <v>143</v>
      </c>
    </row>
    <row r="14" customFormat="false" ht="12.8" hidden="false" customHeight="false" outlineLevel="0" collapsed="false">
      <c r="A14" s="0" t="s">
        <v>33</v>
      </c>
      <c r="B14" s="4" t="n">
        <v>0.000548830571553866</v>
      </c>
      <c r="C14" s="0" t="n">
        <v>0.50106577233924</v>
      </c>
      <c r="D14" s="0" t="n">
        <v>91196.9864125111</v>
      </c>
      <c r="E14" s="0" t="s">
        <v>143</v>
      </c>
    </row>
    <row r="15" customFormat="false" ht="12.8" hidden="false" customHeight="false" outlineLevel="0" collapsed="false">
      <c r="A15" s="0" t="s">
        <v>35</v>
      </c>
      <c r="B15" s="4" t="n">
        <v>0.000107910855287928</v>
      </c>
      <c r="C15" s="0" t="n">
        <v>0.098314226438838</v>
      </c>
      <c r="D15" s="0" t="n">
        <v>91006.8920513286</v>
      </c>
      <c r="E15" s="0" t="s">
        <v>143</v>
      </c>
    </row>
    <row r="16" customFormat="false" ht="12.8" hidden="false" customHeight="false" outlineLevel="0" collapsed="false">
      <c r="A16" s="0" t="s">
        <v>29</v>
      </c>
      <c r="B16" s="0" t="n">
        <v>0.152876424245363</v>
      </c>
      <c r="C16" s="0" t="n">
        <v>38.7758979560317</v>
      </c>
      <c r="D16" s="0" t="n">
        <v>25264.2104382277</v>
      </c>
      <c r="E16" s="0" t="s">
        <v>143</v>
      </c>
    </row>
    <row r="17" customFormat="false" ht="12.8" hidden="false" customHeight="false" outlineLevel="0" collapsed="false">
      <c r="A17" s="0" t="s">
        <v>37</v>
      </c>
      <c r="B17" s="0" t="n">
        <v>79999.9994221778</v>
      </c>
      <c r="C17" s="0" t="n">
        <v>3199999.97697619</v>
      </c>
      <c r="D17" s="0" t="n">
        <v>3900.00000011135</v>
      </c>
      <c r="E17" s="0" t="s">
        <v>143</v>
      </c>
    </row>
    <row r="18" customFormat="false" ht="12.8" hidden="false" customHeight="false" outlineLevel="0" collapsed="false">
      <c r="A18" s="0" t="s">
        <v>103</v>
      </c>
      <c r="B18" s="0" t="n">
        <v>1420300.00057782</v>
      </c>
      <c r="C18" s="4" t="n">
        <v>56799701.0596137</v>
      </c>
      <c r="D18" s="0" t="n">
        <v>3899.13405875561</v>
      </c>
      <c r="E18" s="0" t="s">
        <v>143</v>
      </c>
    </row>
    <row r="19" customFormat="false" ht="12.8" hidden="false" customHeight="false" outlineLevel="0" collapsed="false">
      <c r="A19" s="0" t="s">
        <v>39</v>
      </c>
      <c r="B19" s="0" t="n">
        <v>0.359237362075243</v>
      </c>
      <c r="C19" s="0" t="n">
        <v>2.95428195720162</v>
      </c>
      <c r="D19" s="0" t="n">
        <v>722.376030192215</v>
      </c>
      <c r="E19" s="0" t="s">
        <v>143</v>
      </c>
    </row>
    <row r="20" customFormat="false" ht="12.8" hidden="false" customHeight="false" outlineLevel="0" collapsed="false">
      <c r="A20" s="0" t="s">
        <v>53</v>
      </c>
      <c r="B20" s="0" t="n">
        <v>99.9999969193425</v>
      </c>
      <c r="C20" s="0" t="n">
        <v>12.6352527446341</v>
      </c>
      <c r="D20" s="0" t="n">
        <v>87.364746866117</v>
      </c>
      <c r="E20" s="0" t="s">
        <v>144</v>
      </c>
    </row>
    <row r="21" customFormat="false" ht="12.8" hidden="false" customHeight="false" outlineLevel="0" collapsed="false">
      <c r="A21" s="0" t="s">
        <v>45</v>
      </c>
      <c r="B21" s="0" t="n">
        <v>51.5325467254386</v>
      </c>
      <c r="C21" s="0" t="n">
        <v>12.9256517463207</v>
      </c>
      <c r="D21" s="0" t="n">
        <v>74.9174986146375</v>
      </c>
      <c r="E21" s="0" t="s">
        <v>144</v>
      </c>
    </row>
    <row r="22" customFormat="false" ht="12.8" hidden="false" customHeight="false" outlineLevel="0" collapsed="false">
      <c r="A22" s="0" t="s">
        <v>49</v>
      </c>
      <c r="B22" s="0" t="n">
        <v>0.00727435217013774</v>
      </c>
      <c r="C22" s="0" t="n">
        <v>0.00251005745319241</v>
      </c>
      <c r="D22" s="0" t="n">
        <v>65.4944193725379</v>
      </c>
      <c r="E22" s="0" t="s">
        <v>144</v>
      </c>
    </row>
    <row r="23" customFormat="false" ht="12.8" hidden="false" customHeight="false" outlineLevel="0" collapsed="false">
      <c r="A23" s="0" t="s">
        <v>47</v>
      </c>
      <c r="B23" s="0" t="n">
        <v>0.0145260657116697</v>
      </c>
      <c r="C23" s="0" t="n">
        <v>0.00505651926090964</v>
      </c>
      <c r="D23" s="0" t="n">
        <v>65.1900290052562</v>
      </c>
      <c r="E23" s="0" t="s">
        <v>144</v>
      </c>
    </row>
    <row r="24" customFormat="false" ht="12.8" hidden="false" customHeight="false" outlineLevel="0" collapsed="false">
      <c r="A24" s="0" t="s">
        <v>41</v>
      </c>
      <c r="B24" s="0" t="n">
        <v>46.6152905925049</v>
      </c>
      <c r="C24" s="0" t="n">
        <v>72.9111662241239</v>
      </c>
      <c r="D24" s="0" t="n">
        <v>56.4104080386169</v>
      </c>
      <c r="E24" s="0" t="s">
        <v>143</v>
      </c>
    </row>
    <row r="25" customFormat="false" ht="12.8" hidden="false" customHeight="false" outlineLevel="0" collapsed="false">
      <c r="A25" s="0" t="s">
        <v>43</v>
      </c>
      <c r="B25" s="0" t="n">
        <v>3.74164876112153</v>
      </c>
      <c r="C25" s="0" t="n">
        <v>5.73229113473953</v>
      </c>
      <c r="D25" s="0" t="n">
        <v>53.2022779450128</v>
      </c>
      <c r="E25" s="0" t="s">
        <v>143</v>
      </c>
    </row>
    <row r="26" customFormat="false" ht="12.8" hidden="false" customHeight="false" outlineLevel="0" collapsed="false">
      <c r="A26" s="0" t="s">
        <v>66</v>
      </c>
      <c r="B26" s="0" t="n">
        <v>200</v>
      </c>
      <c r="C26" s="0" t="n">
        <v>102.86986477402</v>
      </c>
      <c r="D26" s="0" t="n">
        <v>48.56506761299</v>
      </c>
      <c r="E26" s="0" t="s">
        <v>144</v>
      </c>
    </row>
    <row r="27" customFormat="false" ht="12.8" hidden="false" customHeight="false" outlineLevel="0" collapsed="false">
      <c r="A27" s="0" t="s">
        <v>51</v>
      </c>
      <c r="B27" s="0" t="n">
        <v>1.0255212125156</v>
      </c>
      <c r="C27" s="0" t="n">
        <v>0.557302059974443</v>
      </c>
      <c r="D27" s="0" t="n">
        <v>45.6567008879921</v>
      </c>
      <c r="E27" s="0" t="s">
        <v>144</v>
      </c>
    </row>
    <row r="28" customFormat="false" ht="12.8" hidden="false" customHeight="false" outlineLevel="0" collapsed="false">
      <c r="A28" s="0" t="s">
        <v>55</v>
      </c>
      <c r="B28" s="0" t="n">
        <v>0.00207764477648096</v>
      </c>
      <c r="C28" s="0" t="n">
        <v>0.00113119570893948</v>
      </c>
      <c r="D28" s="0" t="n">
        <v>45.5539406088724</v>
      </c>
      <c r="E28" s="0" t="s">
        <v>144</v>
      </c>
    </row>
    <row r="29" customFormat="false" ht="12.8" hidden="false" customHeight="false" outlineLevel="0" collapsed="false">
      <c r="A29" s="0" t="s">
        <v>57</v>
      </c>
      <c r="B29" s="0" t="n">
        <v>0.0020776477043217</v>
      </c>
      <c r="C29" s="0" t="n">
        <v>0.00113120186432095</v>
      </c>
      <c r="D29" s="0" t="n">
        <v>45.5537210679201</v>
      </c>
      <c r="E29" s="0" t="s">
        <v>144</v>
      </c>
    </row>
    <row r="30" customFormat="false" ht="12.8" hidden="false" customHeight="false" outlineLevel="0" collapsed="false">
      <c r="A30" s="0" t="s">
        <v>60</v>
      </c>
      <c r="B30" s="4" t="n">
        <v>0.000734462590331844</v>
      </c>
      <c r="C30" s="0" t="n">
        <v>0.00102707450830179</v>
      </c>
      <c r="D30" s="0" t="n">
        <v>39.8402753008484</v>
      </c>
      <c r="E30" s="0" t="s">
        <v>143</v>
      </c>
    </row>
    <row r="31" customFormat="false" ht="12.8" hidden="false" customHeight="false" outlineLevel="0" collapsed="false">
      <c r="A31" s="0" t="s">
        <v>62</v>
      </c>
      <c r="B31" s="0" t="n">
        <v>0.00141462453613784</v>
      </c>
      <c r="C31" s="0" t="n">
        <v>0.0019381595842802</v>
      </c>
      <c r="D31" s="0" t="n">
        <v>37.0087634399229</v>
      </c>
      <c r="E31" s="0" t="s">
        <v>143</v>
      </c>
    </row>
    <row r="32" customFormat="false" ht="12.8" hidden="false" customHeight="false" outlineLevel="0" collapsed="false">
      <c r="A32" s="0" t="s">
        <v>68</v>
      </c>
      <c r="B32" s="0" t="n">
        <v>5.87277186460267</v>
      </c>
      <c r="C32" s="0" t="n">
        <v>4.3721471391017</v>
      </c>
      <c r="D32" s="0" t="n">
        <v>25.5522393870904</v>
      </c>
      <c r="E32" s="0" t="s">
        <v>144</v>
      </c>
    </row>
    <row r="33" customFormat="false" ht="12.8" hidden="false" customHeight="false" outlineLevel="0" collapsed="false">
      <c r="A33" s="0" t="s">
        <v>72</v>
      </c>
      <c r="B33" s="0" t="n">
        <v>9.12722813539731</v>
      </c>
      <c r="C33" s="0" t="n">
        <v>10.6278528608983</v>
      </c>
      <c r="D33" s="0" t="n">
        <v>16.441187874786</v>
      </c>
      <c r="E33" s="0" t="s">
        <v>143</v>
      </c>
    </row>
    <row r="34" customFormat="false" ht="12.8" hidden="false" customHeight="false" outlineLevel="0" collapsed="false">
      <c r="A34" s="0" t="s">
        <v>70</v>
      </c>
      <c r="B34" s="0" t="n">
        <v>10.8183599378962</v>
      </c>
      <c r="C34" s="0" t="n">
        <v>12.506662638644</v>
      </c>
      <c r="D34" s="0" t="n">
        <v>15.6059024698719</v>
      </c>
      <c r="E34" s="0" t="s">
        <v>143</v>
      </c>
    </row>
    <row r="35" customFormat="false" ht="12.8" hidden="false" customHeight="false" outlineLevel="0" collapsed="false">
      <c r="A35" s="0" t="s">
        <v>58</v>
      </c>
      <c r="B35" s="0" t="n">
        <v>259.977258762092</v>
      </c>
      <c r="C35" s="0" t="n">
        <v>237.137631588694</v>
      </c>
      <c r="D35" s="0" t="n">
        <v>8.78524040223784</v>
      </c>
      <c r="E35" s="0" t="s">
        <v>144</v>
      </c>
    </row>
    <row r="36" customFormat="false" ht="12.8" hidden="false" customHeight="false" outlineLevel="0" collapsed="false">
      <c r="A36" s="0" t="s">
        <v>78</v>
      </c>
      <c r="B36" s="0" t="n">
        <v>500.000000000001</v>
      </c>
      <c r="C36" s="0" t="n">
        <v>486.690689315598</v>
      </c>
      <c r="D36" s="0" t="n">
        <v>2.6618621368805</v>
      </c>
      <c r="E36" s="0" t="s">
        <v>144</v>
      </c>
    </row>
    <row r="37" customFormat="false" ht="12.8" hidden="false" customHeight="false" outlineLevel="0" collapsed="false">
      <c r="A37" s="0" t="s">
        <v>76</v>
      </c>
      <c r="B37" s="0" t="n">
        <v>96.3005809039799</v>
      </c>
      <c r="C37" s="0" t="n">
        <v>94.3255417313888</v>
      </c>
      <c r="D37" s="0" t="n">
        <v>2.05091096445248</v>
      </c>
      <c r="E37" s="0" t="s">
        <v>144</v>
      </c>
    </row>
    <row r="38" customFormat="false" ht="12.8" hidden="false" customHeight="false" outlineLevel="0" collapsed="false">
      <c r="A38" s="0" t="s">
        <v>64</v>
      </c>
      <c r="B38" s="0" t="n">
        <v>679.995206208429</v>
      </c>
      <c r="C38" s="0" t="n">
        <v>673.934014790077</v>
      </c>
      <c r="D38" s="0" t="n">
        <v>0.891357962969837</v>
      </c>
      <c r="E38" s="0" t="s">
        <v>144</v>
      </c>
    </row>
    <row r="39" customFormat="false" ht="12.8" hidden="false" customHeight="false" outlineLevel="0" collapsed="false">
      <c r="A39" s="0" t="s">
        <v>74</v>
      </c>
      <c r="B39" s="0" t="n">
        <v>199.999785138232</v>
      </c>
      <c r="C39" s="0" t="n">
        <v>199.72413913112</v>
      </c>
      <c r="D39" s="0" t="n">
        <v>0.137823151620695</v>
      </c>
      <c r="E39" s="0" t="s">
        <v>144</v>
      </c>
    </row>
    <row r="40" customFormat="false" ht="12.8" hidden="false" customHeight="false" outlineLevel="0" collapsed="false">
      <c r="A40" s="0" t="s">
        <v>82</v>
      </c>
      <c r="B40" s="0" t="n">
        <v>99.9998920891447</v>
      </c>
      <c r="C40" s="0" t="n">
        <v>99.9016857735614</v>
      </c>
      <c r="D40" s="0" t="n">
        <v>0.0982064215587296</v>
      </c>
      <c r="E40" s="0" t="s">
        <v>144</v>
      </c>
    </row>
    <row r="41" customFormat="false" ht="12.8" hidden="false" customHeight="false" outlineLevel="0" collapsed="false">
      <c r="A41" s="0" t="s">
        <v>102</v>
      </c>
      <c r="B41" s="0" t="n">
        <v>99.9999440169261</v>
      </c>
      <c r="C41" s="0" t="n">
        <v>99.9488647988433</v>
      </c>
      <c r="D41" s="0" t="n">
        <v>0.0510792466785514</v>
      </c>
      <c r="E41" s="0" t="s">
        <v>144</v>
      </c>
    </row>
    <row r="42" customFormat="false" ht="12.8" hidden="false" customHeight="false" outlineLevel="0" collapsed="false">
      <c r="A42" s="0" t="s">
        <v>86</v>
      </c>
      <c r="B42" s="0" t="n">
        <v>1175.49945116943</v>
      </c>
      <c r="C42" s="0" t="n">
        <v>1174.99893422766</v>
      </c>
      <c r="D42" s="0" t="n">
        <v>0.0425790876610345</v>
      </c>
      <c r="E42" s="0" t="s">
        <v>144</v>
      </c>
    </row>
    <row r="43" customFormat="false" ht="12.8" hidden="false" customHeight="false" outlineLevel="0" collapsed="false">
      <c r="A43" s="0" t="s">
        <v>80</v>
      </c>
      <c r="B43" s="0" t="n">
        <v>59.9999922244923</v>
      </c>
      <c r="C43" s="0" t="n">
        <v>59.9923307264156</v>
      </c>
      <c r="D43" s="0" t="n">
        <v>0.0127691651159583</v>
      </c>
      <c r="E43" s="0" t="s">
        <v>144</v>
      </c>
    </row>
    <row r="44" customFormat="false" ht="12.8" hidden="false" customHeight="false" outlineLevel="0" collapsed="false">
      <c r="A44" s="0" t="s">
        <v>84</v>
      </c>
      <c r="B44" s="0" t="n">
        <v>199.999999999702</v>
      </c>
      <c r="C44" s="0" t="n">
        <v>199.988952143965</v>
      </c>
      <c r="D44" s="0" t="n">
        <v>0.00552392786843228</v>
      </c>
      <c r="E44" s="0" t="s">
        <v>144</v>
      </c>
    </row>
    <row r="45" customFormat="false" ht="12.8" hidden="false" customHeight="false" outlineLevel="0" collapsed="false">
      <c r="A45" s="0" t="s">
        <v>88</v>
      </c>
      <c r="B45" s="0" t="n">
        <v>699.999999999337</v>
      </c>
      <c r="C45" s="0" t="n">
        <v>699.975562885671</v>
      </c>
      <c r="D45" s="0" t="n">
        <v>0.00349101623794799</v>
      </c>
      <c r="E45" s="0" t="s">
        <v>144</v>
      </c>
    </row>
    <row r="46" customFormat="false" ht="12.8" hidden="false" customHeight="false" outlineLevel="0" collapsed="false">
      <c r="A46" s="0" t="s">
        <v>90</v>
      </c>
      <c r="B46" s="0" t="n">
        <v>0</v>
      </c>
      <c r="C46" s="0" t="n">
        <v>0</v>
      </c>
      <c r="D46" s="0" t="n">
        <v>0</v>
      </c>
      <c r="E46" s="0" t="s">
        <v>144</v>
      </c>
    </row>
    <row r="47" customFormat="false" ht="12.8" hidden="false" customHeight="false" outlineLevel="0" collapsed="false">
      <c r="A47" s="0" t="s">
        <v>91</v>
      </c>
      <c r="B47" s="0" t="n">
        <v>100</v>
      </c>
      <c r="C47" s="0" t="n">
        <v>100</v>
      </c>
      <c r="D47" s="0" t="n">
        <v>0</v>
      </c>
      <c r="E47" s="0" t="s">
        <v>144</v>
      </c>
    </row>
    <row r="48" customFormat="false" ht="12.8" hidden="false" customHeight="false" outlineLevel="0" collapsed="false">
      <c r="A48" s="0" t="s">
        <v>28</v>
      </c>
      <c r="B48" s="4" t="n">
        <v>7.33820176093193E-010</v>
      </c>
      <c r="C48" s="4" t="n">
        <v>1.25475746641928E-006</v>
      </c>
      <c r="D48" s="0" t="n">
        <v>0</v>
      </c>
      <c r="E48" s="0" t="s">
        <v>144</v>
      </c>
    </row>
    <row r="49" customFormat="false" ht="12.8" hidden="false" customHeight="false" outlineLevel="0" collapsed="false">
      <c r="A49" s="0" t="s">
        <v>19</v>
      </c>
      <c r="B49" s="4" t="n">
        <v>5.39057598514734E-012</v>
      </c>
      <c r="C49" s="4" t="n">
        <v>1.10595156291581E-006</v>
      </c>
      <c r="D49" s="0" t="n">
        <v>0</v>
      </c>
      <c r="E49" s="0" t="s">
        <v>143</v>
      </c>
    </row>
    <row r="50" customFormat="false" ht="12.8" hidden="false" customHeight="false" outlineLevel="0" collapsed="false">
      <c r="A50" s="0" t="s">
        <v>93</v>
      </c>
    </row>
    <row r="51" customFormat="false" ht="12.8" hidden="false" customHeight="false" outlineLevel="0" collapsed="false">
      <c r="A51" s="0" t="s">
        <v>95</v>
      </c>
    </row>
    <row r="52" customFormat="false" ht="12.8" hidden="false" customHeight="false" outlineLevel="0" collapsed="false">
      <c r="A52" s="0" t="s">
        <v>97</v>
      </c>
    </row>
    <row r="53" customFormat="false" ht="12.8" hidden="false" customHeight="false" outlineLevel="0" collapsed="false">
      <c r="A53" s="0" t="s">
        <v>99</v>
      </c>
    </row>
    <row r="54" customFormat="false" ht="12.8" hidden="false" customHeight="false" outlineLevel="0" collapsed="false">
      <c r="A54" s="0" t="s">
        <v>101</v>
      </c>
    </row>
    <row r="55" customFormat="false" ht="12.8" hidden="false" customHeight="false" outlineLevel="0" collapsed="false">
      <c r="A55" s="0" t="s">
        <v>104</v>
      </c>
    </row>
    <row r="56" customFormat="false" ht="12.8" hidden="false" customHeight="false" outlineLevel="0" collapsed="false">
      <c r="A56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2022-11-29T13:26:32Z</dcterms:created>
  <dc:language>en-US</dc:language>
  <dcterms:modified xsi:type="dcterms:W3CDTF">2023-03-30T12:28:01Z</dcterms:modified>
  <cp:revision>3</cp:revision>
</cp:coreProperties>
</file>