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2247af01a9e5bc/Desktop/"/>
    </mc:Choice>
  </mc:AlternateContent>
  <xr:revisionPtr revIDLastSave="44" documentId="8_{01182B17-33C2-4C93-8269-EB93D98A3A07}" xr6:coauthVersionLast="47" xr6:coauthVersionMax="47" xr10:uidLastSave="{4AAA4CD6-2C70-4FE1-8232-A1F7F7602E6C}"/>
  <bookViews>
    <workbookView xWindow="-28920" yWindow="-120" windowWidth="29040" windowHeight="15720" tabRatio="576" activeTab="1" xr2:uid="{850F04BF-6D8E-4430-B954-764CB2FB4AEA}"/>
  </bookViews>
  <sheets>
    <sheet name="1.RawData" sheetId="1" r:id="rId1"/>
    <sheet name="Backtest" sheetId="14" r:id="rId2"/>
    <sheet name="Data" sheetId="7" r:id="rId3"/>
    <sheet name="Python Script for getting data" sheetId="12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 a="1"/>
  <c r="AK9" i="14" s="1"/>
  <c r="AK8" i="14" a="1"/>
  <c r="AK8" i="14" s="1"/>
  <c r="AL9" i="14" l="1" a="1"/>
  <c r="AL9" i="14" s="1"/>
  <c r="AL8" i="14" a="1"/>
  <c r="AL8" i="14" s="1"/>
  <c r="AL10" i="14" s="1"/>
  <c r="AD8" i="14"/>
  <c r="AC8" i="14"/>
  <c r="AB8" i="14"/>
  <c r="AA8" i="14"/>
  <c r="T8" i="14"/>
  <c r="S8" i="14"/>
  <c r="R8" i="14"/>
  <c r="Q8" i="14"/>
  <c r="AK10" i="14" l="1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T9" i="14" l="1"/>
  <c r="AD9" i="14" s="1"/>
  <c r="S9" i="14"/>
  <c r="AC9" i="14" s="1"/>
  <c r="R9" i="14"/>
  <c r="AB9" i="14" s="1"/>
  <c r="Q9" i="14"/>
  <c r="AA9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N9" i="14" l="1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AF9" i="14"/>
  <c r="V9" i="14"/>
  <c r="W9" i="14"/>
  <c r="X9" i="14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I3977" i="1" l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I411" i="1" l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<sst xmlns="http://schemas.openxmlformats.org/spreadsheetml/2006/main" count="101" uniqueCount="83">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</sst>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</cellXfs>
  <cellStyles count="2">
    <cellStyle name="Normal" xfId="0" builtinId="0"/>
    <cellStyle name="Per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abSelected="1" topLeftCell="B1" zoomScale="85" zoomScaleNormal="85" workbookViewId="0">
      <selection activeCell="D7" sqref="D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79" t="s">
        <v>66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79" t="s">
        <v>66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-2.4798880423267137E-3</v>
      </c>
      <c r="AL8" s="89" cm="1">
        <f t="array" ref="AL8">AVERAGE(AG9:AG284-AG8:AG283)*12</f>
        <v>-2.9472241022621257E-4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9.7593635028093585E-3</v>
      </c>
      <c r="AL9" s="89" cm="1">
        <f t="array" ref="AL9">STDEV(AG9:AG284-AG8:AG283)*SQRT(12)</f>
        <v>3.1737089149634114E-2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AI10" s="59"/>
      <c r="AJ10" t="s">
        <v>80</v>
      </c>
      <c r="AK10" s="91">
        <f>AK8/AK9</f>
        <v>-0.25410346090837238</v>
      </c>
      <c r="AL10" s="90">
        <f>AL8/AL9</f>
        <v>-9.286371816793107E-3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1.RawData</vt:lpstr>
      <vt:lpstr>Backtest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Corvin Codirla</cp:lastModifiedBy>
  <dcterms:created xsi:type="dcterms:W3CDTF">2025-08-21T03:55:47Z</dcterms:created>
  <dcterms:modified xsi:type="dcterms:W3CDTF">2025-10-31T01:39:56Z</dcterms:modified>
</cp:coreProperties>
</file>