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27" documentId="8_{01182B17-33C2-4C93-8269-EB93D98A3A07}" xr6:coauthVersionLast="47" xr6:coauthVersionMax="47" xr10:uidLastSave="{BF6CCE26-D354-43AC-A666-9A1AD8E241E0}"/>
  <bookViews>
    <workbookView xWindow="-360" yWindow="0" windowWidth="18105" windowHeight="16515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36" i="18" l="1"/>
  <c r="M8" i="18"/>
  <c r="I8" i="14" l="1"/>
  <c r="AL8" i="18" a="1"/>
  <c r="AL8" i="18" s="1"/>
  <c r="AL9" i="18" a="1"/>
  <c r="AL9" i="18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W8" i="18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AK10" i="14" l="1"/>
  <c r="I4841" i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<sst xmlns="http://schemas.openxmlformats.org/spreadsheetml/2006/main" count="253" uniqueCount="107">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</sst>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4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7" fillId="2" borderId="15" xfId="0" applyNumberFormat="1" applyFont="1" applyFill="1" applyBorder="1" applyAlignment="1">
      <alignment horizontal="center" vertical="center"/>
    </xf>
    <xf numFmtId="1" fontId="3" fillId="5" borderId="13" xfId="0" applyNumberFormat="1" applyFont="1" applyFill="1" applyBorder="1" applyAlignment="1">
      <alignment horizontal="center" vertical="center" wrapText="1"/>
    </xf>
    <xf numFmtId="1" fontId="3" fillId="5" borderId="14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7" borderId="4" xfId="0" applyNumberFormat="1" applyFill="1" applyBorder="1" applyAlignment="1">
      <alignment horizontal="center" vertical="center"/>
    </xf>
    <xf numFmtId="1" fontId="0" fillId="7" borderId="5" xfId="0" applyNumberForma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D1" zoomScale="85" zoomScaleNormal="85" workbookViewId="0">
      <selection activeCell="Y9" sqref="Y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131">
        <f t="shared" ref="I10:I73" si="13">IF(C10&gt;0,-1,1)</f>
        <v>-1</v>
      </c>
      <c r="J10" s="132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131">
        <f t="shared" si="13"/>
        <v>-1</v>
      </c>
      <c r="J13" s="132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131">
        <f t="shared" si="13"/>
        <v>-1</v>
      </c>
      <c r="J15" s="132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131">
        <f t="shared" si="73"/>
        <v>1</v>
      </c>
      <c r="J233" s="132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Q8" activePane="bottomRight" state="frozen"/>
      <selection pane="topRight" activeCell="B1" sqref="B1"/>
      <selection pane="bottomLeft" activeCell="A8" sqref="A8"/>
      <selection pane="bottomRight" activeCell="AA22" sqref="AA22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143" customWidth="1"/>
    <col min="10" max="10" width="13.28515625" style="14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25" width="9.140625" style="83"/>
    <col min="26" max="26" width="0" style="83" hidden="1" customWidth="1"/>
    <col min="27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35"/>
      <c r="J1" s="135"/>
      <c r="K1" s="122" t="s">
        <v>74</v>
      </c>
      <c r="L1" s="122" t="s">
        <v>75</v>
      </c>
      <c r="M1" s="121"/>
      <c r="N1" s="121"/>
      <c r="O1" s="121"/>
    </row>
    <row r="2" spans="1:40" x14ac:dyDescent="0.25">
      <c r="I2" s="135"/>
      <c r="J2" s="135"/>
      <c r="K2" s="121"/>
      <c r="L2" s="122" t="s">
        <v>76</v>
      </c>
      <c r="M2" s="121"/>
      <c r="N2" s="121"/>
      <c r="O2" s="121"/>
    </row>
    <row r="3" spans="1:40" x14ac:dyDescent="0.25">
      <c r="I3" s="135"/>
      <c r="J3" s="135"/>
      <c r="K3" s="121"/>
      <c r="L3" s="122" t="s">
        <v>77</v>
      </c>
      <c r="M3" s="121"/>
      <c r="N3" s="121"/>
      <c r="O3" s="121"/>
    </row>
    <row r="5" spans="1:40" ht="15.75" thickBot="1" x14ac:dyDescent="0.3">
      <c r="B5" s="123" t="s">
        <v>100</v>
      </c>
      <c r="C5" s="123" t="s">
        <v>99</v>
      </c>
      <c r="D5" s="123" t="s">
        <v>101</v>
      </c>
      <c r="E5" s="123" t="s">
        <v>103</v>
      </c>
      <c r="F5" s="123" t="s">
        <v>104</v>
      </c>
      <c r="G5" s="123" t="s">
        <v>102</v>
      </c>
      <c r="I5" s="136" t="s">
        <v>105</v>
      </c>
      <c r="J5" s="136" t="s">
        <v>106</v>
      </c>
      <c r="L5" s="103" t="s">
        <v>70</v>
      </c>
      <c r="V5" s="103" t="s">
        <v>71</v>
      </c>
    </row>
    <row r="6" spans="1:40" s="121" customFormat="1" ht="15.75" thickBot="1" x14ac:dyDescent="0.3">
      <c r="I6" s="135"/>
      <c r="J6" s="135"/>
      <c r="L6" s="124" t="s">
        <v>64</v>
      </c>
      <c r="M6" s="125"/>
      <c r="N6" s="124" t="s">
        <v>65</v>
      </c>
      <c r="O6" s="125"/>
      <c r="Q6" s="124" t="s">
        <v>66</v>
      </c>
      <c r="R6" s="125"/>
      <c r="S6" s="126" t="s">
        <v>83</v>
      </c>
      <c r="T6" s="125"/>
      <c r="V6" s="124" t="s">
        <v>64</v>
      </c>
      <c r="W6" s="125"/>
      <c r="X6" s="124" t="s">
        <v>65</v>
      </c>
      <c r="Y6" s="125"/>
      <c r="AA6" s="124" t="s">
        <v>66</v>
      </c>
      <c r="AB6" s="125"/>
      <c r="AC6" s="126" t="s">
        <v>83</v>
      </c>
      <c r="AD6" s="12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137" t="s">
        <v>61</v>
      </c>
      <c r="J7" s="138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39">
        <f>IF(C8&gt;0,-1,1)</f>
        <v>-1</v>
      </c>
      <c r="J8" s="14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09" cm="1">
        <f t="array" ref="AK8">AVERAGE(AF10:AF286-AF9:AF285)*12</f>
        <v>0.16852442511319138</v>
      </c>
      <c r="AL8" s="109" cm="1">
        <f t="array" ref="AL8">AVERAGE(AG10:AG286-AG9:AG285)*12</f>
        <v>0.11021438302146119</v>
      </c>
      <c r="AN8" s="110" t="s">
        <v>82</v>
      </c>
    </row>
    <row r="9" spans="1:40" x14ac:dyDescent="0.25">
      <c r="A9" s="111">
        <f>Data!A6</f>
        <v>37500</v>
      </c>
      <c r="B9" s="112">
        <f>Data!B6</f>
        <v>-0.11076677231132262</v>
      </c>
      <c r="C9" s="112">
        <f>Data!C6</f>
        <v>-0.12654670885184757</v>
      </c>
      <c r="D9" s="113">
        <f>Data!F6</f>
        <v>-2.2605263607593816E-2</v>
      </c>
      <c r="E9" s="114">
        <f>Data!G6</f>
        <v>3.3248630832344141E-3</v>
      </c>
      <c r="F9" s="113">
        <f>Data!H6</f>
        <v>-1.2278930521347042E-2</v>
      </c>
      <c r="G9" s="114">
        <f>Data!I6</f>
        <v>7.1598070258672257E-3</v>
      </c>
      <c r="I9" s="141">
        <f>IF(C9&gt;0,-1,1)</f>
        <v>1</v>
      </c>
      <c r="J9" s="142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09" cm="1">
        <f t="array" ref="AK9">STDEV(AF10:AF286-AF9:AF285)*SQRT(12)</f>
        <v>0.17960503348209425</v>
      </c>
      <c r="AL9" s="109" cm="1">
        <f t="array" ref="AL9">STDEV(AG9:AG284-AG8:AG283)*SQRT(12)</f>
        <v>0.14886667140933321</v>
      </c>
    </row>
    <row r="10" spans="1:40" x14ac:dyDescent="0.25">
      <c r="A10" s="111">
        <f>Data!A7</f>
        <v>37530</v>
      </c>
      <c r="B10" s="112">
        <f>Data!B7</f>
        <v>7.9072556471592031E-2</v>
      </c>
      <c r="C10" s="112">
        <f>Data!C7</f>
        <v>0.16075988880458544</v>
      </c>
      <c r="D10" s="113">
        <f>Data!F7</f>
        <v>-1.8468757302789001E-2</v>
      </c>
      <c r="E10" s="114">
        <f>Data!G7</f>
        <v>2.5574892630438432E-2</v>
      </c>
      <c r="F10" s="113">
        <f>Data!H7</f>
        <v>-3.3063528520603847E-2</v>
      </c>
      <c r="G10" s="114">
        <f>Data!I7</f>
        <v>-4.4185292609520352E-3</v>
      </c>
      <c r="I10" s="141">
        <f t="shared" ref="I10:I73" si="7">IF(C10&gt;0,-1,1)</f>
        <v>-1</v>
      </c>
      <c r="J10" s="142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>SUM(L10:T10)+AF9</f>
        <v>8.4357209928351162E-2</v>
      </c>
      <c r="AG10" s="85">
        <f t="shared" ref="AG10:AG73" si="25">B10+AG9</f>
        <v>-2.4915600404527699E-2</v>
      </c>
      <c r="AI10" s="82"/>
      <c r="AJ10" s="83" t="s">
        <v>80</v>
      </c>
      <c r="AK10" s="115">
        <f>AK8/AK9</f>
        <v>0.93830569136021702</v>
      </c>
      <c r="AL10" s="116">
        <f>AL8/AL9</f>
        <v>0.74035633347647545</v>
      </c>
    </row>
    <row r="11" spans="1:40" x14ac:dyDescent="0.25">
      <c r="A11" s="111">
        <f>Data!A8</f>
        <v>37561</v>
      </c>
      <c r="B11" s="112">
        <f>Data!B8</f>
        <v>5.9854092957559765E-2</v>
      </c>
      <c r="C11" s="112">
        <f>Data!C8</f>
        <v>6.3586580985996705E-2</v>
      </c>
      <c r="D11" s="113">
        <f>Data!F8</f>
        <v>-1.1693546525228817E-3</v>
      </c>
      <c r="E11" s="114">
        <f>Data!G8</f>
        <v>-6.6405285442990448E-3</v>
      </c>
      <c r="F11" s="113">
        <f>Data!H8</f>
        <v>2.4990820097527615E-2</v>
      </c>
      <c r="G11" s="114">
        <f>Data!I8</f>
        <v>1.5959440241275595E-2</v>
      </c>
      <c r="I11" s="141">
        <f t="shared" si="7"/>
        <v>-1</v>
      </c>
      <c r="J11" s="142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ref="AF10:AF73" si="26">SUM(L11:T11)+AF10</f>
        <v>8.7917415892827019E-2</v>
      </c>
      <c r="AG11" s="85">
        <f t="shared" si="25"/>
        <v>3.4938492553032066E-2</v>
      </c>
      <c r="AI11" s="82"/>
    </row>
    <row r="12" spans="1:40" x14ac:dyDescent="0.25">
      <c r="A12" s="111">
        <f>Data!A9</f>
        <v>37591</v>
      </c>
      <c r="B12" s="112">
        <f>Data!B9</f>
        <v>-5.823252946503793E-2</v>
      </c>
      <c r="C12" s="112">
        <f>Data!C9</f>
        <v>-6.4204942347053789E-2</v>
      </c>
      <c r="D12" s="113">
        <f>Data!F9</f>
        <v>-1.975141288916684E-2</v>
      </c>
      <c r="E12" s="114">
        <f>Data!G9</f>
        <v>1.8537161373992306E-2</v>
      </c>
      <c r="F12" s="113">
        <f>Data!H9</f>
        <v>-2.0967368053873555E-2</v>
      </c>
      <c r="G12" s="114">
        <f>Data!I9</f>
        <v>1.1778490418373625E-2</v>
      </c>
      <c r="I12" s="141">
        <f t="shared" si="7"/>
        <v>1</v>
      </c>
      <c r="J12" s="142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6"/>
        <v>1.6882983157420692E-2</v>
      </c>
      <c r="AG12" s="85">
        <f t="shared" si="25"/>
        <v>-2.3294036912005864E-2</v>
      </c>
      <c r="AI12" s="82"/>
    </row>
    <row r="13" spans="1:40" x14ac:dyDescent="0.25">
      <c r="A13" s="111">
        <f>Data!A10</f>
        <v>37622</v>
      </c>
      <c r="B13" s="112">
        <f>Data!B10</f>
        <v>-2.4902965529687425E-2</v>
      </c>
      <c r="C13" s="112">
        <f>Data!C10</f>
        <v>1.8151719234693674E-2</v>
      </c>
      <c r="D13" s="113">
        <f>Data!F10</f>
        <v>-3.0328305801601459E-2</v>
      </c>
      <c r="E13" s="114">
        <f>Data!G10</f>
        <v>6.9506100607132654E-3</v>
      </c>
      <c r="F13" s="113">
        <f>Data!H10</f>
        <v>3.5188717539179765E-2</v>
      </c>
      <c r="G13" s="114">
        <f>Data!I10</f>
        <v>-1.8000451301945945E-2</v>
      </c>
      <c r="I13" s="141">
        <f t="shared" si="7"/>
        <v>-1</v>
      </c>
      <c r="J13" s="142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6"/>
        <v>9.7273017860970493E-4</v>
      </c>
      <c r="AG13" s="85">
        <f t="shared" si="25"/>
        <v>-4.8197002441693289E-2</v>
      </c>
      <c r="AI13" s="82"/>
    </row>
    <row r="14" spans="1:40" x14ac:dyDescent="0.25">
      <c r="A14" s="111">
        <f>Data!A11</f>
        <v>37653</v>
      </c>
      <c r="B14" s="112">
        <f>Data!B11</f>
        <v>-1.3570614197984544E-2</v>
      </c>
      <c r="C14" s="112">
        <f>Data!C11</f>
        <v>-3.7582425932882781E-2</v>
      </c>
      <c r="D14" s="113">
        <f>Data!F11</f>
        <v>1.3040803122683371E-2</v>
      </c>
      <c r="E14" s="114">
        <f>Data!G11</f>
        <v>1.9532753075675407E-2</v>
      </c>
      <c r="F14" s="113">
        <f>Data!H11</f>
        <v>-3.1156082648895776E-2</v>
      </c>
      <c r="G14" s="114">
        <f>Data!I11</f>
        <v>7.5842026835619726E-3</v>
      </c>
      <c r="I14" s="141">
        <f t="shared" si="7"/>
        <v>1</v>
      </c>
      <c r="J14" s="142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6"/>
        <v>-4.4259505106840083E-2</v>
      </c>
      <c r="AG14" s="85">
        <f t="shared" si="25"/>
        <v>-6.1767616639677836E-2</v>
      </c>
      <c r="AI14" s="82"/>
    </row>
    <row r="15" spans="1:40" x14ac:dyDescent="0.25">
      <c r="A15" s="111">
        <f>Data!A12</f>
        <v>37681</v>
      </c>
      <c r="B15" s="112">
        <f>Data!B12</f>
        <v>2.1372549105130832E-3</v>
      </c>
      <c r="C15" s="112">
        <f>Data!C12</f>
        <v>0.10501108443958183</v>
      </c>
      <c r="D15" s="113">
        <f>Data!F12</f>
        <v>-5.6549706399883812E-2</v>
      </c>
      <c r="E15" s="114">
        <f>Data!G12</f>
        <v>3.2583379175479654E-2</v>
      </c>
      <c r="F15" s="113">
        <f>Data!H12</f>
        <v>-1.8785634688455129E-2</v>
      </c>
      <c r="G15" s="114">
        <f>Data!I12</f>
        <v>4.7606175207964068E-3</v>
      </c>
      <c r="I15" s="141">
        <f t="shared" si="7"/>
        <v>-1</v>
      </c>
      <c r="J15" s="142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6"/>
        <v>6.8419832677774919E-2</v>
      </c>
      <c r="AG15" s="85">
        <f t="shared" si="25"/>
        <v>-5.9630361729164749E-2</v>
      </c>
      <c r="AI15" s="82"/>
    </row>
    <row r="16" spans="1:40" x14ac:dyDescent="0.25">
      <c r="A16" s="111">
        <f>Data!A13</f>
        <v>37712</v>
      </c>
      <c r="B16" s="112">
        <f>Data!B13</f>
        <v>8.1223226482743216E-2</v>
      </c>
      <c r="C16" s="112">
        <f>Data!C13</f>
        <v>8.3760679445333275E-2</v>
      </c>
      <c r="D16" s="113">
        <f>Data!F13</f>
        <v>6.2214800188667239E-3</v>
      </c>
      <c r="E16" s="114">
        <f>Data!G13</f>
        <v>1.9188037405920927E-2</v>
      </c>
      <c r="F16" s="113">
        <f>Data!H13</f>
        <v>3.831759761064675E-2</v>
      </c>
      <c r="G16" s="114">
        <f>Data!I13</f>
        <v>-1.9068062442549067E-2</v>
      </c>
      <c r="I16" s="141">
        <f t="shared" si="7"/>
        <v>-1</v>
      </c>
      <c r="J16" s="142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6"/>
        <v>0.13877205011802496</v>
      </c>
      <c r="AG16" s="85">
        <f t="shared" si="25"/>
        <v>2.1592864753578467E-2</v>
      </c>
      <c r="AI16" s="82"/>
    </row>
    <row r="17" spans="1:35" x14ac:dyDescent="0.25">
      <c r="A17" s="111">
        <f>Data!A14</f>
        <v>37742</v>
      </c>
      <c r="B17" s="112">
        <f>Data!B14</f>
        <v>5.3384245512395956E-2</v>
      </c>
      <c r="C17" s="112">
        <f>Data!C14</f>
        <v>-5.5054602565912339E-2</v>
      </c>
      <c r="D17" s="113">
        <f>Data!F14</f>
        <v>4.5364642152558296E-2</v>
      </c>
      <c r="E17" s="114">
        <f>Data!G14</f>
        <v>-1.7950653737101154E-3</v>
      </c>
      <c r="F17" s="113">
        <f>Data!H14</f>
        <v>1.597342757041828E-2</v>
      </c>
      <c r="G17" s="114">
        <f>Data!I14</f>
        <v>1.442703785556722E-2</v>
      </c>
      <c r="I17" s="141">
        <f t="shared" si="7"/>
        <v>1</v>
      </c>
      <c r="J17" s="142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6"/>
        <v>0.18747814735914442</v>
      </c>
      <c r="AG17" s="85">
        <f t="shared" si="25"/>
        <v>7.4977110265974423E-2</v>
      </c>
      <c r="AI17" s="82"/>
    </row>
    <row r="18" spans="1:35" x14ac:dyDescent="0.25">
      <c r="A18" s="111">
        <f>Data!A15</f>
        <v>37773</v>
      </c>
      <c r="B18" s="112">
        <f>Data!B15</f>
        <v>1.0596063862264466E-2</v>
      </c>
      <c r="C18" s="112">
        <f>Data!C15</f>
        <v>3.3775056393808359E-2</v>
      </c>
      <c r="D18" s="113">
        <f>Data!F15</f>
        <v>-1.8369472849866106E-2</v>
      </c>
      <c r="E18" s="114">
        <f>Data!G15</f>
        <v>-1.3423260708564914E-2</v>
      </c>
      <c r="F18" s="113">
        <f>Data!H15</f>
        <v>2.3548221525163844E-2</v>
      </c>
      <c r="G18" s="114">
        <f>Data!I15</f>
        <v>-6.5859764806690951E-4</v>
      </c>
      <c r="I18" s="141">
        <f t="shared" si="7"/>
        <v>-1</v>
      </c>
      <c r="J18" s="142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6"/>
        <v>0.16821754032721487</v>
      </c>
      <c r="AG18" s="85">
        <f t="shared" si="25"/>
        <v>8.5573174128238894E-2</v>
      </c>
      <c r="AI18" s="82"/>
    </row>
    <row r="19" spans="1:35" x14ac:dyDescent="0.25">
      <c r="A19" s="111">
        <f>Data!A16</f>
        <v>37803</v>
      </c>
      <c r="B19" s="112">
        <f>Data!B16</f>
        <v>1.7866740475004139E-2</v>
      </c>
      <c r="C19" s="112">
        <f>Data!C16</f>
        <v>8.1669580238746195E-2</v>
      </c>
      <c r="D19" s="113">
        <f>Data!F16</f>
        <v>2.216397670015548E-3</v>
      </c>
      <c r="E19" s="114">
        <f>Data!G16</f>
        <v>-3.9127789601589372E-2</v>
      </c>
      <c r="F19" s="113">
        <f>Data!H16</f>
        <v>3.5419742157082566E-2</v>
      </c>
      <c r="G19" s="114">
        <f>Data!I16</f>
        <v>-2.2465039596315295E-2</v>
      </c>
      <c r="I19" s="141">
        <f t="shared" si="7"/>
        <v>-1</v>
      </c>
      <c r="J19" s="142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6"/>
        <v>0.18475813480900782</v>
      </c>
      <c r="AG19" s="85">
        <f t="shared" si="25"/>
        <v>0.10343991460324303</v>
      </c>
      <c r="AI19" s="82"/>
    </row>
    <row r="20" spans="1:35" x14ac:dyDescent="0.25">
      <c r="A20" s="111">
        <f>Data!A17</f>
        <v>37834</v>
      </c>
      <c r="B20" s="112">
        <f>Data!B17</f>
        <v>2.0415823630765294E-2</v>
      </c>
      <c r="C20" s="112">
        <f>Data!C17</f>
        <v>8.6189233696981997E-3</v>
      </c>
      <c r="D20" s="113">
        <f>Data!F17</f>
        <v>6.6266254038208159E-3</v>
      </c>
      <c r="E20" s="114">
        <f>Data!G17</f>
        <v>7.8013612977776373E-3</v>
      </c>
      <c r="F20" s="113">
        <f>Data!H17</f>
        <v>-1.4084041863477519E-2</v>
      </c>
      <c r="G20" s="114">
        <f>Data!I17</f>
        <v>1.7146179916123636E-2</v>
      </c>
      <c r="I20" s="141">
        <f t="shared" si="7"/>
        <v>-1</v>
      </c>
      <c r="J20" s="142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6"/>
        <v>0.15470264892336349</v>
      </c>
      <c r="AG20" s="85">
        <f t="shared" si="25"/>
        <v>0.12385573823400833</v>
      </c>
      <c r="AI20" s="82"/>
    </row>
    <row r="21" spans="1:35" x14ac:dyDescent="0.25">
      <c r="A21" s="111">
        <f>Data!A18</f>
        <v>37865</v>
      </c>
      <c r="B21" s="112">
        <f>Data!B18</f>
        <v>-1.0966089333232471E-2</v>
      </c>
      <c r="C21" s="112">
        <f>Data!C18</f>
        <v>-5.1631716224384014E-3</v>
      </c>
      <c r="D21" s="113">
        <f>Data!F18</f>
        <v>-2.5680352408644094E-2</v>
      </c>
      <c r="E21" s="114">
        <f>Data!G18</f>
        <v>3.7771205546862821E-2</v>
      </c>
      <c r="F21" s="113">
        <f>Data!H18</f>
        <v>2.1841664622560132E-2</v>
      </c>
      <c r="G21" s="114">
        <f>Data!I18</f>
        <v>-9.3762190842890634E-4</v>
      </c>
      <c r="I21" s="141">
        <f t="shared" si="7"/>
        <v>1</v>
      </c>
      <c r="J21" s="142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6"/>
        <v>0.11403037749884562</v>
      </c>
      <c r="AG21" s="85">
        <f t="shared" si="25"/>
        <v>0.11288964890077587</v>
      </c>
      <c r="AI21" s="82"/>
    </row>
    <row r="22" spans="1:35" x14ac:dyDescent="0.25">
      <c r="A22" s="111">
        <f>Data!A19</f>
        <v>37895</v>
      </c>
      <c r="B22" s="112">
        <f>Data!B19</f>
        <v>5.2144139912676593E-2</v>
      </c>
      <c r="C22" s="112">
        <f>Data!C19</f>
        <v>9.1258810603082163E-2</v>
      </c>
      <c r="D22" s="113">
        <f>Data!F19</f>
        <v>4.187473498823085E-3</v>
      </c>
      <c r="E22" s="114">
        <f>Data!G19</f>
        <v>1.2520683132503714E-2</v>
      </c>
      <c r="F22" s="113">
        <f>Data!H19</f>
        <v>4.221811855834802E-2</v>
      </c>
      <c r="G22" s="114">
        <f>Data!I19</f>
        <v>-3.6904121899701381E-2</v>
      </c>
      <c r="I22" s="141">
        <f t="shared" si="7"/>
        <v>-1</v>
      </c>
      <c r="J22" s="142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6"/>
        <v>4.3241346674476849E-2</v>
      </c>
      <c r="AG22" s="85">
        <f t="shared" si="25"/>
        <v>0.16503378881345246</v>
      </c>
      <c r="AI22" s="82"/>
    </row>
    <row r="23" spans="1:35" x14ac:dyDescent="0.25">
      <c r="A23" s="111">
        <f>Data!A20</f>
        <v>37926</v>
      </c>
      <c r="B23" s="112">
        <f>Data!B20</f>
        <v>1.0861449368547426E-2</v>
      </c>
      <c r="C23" s="112">
        <f>Data!C20</f>
        <v>-2.9759385248789294E-2</v>
      </c>
      <c r="D23" s="113">
        <f>Data!F20</f>
        <v>2.1266989697093914E-2</v>
      </c>
      <c r="E23" s="114">
        <f>Data!G20</f>
        <v>-1.5965120188949303E-2</v>
      </c>
      <c r="F23" s="113">
        <f>Data!H20</f>
        <v>2.9385173054028513E-3</v>
      </c>
      <c r="G23" s="114">
        <f>Data!I20</f>
        <v>-1.594344880559977E-2</v>
      </c>
      <c r="I23" s="141">
        <f t="shared" si="7"/>
        <v>1</v>
      </c>
      <c r="J23" s="142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6"/>
        <v>9.9355422671522683E-2</v>
      </c>
      <c r="AG23" s="85">
        <f t="shared" si="25"/>
        <v>0.1758952381819999</v>
      </c>
      <c r="AI23" s="82"/>
    </row>
    <row r="24" spans="1:35" x14ac:dyDescent="0.25">
      <c r="A24" s="111">
        <f>Data!A21</f>
        <v>37956</v>
      </c>
      <c r="B24" s="112">
        <f>Data!B21</f>
        <v>4.9087898099312438E-2</v>
      </c>
      <c r="C24" s="112">
        <f>Data!C21</f>
        <v>1.3271875247031131E-5</v>
      </c>
      <c r="D24" s="113">
        <f>Data!F21</f>
        <v>2.1619299732725618E-2</v>
      </c>
      <c r="E24" s="114">
        <f>Data!G21</f>
        <v>-1.411171926405454E-2</v>
      </c>
      <c r="F24" s="113">
        <f>Data!H21</f>
        <v>3.7503646150602258E-3</v>
      </c>
      <c r="G24" s="114">
        <f>Data!I21</f>
        <v>1.2761996920309574E-2</v>
      </c>
      <c r="I24" s="141">
        <f t="shared" si="7"/>
        <v>-1</v>
      </c>
      <c r="J24" s="142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6"/>
        <v>7.2636035979991881E-2</v>
      </c>
      <c r="AG24" s="85">
        <f t="shared" si="25"/>
        <v>0.22498313628131233</v>
      </c>
      <c r="AI24" s="82"/>
    </row>
    <row r="25" spans="1:35" x14ac:dyDescent="0.25">
      <c r="A25" s="111">
        <f>Data!A22</f>
        <v>37987</v>
      </c>
      <c r="B25" s="112">
        <f>Data!B22</f>
        <v>1.9577025972393632E-2</v>
      </c>
      <c r="C25" s="112">
        <f>Data!C22</f>
        <v>5.5776224237058785E-3</v>
      </c>
      <c r="D25" s="113">
        <f>Data!F22</f>
        <v>-8.3370962572605293E-3</v>
      </c>
      <c r="E25" s="114">
        <f>Data!G22</f>
        <v>-3.8998462570735415E-3</v>
      </c>
      <c r="F25" s="113">
        <f>Data!H22</f>
        <v>1.8695655003773966E-2</v>
      </c>
      <c r="G25" s="114">
        <f>Data!I22</f>
        <v>1.1744042368061811E-4</v>
      </c>
      <c r="I25" s="141">
        <f t="shared" si="7"/>
        <v>-1</v>
      </c>
      <c r="J25" s="142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6"/>
        <v>9.5651500560272218E-2</v>
      </c>
      <c r="AG25" s="85">
        <f t="shared" si="25"/>
        <v>0.24456016225370597</v>
      </c>
      <c r="AI25" s="82"/>
    </row>
    <row r="26" spans="1:35" x14ac:dyDescent="0.25">
      <c r="A26" s="111">
        <f>Data!A23</f>
        <v>38018</v>
      </c>
      <c r="B26" s="112">
        <f>Data!B23</f>
        <v>1.3479708802168621E-2</v>
      </c>
      <c r="C26" s="112">
        <f>Data!C23</f>
        <v>-3.9915077704742391E-3</v>
      </c>
      <c r="D26" s="113">
        <f>Data!F23</f>
        <v>3.7455402371840744E-3</v>
      </c>
      <c r="E26" s="114">
        <f>Data!G23</f>
        <v>8.837824589380738E-3</v>
      </c>
      <c r="F26" s="113">
        <f>Data!H23</f>
        <v>8.5113765150951239E-3</v>
      </c>
      <c r="G26" s="114">
        <f>Data!I23</f>
        <v>8.021269081473081E-3</v>
      </c>
      <c r="I26" s="141">
        <f t="shared" si="7"/>
        <v>1</v>
      </c>
      <c r="J26" s="142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6"/>
        <v>9.1049323641697599E-2</v>
      </c>
      <c r="AG26" s="85">
        <f t="shared" si="25"/>
        <v>0.25803987105587461</v>
      </c>
      <c r="AI26" s="82"/>
    </row>
    <row r="27" spans="1:35" x14ac:dyDescent="0.25">
      <c r="A27" s="111">
        <f>Data!A24</f>
        <v>38047</v>
      </c>
      <c r="B27" s="112">
        <f>Data!B24</f>
        <v>-1.3334294966489475E-2</v>
      </c>
      <c r="C27" s="112">
        <f>Data!C24</f>
        <v>-5.5326873150173414E-2</v>
      </c>
      <c r="D27" s="113">
        <f>Data!F24</f>
        <v>1.8201990800118098E-2</v>
      </c>
      <c r="E27" s="114">
        <f>Data!G24</f>
        <v>-9.7793502857180283E-3</v>
      </c>
      <c r="F27" s="113">
        <f>Data!H24</f>
        <v>1.1754441496936219E-2</v>
      </c>
      <c r="G27" s="114">
        <f>Data!I24</f>
        <v>1.5015637139404094E-2</v>
      </c>
      <c r="I27" s="141">
        <f t="shared" si="7"/>
        <v>1</v>
      </c>
      <c r="J27" s="142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6"/>
        <v>0.1222918603700016</v>
      </c>
      <c r="AG27" s="85">
        <f t="shared" si="25"/>
        <v>0.24470557608938515</v>
      </c>
      <c r="AI27" s="82"/>
    </row>
    <row r="28" spans="1:35" x14ac:dyDescent="0.25">
      <c r="A28" s="111">
        <f>Data!A25</f>
        <v>38078</v>
      </c>
      <c r="B28" s="112">
        <f>Data!B25</f>
        <v>-1.9102805722503481E-2</v>
      </c>
      <c r="C28" s="112">
        <f>Data!C25</f>
        <v>6.4031392450913854E-2</v>
      </c>
      <c r="D28" s="113">
        <f>Data!F25</f>
        <v>-2.9219346069354106E-2</v>
      </c>
      <c r="E28" s="114">
        <f>Data!G25</f>
        <v>-1.0466084980112988E-2</v>
      </c>
      <c r="F28" s="113">
        <f>Data!H25</f>
        <v>1.3437141486775382E-2</v>
      </c>
      <c r="G28" s="114">
        <f>Data!I25</f>
        <v>-3.3073193219356839E-2</v>
      </c>
      <c r="I28" s="141">
        <f t="shared" si="7"/>
        <v>-1</v>
      </c>
      <c r="J28" s="142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6"/>
        <v>9.45347867531105E-2</v>
      </c>
      <c r="AG28" s="85">
        <f t="shared" si="25"/>
        <v>0.22560277036688167</v>
      </c>
      <c r="AI28" s="82"/>
    </row>
    <row r="29" spans="1:35" x14ac:dyDescent="0.25">
      <c r="A29" s="111">
        <f>Data!A26</f>
        <v>38108</v>
      </c>
      <c r="B29" s="112">
        <f>Data!B26</f>
        <v>1.6979050250249192E-2</v>
      </c>
      <c r="C29" s="112">
        <f>Data!C26</f>
        <v>8.6682691255538097E-3</v>
      </c>
      <c r="D29" s="113">
        <f>Data!F26</f>
        <v>2.7396704422756032E-2</v>
      </c>
      <c r="E29" s="114">
        <f>Data!G26</f>
        <v>1.6501478291470945E-2</v>
      </c>
      <c r="F29" s="113">
        <f>Data!H26</f>
        <v>-9.0526502395397168E-3</v>
      </c>
      <c r="G29" s="114">
        <f>Data!I26</f>
        <v>-2.4236662573878066E-2</v>
      </c>
      <c r="I29" s="141">
        <f t="shared" si="7"/>
        <v>-1</v>
      </c>
      <c r="J29" s="142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6"/>
        <v>9.8823572956163758E-2</v>
      </c>
      <c r="AG29" s="85">
        <f t="shared" si="25"/>
        <v>0.24258182061713085</v>
      </c>
      <c r="AI29" s="82"/>
    </row>
    <row r="30" spans="1:35" x14ac:dyDescent="0.25">
      <c r="A30" s="111">
        <f>Data!A27</f>
        <v>38139</v>
      </c>
      <c r="B30" s="112">
        <f>Data!B27</f>
        <v>1.8331885030361789E-2</v>
      </c>
      <c r="C30" s="112">
        <f>Data!C27</f>
        <v>1.6372054357472281E-2</v>
      </c>
      <c r="D30" s="113">
        <f>Data!F27</f>
        <v>6.6580648753345774E-3</v>
      </c>
      <c r="E30" s="114">
        <f>Data!G27</f>
        <v>1.5177840048565337E-2</v>
      </c>
      <c r="F30" s="113">
        <f>Data!H27</f>
        <v>1.617131804322568E-2</v>
      </c>
      <c r="G30" s="114">
        <f>Data!I27</f>
        <v>-1.5313748195601428E-2</v>
      </c>
      <c r="I30" s="141">
        <f t="shared" si="7"/>
        <v>-1</v>
      </c>
      <c r="J30" s="142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6"/>
        <v>0.13882841436822163</v>
      </c>
      <c r="AG30" s="85">
        <f t="shared" si="25"/>
        <v>0.26091370564749261</v>
      </c>
      <c r="AI30" s="82"/>
    </row>
    <row r="31" spans="1:35" x14ac:dyDescent="0.25">
      <c r="A31" s="111">
        <f>Data!A28</f>
        <v>38169</v>
      </c>
      <c r="B31" s="112">
        <f>Data!B28</f>
        <v>-3.2749449777161849E-2</v>
      </c>
      <c r="C31" s="112">
        <f>Data!C28</f>
        <v>-5.7592268858129694E-2</v>
      </c>
      <c r="D31" s="113">
        <f>Data!F28</f>
        <v>8.6987554498197672E-3</v>
      </c>
      <c r="E31" s="114">
        <f>Data!G28</f>
        <v>-9.4552811160753848E-4</v>
      </c>
      <c r="F31" s="113">
        <f>Data!H28</f>
        <v>-2.7350142406960161E-2</v>
      </c>
      <c r="G31" s="114">
        <f>Data!I28</f>
        <v>1.1646994998757954E-2</v>
      </c>
      <c r="I31" s="141">
        <f t="shared" si="7"/>
        <v>1</v>
      </c>
      <c r="J31" s="142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6"/>
        <v>0.10947556052393081</v>
      </c>
      <c r="AG31" s="85">
        <f t="shared" si="25"/>
        <v>0.22816425587033076</v>
      </c>
      <c r="AI31" s="82"/>
    </row>
    <row r="32" spans="1:35" x14ac:dyDescent="0.25">
      <c r="A32" s="111">
        <f>Data!A29</f>
        <v>38200</v>
      </c>
      <c r="B32" s="112">
        <f>Data!B29</f>
        <v>2.4332456643171877E-3</v>
      </c>
      <c r="C32" s="112">
        <f>Data!C29</f>
        <v>-2.9952560431180792E-2</v>
      </c>
      <c r="D32" s="113">
        <f>Data!F29</f>
        <v>5.6859571158404927E-3</v>
      </c>
      <c r="E32" s="114">
        <f>Data!G29</f>
        <v>1.4113410125157998E-2</v>
      </c>
      <c r="F32" s="113">
        <f>Data!H29</f>
        <v>-3.6661442255212291E-2</v>
      </c>
      <c r="G32" s="114">
        <f>Data!I29</f>
        <v>2.5311785646998028E-2</v>
      </c>
      <c r="I32" s="141">
        <f t="shared" si="7"/>
        <v>1</v>
      </c>
      <c r="J32" s="142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6"/>
        <v>0.16302133541682362</v>
      </c>
      <c r="AG32" s="85">
        <f t="shared" si="25"/>
        <v>0.23059750153464795</v>
      </c>
      <c r="AI32" s="82"/>
    </row>
    <row r="33" spans="1:35" x14ac:dyDescent="0.25">
      <c r="A33" s="111">
        <f>Data!A30</f>
        <v>38231</v>
      </c>
      <c r="B33" s="112">
        <f>Data!B30</f>
        <v>9.9866287756100423E-3</v>
      </c>
      <c r="C33" s="112">
        <f>Data!C30</f>
        <v>-1.7417315802490854E-2</v>
      </c>
      <c r="D33" s="113">
        <f>Data!F30</f>
        <v>1.8801533055461802E-3</v>
      </c>
      <c r="E33" s="114">
        <f>Data!G30</f>
        <v>-1.6073671783751298E-2</v>
      </c>
      <c r="F33" s="113">
        <f>Data!H30</f>
        <v>1.314340904362583E-2</v>
      </c>
      <c r="G33" s="114">
        <f>Data!I30</f>
        <v>-1.3740926279097662E-3</v>
      </c>
      <c r="I33" s="141">
        <f t="shared" si="7"/>
        <v>1</v>
      </c>
      <c r="J33" s="142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6"/>
        <v>0.16645765883458549</v>
      </c>
      <c r="AG33" s="85">
        <f t="shared" si="25"/>
        <v>0.24058413031025799</v>
      </c>
      <c r="AI33" s="82"/>
    </row>
    <row r="34" spans="1:35" x14ac:dyDescent="0.25">
      <c r="A34" s="111">
        <f>Data!A31</f>
        <v>38261</v>
      </c>
      <c r="B34" s="112">
        <f>Data!B31</f>
        <v>1.2802230986665466E-2</v>
      </c>
      <c r="C34" s="112">
        <f>Data!C31</f>
        <v>-2.4055554186821974E-2</v>
      </c>
      <c r="D34" s="113">
        <f>Data!F31</f>
        <v>1.7465748553655909E-2</v>
      </c>
      <c r="E34" s="114">
        <f>Data!G31</f>
        <v>-1.8990809668799555E-3</v>
      </c>
      <c r="F34" s="113">
        <f>Data!H31</f>
        <v>1.5008879658332905E-2</v>
      </c>
      <c r="G34" s="114">
        <f>Data!I31</f>
        <v>-1.2468756187064008E-2</v>
      </c>
      <c r="I34" s="141">
        <f t="shared" si="7"/>
        <v>1</v>
      </c>
      <c r="J34" s="142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6"/>
        <v>0.15834485250972444</v>
      </c>
      <c r="AG34" s="85">
        <f t="shared" si="25"/>
        <v>0.25338636129692343</v>
      </c>
      <c r="AI34" s="82"/>
    </row>
    <row r="35" spans="1:35" x14ac:dyDescent="0.25">
      <c r="A35" s="111">
        <f>Data!A32</f>
        <v>38292</v>
      </c>
      <c r="B35" s="112">
        <f>Data!B32</f>
        <v>4.355541838229525E-2</v>
      </c>
      <c r="C35" s="112">
        <f>Data!C32</f>
        <v>4.874141950004432E-2</v>
      </c>
      <c r="D35" s="113">
        <f>Data!F32</f>
        <v>3.9945171430488188E-3</v>
      </c>
      <c r="E35" s="114">
        <f>Data!G32</f>
        <v>-1.5068680556364556E-2</v>
      </c>
      <c r="F35" s="113">
        <f>Data!H32</f>
        <v>3.5408743949253405E-2</v>
      </c>
      <c r="G35" s="114">
        <f>Data!I32</f>
        <v>-1.429184381447136E-2</v>
      </c>
      <c r="I35" s="141">
        <f t="shared" si="7"/>
        <v>-1</v>
      </c>
      <c r="J35" s="142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6"/>
        <v>8.9581067046586291E-2</v>
      </c>
      <c r="AG35" s="85">
        <f t="shared" si="25"/>
        <v>0.2969417796792187</v>
      </c>
      <c r="AI35" s="82"/>
    </row>
    <row r="36" spans="1:35" x14ac:dyDescent="0.25">
      <c r="A36" s="111">
        <f>Data!A33</f>
        <v>38322</v>
      </c>
      <c r="B36" s="112">
        <f>Data!B33</f>
        <v>2.9676404633139329E-2</v>
      </c>
      <c r="C36" s="112">
        <f>Data!C33</f>
        <v>-3.8337068155050351E-3</v>
      </c>
      <c r="D36" s="113">
        <f>Data!F33</f>
        <v>3.9793821301403586E-3</v>
      </c>
      <c r="E36" s="114">
        <f>Data!G33</f>
        <v>-3.2904806428732851E-3</v>
      </c>
      <c r="F36" s="113">
        <f>Data!H33</f>
        <v>1.7799677396180876E-3</v>
      </c>
      <c r="G36" s="114">
        <f>Data!I33</f>
        <v>1.4504216616743846E-2</v>
      </c>
      <c r="I36" s="141">
        <f t="shared" si="7"/>
        <v>1</v>
      </c>
      <c r="J36" s="142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6"/>
        <v>8.4126680942474177E-2</v>
      </c>
      <c r="AG36" s="85">
        <f t="shared" si="25"/>
        <v>0.32661818431235801</v>
      </c>
      <c r="AI36" s="82"/>
    </row>
    <row r="37" spans="1:35" x14ac:dyDescent="0.25">
      <c r="A37" s="111">
        <f>Data!A34</f>
        <v>38353</v>
      </c>
      <c r="B37" s="112">
        <f>Data!B34</f>
        <v>-2.2676157800578019E-2</v>
      </c>
      <c r="C37" s="112">
        <f>Data!C34</f>
        <v>-6.807434997875153E-2</v>
      </c>
      <c r="D37" s="113">
        <f>Data!F34</f>
        <v>1.371934186058742E-2</v>
      </c>
      <c r="E37" s="114">
        <f>Data!G34</f>
        <v>3.3852755500740927E-3</v>
      </c>
      <c r="F37" s="113">
        <f>Data!H34</f>
        <v>-2.0308677511837452E-2</v>
      </c>
      <c r="G37" s="114">
        <f>Data!I34</f>
        <v>-1.1279635504883459E-4</v>
      </c>
      <c r="I37" s="141">
        <f t="shared" si="7"/>
        <v>1</v>
      </c>
      <c r="J37" s="142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6"/>
        <v>0.11465662840977611</v>
      </c>
      <c r="AG37" s="85">
        <f t="shared" si="25"/>
        <v>0.30394202651177998</v>
      </c>
      <c r="AI37" s="82"/>
    </row>
    <row r="38" spans="1:35" x14ac:dyDescent="0.25">
      <c r="A38" s="111">
        <f>Data!A35</f>
        <v>38384</v>
      </c>
      <c r="B38" s="112">
        <f>Data!B35</f>
        <v>2.0688724278982062E-2</v>
      </c>
      <c r="C38" s="112">
        <f>Data!C35</f>
        <v>1.3671822992324192E-2</v>
      </c>
      <c r="D38" s="113">
        <f>Data!F35</f>
        <v>1.6971610815911909E-2</v>
      </c>
      <c r="E38" s="114">
        <f>Data!G35</f>
        <v>-4.8764277817778066E-3</v>
      </c>
      <c r="F38" s="113">
        <f>Data!H35</f>
        <v>1.6035526165009389E-2</v>
      </c>
      <c r="G38" s="114">
        <f>Data!I35</f>
        <v>2.1386087064852059E-2</v>
      </c>
      <c r="I38" s="141">
        <f t="shared" si="7"/>
        <v>-1</v>
      </c>
      <c r="J38" s="142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6"/>
        <v>9.8159150711929072E-2</v>
      </c>
      <c r="AG38" s="85">
        <f t="shared" si="25"/>
        <v>0.32463075079076203</v>
      </c>
      <c r="AI38" s="82"/>
    </row>
    <row r="39" spans="1:35" x14ac:dyDescent="0.25">
      <c r="A39" s="111">
        <f>Data!A36</f>
        <v>38412</v>
      </c>
      <c r="B39" s="112">
        <f>Data!B36</f>
        <v>-1.8462502172189858E-2</v>
      </c>
      <c r="C39" s="112">
        <f>Data!C36</f>
        <v>-2.4812336581095905E-3</v>
      </c>
      <c r="D39" s="113">
        <f>Data!F36</f>
        <v>-1.1862885700992623E-3</v>
      </c>
      <c r="E39" s="114">
        <f>Data!G36</f>
        <v>1.0237580699193637E-2</v>
      </c>
      <c r="F39" s="113">
        <f>Data!H36</f>
        <v>1.7747835247511494E-2</v>
      </c>
      <c r="G39" s="114">
        <f>Data!I36</f>
        <v>1.2535334232020304E-2</v>
      </c>
      <c r="I39" s="141">
        <f t="shared" si="7"/>
        <v>1</v>
      </c>
      <c r="J39" s="142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6"/>
        <v>9.1947782458127361E-2</v>
      </c>
      <c r="AG39" s="85">
        <f t="shared" si="25"/>
        <v>0.30616824861857217</v>
      </c>
      <c r="AI39" s="82"/>
    </row>
    <row r="40" spans="1:35" x14ac:dyDescent="0.25">
      <c r="A40" s="111">
        <f>Data!A37</f>
        <v>38443</v>
      </c>
      <c r="B40" s="112">
        <f>Data!B37</f>
        <v>-1.8912752545091678E-2</v>
      </c>
      <c r="C40" s="112">
        <f>Data!C37</f>
        <v>-3.5700334724594038E-2</v>
      </c>
      <c r="D40" s="113">
        <f>Data!F37</f>
        <v>-2.2443399410768516E-3</v>
      </c>
      <c r="E40" s="114">
        <f>Data!G37</f>
        <v>1.8892977603744671E-2</v>
      </c>
      <c r="F40" s="113">
        <f>Data!H37</f>
        <v>1.0792942654148012E-2</v>
      </c>
      <c r="G40" s="114">
        <f>Data!I37</f>
        <v>-4.05231105981758E-3</v>
      </c>
      <c r="I40" s="141">
        <f t="shared" si="7"/>
        <v>1</v>
      </c>
      <c r="J40" s="142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6"/>
        <v>5.5965211199340247E-2</v>
      </c>
      <c r="AG40" s="85">
        <f t="shared" si="25"/>
        <v>0.2872554960734805</v>
      </c>
      <c r="AI40" s="82"/>
    </row>
    <row r="41" spans="1:35" x14ac:dyDescent="0.25">
      <c r="A41" s="111">
        <f>Data!A38</f>
        <v>38473</v>
      </c>
      <c r="B41" s="112">
        <f>Data!B38</f>
        <v>3.1716339268027298E-2</v>
      </c>
      <c r="C41" s="112">
        <f>Data!C38</f>
        <v>1.4363283865139239E-2</v>
      </c>
      <c r="D41" s="113">
        <f>Data!F38</f>
        <v>3.0175309021802576E-3</v>
      </c>
      <c r="E41" s="114">
        <f>Data!G38</f>
        <v>1.6557043536769383E-2</v>
      </c>
      <c r="F41" s="113">
        <f>Data!H38</f>
        <v>1.1510013127153601E-2</v>
      </c>
      <c r="G41" s="114">
        <f>Data!I38</f>
        <v>-1.1465711361094623E-2</v>
      </c>
      <c r="I41" s="141">
        <f t="shared" si="7"/>
        <v>-1</v>
      </c>
      <c r="J41" s="142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6"/>
        <v>4.6528999345681145E-2</v>
      </c>
      <c r="AG41" s="85">
        <f t="shared" si="25"/>
        <v>0.3189718353415078</v>
      </c>
      <c r="AI41" s="82"/>
    </row>
    <row r="42" spans="1:35" x14ac:dyDescent="0.25">
      <c r="A42" s="111">
        <f>Data!A39</f>
        <v>38504</v>
      </c>
      <c r="B42" s="112">
        <f>Data!B39</f>
        <v>1.5138288098725198E-3</v>
      </c>
      <c r="C42" s="112">
        <f>Data!C39</f>
        <v>1.8341199277175608E-2</v>
      </c>
      <c r="D42" s="113">
        <f>Data!F39</f>
        <v>-1.903262277125322E-2</v>
      </c>
      <c r="E42" s="114">
        <f>Data!G39</f>
        <v>1.9212293525328328E-2</v>
      </c>
      <c r="F42" s="113">
        <f>Data!H39</f>
        <v>5.4255543732965568E-3</v>
      </c>
      <c r="G42" s="114">
        <f>Data!I39</f>
        <v>1.9450649407346574E-2</v>
      </c>
      <c r="I42" s="141">
        <f t="shared" si="7"/>
        <v>-1</v>
      </c>
      <c r="J42" s="142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6"/>
        <v>7.0748820608212679E-2</v>
      </c>
      <c r="AG42" s="85">
        <f t="shared" si="25"/>
        <v>0.3204856641513803</v>
      </c>
      <c r="AI42" s="82"/>
    </row>
    <row r="43" spans="1:35" x14ac:dyDescent="0.25">
      <c r="A43" s="111">
        <f>Data!A40</f>
        <v>38534</v>
      </c>
      <c r="B43" s="112">
        <f>Data!B40</f>
        <v>3.7547313345992178E-2</v>
      </c>
      <c r="C43" s="112">
        <f>Data!C40</f>
        <v>6.5608487152724493E-2</v>
      </c>
      <c r="D43" s="113">
        <f>Data!F40</f>
        <v>1.6172994952600986E-3</v>
      </c>
      <c r="E43" s="114">
        <f>Data!G40</f>
        <v>-4.7140262993998422E-3</v>
      </c>
      <c r="F43" s="113">
        <f>Data!H40</f>
        <v>1.7796759743278781E-2</v>
      </c>
      <c r="G43" s="114">
        <f>Data!I40</f>
        <v>-1.8200037770397685E-2</v>
      </c>
      <c r="I43" s="141">
        <f t="shared" si="7"/>
        <v>-1</v>
      </c>
      <c r="J43" s="142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6"/>
        <v>0.1004142923272292</v>
      </c>
      <c r="AG43" s="85">
        <f t="shared" si="25"/>
        <v>0.35803297749737251</v>
      </c>
      <c r="AI43" s="82"/>
    </row>
    <row r="44" spans="1:35" x14ac:dyDescent="0.25">
      <c r="A44" s="111">
        <f>Data!A41</f>
        <v>38565</v>
      </c>
      <c r="B44" s="112">
        <f>Data!B41</f>
        <v>-9.418476936731526E-3</v>
      </c>
      <c r="C44" s="112">
        <f>Data!C41</f>
        <v>-2.1198097897498016E-2</v>
      </c>
      <c r="D44" s="113">
        <f>Data!F41</f>
        <v>8.9795341574789266E-4</v>
      </c>
      <c r="E44" s="114">
        <f>Data!G41</f>
        <v>2.3292312410693683E-2</v>
      </c>
      <c r="F44" s="113">
        <f>Data!H41</f>
        <v>-6.9743585278697583E-3</v>
      </c>
      <c r="G44" s="114">
        <f>Data!I41</f>
        <v>-1.1983082904433289E-2</v>
      </c>
      <c r="I44" s="141">
        <f t="shared" si="7"/>
        <v>1</v>
      </c>
      <c r="J44" s="142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6"/>
        <v>8.3028657708846945E-2</v>
      </c>
      <c r="AG44" s="85">
        <f t="shared" si="25"/>
        <v>0.34861450056064097</v>
      </c>
      <c r="AI44" s="82"/>
    </row>
    <row r="45" spans="1:35" x14ac:dyDescent="0.25">
      <c r="A45" s="111">
        <f>Data!A42</f>
        <v>38596</v>
      </c>
      <c r="B45" s="112">
        <f>Data!B42</f>
        <v>7.9934270357336478E-3</v>
      </c>
      <c r="C45" s="112">
        <f>Data!C42</f>
        <v>1.8911431047654345E-2</v>
      </c>
      <c r="D45" s="113">
        <f>Data!F42</f>
        <v>1.3912732976948568E-2</v>
      </c>
      <c r="E45" s="114">
        <f>Data!G42</f>
        <v>-1.1967080644273737E-2</v>
      </c>
      <c r="F45" s="113">
        <f>Data!H42</f>
        <v>7.4776549560379903E-3</v>
      </c>
      <c r="G45" s="114">
        <f>Data!I42</f>
        <v>-2.0659862099850244E-2</v>
      </c>
      <c r="I45" s="141">
        <f t="shared" si="7"/>
        <v>-1</v>
      </c>
      <c r="J45" s="142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6"/>
        <v>2.9011327031736409E-2</v>
      </c>
      <c r="AG45" s="85">
        <f t="shared" si="25"/>
        <v>0.35660792759637461</v>
      </c>
      <c r="AI45" s="82"/>
    </row>
    <row r="46" spans="1:35" x14ac:dyDescent="0.25">
      <c r="A46" s="111">
        <f>Data!A43</f>
        <v>38626</v>
      </c>
      <c r="B46" s="112">
        <f>Data!B43</f>
        <v>-2.3934787789252124E-2</v>
      </c>
      <c r="C46" s="112">
        <f>Data!C43</f>
        <v>-3.6271312273709486E-2</v>
      </c>
      <c r="D46" s="113">
        <f>Data!F43</f>
        <v>1.6789064588612849E-2</v>
      </c>
      <c r="E46" s="114">
        <f>Data!G43</f>
        <v>-1.821199276076765E-2</v>
      </c>
      <c r="F46" s="113">
        <f>Data!H43</f>
        <v>-2.827313780995298E-2</v>
      </c>
      <c r="G46" s="114">
        <f>Data!I43</f>
        <v>2.16158148162943E-5</v>
      </c>
      <c r="I46" s="141">
        <f t="shared" si="7"/>
        <v>1</v>
      </c>
      <c r="J46" s="142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6"/>
        <v>3.5717630756347631E-2</v>
      </c>
      <c r="AG46" s="85">
        <f t="shared" si="25"/>
        <v>0.33267313980712249</v>
      </c>
      <c r="AI46" s="82"/>
    </row>
    <row r="47" spans="1:35" x14ac:dyDescent="0.25">
      <c r="A47" s="111">
        <f>Data!A44</f>
        <v>38657</v>
      </c>
      <c r="B47" s="112">
        <f>Data!B44</f>
        <v>4.3013436578415935E-2</v>
      </c>
      <c r="C47" s="112">
        <f>Data!C44</f>
        <v>3.4375949860764178E-2</v>
      </c>
      <c r="D47" s="113">
        <f>Data!F44</f>
        <v>-2.7872972755486726E-3</v>
      </c>
      <c r="E47" s="114">
        <f>Data!G44</f>
        <v>-4.5449255439016867E-3</v>
      </c>
      <c r="F47" s="113">
        <f>Data!H44</f>
        <v>1.7329848146017911E-2</v>
      </c>
      <c r="G47" s="114">
        <f>Data!I44</f>
        <v>-1.0831471697630192E-2</v>
      </c>
      <c r="I47" s="141">
        <f t="shared" si="7"/>
        <v>-1</v>
      </c>
      <c r="J47" s="142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6"/>
        <v>5.7986826443465131E-3</v>
      </c>
      <c r="AG47" s="85">
        <f t="shared" si="25"/>
        <v>0.37568657638553843</v>
      </c>
      <c r="AI47" s="82"/>
    </row>
    <row r="48" spans="1:35" x14ac:dyDescent="0.25">
      <c r="A48" s="111">
        <f>Data!A45</f>
        <v>38687</v>
      </c>
      <c r="B48" s="112">
        <f>Data!B45</f>
        <v>-1.9150356828486481E-3</v>
      </c>
      <c r="C48" s="112">
        <f>Data!C45</f>
        <v>1.154915431735965E-4</v>
      </c>
      <c r="D48" s="113">
        <f>Data!F45</f>
        <v>-1.2133900500669722E-2</v>
      </c>
      <c r="E48" s="114">
        <f>Data!G45</f>
        <v>1.9277092901276577E-2</v>
      </c>
      <c r="F48" s="113">
        <f>Data!H45</f>
        <v>5.328284129773749E-3</v>
      </c>
      <c r="G48" s="114">
        <f>Data!I45</f>
        <v>6.700281508490169E-4</v>
      </c>
      <c r="I48" s="141">
        <f t="shared" si="7"/>
        <v>-1</v>
      </c>
      <c r="J48" s="142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6"/>
        <v>4.1867932025217547E-2</v>
      </c>
      <c r="AG48" s="85">
        <f t="shared" si="25"/>
        <v>0.37377154070268981</v>
      </c>
      <c r="AI48" s="82"/>
    </row>
    <row r="49" spans="1:35" x14ac:dyDescent="0.25">
      <c r="A49" s="111">
        <f>Data!A46</f>
        <v>38718</v>
      </c>
      <c r="B49" s="112">
        <f>Data!B46</f>
        <v>2.3730081677992197E-2</v>
      </c>
      <c r="C49" s="112">
        <f>Data!C46</f>
        <v>1.6251487221031174E-2</v>
      </c>
      <c r="D49" s="113">
        <f>Data!F46</f>
        <v>7.4785944569611563E-3</v>
      </c>
      <c r="E49" s="114">
        <f>Data!G46</f>
        <v>-1.3473956204481519E-2</v>
      </c>
      <c r="F49" s="113">
        <f>Data!H46</f>
        <v>3.3642066642074649E-2</v>
      </c>
      <c r="G49" s="114">
        <f>Data!I46</f>
        <v>-1.3060746137903189E-3</v>
      </c>
      <c r="I49" s="141">
        <f t="shared" si="7"/>
        <v>-1</v>
      </c>
      <c r="J49" s="142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6"/>
        <v>5.5863522619639838E-2</v>
      </c>
      <c r="AG49" s="85">
        <f t="shared" si="25"/>
        <v>0.39750162238068198</v>
      </c>
      <c r="AI49" s="82"/>
    </row>
    <row r="50" spans="1:35" x14ac:dyDescent="0.25">
      <c r="A50" s="111">
        <f>Data!A47</f>
        <v>38749</v>
      </c>
      <c r="B50" s="112">
        <f>Data!B47</f>
        <v>5.7093160942483807E-3</v>
      </c>
      <c r="C50" s="112">
        <f>Data!C47</f>
        <v>2.0033188771710177E-3</v>
      </c>
      <c r="D50" s="113">
        <f>Data!F47</f>
        <v>-8.0778583310231692E-3</v>
      </c>
      <c r="E50" s="114">
        <f>Data!G47</f>
        <v>-7.6611107314804392E-4</v>
      </c>
      <c r="F50" s="113">
        <f>Data!H47</f>
        <v>-1.5969757563471531E-2</v>
      </c>
      <c r="G50" s="114">
        <f>Data!I47</f>
        <v>2.7739393737873496E-3</v>
      </c>
      <c r="I50" s="141">
        <f t="shared" si="7"/>
        <v>-1</v>
      </c>
      <c r="J50" s="142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6"/>
        <v>4.4431572940256084E-2</v>
      </c>
      <c r="AG50" s="85">
        <f t="shared" si="25"/>
        <v>0.40321093847493039</v>
      </c>
      <c r="AI50" s="82"/>
    </row>
    <row r="51" spans="1:35" x14ac:dyDescent="0.25">
      <c r="A51" s="111">
        <f>Data!A48</f>
        <v>38777</v>
      </c>
      <c r="B51" s="112">
        <f>Data!B48</f>
        <v>1.6369067309703361E-2</v>
      </c>
      <c r="C51" s="112">
        <f>Data!C48</f>
        <v>4.2366414650334187E-2</v>
      </c>
      <c r="D51" s="113">
        <f>Data!F48</f>
        <v>1.8502043911465646E-3</v>
      </c>
      <c r="E51" s="114">
        <f>Data!G48</f>
        <v>-1.8928268737331545E-2</v>
      </c>
      <c r="F51" s="113">
        <f>Data!H48</f>
        <v>-2.0299161938544833E-3</v>
      </c>
      <c r="G51" s="114">
        <f>Data!I48</f>
        <v>-2.6944239787582629E-2</v>
      </c>
      <c r="I51" s="141">
        <f t="shared" si="7"/>
        <v>-1</v>
      </c>
      <c r="J51" s="142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6"/>
        <v>4.856742340550612E-2</v>
      </c>
      <c r="AG51" s="85">
        <f t="shared" si="25"/>
        <v>0.41958000578463372</v>
      </c>
      <c r="AI51" s="82"/>
    </row>
    <row r="52" spans="1:35" x14ac:dyDescent="0.25">
      <c r="A52" s="111">
        <f>Data!A49</f>
        <v>38808</v>
      </c>
      <c r="B52" s="112">
        <f>Data!B49</f>
        <v>1.2552708122264644E-2</v>
      </c>
      <c r="C52" s="112">
        <f>Data!C49</f>
        <v>2.4616946540269472E-2</v>
      </c>
      <c r="D52" s="113">
        <f>Data!F49</f>
        <v>4.2684736334779446E-3</v>
      </c>
      <c r="E52" s="114">
        <f>Data!G49</f>
        <v>-1.1576703193824237E-2</v>
      </c>
      <c r="F52" s="113">
        <f>Data!H49</f>
        <v>-2.2362709254265378E-3</v>
      </c>
      <c r="G52" s="114">
        <f>Data!I49</f>
        <v>-1.6802783585886997E-2</v>
      </c>
      <c r="I52" s="141">
        <f t="shared" si="7"/>
        <v>-1</v>
      </c>
      <c r="J52" s="142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6"/>
        <v>4.7288759238664393E-2</v>
      </c>
      <c r="AG52" s="85">
        <f t="shared" si="25"/>
        <v>0.43213271390689839</v>
      </c>
      <c r="AI52" s="82"/>
    </row>
    <row r="53" spans="1:35" x14ac:dyDescent="0.25">
      <c r="A53" s="111">
        <f>Data!A50</f>
        <v>38838</v>
      </c>
      <c r="B53" s="112">
        <f>Data!B50</f>
        <v>-3.058337062707895E-2</v>
      </c>
      <c r="C53" s="112">
        <f>Data!C50</f>
        <v>-4.0936156477608232E-2</v>
      </c>
      <c r="D53" s="113">
        <f>Data!F50</f>
        <v>3.2211743209751634E-3</v>
      </c>
      <c r="E53" s="114">
        <f>Data!G50</f>
        <v>-9.0424605799544061E-3</v>
      </c>
      <c r="F53" s="113">
        <f>Data!H50</f>
        <v>7.9553629311967123E-3</v>
      </c>
      <c r="G53" s="114">
        <f>Data!I50</f>
        <v>-2.7481612293821433E-3</v>
      </c>
      <c r="I53" s="141">
        <f t="shared" si="7"/>
        <v>1</v>
      </c>
      <c r="J53" s="142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6"/>
        <v>7.0255918300172818E-2</v>
      </c>
      <c r="AG53" s="85">
        <f t="shared" si="25"/>
        <v>0.40154934327981945</v>
      </c>
      <c r="AI53" s="82"/>
    </row>
    <row r="54" spans="1:35" x14ac:dyDescent="0.25">
      <c r="A54" s="111">
        <f>Data!A51</f>
        <v>38869</v>
      </c>
      <c r="B54" s="112">
        <f>Data!B51</f>
        <v>2.6046786010255167E-3</v>
      </c>
      <c r="C54" s="112">
        <f>Data!C51</f>
        <v>-2.4136279285289729E-2</v>
      </c>
      <c r="D54" s="113">
        <f>Data!F51</f>
        <v>1.7996187837285297E-2</v>
      </c>
      <c r="E54" s="114">
        <f>Data!G51</f>
        <v>2.969314792692611E-3</v>
      </c>
      <c r="F54" s="113">
        <f>Data!H51</f>
        <v>-1.3024734076348625E-2</v>
      </c>
      <c r="G54" s="114">
        <f>Data!I51</f>
        <v>2.0921812409311978E-2</v>
      </c>
      <c r="I54" s="141">
        <f t="shared" si="7"/>
        <v>1</v>
      </c>
      <c r="J54" s="142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6"/>
        <v>0.11922933783042611</v>
      </c>
      <c r="AG54" s="85">
        <f t="shared" si="25"/>
        <v>0.40415402188084498</v>
      </c>
      <c r="AI54" s="82"/>
    </row>
    <row r="55" spans="1:35" x14ac:dyDescent="0.25">
      <c r="A55" s="111">
        <f>Data!A52</f>
        <v>38899</v>
      </c>
      <c r="B55" s="112">
        <f>Data!B52</f>
        <v>4.468008958796967E-3</v>
      </c>
      <c r="C55" s="112">
        <f>Data!C52</f>
        <v>-2.3649271526161874E-2</v>
      </c>
      <c r="D55" s="113">
        <f>Data!F52</f>
        <v>1.2910411835419359E-2</v>
      </c>
      <c r="E55" s="114">
        <f>Data!G52</f>
        <v>6.195492477974341E-3</v>
      </c>
      <c r="F55" s="113">
        <f>Data!H52</f>
        <v>-3.3842370024011574E-3</v>
      </c>
      <c r="G55" s="114">
        <f>Data!I52</f>
        <v>4.4785110205172026E-3</v>
      </c>
      <c r="I55" s="141">
        <f t="shared" si="7"/>
        <v>1</v>
      </c>
      <c r="J55" s="142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6"/>
        <v>0.13380700521078948</v>
      </c>
      <c r="AG55" s="85">
        <f t="shared" si="25"/>
        <v>0.40862203083964194</v>
      </c>
      <c r="AI55" s="82"/>
    </row>
    <row r="56" spans="1:35" x14ac:dyDescent="0.25">
      <c r="A56" s="111">
        <f>Data!A53</f>
        <v>38930</v>
      </c>
      <c r="B56" s="112">
        <f>Data!B53</f>
        <v>2.1587907719146763E-2</v>
      </c>
      <c r="C56" s="112">
        <f>Data!C53</f>
        <v>-1.0089722427011503E-3</v>
      </c>
      <c r="D56" s="113">
        <f>Data!F53</f>
        <v>3.9113592680134514E-3</v>
      </c>
      <c r="E56" s="114">
        <f>Data!G53</f>
        <v>1.1418121631058528E-2</v>
      </c>
      <c r="F56" s="113">
        <f>Data!H53</f>
        <v>3.9115179361156726E-4</v>
      </c>
      <c r="G56" s="114">
        <f>Data!I53</f>
        <v>1.0498166980180697E-2</v>
      </c>
      <c r="I56" s="141">
        <f t="shared" si="7"/>
        <v>1</v>
      </c>
      <c r="J56" s="142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6"/>
        <v>0.13640725803431353</v>
      </c>
      <c r="AG56" s="85">
        <f t="shared" si="25"/>
        <v>0.4302099385587887</v>
      </c>
      <c r="AI56" s="82"/>
    </row>
    <row r="57" spans="1:35" x14ac:dyDescent="0.25">
      <c r="A57" s="111">
        <f>Data!A54</f>
        <v>38961</v>
      </c>
      <c r="B57" s="112">
        <f>Data!B54</f>
        <v>2.6643527518460088E-2</v>
      </c>
      <c r="C57" s="112">
        <f>Data!C54</f>
        <v>-1.1261635978117291E-2</v>
      </c>
      <c r="D57" s="113">
        <f>Data!F54</f>
        <v>1.592179277364051E-2</v>
      </c>
      <c r="E57" s="114">
        <f>Data!G54</f>
        <v>-3.0152215371729183E-3</v>
      </c>
      <c r="F57" s="113">
        <f>Data!H54</f>
        <v>-2.7593213246328015E-3</v>
      </c>
      <c r="G57" s="114">
        <f>Data!I54</f>
        <v>-4.570561007088669E-3</v>
      </c>
      <c r="I57" s="141">
        <f t="shared" si="7"/>
        <v>1</v>
      </c>
      <c r="J57" s="142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6"/>
        <v>0.1535330326626711</v>
      </c>
      <c r="AG57" s="85">
        <f t="shared" si="25"/>
        <v>0.4568534660772488</v>
      </c>
      <c r="AI57" s="82"/>
    </row>
    <row r="58" spans="1:35" x14ac:dyDescent="0.25">
      <c r="A58" s="111">
        <f>Data!A55</f>
        <v>38991</v>
      </c>
      <c r="B58" s="112">
        <f>Data!B55</f>
        <v>3.1030163088766955E-2</v>
      </c>
      <c r="C58" s="112">
        <f>Data!C55</f>
        <v>4.1168317493083292E-2</v>
      </c>
      <c r="D58" s="113">
        <f>Data!F55</f>
        <v>6.918260549522319E-3</v>
      </c>
      <c r="E58" s="114">
        <f>Data!G55</f>
        <v>2.548778546364891E-2</v>
      </c>
      <c r="F58" s="113">
        <f>Data!H55</f>
        <v>1.0648340267244209E-2</v>
      </c>
      <c r="G58" s="114">
        <f>Data!I55</f>
        <v>-8.8649682893671145E-3</v>
      </c>
      <c r="I58" s="141">
        <f t="shared" si="7"/>
        <v>-1</v>
      </c>
      <c r="J58" s="142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6"/>
        <v>0.15258924902018636</v>
      </c>
      <c r="AG58" s="85">
        <f t="shared" si="25"/>
        <v>0.48788362916601574</v>
      </c>
      <c r="AI58" s="82"/>
    </row>
    <row r="59" spans="1:35" x14ac:dyDescent="0.25">
      <c r="A59" s="111">
        <f>Data!A56</f>
        <v>39022</v>
      </c>
      <c r="B59" s="112">
        <f>Data!B56</f>
        <v>1.9690075438344244E-2</v>
      </c>
      <c r="C59" s="112">
        <f>Data!C56</f>
        <v>1.1072758939932151E-2</v>
      </c>
      <c r="D59" s="113">
        <f>Data!F56</f>
        <v>-7.8262594549686451E-4</v>
      </c>
      <c r="E59" s="114">
        <f>Data!G56</f>
        <v>1.3419337735648712E-2</v>
      </c>
      <c r="F59" s="113">
        <f>Data!H56</f>
        <v>5.9328951483249934E-3</v>
      </c>
      <c r="G59" s="114">
        <f>Data!I56</f>
        <v>-2.9666651849128926E-3</v>
      </c>
      <c r="I59" s="141">
        <f t="shared" si="7"/>
        <v>-1</v>
      </c>
      <c r="J59" s="142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6"/>
        <v>0.17569077303456981</v>
      </c>
      <c r="AG59" s="85">
        <f t="shared" si="25"/>
        <v>0.50757370460436002</v>
      </c>
      <c r="AI59" s="82"/>
    </row>
    <row r="60" spans="1:35" x14ac:dyDescent="0.25">
      <c r="A60" s="111">
        <f>Data!A57</f>
        <v>39052</v>
      </c>
      <c r="B60" s="112">
        <f>Data!B57</f>
        <v>1.3282696711612991E-2</v>
      </c>
      <c r="C60" s="112">
        <f>Data!C57</f>
        <v>2.5508959424920759E-2</v>
      </c>
      <c r="D60" s="113">
        <f>Data!F57</f>
        <v>-1.7694179454963432E-16</v>
      </c>
      <c r="E60" s="114">
        <f>Data!G57</f>
        <v>-1.510077938741145E-2</v>
      </c>
      <c r="F60" s="113">
        <f>Data!H57</f>
        <v>4.4733305016389814E-3</v>
      </c>
      <c r="G60" s="114">
        <f>Data!I57</f>
        <v>-3.1642057175023061E-3</v>
      </c>
      <c r="I60" s="141">
        <f t="shared" si="7"/>
        <v>-1</v>
      </c>
      <c r="J60" s="142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6"/>
        <v>0.16822752986629982</v>
      </c>
      <c r="AG60" s="85">
        <f t="shared" si="25"/>
        <v>0.52085640131597299</v>
      </c>
      <c r="AI60" s="82"/>
    </row>
    <row r="61" spans="1:35" x14ac:dyDescent="0.25">
      <c r="A61" s="111">
        <f>Data!A58</f>
        <v>39083</v>
      </c>
      <c r="B61" s="112">
        <f>Data!B58</f>
        <v>1.4928488844230672E-2</v>
      </c>
      <c r="C61" s="112">
        <f>Data!C58</f>
        <v>2.5634941222122259E-2</v>
      </c>
      <c r="D61" s="113">
        <f>Data!F58</f>
        <v>-1.3903654065319159E-3</v>
      </c>
      <c r="E61" s="114">
        <f>Data!G58</f>
        <v>-6.8607160114793689E-4</v>
      </c>
      <c r="F61" s="113">
        <f>Data!H58</f>
        <v>-3.8910623244477879E-3</v>
      </c>
      <c r="G61" s="114">
        <f>Data!I58</f>
        <v>1.0573022287509958E-2</v>
      </c>
      <c r="I61" s="141">
        <f t="shared" si="7"/>
        <v>-1</v>
      </c>
      <c r="J61" s="142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6"/>
        <v>0.15446773905972605</v>
      </c>
      <c r="AG61" s="85">
        <f t="shared" si="25"/>
        <v>0.5357848901602037</v>
      </c>
      <c r="AI61" s="82"/>
    </row>
    <row r="62" spans="1:35" x14ac:dyDescent="0.25">
      <c r="A62" s="111">
        <f>Data!A59</f>
        <v>39114</v>
      </c>
      <c r="B62" s="112">
        <f>Data!B59</f>
        <v>-1.9812716514843898E-2</v>
      </c>
      <c r="C62" s="112">
        <f>Data!C59</f>
        <v>3.0659186013294124E-3</v>
      </c>
      <c r="D62" s="113">
        <f>Data!F59</f>
        <v>-3.445253757602991E-2</v>
      </c>
      <c r="E62" s="114">
        <f>Data!G59</f>
        <v>2.1754926771803795E-2</v>
      </c>
      <c r="F62" s="113">
        <f>Data!H59</f>
        <v>1.0104817526538145E-2</v>
      </c>
      <c r="G62" s="114">
        <f>Data!I59</f>
        <v>9.8723633273717394E-3</v>
      </c>
      <c r="I62" s="141">
        <f t="shared" si="7"/>
        <v>-1</v>
      </c>
      <c r="J62" s="142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6"/>
        <v>0.21090765760672617</v>
      </c>
      <c r="AG62" s="85">
        <f t="shared" si="25"/>
        <v>0.51597217364535974</v>
      </c>
      <c r="AI62" s="82"/>
    </row>
    <row r="63" spans="1:35" x14ac:dyDescent="0.25">
      <c r="A63" s="111">
        <f>Data!A60</f>
        <v>39142</v>
      </c>
      <c r="B63" s="112">
        <f>Data!B60</f>
        <v>1.1522851077644499E-2</v>
      </c>
      <c r="C63" s="112">
        <f>Data!C60</f>
        <v>2.1201145163857352E-2</v>
      </c>
      <c r="D63" s="113">
        <f>Data!F60</f>
        <v>-9.0430043580398967E-3</v>
      </c>
      <c r="E63" s="114">
        <f>Data!G60</f>
        <v>-1.6514017261077919E-2</v>
      </c>
      <c r="F63" s="113">
        <f>Data!H60</f>
        <v>-9.7683223735969844E-3</v>
      </c>
      <c r="G63" s="114">
        <f>Data!I60</f>
        <v>6.9130557163929254E-3</v>
      </c>
      <c r="I63" s="141">
        <f t="shared" si="7"/>
        <v>-1</v>
      </c>
      <c r="J63" s="142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6"/>
        <v>0.18675526661369823</v>
      </c>
      <c r="AG63" s="85">
        <f t="shared" si="25"/>
        <v>0.52749502472300425</v>
      </c>
      <c r="AI63" s="82"/>
    </row>
    <row r="64" spans="1:35" x14ac:dyDescent="0.25">
      <c r="A64" s="111">
        <f>Data!A61</f>
        <v>39173</v>
      </c>
      <c r="B64" s="112">
        <f>Data!B61</f>
        <v>4.3342227295940484E-2</v>
      </c>
      <c r="C64" s="112">
        <f>Data!C61</f>
        <v>3.5941124397633951E-2</v>
      </c>
      <c r="D64" s="113">
        <f>Data!F61</f>
        <v>1.551807768923278E-3</v>
      </c>
      <c r="E64" s="114">
        <f>Data!G61</f>
        <v>3.1591196779816285E-3</v>
      </c>
      <c r="F64" s="113">
        <f>Data!H61</f>
        <v>1.7036627436698187E-2</v>
      </c>
      <c r="G64" s="114">
        <f>Data!I61</f>
        <v>-8.9536555089582623E-3</v>
      </c>
      <c r="I64" s="141">
        <f t="shared" si="7"/>
        <v>-1</v>
      </c>
      <c r="J64" s="142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6"/>
        <v>0.21435286146841304</v>
      </c>
      <c r="AG64" s="85">
        <f t="shared" si="25"/>
        <v>0.57083725201894475</v>
      </c>
      <c r="AI64" s="82"/>
    </row>
    <row r="65" spans="1:35" x14ac:dyDescent="0.25">
      <c r="A65" s="111">
        <f>Data!A62</f>
        <v>39203</v>
      </c>
      <c r="B65" s="112">
        <f>Data!B62</f>
        <v>3.3357697017391309E-2</v>
      </c>
      <c r="C65" s="112">
        <f>Data!C62</f>
        <v>4.2332386488612969E-2</v>
      </c>
      <c r="D65" s="113">
        <f>Data!F62</f>
        <v>5.1009769890597006E-3</v>
      </c>
      <c r="E65" s="114">
        <f>Data!G62</f>
        <v>-9.3337323194785105E-3</v>
      </c>
      <c r="F65" s="113">
        <f>Data!H62</f>
        <v>1.7778846546448492E-2</v>
      </c>
      <c r="G65" s="114">
        <f>Data!I62</f>
        <v>4.6719227697911373E-3</v>
      </c>
      <c r="I65" s="141">
        <f t="shared" si="7"/>
        <v>-1</v>
      </c>
      <c r="J65" s="142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6"/>
        <v>0.21302507593653219</v>
      </c>
      <c r="AG65" s="85">
        <f t="shared" si="25"/>
        <v>0.60419494903633608</v>
      </c>
      <c r="AI65" s="82"/>
    </row>
    <row r="66" spans="1:35" x14ac:dyDescent="0.25">
      <c r="A66" s="111">
        <f>Data!A63</f>
        <v>39234</v>
      </c>
      <c r="B66" s="112">
        <f>Data!B63</f>
        <v>-1.4729290126719493E-2</v>
      </c>
      <c r="C66" s="112">
        <f>Data!C63</f>
        <v>2.8869478110362581E-2</v>
      </c>
      <c r="D66" s="113">
        <f>Data!F63</f>
        <v>-1.0251694244875603E-2</v>
      </c>
      <c r="E66" s="114">
        <f>Data!G63</f>
        <v>2.3161209195956461E-2</v>
      </c>
      <c r="F66" s="113">
        <f>Data!H63</f>
        <v>-2.7910441280711164E-2</v>
      </c>
      <c r="G66" s="114">
        <f>Data!I63</f>
        <v>-2.5566861285420323E-2</v>
      </c>
      <c r="I66" s="141">
        <f t="shared" si="7"/>
        <v>-1</v>
      </c>
      <c r="J66" s="142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6"/>
        <v>0.24409439938207342</v>
      </c>
      <c r="AG66" s="85">
        <f t="shared" si="25"/>
        <v>0.58946565890961655</v>
      </c>
      <c r="AI66" s="82"/>
    </row>
    <row r="67" spans="1:35" x14ac:dyDescent="0.25">
      <c r="A67" s="111">
        <f>Data!A64</f>
        <v>39264</v>
      </c>
      <c r="B67" s="112">
        <f>Data!B64</f>
        <v>-3.1810472206891816E-2</v>
      </c>
      <c r="C67" s="112">
        <f>Data!C64</f>
        <v>1.1822252926382917E-2</v>
      </c>
      <c r="D67" s="113">
        <f>Data!F64</f>
        <v>-5.5070868179035531E-2</v>
      </c>
      <c r="E67" s="114">
        <f>Data!G64</f>
        <v>2.1212947571695843E-2</v>
      </c>
      <c r="F67" s="113">
        <f>Data!H64</f>
        <v>1.7594133247710406E-2</v>
      </c>
      <c r="G67" s="114">
        <f>Data!I64</f>
        <v>-1.2620057206138119E-2</v>
      </c>
      <c r="I67" s="141">
        <f t="shared" si="7"/>
        <v>-1</v>
      </c>
      <c r="J67" s="142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6"/>
        <v>0.35059240558665333</v>
      </c>
      <c r="AG67" s="85">
        <f t="shared" si="25"/>
        <v>0.55765518670272474</v>
      </c>
      <c r="AI67" s="82"/>
    </row>
    <row r="68" spans="1:35" x14ac:dyDescent="0.25">
      <c r="A68" s="111">
        <f>Data!A65</f>
        <v>39295</v>
      </c>
      <c r="B68" s="112">
        <f>Data!B65</f>
        <v>1.2751780789011489E-2</v>
      </c>
      <c r="C68" s="112">
        <f>Data!C65</f>
        <v>-4.7597881591381836E-3</v>
      </c>
      <c r="D68" s="113">
        <f>Data!F65</f>
        <v>1.8187597839126296E-2</v>
      </c>
      <c r="E68" s="114">
        <f>Data!G65</f>
        <v>1.8395138144748135E-2</v>
      </c>
      <c r="F68" s="113">
        <f>Data!H65</f>
        <v>1.3970246636689356E-2</v>
      </c>
      <c r="G68" s="114">
        <f>Data!I65</f>
        <v>-1.134035193226488E-3</v>
      </c>
      <c r="I68" s="141">
        <f t="shared" si="7"/>
        <v>1</v>
      </c>
      <c r="J68" s="142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6"/>
        <v>0.36548914711094732</v>
      </c>
      <c r="AG68" s="85">
        <f t="shared" si="25"/>
        <v>0.57040696749173625</v>
      </c>
      <c r="AI68" s="82"/>
    </row>
    <row r="69" spans="1:35" x14ac:dyDescent="0.25">
      <c r="A69" s="111">
        <f>Data!A66</f>
        <v>39326</v>
      </c>
      <c r="B69" s="112">
        <f>Data!B66</f>
        <v>3.7983341542592759E-2</v>
      </c>
      <c r="C69" s="112">
        <f>Data!C66</f>
        <v>3.6412706546078213E-2</v>
      </c>
      <c r="D69" s="113">
        <f>Data!F66</f>
        <v>5.8500372931473447E-3</v>
      </c>
      <c r="E69" s="114">
        <f>Data!G66</f>
        <v>6.5590289954891544E-3</v>
      </c>
      <c r="F69" s="113">
        <f>Data!H66</f>
        <v>-1.2271275016065175E-2</v>
      </c>
      <c r="G69" s="114">
        <f>Data!I66</f>
        <v>2.7653821555618539E-2</v>
      </c>
      <c r="I69" s="141">
        <f t="shared" si="7"/>
        <v>-1</v>
      </c>
      <c r="J69" s="142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6"/>
        <v>0.40612323538497286</v>
      </c>
      <c r="AG69" s="85">
        <f t="shared" si="25"/>
        <v>0.608390309034329</v>
      </c>
      <c r="AI69" s="82"/>
    </row>
    <row r="70" spans="1:35" x14ac:dyDescent="0.25">
      <c r="A70" s="111">
        <f>Data!A67</f>
        <v>39356</v>
      </c>
      <c r="B70" s="112">
        <f>Data!B67</f>
        <v>1.3475387113586527E-2</v>
      </c>
      <c r="C70" s="112">
        <f>Data!C67</f>
        <v>-4.2575200815451401E-2</v>
      </c>
      <c r="D70" s="113">
        <f>Data!F67</f>
        <v>3.2731933153520125E-2</v>
      </c>
      <c r="E70" s="114">
        <f>Data!G67</f>
        <v>-5.3200496574762907E-3</v>
      </c>
      <c r="F70" s="113">
        <f>Data!H67</f>
        <v>2.1204747316324019E-2</v>
      </c>
      <c r="G70" s="114">
        <f>Data!I67</f>
        <v>-1.0757589157916643E-3</v>
      </c>
      <c r="I70" s="141">
        <f t="shared" si="7"/>
        <v>1</v>
      </c>
      <c r="J70" s="142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6"/>
        <v>0.46645572442808497</v>
      </c>
      <c r="AG70" s="85">
        <f t="shared" si="25"/>
        <v>0.62186569614791554</v>
      </c>
      <c r="AI70" s="82"/>
    </row>
    <row r="71" spans="1:35" x14ac:dyDescent="0.25">
      <c r="A71" s="111">
        <f>Data!A68</f>
        <v>39387</v>
      </c>
      <c r="B71" s="112">
        <f>Data!B68</f>
        <v>-3.9503124324463262E-2</v>
      </c>
      <c r="C71" s="112">
        <f>Data!C68</f>
        <v>-0.12982080217176881</v>
      </c>
      <c r="D71" s="113">
        <f>Data!F68</f>
        <v>4.8090248698228664E-2</v>
      </c>
      <c r="E71" s="114">
        <f>Data!G68</f>
        <v>9.9023938313787772E-3</v>
      </c>
      <c r="F71" s="113">
        <f>Data!H68</f>
        <v>-4.4560724455551218E-2</v>
      </c>
      <c r="G71" s="114">
        <f>Data!I68</f>
        <v>1.2578626784887359E-2</v>
      </c>
      <c r="I71" s="141">
        <f t="shared" si="7"/>
        <v>1</v>
      </c>
      <c r="J71" s="142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6"/>
        <v>0.56178293053537343</v>
      </c>
      <c r="AG71" s="85">
        <f t="shared" si="25"/>
        <v>0.5823625718234523</v>
      </c>
      <c r="AI71" s="82"/>
    </row>
    <row r="72" spans="1:35" x14ac:dyDescent="0.25">
      <c r="A72" s="111">
        <f>Data!A69</f>
        <v>39417</v>
      </c>
      <c r="B72" s="112">
        <f>Data!B69</f>
        <v>-1.1324158619732719E-2</v>
      </c>
      <c r="C72" s="112">
        <f>Data!C69</f>
        <v>2.6863865089404471E-2</v>
      </c>
      <c r="D72" s="113">
        <f>Data!F69</f>
        <v>-1.3046219688631715E-2</v>
      </c>
      <c r="E72" s="114">
        <f>Data!G69</f>
        <v>1.8845038864491397E-2</v>
      </c>
      <c r="F72" s="113">
        <f>Data!H69</f>
        <v>1.5021888411573397E-2</v>
      </c>
      <c r="G72" s="114">
        <f>Data!I69</f>
        <v>-2.4270087329901366E-2</v>
      </c>
      <c r="I72" s="141">
        <f t="shared" si="7"/>
        <v>-1</v>
      </c>
      <c r="J72" s="142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6"/>
        <v>0.55438221334702176</v>
      </c>
      <c r="AG72" s="85">
        <f t="shared" si="25"/>
        <v>0.57103841320371962</v>
      </c>
      <c r="AI72" s="82"/>
    </row>
    <row r="73" spans="1:35" x14ac:dyDescent="0.25">
      <c r="A73" s="111">
        <f>Data!A70</f>
        <v>39448</v>
      </c>
      <c r="B73" s="112">
        <f>Data!B70</f>
        <v>-6.2365995504664359E-2</v>
      </c>
      <c r="C73" s="112">
        <f>Data!C70</f>
        <v>-0.12258340301776818</v>
      </c>
      <c r="D73" s="113">
        <f>Data!F70</f>
        <v>2.5883299944655578E-2</v>
      </c>
      <c r="E73" s="114">
        <f>Data!G70</f>
        <v>-1.3592269705264792E-2</v>
      </c>
      <c r="F73" s="113">
        <f>Data!H70</f>
        <v>-5.1217686338903806E-2</v>
      </c>
      <c r="G73" s="114">
        <f>Data!I70</f>
        <v>1.6310164955915724E-2</v>
      </c>
      <c r="I73" s="141">
        <f t="shared" si="7"/>
        <v>1</v>
      </c>
      <c r="J73" s="142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6"/>
        <v>0.52632993170212261</v>
      </c>
      <c r="AG73" s="85">
        <f t="shared" si="25"/>
        <v>0.50867241769905525</v>
      </c>
      <c r="AI73" s="82"/>
    </row>
    <row r="74" spans="1:35" x14ac:dyDescent="0.25">
      <c r="A74" s="111">
        <f>Data!A71</f>
        <v>39479</v>
      </c>
      <c r="B74" s="112">
        <f>Data!B71</f>
        <v>-2.6182343269458896E-2</v>
      </c>
      <c r="C74" s="112">
        <f>Data!C71</f>
        <v>1.5475285837679532E-2</v>
      </c>
      <c r="D74" s="113">
        <f>Data!F71</f>
        <v>-1.3360992604450964E-2</v>
      </c>
      <c r="E74" s="114">
        <f>Data!G71</f>
        <v>2.3732619931614615E-2</v>
      </c>
      <c r="F74" s="113">
        <f>Data!H71</f>
        <v>-2.5360782468309414E-2</v>
      </c>
      <c r="G74" s="114">
        <f>Data!I71</f>
        <v>-2.1581226637696842E-2</v>
      </c>
      <c r="I74" s="141">
        <f t="shared" ref="I74:I137" si="27">IF(C74&gt;0,-1,1)</f>
        <v>-1</v>
      </c>
      <c r="J74" s="142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1">
        <f>Data!A72</f>
        <v>39508</v>
      </c>
      <c r="B75" s="112">
        <f>Data!B72</f>
        <v>-8.982463454304028E-3</v>
      </c>
      <c r="C75" s="112">
        <f>Data!C72</f>
        <v>-3.3501588531891918E-3</v>
      </c>
      <c r="D75" s="113">
        <f>Data!F72</f>
        <v>-2.0623916972411824E-2</v>
      </c>
      <c r="E75" s="114">
        <f>Data!G72</f>
        <v>6.1725656370662622E-3</v>
      </c>
      <c r="F75" s="113">
        <f>Data!H72</f>
        <v>-3.1194416202091686E-2</v>
      </c>
      <c r="G75" s="114">
        <f>Data!I72</f>
        <v>-1.7752867451748675E-2</v>
      </c>
      <c r="I75" s="141">
        <f t="shared" si="27"/>
        <v>1</v>
      </c>
      <c r="J75" s="142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1">
        <f>Data!A73</f>
        <v>39539</v>
      </c>
      <c r="B76" s="112">
        <f>Data!B73</f>
        <v>4.6561022288474016E-2</v>
      </c>
      <c r="C76" s="112">
        <f>Data!C73</f>
        <v>7.3511936997365329E-2</v>
      </c>
      <c r="D76" s="113">
        <f>Data!F73</f>
        <v>-2.0953301015842283E-3</v>
      </c>
      <c r="E76" s="114">
        <f>Data!G73</f>
        <v>-3.2288246608653745E-4</v>
      </c>
      <c r="F76" s="113">
        <f>Data!H73</f>
        <v>3.7114346151723543E-2</v>
      </c>
      <c r="G76" s="114">
        <f>Data!I73</f>
        <v>-8.2450445561075072E-3</v>
      </c>
      <c r="I76" s="141">
        <f t="shared" si="27"/>
        <v>-1</v>
      </c>
      <c r="J76" s="142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1">
        <f>Data!A74</f>
        <v>39569</v>
      </c>
      <c r="B77" s="112">
        <f>Data!B74</f>
        <v>1.5003711755008559E-2</v>
      </c>
      <c r="C77" s="112">
        <f>Data!C74</f>
        <v>1.2247545635428347E-2</v>
      </c>
      <c r="D77" s="113">
        <f>Data!F74</f>
        <v>6.1464440310737348E-3</v>
      </c>
      <c r="E77" s="114">
        <f>Data!G74</f>
        <v>-2.3859812651107898E-2</v>
      </c>
      <c r="F77" s="113">
        <f>Data!H74</f>
        <v>9.0723271434295545E-3</v>
      </c>
      <c r="G77" s="114">
        <f>Data!I74</f>
        <v>-1.5577079066678637E-2</v>
      </c>
      <c r="I77" s="141">
        <f t="shared" si="27"/>
        <v>-1</v>
      </c>
      <c r="J77" s="142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1">
        <f>Data!A75</f>
        <v>39600</v>
      </c>
      <c r="B78" s="112">
        <f>Data!B75</f>
        <v>-8.7275760081046691E-2</v>
      </c>
      <c r="C78" s="112">
        <f>Data!C75</f>
        <v>-5.7943533327620284E-2</v>
      </c>
      <c r="D78" s="113">
        <f>Data!F75</f>
        <v>-2.774087241653813E-2</v>
      </c>
      <c r="E78" s="114">
        <f>Data!G75</f>
        <v>2.778135210967049E-2</v>
      </c>
      <c r="F78" s="113">
        <f>Data!H75</f>
        <v>-2.9354430812414938E-2</v>
      </c>
      <c r="G78" s="114">
        <f>Data!I75</f>
        <v>8.9322170775613212E-3</v>
      </c>
      <c r="I78" s="141">
        <f t="shared" si="27"/>
        <v>1</v>
      </c>
      <c r="J78" s="142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1">
        <f>Data!A76</f>
        <v>39630</v>
      </c>
      <c r="B79" s="112">
        <f>Data!B76</f>
        <v>-9.0265962793679762E-3</v>
      </c>
      <c r="C79" s="112">
        <f>Data!C76</f>
        <v>1.4269385985783891E-2</v>
      </c>
      <c r="D79" s="113">
        <f>Data!F76</f>
        <v>-5.1116427214111925E-3</v>
      </c>
      <c r="E79" s="114">
        <f>Data!G76</f>
        <v>1.4504345505090999E-2</v>
      </c>
      <c r="F79" s="113">
        <f>Data!H76</f>
        <v>-5.7993387194488731E-3</v>
      </c>
      <c r="G79" s="114">
        <f>Data!I76</f>
        <v>1.1691531132829544E-2</v>
      </c>
      <c r="I79" s="141">
        <f t="shared" si="27"/>
        <v>-1</v>
      </c>
      <c r="J79" s="142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1">
        <f>Data!A77</f>
        <v>39661</v>
      </c>
      <c r="B80" s="112">
        <f>Data!B77</f>
        <v>1.5335311854992307E-2</v>
      </c>
      <c r="C80" s="112">
        <f>Data!C77</f>
        <v>-1.1917921483408683E-2</v>
      </c>
      <c r="D80" s="113">
        <f>Data!F77</f>
        <v>7.716392942728769E-3</v>
      </c>
      <c r="E80" s="114">
        <f>Data!G77</f>
        <v>7.4875066438296074E-3</v>
      </c>
      <c r="F80" s="113">
        <f>Data!H77</f>
        <v>1.4180227433267766E-3</v>
      </c>
      <c r="G80" s="114">
        <f>Data!I77</f>
        <v>4.5010293523597318E-3</v>
      </c>
      <c r="I80" s="141">
        <f t="shared" si="27"/>
        <v>1</v>
      </c>
      <c r="J80" s="142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1">
        <f>Data!A78</f>
        <v>39692</v>
      </c>
      <c r="B81" s="112">
        <f>Data!B78</f>
        <v>-9.890755281492844E-2</v>
      </c>
      <c r="C81" s="112">
        <f>Data!C78</f>
        <v>-5.8969739441932872E-2</v>
      </c>
      <c r="D81" s="113">
        <f>Data!F78</f>
        <v>-4.4845344924539204E-2</v>
      </c>
      <c r="E81" s="114">
        <f>Data!G78</f>
        <v>9.7439888345378749E-3</v>
      </c>
      <c r="F81" s="113">
        <f>Data!H78</f>
        <v>-1.4075041619453138E-2</v>
      </c>
      <c r="G81" s="114">
        <f>Data!I78</f>
        <v>2.5136179560376823E-2</v>
      </c>
      <c r="I81" s="141">
        <f t="shared" si="27"/>
        <v>1</v>
      </c>
      <c r="J81" s="142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1">
        <f>Data!A79</f>
        <v>39722</v>
      </c>
      <c r="B82" s="112">
        <f>Data!B79</f>
        <v>-0.18054711096471043</v>
      </c>
      <c r="C82" s="112">
        <f>Data!C79</f>
        <v>-0.19620275757356803</v>
      </c>
      <c r="D82" s="113">
        <f>Data!F79</f>
        <v>1.0068129945736335E-2</v>
      </c>
      <c r="E82" s="114">
        <f>Data!G79</f>
        <v>-2.4369465220447126E-2</v>
      </c>
      <c r="F82" s="113">
        <f>Data!H79</f>
        <v>-0.14803368672747119</v>
      </c>
      <c r="G82" s="114">
        <f>Data!I79</f>
        <v>4.4253709808859856E-2</v>
      </c>
      <c r="I82" s="141">
        <f t="shared" si="27"/>
        <v>1</v>
      </c>
      <c r="J82" s="142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1">
        <f>Data!A80</f>
        <v>39753</v>
      </c>
      <c r="B83" s="112">
        <f>Data!B80</f>
        <v>-7.2147486555183452E-2</v>
      </c>
      <c r="C83" s="112">
        <f>Data!C80</f>
        <v>-0.30412362735782883</v>
      </c>
      <c r="D83" s="113">
        <f>Data!F80</f>
        <v>0.12480061733340533</v>
      </c>
      <c r="E83" s="114">
        <f>Data!G80</f>
        <v>2.6842809415822497E-2</v>
      </c>
      <c r="F83" s="113">
        <f>Data!H80</f>
        <v>-3.11523790794331E-2</v>
      </c>
      <c r="G83" s="114">
        <f>Data!I80</f>
        <v>1.9281268616307877E-2</v>
      </c>
      <c r="I83" s="141">
        <f t="shared" si="27"/>
        <v>1</v>
      </c>
      <c r="J83" s="142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1">
        <f>Data!A81</f>
        <v>39783</v>
      </c>
      <c r="B84" s="112">
        <f>Data!B81</f>
        <v>9.7482817931282707E-3</v>
      </c>
      <c r="C84" s="112">
        <f>Data!C81</f>
        <v>-0.1619503820234223</v>
      </c>
      <c r="D84" s="113">
        <f>Data!F81</f>
        <v>2.297884092475954E-2</v>
      </c>
      <c r="E84" s="114">
        <f>Data!G81</f>
        <v>-2.0746129755802568E-2</v>
      </c>
      <c r="F84" s="113">
        <f>Data!H81</f>
        <v>-2.4268353581620418E-2</v>
      </c>
      <c r="G84" s="114">
        <f>Data!I81</f>
        <v>4.7403740448031056E-2</v>
      </c>
      <c r="I84" s="141">
        <f t="shared" si="27"/>
        <v>1</v>
      </c>
      <c r="J84" s="142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1">
        <f>Data!A82</f>
        <v>39814</v>
      </c>
      <c r="B85" s="112">
        <f>Data!B82</f>
        <v>-8.5682300123382751E-2</v>
      </c>
      <c r="C85" s="112">
        <f>Data!C82</f>
        <v>2.0495995468137723E-2</v>
      </c>
      <c r="D85" s="113">
        <f>Data!F82</f>
        <v>-3.3749252063286078E-3</v>
      </c>
      <c r="E85" s="114">
        <f>Data!G82</f>
        <v>-3.7272034079666887E-2</v>
      </c>
      <c r="F85" s="113">
        <f>Data!H82</f>
        <v>8.8264838307612926E-3</v>
      </c>
      <c r="G85" s="114">
        <f>Data!I82</f>
        <v>-5.8573695954333246E-2</v>
      </c>
      <c r="I85" s="141">
        <f t="shared" si="27"/>
        <v>-1</v>
      </c>
      <c r="J85" s="142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1">
        <f>Data!A83</f>
        <v>39845</v>
      </c>
      <c r="B86" s="112">
        <f>Data!B83</f>
        <v>-0.1136715402197348</v>
      </c>
      <c r="C86" s="112">
        <f>Data!C83</f>
        <v>-0.11756308018695301</v>
      </c>
      <c r="D86" s="113">
        <f>Data!F83</f>
        <v>-9.6916675981411626E-3</v>
      </c>
      <c r="E86" s="114">
        <f>Data!G83</f>
        <v>-2.9021138768274671E-2</v>
      </c>
      <c r="F86" s="113">
        <f>Data!H83</f>
        <v>4.8887995871712525E-2</v>
      </c>
      <c r="G86" s="114">
        <f>Data!I83</f>
        <v>-1.1421455800217998E-2</v>
      </c>
      <c r="I86" s="141">
        <f t="shared" si="27"/>
        <v>1</v>
      </c>
      <c r="J86" s="142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1">
        <f>Data!A84</f>
        <v>39873</v>
      </c>
      <c r="B87" s="112">
        <f>Data!B84</f>
        <v>8.002180958571993E-2</v>
      </c>
      <c r="C87" s="112">
        <f>Data!C84</f>
        <v>2.1447876437045502E-2</v>
      </c>
      <c r="D87" s="113">
        <f>Data!F84</f>
        <v>3.5976669272090499E-2</v>
      </c>
      <c r="E87" s="114">
        <f>Data!G84</f>
        <v>1.7077905766788592E-2</v>
      </c>
      <c r="F87" s="113">
        <f>Data!H84</f>
        <v>-7.0172294294610374E-2</v>
      </c>
      <c r="G87" s="114">
        <f>Data!I84</f>
        <v>2.5864066943576604E-2</v>
      </c>
      <c r="I87" s="141">
        <f t="shared" si="27"/>
        <v>-1</v>
      </c>
      <c r="J87" s="142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1">
        <f>Data!A85</f>
        <v>39904</v>
      </c>
      <c r="B88" s="112">
        <f>Data!B85</f>
        <v>9.4715707038457247E-2</v>
      </c>
      <c r="C88" s="112">
        <f>Data!C85</f>
        <v>9.801054784327469E-2</v>
      </c>
      <c r="D88" s="113">
        <f>Data!F85</f>
        <v>3.3500061768666572E-2</v>
      </c>
      <c r="E88" s="114">
        <f>Data!G85</f>
        <v>-3.5259229711041645E-2</v>
      </c>
      <c r="F88" s="113">
        <f>Data!H85</f>
        <v>2.6433555277714221E-2</v>
      </c>
      <c r="G88" s="114">
        <f>Data!I85</f>
        <v>-2.5636747867464199E-2</v>
      </c>
      <c r="I88" s="141">
        <f t="shared" si="27"/>
        <v>-1</v>
      </c>
      <c r="J88" s="142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1">
        <f>Data!A86</f>
        <v>39934</v>
      </c>
      <c r="B89" s="112">
        <f>Data!B86</f>
        <v>5.6808595314450996E-2</v>
      </c>
      <c r="C89" s="112">
        <f>Data!C86</f>
        <v>5.3575320842129799E-2</v>
      </c>
      <c r="D89" s="113">
        <f>Data!F86</f>
        <v>3.653985077891922E-2</v>
      </c>
      <c r="E89" s="114">
        <f>Data!G86</f>
        <v>-4.3436024232404169E-3</v>
      </c>
      <c r="F89" s="113">
        <f>Data!H86</f>
        <v>3.8595962824860552E-2</v>
      </c>
      <c r="G89" s="114">
        <f>Data!I86</f>
        <v>-3.1931842833874777E-2</v>
      </c>
      <c r="I89" s="141">
        <f t="shared" si="27"/>
        <v>-1</v>
      </c>
      <c r="J89" s="142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1">
        <f>Data!A87</f>
        <v>39965</v>
      </c>
      <c r="B90" s="112">
        <f>Data!B87</f>
        <v>-6.5515346036946337E-4</v>
      </c>
      <c r="C90" s="112">
        <f>Data!C87</f>
        <v>2.3766718566967129E-2</v>
      </c>
      <c r="D90" s="113">
        <f>Data!F87</f>
        <v>-9.7813048108637973E-4</v>
      </c>
      <c r="E90" s="114">
        <f>Data!G87</f>
        <v>3.0926709557410309E-2</v>
      </c>
      <c r="F90" s="113">
        <f>Data!H87</f>
        <v>2.1595681978511538E-2</v>
      </c>
      <c r="G90" s="114">
        <f>Data!I87</f>
        <v>-4.3826907261720928E-2</v>
      </c>
      <c r="I90" s="141">
        <f t="shared" si="27"/>
        <v>-1</v>
      </c>
      <c r="J90" s="142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1">
        <f>Data!A88</f>
        <v>39995</v>
      </c>
      <c r="B91" s="112">
        <f>Data!B88</f>
        <v>7.1953975697299832E-2</v>
      </c>
      <c r="C91" s="112">
        <f>Data!C88</f>
        <v>5.5059796275394278E-2</v>
      </c>
      <c r="D91" s="113">
        <f>Data!F88</f>
        <v>3.3548635272751461E-2</v>
      </c>
      <c r="E91" s="114">
        <f>Data!G88</f>
        <v>2.239829747071214E-2</v>
      </c>
      <c r="F91" s="113">
        <f>Data!H88</f>
        <v>-4.3908050801202997E-2</v>
      </c>
      <c r="G91" s="114">
        <f>Data!I88</f>
        <v>2.3411687946837036E-2</v>
      </c>
      <c r="I91" s="141">
        <f t="shared" si="27"/>
        <v>-1</v>
      </c>
      <c r="J91" s="142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1">
        <f>Data!A89</f>
        <v>40026</v>
      </c>
      <c r="B92" s="112">
        <f>Data!B89</f>
        <v>3.6273804212503244E-2</v>
      </c>
      <c r="C92" s="112">
        <f>Data!C89</f>
        <v>4.8909073110767309E-2</v>
      </c>
      <c r="D92" s="113">
        <f>Data!F89</f>
        <v>-4.9651334214506999E-3</v>
      </c>
      <c r="E92" s="114">
        <f>Data!G89</f>
        <v>2.9733299099166034E-2</v>
      </c>
      <c r="F92" s="113">
        <f>Data!H89</f>
        <v>2.390030444295372E-2</v>
      </c>
      <c r="G92" s="114">
        <f>Data!I89</f>
        <v>-4.327580822953906E-2</v>
      </c>
      <c r="I92" s="141">
        <f t="shared" si="27"/>
        <v>-1</v>
      </c>
      <c r="J92" s="142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1">
        <f>Data!A90</f>
        <v>40057</v>
      </c>
      <c r="B93" s="112">
        <f>Data!B90</f>
        <v>3.4842797854699271E-2</v>
      </c>
      <c r="C93" s="112">
        <f>Data!C90</f>
        <v>4.9936506861409422E-2</v>
      </c>
      <c r="D93" s="113">
        <f>Data!F90</f>
        <v>-1.3919254700457517E-2</v>
      </c>
      <c r="E93" s="114">
        <f>Data!G90</f>
        <v>2.5459274108480295E-2</v>
      </c>
      <c r="F93" s="113">
        <f>Data!H90</f>
        <v>4.6736664666109477E-3</v>
      </c>
      <c r="G93" s="114">
        <f>Data!I90</f>
        <v>-1.8372162761097995E-2</v>
      </c>
      <c r="I93" s="141">
        <f t="shared" si="27"/>
        <v>-1</v>
      </c>
      <c r="J93" s="142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1">
        <f>Data!A91</f>
        <v>40087</v>
      </c>
      <c r="B94" s="112">
        <f>Data!B91</f>
        <v>-1.9411782913633595E-2</v>
      </c>
      <c r="C94" s="112">
        <f>Data!C91</f>
        <v>4.7453294846567455E-2</v>
      </c>
      <c r="D94" s="113">
        <f>Data!F91</f>
        <v>-4.4106576876944373E-2</v>
      </c>
      <c r="E94" s="114">
        <f>Data!G91</f>
        <v>-3.7503702916482813E-3</v>
      </c>
      <c r="F94" s="113">
        <f>Data!H91</f>
        <v>1.9868053007839003E-3</v>
      </c>
      <c r="G94" s="114">
        <f>Data!I91</f>
        <v>8.4731731355965813E-3</v>
      </c>
      <c r="I94" s="141">
        <f t="shared" si="27"/>
        <v>-1</v>
      </c>
      <c r="J94" s="142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1">
        <f>Data!A92</f>
        <v>40118</v>
      </c>
      <c r="B95" s="112">
        <f>Data!B92</f>
        <v>5.9782943383755421E-2</v>
      </c>
      <c r="C95" s="112">
        <f>Data!C92</f>
        <v>5.8826983518770241E-2</v>
      </c>
      <c r="D95" s="113">
        <f>Data!F92</f>
        <v>4.6498215260903477E-3</v>
      </c>
      <c r="E95" s="114">
        <f>Data!G92</f>
        <v>1.5749377171585151E-2</v>
      </c>
      <c r="F95" s="113">
        <f>Data!H92</f>
        <v>3.3891316938851543E-2</v>
      </c>
      <c r="G95" s="114">
        <f>Data!I92</f>
        <v>-2.2692270289249587E-2</v>
      </c>
      <c r="I95" s="141">
        <f t="shared" si="27"/>
        <v>-1</v>
      </c>
      <c r="J95" s="142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1">
        <f>Data!A93</f>
        <v>40148</v>
      </c>
      <c r="B96" s="112">
        <f>Data!B93</f>
        <v>1.8920949771908339E-2</v>
      </c>
      <c r="C96" s="112">
        <f>Data!C93</f>
        <v>7.3242798882717841E-2</v>
      </c>
      <c r="D96" s="113">
        <f>Data!F93</f>
        <v>9.8771482780942062E-4</v>
      </c>
      <c r="E96" s="114">
        <f>Data!G93</f>
        <v>-1.0249812146695618E-2</v>
      </c>
      <c r="F96" s="113">
        <f>Data!H93</f>
        <v>8.1530246985003253E-3</v>
      </c>
      <c r="G96" s="114">
        <f>Data!I93</f>
        <v>-3.0173918317881927E-2</v>
      </c>
      <c r="I96" s="141">
        <f t="shared" si="27"/>
        <v>-1</v>
      </c>
      <c r="J96" s="142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1">
        <f>Data!A94</f>
        <v>40179</v>
      </c>
      <c r="B97" s="112">
        <f>Data!B94</f>
        <v>-3.7019149344959271E-2</v>
      </c>
      <c r="C97" s="112">
        <f>Data!C94</f>
        <v>-3.3725192630316064E-2</v>
      </c>
      <c r="D97" s="113">
        <f>Data!F94</f>
        <v>-2.1920220191200289E-2</v>
      </c>
      <c r="E97" s="114">
        <f>Data!G94</f>
        <v>7.9396683716295279E-3</v>
      </c>
      <c r="F97" s="113">
        <f>Data!H94</f>
        <v>2.7699643178202574E-2</v>
      </c>
      <c r="G97" s="114">
        <f>Data!I94</f>
        <v>-6.6965270499072345E-3</v>
      </c>
      <c r="I97" s="141">
        <f t="shared" si="27"/>
        <v>1</v>
      </c>
      <c r="J97" s="142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1">
        <f>Data!A95</f>
        <v>40210</v>
      </c>
      <c r="B98" s="112">
        <f>Data!B95</f>
        <v>3.0718048149783808E-2</v>
      </c>
      <c r="C98" s="112">
        <f>Data!C95</f>
        <v>6.6594822994535133E-2</v>
      </c>
      <c r="D98" s="113">
        <f>Data!F95</f>
        <v>-3.7855505150790692E-3</v>
      </c>
      <c r="E98" s="114">
        <f>Data!G95</f>
        <v>2.8660594151537433E-2</v>
      </c>
      <c r="F98" s="113">
        <f>Data!H95</f>
        <v>-6.8211104954099752E-3</v>
      </c>
      <c r="G98" s="114">
        <f>Data!I95</f>
        <v>-5.5146272291639598E-5</v>
      </c>
      <c r="I98" s="141">
        <f t="shared" si="27"/>
        <v>-1</v>
      </c>
      <c r="J98" s="142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1">
        <f>Data!A96</f>
        <v>40238</v>
      </c>
      <c r="B99" s="112">
        <f>Data!B96</f>
        <v>5.909822548618765E-2</v>
      </c>
      <c r="C99" s="112">
        <f>Data!C96</f>
        <v>5.1570035638853699E-2</v>
      </c>
      <c r="D99" s="113">
        <f>Data!F96</f>
        <v>8.842323624737046E-3</v>
      </c>
      <c r="E99" s="114">
        <f>Data!G96</f>
        <v>-1.94739712481884E-2</v>
      </c>
      <c r="F99" s="113">
        <f>Data!H96</f>
        <v>3.1203610946212136E-2</v>
      </c>
      <c r="G99" s="114">
        <f>Data!I96</f>
        <v>-1.2221374596437497E-2</v>
      </c>
      <c r="I99" s="141">
        <f t="shared" si="27"/>
        <v>-1</v>
      </c>
      <c r="J99" s="142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1">
        <f>Data!A97</f>
        <v>40269</v>
      </c>
      <c r="B100" s="112">
        <f>Data!B97</f>
        <v>1.5351467843928393E-2</v>
      </c>
      <c r="C100" s="112">
        <f>Data!C97</f>
        <v>1.9728627815878648E-2</v>
      </c>
      <c r="D100" s="113">
        <f>Data!F97</f>
        <v>-1.8430637828679652E-2</v>
      </c>
      <c r="E100" s="114">
        <f>Data!G97</f>
        <v>1.8625766436423614E-2</v>
      </c>
      <c r="F100" s="113">
        <f>Data!H97</f>
        <v>1.5014859619956678E-2</v>
      </c>
      <c r="G100" s="114">
        <f>Data!I97</f>
        <v>-4.4740134800659711E-3</v>
      </c>
      <c r="I100" s="141">
        <f t="shared" si="27"/>
        <v>-1</v>
      </c>
      <c r="J100" s="142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1">
        <f>Data!A98</f>
        <v>40299</v>
      </c>
      <c r="B101" s="112">
        <f>Data!B98</f>
        <v>-8.2788827756031969E-2</v>
      </c>
      <c r="C101" s="112">
        <f>Data!C98</f>
        <v>-0.15479273333131618</v>
      </c>
      <c r="D101" s="113">
        <f>Data!F98</f>
        <v>2.3801980914239778E-3</v>
      </c>
      <c r="E101" s="114">
        <f>Data!G98</f>
        <v>-1.9803080916954784E-2</v>
      </c>
      <c r="F101" s="113">
        <f>Data!H98</f>
        <v>-6.5655644081729692E-2</v>
      </c>
      <c r="G101" s="114">
        <f>Data!I98</f>
        <v>4.0241350490839059E-2</v>
      </c>
      <c r="I101" s="141">
        <f t="shared" si="27"/>
        <v>1</v>
      </c>
      <c r="J101" s="142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1">
        <f>Data!A99</f>
        <v>40330</v>
      </c>
      <c r="B102" s="112">
        <f>Data!B99</f>
        <v>-5.3127346754694202E-2</v>
      </c>
      <c r="C102" s="112">
        <f>Data!C99</f>
        <v>1.0455843488229056E-2</v>
      </c>
      <c r="D102" s="113">
        <f>Data!F99</f>
        <v>-7.6353994440147149E-2</v>
      </c>
      <c r="E102" s="114">
        <f>Data!G99</f>
        <v>4.3588862174197593E-2</v>
      </c>
      <c r="F102" s="113">
        <f>Data!H99</f>
        <v>-3.6120480229898555E-2</v>
      </c>
      <c r="G102" s="114">
        <f>Data!I99</f>
        <v>2.4303732224755216E-2</v>
      </c>
      <c r="I102" s="141">
        <f t="shared" si="27"/>
        <v>-1</v>
      </c>
      <c r="J102" s="142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1">
        <f>Data!A100</f>
        <v>40360</v>
      </c>
      <c r="B103" s="112">
        <f>Data!B100</f>
        <v>6.6069227994284135E-2</v>
      </c>
      <c r="C103" s="112">
        <f>Data!C100</f>
        <v>6.4528953593492214E-2</v>
      </c>
      <c r="D103" s="113">
        <f>Data!F100</f>
        <v>7.3731516911021699E-3</v>
      </c>
      <c r="E103" s="114">
        <f>Data!G100</f>
        <v>-3.6757305634966091E-3</v>
      </c>
      <c r="F103" s="113">
        <f>Data!H100</f>
        <v>3.7460486685886106E-2</v>
      </c>
      <c r="G103" s="114">
        <f>Data!I100</f>
        <v>-1.6398782841599815E-2</v>
      </c>
      <c r="I103" s="141">
        <f t="shared" si="27"/>
        <v>-1</v>
      </c>
      <c r="J103" s="142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1">
        <f>Data!A101</f>
        <v>40391</v>
      </c>
      <c r="B104" s="112">
        <f>Data!B101</f>
        <v>-4.602343801877113E-2</v>
      </c>
      <c r="C104" s="112">
        <f>Data!C101</f>
        <v>-8.2249279696153935E-2</v>
      </c>
      <c r="D104" s="113">
        <f>Data!F101</f>
        <v>-2.0861276025051084E-2</v>
      </c>
      <c r="E104" s="114">
        <f>Data!G101</f>
        <v>2.3487258857520472E-2</v>
      </c>
      <c r="F104" s="113">
        <f>Data!H101</f>
        <v>1.9043057457593913E-2</v>
      </c>
      <c r="G104" s="114">
        <f>Data!I101</f>
        <v>-5.5898549810119887E-4</v>
      </c>
      <c r="I104" s="141">
        <f t="shared" si="27"/>
        <v>1</v>
      </c>
      <c r="J104" s="142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1">
        <f>Data!A102</f>
        <v>40422</v>
      </c>
      <c r="B105" s="112">
        <f>Data!B102</f>
        <v>8.5769125249920253E-2</v>
      </c>
      <c r="C105" s="112">
        <f>Data!C102</f>
        <v>0.11362177955830798</v>
      </c>
      <c r="D105" s="113">
        <f>Data!F102</f>
        <v>6.240736642519955E-3</v>
      </c>
      <c r="E105" s="114">
        <f>Data!G102</f>
        <v>8.5666762399880525E-3</v>
      </c>
      <c r="F105" s="113">
        <f>Data!H102</f>
        <v>4.7292186893843326E-2</v>
      </c>
      <c r="G105" s="114">
        <f>Data!I102</f>
        <v>-3.1706809809755807E-2</v>
      </c>
      <c r="I105" s="141">
        <f t="shared" si="27"/>
        <v>-1</v>
      </c>
      <c r="J105" s="142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1">
        <f>Data!A103</f>
        <v>40452</v>
      </c>
      <c r="B106" s="112">
        <f>Data!B103</f>
        <v>3.7490064254904455E-2</v>
      </c>
      <c r="C106" s="112">
        <f>Data!C103</f>
        <v>7.7385044365241976E-2</v>
      </c>
      <c r="D106" s="113">
        <f>Data!F103</f>
        <v>3.0426703911319722E-3</v>
      </c>
      <c r="E106" s="114">
        <f>Data!G103</f>
        <v>-2.7849417185137771E-3</v>
      </c>
      <c r="F106" s="113">
        <f>Data!H103</f>
        <v>1.5303284473528573E-2</v>
      </c>
      <c r="G106" s="114">
        <f>Data!I103</f>
        <v>-4.1756817289685371E-3</v>
      </c>
      <c r="I106" s="141">
        <f t="shared" si="27"/>
        <v>-1</v>
      </c>
      <c r="J106" s="142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1">
        <f>Data!A104</f>
        <v>40483</v>
      </c>
      <c r="B107" s="112">
        <f>Data!B104</f>
        <v>6.5052130349130266E-17</v>
      </c>
      <c r="C107" s="112">
        <f>Data!C104</f>
        <v>5.0781011356552067E-2</v>
      </c>
      <c r="D107" s="113">
        <f>Data!F104</f>
        <v>-1.5077008879145756E-2</v>
      </c>
      <c r="E107" s="114">
        <f>Data!G104</f>
        <v>1.8666783578866121E-2</v>
      </c>
      <c r="F107" s="113">
        <f>Data!H104</f>
        <v>3.5076620434392254E-2</v>
      </c>
      <c r="G107" s="114">
        <f>Data!I104</f>
        <v>-2.1416579957927919E-2</v>
      </c>
      <c r="I107" s="141">
        <f t="shared" si="27"/>
        <v>-1</v>
      </c>
      <c r="J107" s="142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1">
        <f>Data!A105</f>
        <v>40513</v>
      </c>
      <c r="B108" s="112">
        <f>Data!B105</f>
        <v>6.4712799042164357E-2</v>
      </c>
      <c r="C108" s="112">
        <f>Data!C105</f>
        <v>0.10646943777769211</v>
      </c>
      <c r="D108" s="113">
        <f>Data!F105</f>
        <v>2.8669971944770634E-3</v>
      </c>
      <c r="E108" s="114">
        <f>Data!G105</f>
        <v>6.9315945518318755E-3</v>
      </c>
      <c r="F108" s="113">
        <f>Data!H105</f>
        <v>3.5972658271478268E-2</v>
      </c>
      <c r="G108" s="114">
        <f>Data!I105</f>
        <v>-4.0579746542867293E-2</v>
      </c>
      <c r="I108" s="141">
        <f t="shared" si="27"/>
        <v>-1</v>
      </c>
      <c r="J108" s="142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1">
        <f>Data!A106</f>
        <v>40544</v>
      </c>
      <c r="B109" s="112">
        <f>Data!B106</f>
        <v>2.3032483431824631E-2</v>
      </c>
      <c r="C109" s="112">
        <f>Data!C106</f>
        <v>5.3867286825819503E-2</v>
      </c>
      <c r="D109" s="113">
        <f>Data!F106</f>
        <v>-3.2589175746798212E-3</v>
      </c>
      <c r="E109" s="114">
        <f>Data!G106</f>
        <v>-3.7201022767263097E-3</v>
      </c>
      <c r="F109" s="113">
        <f>Data!H106</f>
        <v>1.0992931250250252E-2</v>
      </c>
      <c r="G109" s="114">
        <f>Data!I106</f>
        <v>-1.8984611662390113E-2</v>
      </c>
      <c r="I109" s="141">
        <f t="shared" si="27"/>
        <v>-1</v>
      </c>
      <c r="J109" s="142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1">
        <f>Data!A107</f>
        <v>40575</v>
      </c>
      <c r="B110" s="112">
        <f>Data!B107</f>
        <v>3.4147896129455652E-2</v>
      </c>
      <c r="C110" s="112">
        <f>Data!C107</f>
        <v>2.4955819672714742E-2</v>
      </c>
      <c r="D110" s="113">
        <f>Data!F107</f>
        <v>9.9631628237515472E-3</v>
      </c>
      <c r="E110" s="114">
        <f>Data!G107</f>
        <v>1.713858103672319E-2</v>
      </c>
      <c r="F110" s="113">
        <f>Data!H107</f>
        <v>2.5246273405220673E-2</v>
      </c>
      <c r="G110" s="114">
        <f>Data!I107</f>
        <v>-1.8094982092443285E-2</v>
      </c>
      <c r="I110" s="141">
        <f t="shared" si="27"/>
        <v>-1</v>
      </c>
      <c r="J110" s="142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1">
        <f>Data!A108</f>
        <v>40603</v>
      </c>
      <c r="B111" s="112">
        <f>Data!B108</f>
        <v>1.2004505130044354E-4</v>
      </c>
      <c r="C111" s="112">
        <f>Data!C108</f>
        <v>-3.0332399673355659E-2</v>
      </c>
      <c r="D111" s="113">
        <f>Data!F108</f>
        <v>2.1729271074726723E-2</v>
      </c>
      <c r="E111" s="114">
        <f>Data!G108</f>
        <v>-8.4305377911230092E-3</v>
      </c>
      <c r="F111" s="113">
        <f>Data!H108</f>
        <v>-1.3002218478200513E-2</v>
      </c>
      <c r="G111" s="114">
        <f>Data!I108</f>
        <v>-2.0545886200125804E-2</v>
      </c>
      <c r="I111" s="141">
        <f t="shared" si="27"/>
        <v>1</v>
      </c>
      <c r="J111" s="142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1">
        <f>Data!A109</f>
        <v>40634</v>
      </c>
      <c r="B112" s="112">
        <f>Data!B109</f>
        <v>2.8550198825919967E-2</v>
      </c>
      <c r="C112" s="112">
        <f>Data!C109</f>
        <v>-3.5155922672446601E-4</v>
      </c>
      <c r="D112" s="113">
        <f>Data!F109</f>
        <v>1.9615172371777657E-2</v>
      </c>
      <c r="E112" s="114">
        <f>Data!G109</f>
        <v>1.3834555326560119E-2</v>
      </c>
      <c r="F112" s="113">
        <f>Data!H109</f>
        <v>5.4909260099414974E-3</v>
      </c>
      <c r="G112" s="114">
        <f>Data!I109</f>
        <v>-1.5200546732369025E-2</v>
      </c>
      <c r="I112" s="141">
        <f t="shared" si="27"/>
        <v>1</v>
      </c>
      <c r="J112" s="142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1">
        <f>Data!A110</f>
        <v>40664</v>
      </c>
      <c r="B113" s="112">
        <f>Data!B110</f>
        <v>-1.1277764128790937E-2</v>
      </c>
      <c r="C113" s="112">
        <f>Data!C110</f>
        <v>-4.0272204820622513E-2</v>
      </c>
      <c r="D113" s="113">
        <f>Data!F110</f>
        <v>9.6088047945949943E-3</v>
      </c>
      <c r="E113" s="114">
        <f>Data!G110</f>
        <v>1.4270795268562422E-2</v>
      </c>
      <c r="F113" s="113">
        <f>Data!H110</f>
        <v>-1.6480593819797634E-2</v>
      </c>
      <c r="G113" s="114">
        <f>Data!I110</f>
        <v>1.6759048487742442E-2</v>
      </c>
      <c r="I113" s="141">
        <f t="shared" si="27"/>
        <v>1</v>
      </c>
      <c r="J113" s="142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1">
        <f>Data!A111</f>
        <v>40695</v>
      </c>
      <c r="B114" s="112">
        <f>Data!B111</f>
        <v>-1.7013925060328533E-2</v>
      </c>
      <c r="C114" s="112">
        <f>Data!C111</f>
        <v>-3.890533164843319E-2</v>
      </c>
      <c r="D114" s="113">
        <f>Data!F111</f>
        <v>1.927997340252488E-2</v>
      </c>
      <c r="E114" s="114">
        <f>Data!G111</f>
        <v>-2.6116251818565899E-2</v>
      </c>
      <c r="F114" s="113">
        <f>Data!H111</f>
        <v>-4.5031748679545007E-2</v>
      </c>
      <c r="G114" s="114">
        <f>Data!I111</f>
        <v>-3.0986630731380639E-3</v>
      </c>
      <c r="I114" s="141">
        <f t="shared" si="27"/>
        <v>1</v>
      </c>
      <c r="J114" s="142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1">
        <f>Data!A112</f>
        <v>40725</v>
      </c>
      <c r="B115" s="112">
        <f>Data!B112</f>
        <v>-2.0207538717317289E-2</v>
      </c>
      <c r="C115" s="112">
        <f>Data!C112</f>
        <v>-4.3330813625459073E-3</v>
      </c>
      <c r="D115" s="113">
        <f>Data!F112</f>
        <v>-3.979188427792512E-2</v>
      </c>
      <c r="E115" s="114">
        <f>Data!G112</f>
        <v>1.9281706382704929E-2</v>
      </c>
      <c r="F115" s="113">
        <f>Data!H112</f>
        <v>1.8245685977121447E-2</v>
      </c>
      <c r="G115" s="114">
        <f>Data!I112</f>
        <v>1.6811771954745092E-2</v>
      </c>
      <c r="I115" s="141">
        <f t="shared" si="27"/>
        <v>1</v>
      </c>
      <c r="J115" s="142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1">
        <f>Data!A113</f>
        <v>40756</v>
      </c>
      <c r="B116" s="112">
        <f>Data!B113</f>
        <v>-5.6544384857879895E-2</v>
      </c>
      <c r="C116" s="112">
        <f>Data!C113</f>
        <v>-0.26867430397222858</v>
      </c>
      <c r="D116" s="113">
        <f>Data!F113</f>
        <v>8.162601999394177E-2</v>
      </c>
      <c r="E116" s="114">
        <f>Data!G113</f>
        <v>-3.8221473300384987E-2</v>
      </c>
      <c r="F116" s="113">
        <f>Data!H113</f>
        <v>-7.4208900453684459E-2</v>
      </c>
      <c r="G116" s="114">
        <f>Data!I113</f>
        <v>4.7278273792321988E-2</v>
      </c>
      <c r="I116" s="141">
        <f t="shared" si="27"/>
        <v>1</v>
      </c>
      <c r="J116" s="142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1">
        <f>Data!A114</f>
        <v>40787</v>
      </c>
      <c r="B117" s="112">
        <f>Data!B114</f>
        <v>-7.1948067164102666E-2</v>
      </c>
      <c r="C117" s="112">
        <f>Data!C114</f>
        <v>-0.21757850379320046</v>
      </c>
      <c r="D117" s="113">
        <f>Data!F114</f>
        <v>2.5666604860091757E-3</v>
      </c>
      <c r="E117" s="114">
        <f>Data!G114</f>
        <v>-1.9024245740489446E-2</v>
      </c>
      <c r="F117" s="113">
        <f>Data!H114</f>
        <v>-2.6363096536001364E-2</v>
      </c>
      <c r="G117" s="114">
        <f>Data!I114</f>
        <v>5.2946010994901239E-2</v>
      </c>
      <c r="I117" s="141">
        <f t="shared" si="27"/>
        <v>1</v>
      </c>
      <c r="J117" s="142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1">
        <f>Data!A115</f>
        <v>40817</v>
      </c>
      <c r="B118" s="112">
        <f>Data!B115</f>
        <v>0.10359142321300968</v>
      </c>
      <c r="C118" s="112">
        <f>Data!C115</f>
        <v>0.15438671107540722</v>
      </c>
      <c r="D118" s="113">
        <f>Data!F115</f>
        <v>1.2266253356363208E-2</v>
      </c>
      <c r="E118" s="114">
        <f>Data!G115</f>
        <v>2.4017114349233752E-2</v>
      </c>
      <c r="F118" s="113">
        <f>Data!H115</f>
        <v>2.2372794256617923E-2</v>
      </c>
      <c r="G118" s="114">
        <f>Data!I115</f>
        <v>-1.8882671401672109E-2</v>
      </c>
      <c r="I118" s="141">
        <f t="shared" si="27"/>
        <v>-1</v>
      </c>
      <c r="J118" s="142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1">
        <f>Data!A116</f>
        <v>40848</v>
      </c>
      <c r="B119" s="112">
        <f>Data!B116</f>
        <v>-4.072108220249622E-3</v>
      </c>
      <c r="C119" s="112">
        <f>Data!C116</f>
        <v>-8.558827985879304E-2</v>
      </c>
      <c r="D119" s="113">
        <f>Data!F116</f>
        <v>4.3579189455223197E-2</v>
      </c>
      <c r="E119" s="114">
        <f>Data!G116</f>
        <v>-1.8241588904745618E-2</v>
      </c>
      <c r="F119" s="113">
        <f>Data!H116</f>
        <v>6.0374496991784897E-3</v>
      </c>
      <c r="G119" s="114">
        <f>Data!I116</f>
        <v>1.4081265123699026E-2</v>
      </c>
      <c r="I119" s="141">
        <f t="shared" si="27"/>
        <v>1</v>
      </c>
      <c r="J119" s="142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1">
        <f>Data!A117</f>
        <v>40878</v>
      </c>
      <c r="B120" s="112">
        <f>Data!B117</f>
        <v>1.0394239366066014E-2</v>
      </c>
      <c r="C120" s="112">
        <f>Data!C117</f>
        <v>-1.3019924017450286E-2</v>
      </c>
      <c r="D120" s="113">
        <f>Data!F117</f>
        <v>1.0654518659416193E-2</v>
      </c>
      <c r="E120" s="114">
        <f>Data!G117</f>
        <v>2.1109373590297395E-2</v>
      </c>
      <c r="F120" s="113">
        <f>Data!H117</f>
        <v>1.3825319904160062E-2</v>
      </c>
      <c r="G120" s="114">
        <f>Data!I117</f>
        <v>8.5004242264216006E-4</v>
      </c>
      <c r="I120" s="141">
        <f t="shared" si="27"/>
        <v>1</v>
      </c>
      <c r="J120" s="142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1">
        <f>Data!A118</f>
        <v>40909</v>
      </c>
      <c r="B121" s="112">
        <f>Data!B118</f>
        <v>4.5331251108184228E-2</v>
      </c>
      <c r="C121" s="112">
        <f>Data!C118</f>
        <v>8.6789695614172074E-2</v>
      </c>
      <c r="D121" s="113">
        <f>Data!F118</f>
        <v>-1.065421663953015E-3</v>
      </c>
      <c r="E121" s="114">
        <f>Data!G118</f>
        <v>3.7088764635217292E-2</v>
      </c>
      <c r="F121" s="113">
        <f>Data!H118</f>
        <v>1.9880556128924105E-2</v>
      </c>
      <c r="G121" s="114">
        <f>Data!I118</f>
        <v>-2.2772392072328458E-2</v>
      </c>
      <c r="I121" s="141">
        <f t="shared" si="27"/>
        <v>-1</v>
      </c>
      <c r="J121" s="142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1">
        <f>Data!A119</f>
        <v>40940</v>
      </c>
      <c r="B122" s="112">
        <f>Data!B119</f>
        <v>4.2489821219877516E-2</v>
      </c>
      <c r="C122" s="112">
        <f>Data!C119</f>
        <v>6.7445147980817521E-2</v>
      </c>
      <c r="D122" s="113">
        <f>Data!F119</f>
        <v>7.2514587926275475E-3</v>
      </c>
      <c r="E122" s="114">
        <f>Data!G119</f>
        <v>5.89311887905738E-3</v>
      </c>
      <c r="F122" s="113">
        <f>Data!H119</f>
        <v>2.6080853381627578E-2</v>
      </c>
      <c r="G122" s="114">
        <f>Data!I119</f>
        <v>-3.6241142283388358E-2</v>
      </c>
      <c r="I122" s="141">
        <f t="shared" si="27"/>
        <v>-1</v>
      </c>
      <c r="J122" s="142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1">
        <f>Data!A120</f>
        <v>40969</v>
      </c>
      <c r="B123" s="112">
        <f>Data!B120</f>
        <v>3.1657201195968959E-2</v>
      </c>
      <c r="C123" s="112">
        <f>Data!C120</f>
        <v>7.4331433200827773E-2</v>
      </c>
      <c r="D123" s="113">
        <f>Data!F120</f>
        <v>4.2696125022608136E-3</v>
      </c>
      <c r="E123" s="114">
        <f>Data!G120</f>
        <v>3.661080840336825E-3</v>
      </c>
      <c r="F123" s="113">
        <f>Data!H120</f>
        <v>-9.7543535179439658E-3</v>
      </c>
      <c r="G123" s="114">
        <f>Data!I120</f>
        <v>-2.1616281091293649E-3</v>
      </c>
      <c r="I123" s="141">
        <f t="shared" si="27"/>
        <v>-1</v>
      </c>
      <c r="J123" s="142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1">
        <f>Data!A121</f>
        <v>41000</v>
      </c>
      <c r="B124" s="112">
        <f>Data!B121</f>
        <v>-6.6975610043536115E-3</v>
      </c>
      <c r="C124" s="112">
        <f>Data!C121</f>
        <v>-8.1276005959366626E-2</v>
      </c>
      <c r="D124" s="113">
        <f>Data!F121</f>
        <v>2.2266788322080872E-2</v>
      </c>
      <c r="E124" s="114">
        <f>Data!G121</f>
        <v>-5.1017262227358012E-3</v>
      </c>
      <c r="F124" s="113">
        <f>Data!H121</f>
        <v>-1.856489592984403E-2</v>
      </c>
      <c r="G124" s="114">
        <f>Data!I121</f>
        <v>3.2008037126986931E-2</v>
      </c>
      <c r="I124" s="141">
        <f t="shared" si="27"/>
        <v>1</v>
      </c>
      <c r="J124" s="142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1">
        <f>Data!A122</f>
        <v>41030</v>
      </c>
      <c r="B125" s="112">
        <f>Data!B122</f>
        <v>-6.1934980313862131E-2</v>
      </c>
      <c r="C125" s="112">
        <f>Data!C122</f>
        <v>-0.11544675407236324</v>
      </c>
      <c r="D125" s="113">
        <f>Data!F122</f>
        <v>-3.7958725346883613E-3</v>
      </c>
      <c r="E125" s="114">
        <f>Data!G122</f>
        <v>2.9102305244142909E-2</v>
      </c>
      <c r="F125" s="113">
        <f>Data!H122</f>
        <v>-2.0003078795206145E-2</v>
      </c>
      <c r="G125" s="114">
        <f>Data!I122</f>
        <v>9.5497825615567713E-3</v>
      </c>
      <c r="I125" s="141">
        <f t="shared" si="27"/>
        <v>1</v>
      </c>
      <c r="J125" s="142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1">
        <f>Data!A123</f>
        <v>41061</v>
      </c>
      <c r="B126" s="112">
        <f>Data!B123</f>
        <v>3.9779032348415816E-2</v>
      </c>
      <c r="C126" s="112">
        <f>Data!C123</f>
        <v>1.7454644709188637E-2</v>
      </c>
      <c r="D126" s="113">
        <f>Data!F123</f>
        <v>2.7260132793923905E-2</v>
      </c>
      <c r="E126" s="114">
        <f>Data!G123</f>
        <v>-1.1988335207081851E-2</v>
      </c>
      <c r="F126" s="113">
        <f>Data!H123</f>
        <v>4.4016722021644897E-3</v>
      </c>
      <c r="G126" s="114">
        <f>Data!I123</f>
        <v>-1.6604999560539613E-2</v>
      </c>
      <c r="I126" s="141">
        <f t="shared" si="27"/>
        <v>-1</v>
      </c>
      <c r="J126" s="142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1">
        <f>Data!A124</f>
        <v>41091</v>
      </c>
      <c r="B127" s="112">
        <f>Data!B124</f>
        <v>1.1760430159140101E-2</v>
      </c>
      <c r="C127" s="112">
        <f>Data!C124</f>
        <v>-5.3279894770597469E-2</v>
      </c>
      <c r="D127" s="113">
        <f>Data!F124</f>
        <v>1.9209046741155276E-2</v>
      </c>
      <c r="E127" s="114">
        <f>Data!G124</f>
        <v>-8.3687163696615566E-3</v>
      </c>
      <c r="F127" s="113">
        <f>Data!H124</f>
        <v>-5.7472773109411967E-3</v>
      </c>
      <c r="G127" s="114">
        <f>Data!I124</f>
        <v>2.5673379215753946E-2</v>
      </c>
      <c r="I127" s="141">
        <f t="shared" si="27"/>
        <v>1</v>
      </c>
      <c r="J127" s="142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1">
        <f>Data!A125</f>
        <v>41122</v>
      </c>
      <c r="B128" s="112">
        <f>Data!B125</f>
        <v>2.4743700121654916E-2</v>
      </c>
      <c r="C128" s="112">
        <f>Data!C125</f>
        <v>8.4889605268528373E-2</v>
      </c>
      <c r="D128" s="113">
        <f>Data!F125</f>
        <v>-4.2413178444685486E-3</v>
      </c>
      <c r="E128" s="114">
        <f>Data!G125</f>
        <v>4.2627540726792826E-2</v>
      </c>
      <c r="F128" s="113">
        <f>Data!H125</f>
        <v>1.8775498094816039E-2</v>
      </c>
      <c r="G128" s="114">
        <f>Data!I125</f>
        <v>-2.81850807339276E-2</v>
      </c>
      <c r="I128" s="141">
        <f t="shared" si="27"/>
        <v>-1</v>
      </c>
      <c r="J128" s="142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1">
        <f>Data!A126</f>
        <v>41153</v>
      </c>
      <c r="B129" s="112">
        <f>Data!B126</f>
        <v>2.5035320071267811E-2</v>
      </c>
      <c r="C129" s="112">
        <f>Data!C126</f>
        <v>7.6233389647209854E-2</v>
      </c>
      <c r="D129" s="113">
        <f>Data!F126</f>
        <v>-1.1601137605010026E-2</v>
      </c>
      <c r="E129" s="114">
        <f>Data!G126</f>
        <v>1.3942539917190222E-2</v>
      </c>
      <c r="F129" s="113">
        <f>Data!H126</f>
        <v>1.6510877464287747E-2</v>
      </c>
      <c r="G129" s="114">
        <f>Data!I126</f>
        <v>-2.4768830726444532E-2</v>
      </c>
      <c r="I129" s="141">
        <f t="shared" si="27"/>
        <v>-1</v>
      </c>
      <c r="J129" s="142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1">
        <f>Data!A127</f>
        <v>41183</v>
      </c>
      <c r="B130" s="112">
        <f>Data!B127</f>
        <v>-1.8366171419647966E-2</v>
      </c>
      <c r="C130" s="112">
        <f>Data!C127</f>
        <v>1.4033698405142916E-2</v>
      </c>
      <c r="D130" s="113">
        <f>Data!F127</f>
        <v>-1.4329111832685686E-2</v>
      </c>
      <c r="E130" s="114">
        <f>Data!G127</f>
        <v>1.32200099464526E-2</v>
      </c>
      <c r="F130" s="113">
        <f>Data!H127</f>
        <v>1.4959708941337522E-2</v>
      </c>
      <c r="G130" s="114">
        <f>Data!I127</f>
        <v>-2.2929085591977691E-2</v>
      </c>
      <c r="I130" s="141">
        <f t="shared" si="27"/>
        <v>-1</v>
      </c>
      <c r="J130" s="142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1">
        <f>Data!A128</f>
        <v>41214</v>
      </c>
      <c r="B131" s="112">
        <f>Data!B128</f>
        <v>5.6436240375966973E-3</v>
      </c>
      <c r="C131" s="112">
        <f>Data!C128</f>
        <v>-2.1364392975294761E-2</v>
      </c>
      <c r="D131" s="113">
        <f>Data!F128</f>
        <v>1.9176554052706411E-2</v>
      </c>
      <c r="E131" s="114">
        <f>Data!G128</f>
        <v>3.6933538055764388E-3</v>
      </c>
      <c r="F131" s="113">
        <f>Data!H128</f>
        <v>-1.1598737326005268E-2</v>
      </c>
      <c r="G131" s="114">
        <f>Data!I128</f>
        <v>5.1734979782019058E-3</v>
      </c>
      <c r="I131" s="141">
        <f t="shared" si="27"/>
        <v>1</v>
      </c>
      <c r="J131" s="142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1">
        <f>Data!A129</f>
        <v>41244</v>
      </c>
      <c r="B132" s="112">
        <f>Data!B129</f>
        <v>8.8949475774528775E-3</v>
      </c>
      <c r="C132" s="112">
        <f>Data!C129</f>
        <v>3.0158788094618787E-2</v>
      </c>
      <c r="D132" s="113">
        <f>Data!F129</f>
        <v>-2.6645609742020418E-3</v>
      </c>
      <c r="E132" s="114">
        <f>Data!G129</f>
        <v>-6.5922084497466657E-3</v>
      </c>
      <c r="F132" s="113">
        <f>Data!H129</f>
        <v>1.827475613518047E-3</v>
      </c>
      <c r="G132" s="114">
        <f>Data!I129</f>
        <v>-9.2406043706672741E-4</v>
      </c>
      <c r="I132" s="141">
        <f t="shared" si="27"/>
        <v>-1</v>
      </c>
      <c r="J132" s="142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1">
        <f>Data!A130</f>
        <v>41275</v>
      </c>
      <c r="B133" s="112">
        <f>Data!B130</f>
        <v>4.9922956647863635E-2</v>
      </c>
      <c r="C133" s="112">
        <f>Data!C130</f>
        <v>5.6752336255235368E-2</v>
      </c>
      <c r="D133" s="113">
        <f>Data!F130</f>
        <v>2.2065633821715322E-3</v>
      </c>
      <c r="E133" s="114">
        <f>Data!G130</f>
        <v>-2.3336161633466711E-2</v>
      </c>
      <c r="F133" s="113">
        <f>Data!H130</f>
        <v>2.1809195648912344E-2</v>
      </c>
      <c r="G133" s="114">
        <f>Data!I130</f>
        <v>-1.6223186609208844E-2</v>
      </c>
      <c r="I133" s="141">
        <f t="shared" si="27"/>
        <v>-1</v>
      </c>
      <c r="J133" s="142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1">
        <f>Data!A131</f>
        <v>41306</v>
      </c>
      <c r="B134" s="112">
        <f>Data!B131</f>
        <v>1.2678190377662671E-2</v>
      </c>
      <c r="C134" s="112">
        <f>Data!C131</f>
        <v>1.4779559686182501E-2</v>
      </c>
      <c r="D134" s="113">
        <f>Data!F131</f>
        <v>-1.8452529120968008E-3</v>
      </c>
      <c r="E134" s="114">
        <f>Data!G131</f>
        <v>1.2567078769891262E-2</v>
      </c>
      <c r="F134" s="113">
        <f>Data!H131</f>
        <v>8.3821187481050424E-3</v>
      </c>
      <c r="G134" s="114">
        <f>Data!I131</f>
        <v>-3.3375634364996307E-3</v>
      </c>
      <c r="I134" s="141">
        <f t="shared" si="27"/>
        <v>-1</v>
      </c>
      <c r="J134" s="142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1">
        <f>Data!A132</f>
        <v>41334</v>
      </c>
      <c r="B135" s="112">
        <f>Data!B132</f>
        <v>3.7267814819473839E-2</v>
      </c>
      <c r="C135" s="112">
        <f>Data!C132</f>
        <v>3.1043190208220332E-2</v>
      </c>
      <c r="D135" s="113">
        <f>Data!F132</f>
        <v>1.4853967495249289E-2</v>
      </c>
      <c r="E135" s="114">
        <f>Data!G132</f>
        <v>4.4263857643941909E-3</v>
      </c>
      <c r="F135" s="113">
        <f>Data!H132</f>
        <v>2.0693186775401946E-2</v>
      </c>
      <c r="G135" s="114">
        <f>Data!I132</f>
        <v>-1.9606992574929406E-2</v>
      </c>
      <c r="I135" s="141">
        <f t="shared" si="27"/>
        <v>-1</v>
      </c>
      <c r="J135" s="142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1">
        <f>Data!A133</f>
        <v>41365</v>
      </c>
      <c r="B136" s="112">
        <f>Data!B133</f>
        <v>1.9030244935242618E-2</v>
      </c>
      <c r="C136" s="112">
        <f>Data!C133</f>
        <v>-5.194430551878669E-2</v>
      </c>
      <c r="D136" s="113">
        <f>Data!F133</f>
        <v>2.6654525547146174E-2</v>
      </c>
      <c r="E136" s="114">
        <f>Data!G133</f>
        <v>1.4646363612147695E-3</v>
      </c>
      <c r="F136" s="113">
        <f>Data!H133</f>
        <v>-9.6847429248380166E-3</v>
      </c>
      <c r="G136" s="114">
        <f>Data!I133</f>
        <v>4.4238386904684776E-2</v>
      </c>
      <c r="I136" s="141">
        <f t="shared" si="27"/>
        <v>1</v>
      </c>
      <c r="J136" s="142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1">
        <f>Data!A134</f>
        <v>41395</v>
      </c>
      <c r="B137" s="112">
        <f>Data!B134</f>
        <v>2.3335496472425946E-2</v>
      </c>
      <c r="C137" s="112">
        <f>Data!C134</f>
        <v>8.6654437978827673E-2</v>
      </c>
      <c r="D137" s="113">
        <f>Data!F134</f>
        <v>-2.2504156813585439E-2</v>
      </c>
      <c r="E137" s="114">
        <f>Data!G134</f>
        <v>-2.9188843619167491E-2</v>
      </c>
      <c r="F137" s="113">
        <f>Data!H134</f>
        <v>1.8121498020384631E-2</v>
      </c>
      <c r="G137" s="114">
        <f>Data!I134</f>
        <v>-2.1317605440437412E-2</v>
      </c>
      <c r="I137" s="141">
        <f t="shared" si="27"/>
        <v>-1</v>
      </c>
      <c r="J137" s="142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1">
        <f>Data!A135</f>
        <v>41426</v>
      </c>
      <c r="B138" s="112">
        <f>Data!B135</f>
        <v>-1.3434459342048375E-2</v>
      </c>
      <c r="C138" s="112">
        <f>Data!C135</f>
        <v>3.0018815692336921E-2</v>
      </c>
      <c r="D138" s="113">
        <f>Data!F135</f>
        <v>8.4509075095197637E-3</v>
      </c>
      <c r="E138" s="114">
        <f>Data!G135</f>
        <v>1.864379831240106E-2</v>
      </c>
      <c r="F138" s="113">
        <f>Data!H135</f>
        <v>8.2257846729030561E-3</v>
      </c>
      <c r="G138" s="114">
        <f>Data!I135</f>
        <v>-8.9288896184721283E-3</v>
      </c>
      <c r="I138" s="141">
        <f t="shared" ref="I138:I201" si="47">IF(C138&gt;0,-1,1)</f>
        <v>-1</v>
      </c>
      <c r="J138" s="142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1">
        <f>Data!A136</f>
        <v>41456</v>
      </c>
      <c r="B139" s="112">
        <f>Data!B136</f>
        <v>5.0386066825862129E-2</v>
      </c>
      <c r="C139" s="112">
        <f>Data!C136</f>
        <v>6.2600037934992706E-2</v>
      </c>
      <c r="D139" s="113">
        <f>Data!F136</f>
        <v>-4.6718772956767327E-3</v>
      </c>
      <c r="E139" s="114">
        <f>Data!G136</f>
        <v>-1.5295859344960876E-2</v>
      </c>
      <c r="F139" s="113">
        <f>Data!H136</f>
        <v>2.1766430283560859E-2</v>
      </c>
      <c r="G139" s="114">
        <f>Data!I136</f>
        <v>-2.6652367865186946E-2</v>
      </c>
      <c r="I139" s="141">
        <f t="shared" si="47"/>
        <v>-1</v>
      </c>
      <c r="J139" s="142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1">
        <f>Data!A137</f>
        <v>41487</v>
      </c>
      <c r="B140" s="112">
        <f>Data!B137</f>
        <v>-3.0451293131387565E-2</v>
      </c>
      <c r="C140" s="112">
        <f>Data!C137</f>
        <v>2.5687274559438564E-2</v>
      </c>
      <c r="D140" s="113">
        <f>Data!F137</f>
        <v>-5.5454360670213719E-3</v>
      </c>
      <c r="E140" s="114">
        <f>Data!G137</f>
        <v>3.7098944833011585E-2</v>
      </c>
      <c r="F140" s="113">
        <f>Data!H137</f>
        <v>2.7818948816240403E-3</v>
      </c>
      <c r="G140" s="114">
        <f>Data!I137</f>
        <v>-5.8814672931020691E-3</v>
      </c>
      <c r="I140" s="141">
        <f t="shared" si="47"/>
        <v>-1</v>
      </c>
      <c r="J140" s="142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1">
        <f>Data!A138</f>
        <v>41518</v>
      </c>
      <c r="B141" s="112">
        <f>Data!B138</f>
        <v>3.1156271217842636E-2</v>
      </c>
      <c r="C141" s="112">
        <f>Data!C138</f>
        <v>4.271853352354326E-2</v>
      </c>
      <c r="D141" s="113">
        <f>Data!F138</f>
        <v>-1.1362589132228687E-2</v>
      </c>
      <c r="E141" s="114">
        <f>Data!G138</f>
        <v>6.695969945125127E-3</v>
      </c>
      <c r="F141" s="113">
        <f>Data!H138</f>
        <v>2.4029239055914524E-2</v>
      </c>
      <c r="G141" s="114">
        <f>Data!I138</f>
        <v>-2.5010337846288627E-2</v>
      </c>
      <c r="I141" s="141">
        <f t="shared" si="47"/>
        <v>-1</v>
      </c>
      <c r="J141" s="142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1">
        <f>Data!A139</f>
        <v>41548</v>
      </c>
      <c r="B142" s="112">
        <f>Data!B139</f>
        <v>4.5265907890214986E-2</v>
      </c>
      <c r="C142" s="112">
        <f>Data!C139</f>
        <v>3.1895853535162097E-2</v>
      </c>
      <c r="D142" s="113">
        <f>Data!F139</f>
        <v>7.9384439573847148E-3</v>
      </c>
      <c r="E142" s="114">
        <f>Data!G139</f>
        <v>8.7705908782456151E-3</v>
      </c>
      <c r="F142" s="113">
        <f>Data!H139</f>
        <v>-3.4585024641157359E-3</v>
      </c>
      <c r="G142" s="114">
        <f>Data!I139</f>
        <v>1.6917837140625804E-4</v>
      </c>
      <c r="I142" s="141">
        <f t="shared" si="47"/>
        <v>-1</v>
      </c>
      <c r="J142" s="142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1">
        <f>Data!A140</f>
        <v>41579</v>
      </c>
      <c r="B143" s="112">
        <f>Data!B140</f>
        <v>2.920710217632325E-2</v>
      </c>
      <c r="C143" s="112">
        <f>Data!C140</f>
        <v>6.5036453962394089E-2</v>
      </c>
      <c r="D143" s="113">
        <f>Data!F140</f>
        <v>6.0399916583899569E-3</v>
      </c>
      <c r="E143" s="114">
        <f>Data!G140</f>
        <v>1.4464837081395749E-2</v>
      </c>
      <c r="F143" s="113">
        <f>Data!H140</f>
        <v>-4.9038568950418963E-3</v>
      </c>
      <c r="G143" s="114">
        <f>Data!I140</f>
        <v>-1.3050836595594313E-2</v>
      </c>
      <c r="I143" s="141">
        <f t="shared" si="47"/>
        <v>-1</v>
      </c>
      <c r="J143" s="142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1">
        <f>Data!A141</f>
        <v>41609</v>
      </c>
      <c r="B144" s="112">
        <f>Data!B141</f>
        <v>2.5596487779456702E-2</v>
      </c>
      <c r="C144" s="112">
        <f>Data!C141</f>
        <v>7.4478869860950016E-3</v>
      </c>
      <c r="D144" s="113">
        <f>Data!F141</f>
        <v>1.7092852679268359E-2</v>
      </c>
      <c r="E144" s="114">
        <f>Data!G141</f>
        <v>-1.9929216336758784E-2</v>
      </c>
      <c r="F144" s="113">
        <f>Data!H141</f>
        <v>-3.3168428079503876E-4</v>
      </c>
      <c r="G144" s="114">
        <f>Data!I141</f>
        <v>-1.1783673687023415E-2</v>
      </c>
      <c r="I144" s="141">
        <f t="shared" si="47"/>
        <v>-1</v>
      </c>
      <c r="J144" s="142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1">
        <f>Data!A142</f>
        <v>41640</v>
      </c>
      <c r="B145" s="112">
        <f>Data!B142</f>
        <v>-3.5884832374277587E-2</v>
      </c>
      <c r="C145" s="112">
        <f>Data!C142</f>
        <v>-5.7606663173614812E-2</v>
      </c>
      <c r="D145" s="113">
        <f>Data!F142</f>
        <v>-2.5543672746040948E-2</v>
      </c>
      <c r="E145" s="114">
        <f>Data!G142</f>
        <v>1.3855692819023779E-2</v>
      </c>
      <c r="F145" s="113">
        <f>Data!H142</f>
        <v>-6.3551146934423533E-3</v>
      </c>
      <c r="G145" s="114">
        <f>Data!I142</f>
        <v>7.0442276873245637E-3</v>
      </c>
      <c r="I145" s="141">
        <f t="shared" si="47"/>
        <v>1</v>
      </c>
      <c r="J145" s="142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1">
        <f>Data!A143</f>
        <v>41671</v>
      </c>
      <c r="B146" s="112">
        <f>Data!B143</f>
        <v>4.4510681913880017E-2</v>
      </c>
      <c r="C146" s="112">
        <f>Data!C143</f>
        <v>5.2038071955602172E-2</v>
      </c>
      <c r="D146" s="113">
        <f>Data!F143</f>
        <v>7.43543068712804E-3</v>
      </c>
      <c r="E146" s="114">
        <f>Data!G143</f>
        <v>2.0189452425049874E-2</v>
      </c>
      <c r="F146" s="113">
        <f>Data!H143</f>
        <v>8.3832583804043254E-3</v>
      </c>
      <c r="G146" s="114">
        <f>Data!I143</f>
        <v>-1.1303611344157445E-2</v>
      </c>
      <c r="I146" s="141">
        <f t="shared" si="47"/>
        <v>-1</v>
      </c>
      <c r="J146" s="142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1">
        <f>Data!A144</f>
        <v>41699</v>
      </c>
      <c r="B147" s="112">
        <f>Data!B144</f>
        <v>8.261260744244877E-3</v>
      </c>
      <c r="C147" s="112">
        <f>Data!C144</f>
        <v>4.6308562504127123E-3</v>
      </c>
      <c r="D147" s="113">
        <f>Data!F144</f>
        <v>4.3409963714916332E-3</v>
      </c>
      <c r="E147" s="114">
        <f>Data!G144</f>
        <v>8.0059352866194301E-3</v>
      </c>
      <c r="F147" s="113">
        <f>Data!H144</f>
        <v>1.0519160187812208E-2</v>
      </c>
      <c r="G147" s="114">
        <f>Data!I144</f>
        <v>-2.2569149314126617E-2</v>
      </c>
      <c r="I147" s="141">
        <f t="shared" si="47"/>
        <v>-1</v>
      </c>
      <c r="J147" s="142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1">
        <f>Data!A145</f>
        <v>41730</v>
      </c>
      <c r="B148" s="112">
        <f>Data!B145</f>
        <v>6.9271787675743383E-3</v>
      </c>
      <c r="C148" s="112">
        <f>Data!C145</f>
        <v>-9.0872182205124809E-3</v>
      </c>
      <c r="D148" s="113">
        <f>Data!F145</f>
        <v>2.2328598019322244E-3</v>
      </c>
      <c r="E148" s="114">
        <f>Data!G145</f>
        <v>6.95412991192133E-3</v>
      </c>
      <c r="F148" s="113">
        <f>Data!H145</f>
        <v>-1.438041450549481E-2</v>
      </c>
      <c r="G148" s="114">
        <f>Data!I145</f>
        <v>2.6613784614609092E-3</v>
      </c>
      <c r="I148" s="141">
        <f t="shared" si="47"/>
        <v>1</v>
      </c>
      <c r="J148" s="142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1">
        <f>Data!A146</f>
        <v>41760</v>
      </c>
      <c r="B149" s="112">
        <f>Data!B146</f>
        <v>2.2940834571251054E-2</v>
      </c>
      <c r="C149" s="112">
        <f>Data!C146</f>
        <v>-8.4663293622192735E-3</v>
      </c>
      <c r="D149" s="113">
        <f>Data!F146</f>
        <v>1.8595814523711462E-2</v>
      </c>
      <c r="E149" s="114">
        <f>Data!G146</f>
        <v>1.6257243407320737E-2</v>
      </c>
      <c r="F149" s="113">
        <f>Data!H146</f>
        <v>-2.2860627922248302E-3</v>
      </c>
      <c r="G149" s="114">
        <f>Data!I146</f>
        <v>1.1206014391874592E-2</v>
      </c>
      <c r="I149" s="141">
        <f t="shared" si="47"/>
        <v>1</v>
      </c>
      <c r="J149" s="142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1">
        <f>Data!A147</f>
        <v>41791</v>
      </c>
      <c r="B150" s="112">
        <f>Data!B147</f>
        <v>2.043521183378955E-2</v>
      </c>
      <c r="C150" s="112">
        <f>Data!C147</f>
        <v>3.9341876036557089E-2</v>
      </c>
      <c r="D150" s="113">
        <f>Data!F147</f>
        <v>-1.1232785605316427E-3</v>
      </c>
      <c r="E150" s="114">
        <f>Data!G147</f>
        <v>1.5267166968324891E-2</v>
      </c>
      <c r="F150" s="113">
        <f>Data!H147</f>
        <v>1.3916117027030609E-2</v>
      </c>
      <c r="G150" s="114">
        <f>Data!I147</f>
        <v>-1.9664099111772634E-2</v>
      </c>
      <c r="I150" s="141">
        <f t="shared" si="47"/>
        <v>-1</v>
      </c>
      <c r="J150" s="142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1">
        <f>Data!A148</f>
        <v>41821</v>
      </c>
      <c r="B151" s="112">
        <f>Data!B148</f>
        <v>-1.3528792451361432E-2</v>
      </c>
      <c r="C151" s="112">
        <f>Data!C148</f>
        <v>-5.8028469728762938E-3</v>
      </c>
      <c r="D151" s="113">
        <f>Data!F148</f>
        <v>-2.6120281980454192E-2</v>
      </c>
      <c r="E151" s="114">
        <f>Data!G148</f>
        <v>-1.1774896057303023E-2</v>
      </c>
      <c r="F151" s="113">
        <f>Data!H148</f>
        <v>2.6530085799202916E-3</v>
      </c>
      <c r="G151" s="114">
        <f>Data!I148</f>
        <v>-4.3185877921053002E-3</v>
      </c>
      <c r="I151" s="141">
        <f t="shared" si="47"/>
        <v>1</v>
      </c>
      <c r="J151" s="142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1">
        <f>Data!A149</f>
        <v>41852</v>
      </c>
      <c r="B152" s="112">
        <f>Data!B149</f>
        <v>3.8704364068411844E-2</v>
      </c>
      <c r="C152" s="112">
        <f>Data!C149</f>
        <v>6.9526367160309653E-3</v>
      </c>
      <c r="D152" s="113">
        <f>Data!F149</f>
        <v>6.0468037390451366E-3</v>
      </c>
      <c r="E152" s="114">
        <f>Data!G149</f>
        <v>2.0451193254643462E-2</v>
      </c>
      <c r="F152" s="113">
        <f>Data!H149</f>
        <v>-1.0726187139792566E-2</v>
      </c>
      <c r="G152" s="114">
        <f>Data!I149</f>
        <v>1.8217794169746691E-2</v>
      </c>
      <c r="I152" s="141">
        <f t="shared" si="47"/>
        <v>-1</v>
      </c>
      <c r="J152" s="142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1">
        <f>Data!A150</f>
        <v>41883</v>
      </c>
      <c r="B153" s="112">
        <f>Data!B150</f>
        <v>-1.3891926239782942E-2</v>
      </c>
      <c r="C153" s="112">
        <f>Data!C150</f>
        <v>3.1456303691018588E-2</v>
      </c>
      <c r="D153" s="113">
        <f>Data!F150</f>
        <v>-1.0752948847443551E-2</v>
      </c>
      <c r="E153" s="114">
        <f>Data!G150</f>
        <v>1.3245867480256876E-2</v>
      </c>
      <c r="F153" s="113">
        <f>Data!H150</f>
        <v>-5.9782044308948935E-4</v>
      </c>
      <c r="G153" s="114">
        <f>Data!I150</f>
        <v>-2.5572545522358669E-2</v>
      </c>
      <c r="I153" s="141">
        <f t="shared" si="47"/>
        <v>-1</v>
      </c>
      <c r="J153" s="142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1">
        <f>Data!A151</f>
        <v>41913</v>
      </c>
      <c r="B154" s="112">
        <f>Data!B151</f>
        <v>2.3277772503548649E-2</v>
      </c>
      <c r="C154" s="112">
        <f>Data!C151</f>
        <v>-5.3641503951176707E-2</v>
      </c>
      <c r="D154" s="113">
        <f>Data!F151</f>
        <v>3.8364168342994921E-2</v>
      </c>
      <c r="E154" s="114">
        <f>Data!G151</f>
        <v>-1.0759754881652915E-2</v>
      </c>
      <c r="F154" s="113">
        <f>Data!H151</f>
        <v>-1.9269004824749494E-2</v>
      </c>
      <c r="G154" s="114">
        <f>Data!I151</f>
        <v>2.8717355282347038E-2</v>
      </c>
      <c r="I154" s="141">
        <f t="shared" si="47"/>
        <v>1</v>
      </c>
      <c r="J154" s="142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1">
        <f>Data!A152</f>
        <v>41944</v>
      </c>
      <c r="B155" s="112">
        <f>Data!B152</f>
        <v>2.7101695451126152E-2</v>
      </c>
      <c r="C155" s="112">
        <f>Data!C152</f>
        <v>1.5051388749237574E-2</v>
      </c>
      <c r="D155" s="113">
        <f>Data!F152</f>
        <v>2.5129710988590682E-3</v>
      </c>
      <c r="E155" s="114">
        <f>Data!G152</f>
        <v>1.9705352742763683E-2</v>
      </c>
      <c r="F155" s="113">
        <f>Data!H152</f>
        <v>8.2962181322684646E-3</v>
      </c>
      <c r="G155" s="114">
        <f>Data!I152</f>
        <v>6.6192653478077254E-3</v>
      </c>
      <c r="I155" s="141">
        <f t="shared" si="47"/>
        <v>-1</v>
      </c>
      <c r="J155" s="142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1">
        <f>Data!A153</f>
        <v>41974</v>
      </c>
      <c r="B156" s="112">
        <f>Data!B153</f>
        <v>-2.5400820762295131E-3</v>
      </c>
      <c r="C156" s="112">
        <f>Data!C153</f>
        <v>-2.7266995987417945E-2</v>
      </c>
      <c r="D156" s="113">
        <f>Data!F153</f>
        <v>-4.7567984747656725E-3</v>
      </c>
      <c r="E156" s="114">
        <f>Data!G153</f>
        <v>2.5119777857141711E-3</v>
      </c>
      <c r="F156" s="113">
        <f>Data!H153</f>
        <v>3.8531815807434262E-3</v>
      </c>
      <c r="G156" s="114">
        <f>Data!I153</f>
        <v>-9.2316654151431577E-3</v>
      </c>
      <c r="I156" s="141">
        <f t="shared" si="47"/>
        <v>1</v>
      </c>
      <c r="J156" s="142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1">
        <f>Data!A154</f>
        <v>42005</v>
      </c>
      <c r="B157" s="112">
        <f>Data!B154</f>
        <v>-3.0077138355879652E-2</v>
      </c>
      <c r="C157" s="112">
        <f>Data!C154</f>
        <v>-7.0699789050467129E-2</v>
      </c>
      <c r="D157" s="113">
        <f>Data!F154</f>
        <v>-2.7300373913802391E-2</v>
      </c>
      <c r="E157" s="114">
        <f>Data!G154</f>
        <v>2.5711127852013214E-2</v>
      </c>
      <c r="F157" s="113">
        <f>Data!H154</f>
        <v>1.7496835100417746E-3</v>
      </c>
      <c r="G157" s="114">
        <f>Data!I154</f>
        <v>2.9191989193135804E-2</v>
      </c>
      <c r="I157" s="141">
        <f t="shared" si="47"/>
        <v>1</v>
      </c>
      <c r="J157" s="142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1">
        <f>Data!A155</f>
        <v>42036</v>
      </c>
      <c r="B158" s="112">
        <f>Data!B155</f>
        <v>5.4682108409737744E-2</v>
      </c>
      <c r="C158" s="112">
        <f>Data!C155</f>
        <v>0.13259843447997532</v>
      </c>
      <c r="D158" s="113">
        <f>Data!F155</f>
        <v>-2.6072343328967431E-3</v>
      </c>
      <c r="E158" s="114">
        <f>Data!G155</f>
        <v>1.1961143697534623E-2</v>
      </c>
      <c r="F158" s="113">
        <f>Data!H155</f>
        <v>3.012602647126322E-2</v>
      </c>
      <c r="G158" s="114">
        <f>Data!I155</f>
        <v>-5.2368750151624968E-2</v>
      </c>
      <c r="I158" s="141">
        <f t="shared" si="47"/>
        <v>-1</v>
      </c>
      <c r="J158" s="142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1">
        <f>Data!A156</f>
        <v>42064</v>
      </c>
      <c r="B159" s="112">
        <f>Data!B156</f>
        <v>-1.5830436461085864E-2</v>
      </c>
      <c r="C159" s="112">
        <f>Data!C156</f>
        <v>-1.3851110603715921E-2</v>
      </c>
      <c r="D159" s="113">
        <f>Data!F156</f>
        <v>-1.9096523008057423E-2</v>
      </c>
      <c r="E159" s="114">
        <f>Data!G156</f>
        <v>-6.2547408141788701E-3</v>
      </c>
      <c r="F159" s="113">
        <f>Data!H156</f>
        <v>-1.5114157304979031E-2</v>
      </c>
      <c r="G159" s="114">
        <f>Data!I156</f>
        <v>-4.5724602445418344E-2</v>
      </c>
      <c r="I159" s="141">
        <f t="shared" si="47"/>
        <v>1</v>
      </c>
      <c r="J159" s="142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1">
        <f>Data!A157</f>
        <v>42095</v>
      </c>
      <c r="B160" s="112">
        <f>Data!B157</f>
        <v>9.7858249923448888E-3</v>
      </c>
      <c r="C160" s="112">
        <f>Data!C157</f>
        <v>4.1038420983999575E-2</v>
      </c>
      <c r="D160" s="113">
        <f>Data!F157</f>
        <v>-1.0355893863015015E-2</v>
      </c>
      <c r="E160" s="114">
        <f>Data!G157</f>
        <v>-1.3955240408851044E-2</v>
      </c>
      <c r="F160" s="113">
        <f>Data!H157</f>
        <v>7.4805965369962634E-3</v>
      </c>
      <c r="G160" s="114">
        <f>Data!I157</f>
        <v>5.4520331312920417E-3</v>
      </c>
      <c r="I160" s="141">
        <f t="shared" si="47"/>
        <v>-1</v>
      </c>
      <c r="J160" s="142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1">
        <f>Data!A158</f>
        <v>42125</v>
      </c>
      <c r="B161" s="112">
        <f>Data!B158</f>
        <v>1.2774392163248202E-2</v>
      </c>
      <c r="C161" s="112">
        <f>Data!C158</f>
        <v>6.7319854623018691E-2</v>
      </c>
      <c r="D161" s="113">
        <f>Data!F158</f>
        <v>-1.111529005607859E-2</v>
      </c>
      <c r="E161" s="114">
        <f>Data!G158</f>
        <v>1.9420032067166186E-2</v>
      </c>
      <c r="F161" s="113">
        <f>Data!H158</f>
        <v>1.9650585500238949E-3</v>
      </c>
      <c r="G161" s="114">
        <f>Data!I158</f>
        <v>-2.8339030536422463E-2</v>
      </c>
      <c r="I161" s="141">
        <f t="shared" si="47"/>
        <v>-1</v>
      </c>
      <c r="J161" s="142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1">
        <f>Data!A159</f>
        <v>42156</v>
      </c>
      <c r="B162" s="112">
        <f>Data!B159</f>
        <v>-2.0521157444240472E-2</v>
      </c>
      <c r="C162" s="112">
        <f>Data!C159</f>
        <v>3.1163276315692066E-2</v>
      </c>
      <c r="D162" s="113">
        <f>Data!F159</f>
        <v>-2.3809079336050955E-2</v>
      </c>
      <c r="E162" s="114">
        <f>Data!G159</f>
        <v>-1.3697034469442378E-2</v>
      </c>
      <c r="F162" s="113">
        <f>Data!H159</f>
        <v>-6.5098595877133691E-3</v>
      </c>
      <c r="G162" s="114">
        <f>Data!I159</f>
        <v>-4.0381752071421091E-2</v>
      </c>
      <c r="I162" s="141">
        <f t="shared" si="47"/>
        <v>-1</v>
      </c>
      <c r="J162" s="142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1">
        <f>Data!A160</f>
        <v>42186</v>
      </c>
      <c r="B163" s="112">
        <f>Data!B160</f>
        <v>2.2337821735104964E-2</v>
      </c>
      <c r="C163" s="112">
        <f>Data!C160</f>
        <v>6.2088838354534184E-3</v>
      </c>
      <c r="D163" s="113">
        <f>Data!F160</f>
        <v>-4.1244751796122416E-3</v>
      </c>
      <c r="E163" s="114">
        <f>Data!G160</f>
        <v>2.4203098919391156E-2</v>
      </c>
      <c r="F163" s="113">
        <f>Data!H160</f>
        <v>-6.4332078092742412E-3</v>
      </c>
      <c r="G163" s="114">
        <f>Data!I160</f>
        <v>2.6005983252300129E-2</v>
      </c>
      <c r="I163" s="141">
        <f t="shared" si="47"/>
        <v>-1</v>
      </c>
      <c r="J163" s="142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1">
        <f>Data!A161</f>
        <v>42217</v>
      </c>
      <c r="B164" s="112">
        <f>Data!B161</f>
        <v>-6.2887021100616863E-2</v>
      </c>
      <c r="C164" s="112">
        <f>Data!C161</f>
        <v>-9.5354494814687524E-2</v>
      </c>
      <c r="D164" s="113">
        <f>Data!F161</f>
        <v>-8.0953972423731917E-4</v>
      </c>
      <c r="E164" s="114">
        <f>Data!G161</f>
        <v>-4.0195584245480739E-2</v>
      </c>
      <c r="F164" s="113">
        <f>Data!H161</f>
        <v>-1.218806252468007E-2</v>
      </c>
      <c r="G164" s="114">
        <f>Data!I161</f>
        <v>1.6845244317525061E-2</v>
      </c>
      <c r="I164" s="141">
        <f t="shared" si="47"/>
        <v>1</v>
      </c>
      <c r="J164" s="142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1">
        <f>Data!A162</f>
        <v>42248</v>
      </c>
      <c r="B165" s="112">
        <f>Data!B162</f>
        <v>-2.5846755755736188E-2</v>
      </c>
      <c r="C165" s="112">
        <f>Data!C162</f>
        <v>-1.9148062031934934E-2</v>
      </c>
      <c r="D165" s="113">
        <f>Data!F162</f>
        <v>-1.1827538096814309E-2</v>
      </c>
      <c r="E165" s="114">
        <f>Data!G162</f>
        <v>1.4348772094628426E-2</v>
      </c>
      <c r="F165" s="113">
        <f>Data!H162</f>
        <v>-1.2148979169161432E-3</v>
      </c>
      <c r="G165" s="114">
        <f>Data!I162</f>
        <v>-2.3722182186536999E-3</v>
      </c>
      <c r="I165" s="141">
        <f t="shared" si="47"/>
        <v>1</v>
      </c>
      <c r="J165" s="142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1">
        <f>Data!A163</f>
        <v>42278</v>
      </c>
      <c r="B166" s="112">
        <f>Data!B163</f>
        <v>8.1634835094434213E-2</v>
      </c>
      <c r="C166" s="112">
        <f>Data!C163</f>
        <v>4.5764314759900657E-2</v>
      </c>
      <c r="D166" s="113">
        <f>Data!F163</f>
        <v>2.9676485496842271E-2</v>
      </c>
      <c r="E166" s="114">
        <f>Data!G163</f>
        <v>-1.0290644709048386E-2</v>
      </c>
      <c r="F166" s="113">
        <f>Data!H163</f>
        <v>3.9796415105877808E-2</v>
      </c>
      <c r="G166" s="114">
        <f>Data!I163</f>
        <v>-2.3874349834909535E-3</v>
      </c>
      <c r="I166" s="141">
        <f t="shared" si="47"/>
        <v>-1</v>
      </c>
      <c r="J166" s="142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1">
        <f>Data!A164</f>
        <v>42309</v>
      </c>
      <c r="B167" s="112">
        <f>Data!B164</f>
        <v>3.648361957249417E-3</v>
      </c>
      <c r="C167" s="112">
        <f>Data!C164</f>
        <v>2.3597157568039928E-2</v>
      </c>
      <c r="D167" s="113">
        <f>Data!F164</f>
        <v>-2.9665905124825896E-3</v>
      </c>
      <c r="E167" s="114">
        <f>Data!G164</f>
        <v>8.267848881129353E-3</v>
      </c>
      <c r="F167" s="113">
        <f>Data!H164</f>
        <v>1.0096481605360821E-2</v>
      </c>
      <c r="G167" s="114">
        <f>Data!I164</f>
        <v>-2.9093910193103013E-2</v>
      </c>
      <c r="I167" s="141">
        <f t="shared" si="47"/>
        <v>-1</v>
      </c>
      <c r="J167" s="142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1">
        <f>Data!A165</f>
        <v>42339</v>
      </c>
      <c r="B168" s="112">
        <f>Data!B165</f>
        <v>-1.743370093820662E-2</v>
      </c>
      <c r="C168" s="112">
        <f>Data!C165</f>
        <v>-4.4707882553118451E-2</v>
      </c>
      <c r="D168" s="113">
        <f>Data!F165</f>
        <v>1.0849372007947153E-2</v>
      </c>
      <c r="E168" s="114">
        <f>Data!G165</f>
        <v>-1.9401296744545181E-2</v>
      </c>
      <c r="F168" s="113">
        <f>Data!H165</f>
        <v>-1.630539501814232E-3</v>
      </c>
      <c r="G168" s="114">
        <f>Data!I165</f>
        <v>4.5852252758560568E-3</v>
      </c>
      <c r="I168" s="141">
        <f t="shared" si="47"/>
        <v>1</v>
      </c>
      <c r="J168" s="142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1">
        <f>Data!A166</f>
        <v>42370</v>
      </c>
      <c r="B169" s="112">
        <f>Data!B166</f>
        <v>-5.1068365604597682E-2</v>
      </c>
      <c r="C169" s="112">
        <f>Data!C166</f>
        <v>-0.12708483565857864</v>
      </c>
      <c r="D169" s="113">
        <f>Data!F166</f>
        <v>3.188894838207746E-2</v>
      </c>
      <c r="E169" s="114">
        <f>Data!G166</f>
        <v>1.0105922903692464E-2</v>
      </c>
      <c r="F169" s="113">
        <f>Data!H166</f>
        <v>-6.0403551011066689E-2</v>
      </c>
      <c r="G169" s="114">
        <f>Data!I166</f>
        <v>2.2793802983429749E-2</v>
      </c>
      <c r="I169" s="141">
        <f t="shared" si="47"/>
        <v>1</v>
      </c>
      <c r="J169" s="142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1">
        <f>Data!A167</f>
        <v>42401</v>
      </c>
      <c r="B170" s="112">
        <f>Data!B167</f>
        <v>-8.265477497735995E-4</v>
      </c>
      <c r="C170" s="112">
        <f>Data!C167</f>
        <v>-2.4630094461810949E-2</v>
      </c>
      <c r="D170" s="113">
        <f>Data!F167</f>
        <v>-6.2834807253695224E-3</v>
      </c>
      <c r="E170" s="114">
        <f>Data!G167</f>
        <v>3.0568033501985562E-4</v>
      </c>
      <c r="F170" s="113">
        <f>Data!H167</f>
        <v>-3.0237971810202546E-2</v>
      </c>
      <c r="G170" s="114">
        <f>Data!I167</f>
        <v>1.2987459620864941E-2</v>
      </c>
      <c r="I170" s="141">
        <f t="shared" si="47"/>
        <v>1</v>
      </c>
      <c r="J170" s="142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1">
        <f>Data!A168</f>
        <v>42430</v>
      </c>
      <c r="B171" s="112">
        <f>Data!B168</f>
        <v>6.5100358621374935E-2</v>
      </c>
      <c r="C171" s="112">
        <f>Data!C168</f>
        <v>8.1528112627579211E-2</v>
      </c>
      <c r="D171" s="113">
        <f>Data!F168</f>
        <v>4.1443983419311662E-3</v>
      </c>
      <c r="E171" s="114">
        <f>Data!G168</f>
        <v>1.9638438478543303E-2</v>
      </c>
      <c r="F171" s="113">
        <f>Data!H168</f>
        <v>3.5675768355258639E-2</v>
      </c>
      <c r="G171" s="114">
        <f>Data!I168</f>
        <v>-1.6753935858302635E-2</v>
      </c>
      <c r="I171" s="141">
        <f t="shared" si="47"/>
        <v>-1</v>
      </c>
      <c r="J171" s="142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1">
        <f>Data!A169</f>
        <v>42461</v>
      </c>
      <c r="B172" s="112">
        <f>Data!B169</f>
        <v>3.9337100574622988E-3</v>
      </c>
      <c r="C172" s="112">
        <f>Data!C169</f>
        <v>2.9387086846344723E-2</v>
      </c>
      <c r="D172" s="113">
        <f>Data!F169</f>
        <v>-1.2713565067709653E-2</v>
      </c>
      <c r="E172" s="114">
        <f>Data!G169</f>
        <v>5.3476681887368515E-3</v>
      </c>
      <c r="F172" s="113">
        <f>Data!H169</f>
        <v>-7.6686592498916486E-3</v>
      </c>
      <c r="G172" s="114">
        <f>Data!I169</f>
        <v>1.9074627177344435E-2</v>
      </c>
      <c r="I172" s="141">
        <f t="shared" si="47"/>
        <v>-1</v>
      </c>
      <c r="J172" s="142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1">
        <f>Data!A170</f>
        <v>42491</v>
      </c>
      <c r="B173" s="112">
        <f>Data!B170</f>
        <v>1.6868509998657973E-2</v>
      </c>
      <c r="C173" s="112">
        <f>Data!C170</f>
        <v>-1.2024554832864567E-2</v>
      </c>
      <c r="D173" s="113">
        <f>Data!F170</f>
        <v>2.0948069375832098E-2</v>
      </c>
      <c r="E173" s="114">
        <f>Data!G170</f>
        <v>7.6827314718135899E-5</v>
      </c>
      <c r="F173" s="113">
        <f>Data!H170</f>
        <v>-2.9612319408264189E-3</v>
      </c>
      <c r="G173" s="114">
        <f>Data!I170</f>
        <v>1.0247475125201449E-2</v>
      </c>
      <c r="I173" s="141">
        <f t="shared" si="47"/>
        <v>1</v>
      </c>
      <c r="J173" s="142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1">
        <f>Data!A171</f>
        <v>42522</v>
      </c>
      <c r="B174" s="112">
        <f>Data!B171</f>
        <v>3.4697405015064482E-3</v>
      </c>
      <c r="C174" s="112">
        <f>Data!C171</f>
        <v>-2.9197546727335398E-2</v>
      </c>
      <c r="D174" s="113">
        <f>Data!F171</f>
        <v>4.976979285724251E-3</v>
      </c>
      <c r="E174" s="114">
        <f>Data!G171</f>
        <v>3.9352526260214987E-2</v>
      </c>
      <c r="F174" s="113">
        <f>Data!H171</f>
        <v>8.7301279673830338E-3</v>
      </c>
      <c r="G174" s="114">
        <f>Data!I171</f>
        <v>2.0324502796659233E-2</v>
      </c>
      <c r="I174" s="141">
        <f t="shared" si="47"/>
        <v>1</v>
      </c>
      <c r="J174" s="142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1">
        <f>Data!A172</f>
        <v>42552</v>
      </c>
      <c r="B175" s="112">
        <f>Data!B172</f>
        <v>3.5821892100057956E-2</v>
      </c>
      <c r="C175" s="112">
        <f>Data!C172</f>
        <v>3.5256291593103631E-2</v>
      </c>
      <c r="D175" s="113">
        <f>Data!F172</f>
        <v>-5.5268728358230418E-4</v>
      </c>
      <c r="E175" s="114">
        <f>Data!G172</f>
        <v>1.9689017932577588E-2</v>
      </c>
      <c r="F175" s="113">
        <f>Data!H172</f>
        <v>1.5018996527943824E-2</v>
      </c>
      <c r="G175" s="114">
        <f>Data!I172</f>
        <v>3.5115431920828666E-2</v>
      </c>
      <c r="I175" s="141">
        <f t="shared" si="47"/>
        <v>-1</v>
      </c>
      <c r="J175" s="142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1">
        <f>Data!A173</f>
        <v>42583</v>
      </c>
      <c r="B176" s="112">
        <f>Data!B173</f>
        <v>1.1966006816287217E-3</v>
      </c>
      <c r="C176" s="112">
        <f>Data!C173</f>
        <v>2.5032391343864535E-2</v>
      </c>
      <c r="D176" s="113">
        <f>Data!F173</f>
        <v>-5.3220209762647325E-3</v>
      </c>
      <c r="E176" s="114">
        <f>Data!G173</f>
        <v>8.3282518549924311E-3</v>
      </c>
      <c r="F176" s="113">
        <f>Data!H173</f>
        <v>4.8704118484129422E-3</v>
      </c>
      <c r="G176" s="114">
        <f>Data!I173</f>
        <v>-2.3645232989533856E-2</v>
      </c>
      <c r="I176" s="141">
        <f t="shared" si="47"/>
        <v>-1</v>
      </c>
      <c r="J176" s="142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1">
        <f>Data!A174</f>
        <v>42614</v>
      </c>
      <c r="B177" s="112">
        <f>Data!B174</f>
        <v>5.8191036300418372E-5</v>
      </c>
      <c r="C177" s="112">
        <f>Data!C174</f>
        <v>2.3398742123623018E-2</v>
      </c>
      <c r="D177" s="113">
        <f>Data!F174</f>
        <v>-4.0601919171954588E-3</v>
      </c>
      <c r="E177" s="114">
        <f>Data!G174</f>
        <v>4.0808867090001873E-3</v>
      </c>
      <c r="F177" s="113">
        <f>Data!H174</f>
        <v>5.1849225185599795E-3</v>
      </c>
      <c r="G177" s="114">
        <f>Data!I174</f>
        <v>-1.316546767368266E-2</v>
      </c>
      <c r="I177" s="141">
        <f t="shared" si="47"/>
        <v>-1</v>
      </c>
      <c r="J177" s="142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1">
        <f>Data!A175</f>
        <v>42644</v>
      </c>
      <c r="B178" s="112">
        <f>Data!B175</f>
        <v>-1.7489130032062299E-2</v>
      </c>
      <c r="C178" s="112">
        <f>Data!C175</f>
        <v>1.843763743408789E-2</v>
      </c>
      <c r="D178" s="113">
        <f>Data!F175</f>
        <v>-6.7053655742064381E-3</v>
      </c>
      <c r="E178" s="114">
        <f>Data!G175</f>
        <v>-1.5573498428369751E-2</v>
      </c>
      <c r="F178" s="113">
        <f>Data!H175</f>
        <v>-5.8423243318304618E-3</v>
      </c>
      <c r="G178" s="114">
        <f>Data!I175</f>
        <v>-2.4656305720586889E-2</v>
      </c>
      <c r="I178" s="141">
        <f t="shared" si="47"/>
        <v>-1</v>
      </c>
      <c r="J178" s="142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1">
        <f>Data!A176</f>
        <v>42675</v>
      </c>
      <c r="B179" s="112">
        <f>Data!B176</f>
        <v>3.6175994356268053E-2</v>
      </c>
      <c r="C179" s="112">
        <f>Data!C176</f>
        <v>0.11329938214783186</v>
      </c>
      <c r="D179" s="113">
        <f>Data!F176</f>
        <v>1.0441599245473053E-3</v>
      </c>
      <c r="E179" s="114">
        <f>Data!G176</f>
        <v>-7.5402400104568456E-3</v>
      </c>
      <c r="F179" s="113">
        <f>Data!H176</f>
        <v>2.8189828397028917E-3</v>
      </c>
      <c r="G179" s="114">
        <f>Data!I176</f>
        <v>-2.9048933488651837E-3</v>
      </c>
      <c r="I179" s="141">
        <f t="shared" si="47"/>
        <v>-1</v>
      </c>
      <c r="J179" s="142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1">
        <f>Data!A177</f>
        <v>42705</v>
      </c>
      <c r="B180" s="112">
        <f>Data!B177</f>
        <v>2.0069241756526267E-2</v>
      </c>
      <c r="C180" s="112">
        <f>Data!C177</f>
        <v>4.4029438272317506E-2</v>
      </c>
      <c r="D180" s="113">
        <f>Data!F177</f>
        <v>-9.971155425087027E-3</v>
      </c>
      <c r="E180" s="114">
        <f>Data!G177</f>
        <v>9.3525906063315466E-3</v>
      </c>
      <c r="F180" s="113">
        <f>Data!H177</f>
        <v>1.8967827059699439E-2</v>
      </c>
      <c r="G180" s="114">
        <f>Data!I177</f>
        <v>3.3527236108205506E-3</v>
      </c>
      <c r="I180" s="141">
        <f t="shared" si="47"/>
        <v>-1</v>
      </c>
      <c r="J180" s="142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1">
        <f>Data!A178</f>
        <v>42736</v>
      </c>
      <c r="B181" s="112">
        <f>Data!B178</f>
        <v>1.7736630525470413E-2</v>
      </c>
      <c r="C181" s="112">
        <f>Data!C178</f>
        <v>8.1874755330735641E-3</v>
      </c>
      <c r="D181" s="113">
        <f>Data!F178</f>
        <v>-3.0726771553304309E-4</v>
      </c>
      <c r="E181" s="114">
        <f>Data!G178</f>
        <v>-1.7469124949815538E-3</v>
      </c>
      <c r="F181" s="113">
        <f>Data!H178</f>
        <v>1.3022385186892627E-2</v>
      </c>
      <c r="G181" s="114">
        <f>Data!I178</f>
        <v>2.2411345145951694E-2</v>
      </c>
      <c r="I181" s="141">
        <f t="shared" si="47"/>
        <v>-1</v>
      </c>
      <c r="J181" s="142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1">
        <f>Data!A179</f>
        <v>42767</v>
      </c>
      <c r="B182" s="112">
        <f>Data!B179</f>
        <v>3.8538919433910968E-2</v>
      </c>
      <c r="C182" s="112">
        <f>Data!C179</f>
        <v>3.3829412028939944E-2</v>
      </c>
      <c r="D182" s="113">
        <f>Data!F179</f>
        <v>8.0374333251261249E-4</v>
      </c>
      <c r="E182" s="114">
        <f>Data!G179</f>
        <v>1.1815673385502639E-2</v>
      </c>
      <c r="F182" s="113">
        <f>Data!H179</f>
        <v>6.177626594760793E-3</v>
      </c>
      <c r="G182" s="114">
        <f>Data!I179</f>
        <v>6.313412803153901E-3</v>
      </c>
      <c r="I182" s="141">
        <f t="shared" si="47"/>
        <v>-1</v>
      </c>
      <c r="J182" s="142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1">
        <f>Data!A180</f>
        <v>42795</v>
      </c>
      <c r="B183" s="112">
        <f>Data!B180</f>
        <v>1.2491492693997353E-3</v>
      </c>
      <c r="C183" s="112">
        <f>Data!C180</f>
        <v>3.9922140618984803E-3</v>
      </c>
      <c r="D183" s="113">
        <f>Data!F180</f>
        <v>8.5629368577621219E-3</v>
      </c>
      <c r="E183" s="114">
        <f>Data!G180</f>
        <v>4.7337774498800505E-3</v>
      </c>
      <c r="F183" s="113">
        <f>Data!H180</f>
        <v>2.2389316731830419E-3</v>
      </c>
      <c r="G183" s="114">
        <f>Data!I180</f>
        <v>-2.5725897024647941E-2</v>
      </c>
      <c r="I183" s="141">
        <f t="shared" si="47"/>
        <v>-1</v>
      </c>
      <c r="J183" s="142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1">
        <f>Data!A181</f>
        <v>42826</v>
      </c>
      <c r="B184" s="112">
        <f>Data!B181</f>
        <v>9.8773929442588729E-3</v>
      </c>
      <c r="C184" s="112">
        <f>Data!C181</f>
        <v>-1.4290845438842705E-2</v>
      </c>
      <c r="D184" s="113">
        <f>Data!F181</f>
        <v>3.8296605534574131E-3</v>
      </c>
      <c r="E184" s="114">
        <f>Data!G181</f>
        <v>-4.7292438397868088E-3</v>
      </c>
      <c r="F184" s="113">
        <f>Data!H181</f>
        <v>-2.2934516881969926E-3</v>
      </c>
      <c r="G184" s="114">
        <f>Data!I181</f>
        <v>2.1143068773714904E-3</v>
      </c>
      <c r="I184" s="141">
        <f t="shared" si="47"/>
        <v>1</v>
      </c>
      <c r="J184" s="142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1">
        <f>Data!A182</f>
        <v>42856</v>
      </c>
      <c r="B185" s="112">
        <f>Data!B182</f>
        <v>1.4014317538461586E-2</v>
      </c>
      <c r="C185" s="112">
        <f>Data!C182</f>
        <v>-1.2174791707059551E-2</v>
      </c>
      <c r="D185" s="113">
        <f>Data!F182</f>
        <v>1.3048463036209022E-2</v>
      </c>
      <c r="E185" s="114">
        <f>Data!G182</f>
        <v>5.5622347575965247E-3</v>
      </c>
      <c r="F185" s="113">
        <f>Data!H182</f>
        <v>6.7812919234909548E-3</v>
      </c>
      <c r="G185" s="114">
        <f>Data!I182</f>
        <v>-6.6150014584280652E-3</v>
      </c>
      <c r="I185" s="141">
        <f t="shared" si="47"/>
        <v>1</v>
      </c>
      <c r="J185" s="142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1">
        <f>Data!A183</f>
        <v>42887</v>
      </c>
      <c r="B186" s="112">
        <f>Data!B183</f>
        <v>6.3545861267207517E-3</v>
      </c>
      <c r="C186" s="112">
        <f>Data!C183</f>
        <v>-1.6101415999681234E-2</v>
      </c>
      <c r="D186" s="113">
        <f>Data!F183</f>
        <v>-4.7446716389456332E-3</v>
      </c>
      <c r="E186" s="114">
        <f>Data!G183</f>
        <v>-1.931330464486547E-2</v>
      </c>
      <c r="F186" s="113">
        <f>Data!H183</f>
        <v>9.1528318163321392E-3</v>
      </c>
      <c r="G186" s="114">
        <f>Data!I183</f>
        <v>6.2874723135301919E-3</v>
      </c>
      <c r="I186" s="141">
        <f t="shared" si="47"/>
        <v>1</v>
      </c>
      <c r="J186" s="142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1">
        <f>Data!A184</f>
        <v>42917</v>
      </c>
      <c r="B187" s="112">
        <f>Data!B184</f>
        <v>2.0345845083848145E-2</v>
      </c>
      <c r="C187" s="112">
        <f>Data!C184</f>
        <v>1.7845544606009206E-2</v>
      </c>
      <c r="D187" s="113">
        <f>Data!F184</f>
        <v>-2.027021590706975E-4</v>
      </c>
      <c r="E187" s="114">
        <f>Data!G184</f>
        <v>-9.3082848650070573E-3</v>
      </c>
      <c r="F187" s="113">
        <f>Data!H184</f>
        <v>2.3545168863634497E-3</v>
      </c>
      <c r="G187" s="114">
        <f>Data!I184</f>
        <v>-1.5838213840254231E-2</v>
      </c>
      <c r="I187" s="141">
        <f t="shared" si="47"/>
        <v>-1</v>
      </c>
      <c r="J187" s="142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1">
        <f>Data!A185</f>
        <v>42948</v>
      </c>
      <c r="B188" s="112">
        <f>Data!B185</f>
        <v>2.9134528973781262E-3</v>
      </c>
      <c r="C188" s="112">
        <f>Data!C185</f>
        <v>-4.1009972453845592E-2</v>
      </c>
      <c r="D188" s="113">
        <f>Data!F185</f>
        <v>1.8720414788120646E-2</v>
      </c>
      <c r="E188" s="114">
        <f>Data!G185</f>
        <v>8.3160340593675108E-3</v>
      </c>
      <c r="F188" s="113">
        <f>Data!H185</f>
        <v>4.4476018160733407E-3</v>
      </c>
      <c r="G188" s="114">
        <f>Data!I185</f>
        <v>1.0440815111997317E-2</v>
      </c>
      <c r="I188" s="141">
        <f t="shared" si="47"/>
        <v>1</v>
      </c>
      <c r="J188" s="142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1">
        <f>Data!A186</f>
        <v>42979</v>
      </c>
      <c r="B189" s="112">
        <f>Data!B186</f>
        <v>1.9949065315565978E-2</v>
      </c>
      <c r="C189" s="112">
        <f>Data!C186</f>
        <v>2.4825683207458794E-2</v>
      </c>
      <c r="D189" s="113">
        <f>Data!F186</f>
        <v>7.1503780901424818E-3</v>
      </c>
      <c r="E189" s="114">
        <f>Data!G186</f>
        <v>-1.1476065359011158E-2</v>
      </c>
      <c r="F189" s="113">
        <f>Data!H186</f>
        <v>-3.6838284491937236E-3</v>
      </c>
      <c r="G189" s="114">
        <f>Data!I186</f>
        <v>9.9175769496123098E-3</v>
      </c>
      <c r="I189" s="141">
        <f t="shared" si="47"/>
        <v>-1</v>
      </c>
      <c r="J189" s="142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1">
        <f>Data!A187</f>
        <v>43009</v>
      </c>
      <c r="B190" s="112">
        <f>Data!B187</f>
        <v>2.3290794499632155E-2</v>
      </c>
      <c r="C190" s="112">
        <f>Data!C187</f>
        <v>2.7384725407794141E-2</v>
      </c>
      <c r="D190" s="113">
        <f>Data!F187</f>
        <v>1.5569506471131917E-4</v>
      </c>
      <c r="E190" s="114">
        <f>Data!G187</f>
        <v>3.8642134794598494E-3</v>
      </c>
      <c r="F190" s="113">
        <f>Data!H187</f>
        <v>1.2421072327983434E-2</v>
      </c>
      <c r="G190" s="114">
        <f>Data!I187</f>
        <v>-7.4003364513960937E-3</v>
      </c>
      <c r="I190" s="141">
        <f t="shared" si="47"/>
        <v>-1</v>
      </c>
      <c r="J190" s="142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1">
        <f>Data!A188</f>
        <v>43040</v>
      </c>
      <c r="B191" s="112">
        <f>Data!B188</f>
        <v>3.0108033419569857E-2</v>
      </c>
      <c r="C191" s="112">
        <f>Data!C188</f>
        <v>-9.2851896473847284E-3</v>
      </c>
      <c r="D191" s="113">
        <f>Data!F188</f>
        <v>1.9124491699953942E-2</v>
      </c>
      <c r="E191" s="114">
        <f>Data!G188</f>
        <v>-1.2864800095172853E-2</v>
      </c>
      <c r="F191" s="113">
        <f>Data!H188</f>
        <v>5.8935784243084929E-3</v>
      </c>
      <c r="G191" s="114">
        <f>Data!I188</f>
        <v>1.9478850220005867E-2</v>
      </c>
      <c r="I191" s="141">
        <f t="shared" si="47"/>
        <v>1</v>
      </c>
      <c r="J191" s="142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1">
        <f>Data!A189</f>
        <v>43070</v>
      </c>
      <c r="B192" s="112">
        <f>Data!B189</f>
        <v>1.2054926300833912E-2</v>
      </c>
      <c r="C192" s="112">
        <f>Data!C189</f>
        <v>1.4761218569910816E-2</v>
      </c>
      <c r="D192" s="113">
        <f>Data!F189</f>
        <v>-2.6943650722405415E-3</v>
      </c>
      <c r="E192" s="114">
        <f>Data!G189</f>
        <v>1.797561517747976E-2</v>
      </c>
      <c r="F192" s="113">
        <f>Data!H189</f>
        <v>-3.5535092876116834E-3</v>
      </c>
      <c r="G192" s="114">
        <f>Data!I189</f>
        <v>1.4431380571680936E-2</v>
      </c>
      <c r="I192" s="141">
        <f t="shared" si="47"/>
        <v>-1</v>
      </c>
      <c r="J192" s="142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1">
        <f>Data!A190</f>
        <v>43101</v>
      </c>
      <c r="B193" s="112">
        <f>Data!B190</f>
        <v>5.4828271854461215E-2</v>
      </c>
      <c r="C193" s="112">
        <f>Data!C190</f>
        <v>8.489099216019512E-2</v>
      </c>
      <c r="D193" s="113">
        <f>Data!F190</f>
        <v>-4.9188412320792449E-3</v>
      </c>
      <c r="E193" s="114">
        <f>Data!G190</f>
        <v>-7.953068046105842E-3</v>
      </c>
      <c r="F193" s="113">
        <f>Data!H190</f>
        <v>2.611185060363698E-2</v>
      </c>
      <c r="G193" s="114">
        <f>Data!I190</f>
        <v>-9.7429498527237257E-3</v>
      </c>
      <c r="I193" s="141">
        <f t="shared" si="47"/>
        <v>-1</v>
      </c>
      <c r="J193" s="142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1">
        <f>Data!A191</f>
        <v>43132</v>
      </c>
      <c r="B194" s="112">
        <f>Data!B191</f>
        <v>-3.7037849864770427E-2</v>
      </c>
      <c r="C194" s="112">
        <f>Data!C191</f>
        <v>3.3142235625002285E-3</v>
      </c>
      <c r="D194" s="113">
        <f>Data!F191</f>
        <v>4.612206093618048E-3</v>
      </c>
      <c r="E194" s="114">
        <f>Data!G191</f>
        <v>1.4077719218767796E-2</v>
      </c>
      <c r="F194" s="113">
        <f>Data!H191</f>
        <v>-5.1797452432327633E-2</v>
      </c>
      <c r="G194" s="114">
        <f>Data!I191</f>
        <v>-3.0297480730135874E-2</v>
      </c>
      <c r="I194" s="141">
        <f t="shared" si="47"/>
        <v>-1</v>
      </c>
      <c r="J194" s="142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1">
        <f>Data!A192</f>
        <v>43160</v>
      </c>
      <c r="B195" s="112">
        <f>Data!B192</f>
        <v>-2.7793433573292677E-2</v>
      </c>
      <c r="C195" s="112">
        <f>Data!C192</f>
        <v>-5.2935112321216594E-3</v>
      </c>
      <c r="D195" s="113">
        <f>Data!F192</f>
        <v>-2.7289331721891623E-2</v>
      </c>
      <c r="E195" s="114">
        <f>Data!G192</f>
        <v>2.3406021679418101E-2</v>
      </c>
      <c r="F195" s="113">
        <f>Data!H192</f>
        <v>4.1509370241881328E-3</v>
      </c>
      <c r="G195" s="114">
        <f>Data!I192</f>
        <v>-4.2362346869143676E-3</v>
      </c>
      <c r="I195" s="141">
        <f t="shared" si="47"/>
        <v>1</v>
      </c>
      <c r="J195" s="142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1">
        <f>Data!A193</f>
        <v>43191</v>
      </c>
      <c r="B196" s="112">
        <f>Data!B193</f>
        <v>5.155135816983761E-3</v>
      </c>
      <c r="C196" s="112">
        <f>Data!C193</f>
        <v>3.9553379733160809E-2</v>
      </c>
      <c r="D196" s="113">
        <f>Data!F193</f>
        <v>-7.907851804735291E-3</v>
      </c>
      <c r="E196" s="114">
        <f>Data!G193</f>
        <v>5.3875995769281076E-3</v>
      </c>
      <c r="F196" s="113">
        <f>Data!H193</f>
        <v>-1.3120120457373973E-2</v>
      </c>
      <c r="G196" s="114">
        <f>Data!I193</f>
        <v>-4.4493660091164625E-3</v>
      </c>
      <c r="I196" s="141">
        <f t="shared" si="47"/>
        <v>-1</v>
      </c>
      <c r="J196" s="142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1">
        <f>Data!A194</f>
        <v>43221</v>
      </c>
      <c r="B197" s="112">
        <f>Data!B194</f>
        <v>2.4018339830640102E-2</v>
      </c>
      <c r="C197" s="112">
        <f>Data!C194</f>
        <v>4.622878211369133E-2</v>
      </c>
      <c r="D197" s="113">
        <f>Data!F194</f>
        <v>-8.9288138674606353E-3</v>
      </c>
      <c r="E197" s="114">
        <f>Data!G194</f>
        <v>3.3127622359462053E-2</v>
      </c>
      <c r="F197" s="113">
        <f>Data!H194</f>
        <v>9.0696994359868478E-3</v>
      </c>
      <c r="G197" s="114">
        <f>Data!I194</f>
        <v>-3.1973625113052581E-4</v>
      </c>
      <c r="I197" s="141">
        <f t="shared" si="47"/>
        <v>-1</v>
      </c>
      <c r="J197" s="142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1">
        <f>Data!A195</f>
        <v>43252</v>
      </c>
      <c r="B198" s="112">
        <f>Data!B195</f>
        <v>5.7342135862078081E-3</v>
      </c>
      <c r="C198" s="112">
        <f>Data!C195</f>
        <v>1.9890913306014949E-2</v>
      </c>
      <c r="D198" s="113">
        <f>Data!F195</f>
        <v>-1.0852293153218664E-2</v>
      </c>
      <c r="E198" s="114">
        <f>Data!G195</f>
        <v>9.7416301856381483E-3</v>
      </c>
      <c r="F198" s="113">
        <f>Data!H195</f>
        <v>2.3455087543905965E-2</v>
      </c>
      <c r="G198" s="114">
        <f>Data!I195</f>
        <v>-8.7115890843291292E-3</v>
      </c>
      <c r="I198" s="141">
        <f t="shared" si="47"/>
        <v>-1</v>
      </c>
      <c r="J198" s="142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1">
        <f>Data!A196</f>
        <v>43282</v>
      </c>
      <c r="B199" s="112">
        <f>Data!B196</f>
        <v>3.6376741452448347E-2</v>
      </c>
      <c r="C199" s="112">
        <f>Data!C196</f>
        <v>5.0424260444974993E-2</v>
      </c>
      <c r="D199" s="113">
        <f>Data!F196</f>
        <v>4.0243726201898361E-3</v>
      </c>
      <c r="E199" s="114">
        <f>Data!G196</f>
        <v>3.5988725289574108E-3</v>
      </c>
      <c r="F199" s="113">
        <f>Data!H196</f>
        <v>2.4109842838069995E-2</v>
      </c>
      <c r="G199" s="114">
        <f>Data!I196</f>
        <v>4.2316357374993256E-3</v>
      </c>
      <c r="I199" s="141">
        <f t="shared" si="47"/>
        <v>-1</v>
      </c>
      <c r="J199" s="142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1">
        <f>Data!A197</f>
        <v>43313</v>
      </c>
      <c r="B200" s="112">
        <f>Data!B197</f>
        <v>3.1421186958409397E-2</v>
      </c>
      <c r="C200" s="112">
        <f>Data!C197</f>
        <v>1.4811586670283932E-3</v>
      </c>
      <c r="D200" s="113">
        <f>Data!F197</f>
        <v>1.3769505626484929E-2</v>
      </c>
      <c r="E200" s="114">
        <f>Data!G197</f>
        <v>-3.1356211291794739E-3</v>
      </c>
      <c r="F200" s="113">
        <f>Data!H197</f>
        <v>1.499390366819545E-2</v>
      </c>
      <c r="G200" s="114">
        <f>Data!I197</f>
        <v>-6.4092701862888662E-3</v>
      </c>
      <c r="I200" s="141">
        <f t="shared" si="47"/>
        <v>-1</v>
      </c>
      <c r="J200" s="142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1">
        <f>Data!A198</f>
        <v>43344</v>
      </c>
      <c r="B201" s="112">
        <f>Data!B198</f>
        <v>5.927802348534324E-3</v>
      </c>
      <c r="C201" s="112">
        <f>Data!C198</f>
        <v>4.003650712396669E-2</v>
      </c>
      <c r="D201" s="113">
        <f>Data!F198</f>
        <v>-1.0316341066677899E-3</v>
      </c>
      <c r="E201" s="114">
        <f>Data!G198</f>
        <v>4.0162620680217831E-3</v>
      </c>
      <c r="F201" s="113">
        <f>Data!H198</f>
        <v>-7.6417809972011853E-3</v>
      </c>
      <c r="G201" s="114">
        <f>Data!I198</f>
        <v>-9.638032562270242E-3</v>
      </c>
      <c r="I201" s="141">
        <f t="shared" si="47"/>
        <v>-1</v>
      </c>
      <c r="J201" s="142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1">
        <f>Data!A199</f>
        <v>43374</v>
      </c>
      <c r="B202" s="112">
        <f>Data!B199</f>
        <v>-7.1608176933506767E-2</v>
      </c>
      <c r="C202" s="112">
        <f>Data!C199</f>
        <v>-2.2454685946034773E-2</v>
      </c>
      <c r="D202" s="113">
        <f>Data!F199</f>
        <v>-2.0553717379581858E-2</v>
      </c>
      <c r="E202" s="114">
        <f>Data!G199</f>
        <v>-1.143701118667192E-3</v>
      </c>
      <c r="F202" s="113">
        <f>Data!H199</f>
        <v>-1.0025517699890484E-2</v>
      </c>
      <c r="G202" s="114">
        <f>Data!I199</f>
        <v>-3.4509257523105241E-2</v>
      </c>
      <c r="I202" s="141">
        <f t="shared" ref="I202:I265" si="67">IF(C202&gt;0,-1,1)</f>
        <v>1</v>
      </c>
      <c r="J202" s="142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1">
        <f>Data!A200</f>
        <v>43405</v>
      </c>
      <c r="B203" s="112">
        <f>Data!B200</f>
        <v>1.8379691391875903E-2</v>
      </c>
      <c r="C203" s="112">
        <f>Data!C200</f>
        <v>-3.5969844062635793E-2</v>
      </c>
      <c r="D203" s="113">
        <f>Data!F200</f>
        <v>3.9326840232530066E-2</v>
      </c>
      <c r="E203" s="114">
        <f>Data!G200</f>
        <v>2.6912111481402364E-3</v>
      </c>
      <c r="F203" s="113">
        <f>Data!H200</f>
        <v>3.7637580457190539E-2</v>
      </c>
      <c r="G203" s="114">
        <f>Data!I200</f>
        <v>-6.9525341384052705E-3</v>
      </c>
      <c r="I203" s="141">
        <f t="shared" si="67"/>
        <v>1</v>
      </c>
      <c r="J203" s="142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1">
        <f>Data!A201</f>
        <v>43435</v>
      </c>
      <c r="B204" s="112">
        <f>Data!B201</f>
        <v>-9.2168749331661873E-2</v>
      </c>
      <c r="C204" s="112">
        <f>Data!C201</f>
        <v>-0.21185768769194702</v>
      </c>
      <c r="D204" s="113">
        <f>Data!F201</f>
        <v>6.4367590049125331E-2</v>
      </c>
      <c r="E204" s="114">
        <f>Data!G201</f>
        <v>1.5648958771348532E-3</v>
      </c>
      <c r="F204" s="113">
        <f>Data!H201</f>
        <v>-4.2918108101582725E-2</v>
      </c>
      <c r="G204" s="114">
        <f>Data!I201</f>
        <v>3.2803510581793024E-2</v>
      </c>
      <c r="I204" s="141">
        <f t="shared" si="67"/>
        <v>1</v>
      </c>
      <c r="J204" s="142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1">
        <f>Data!A202</f>
        <v>43466</v>
      </c>
      <c r="B205" s="112">
        <f>Data!B202</f>
        <v>7.7021910778385203E-2</v>
      </c>
      <c r="C205" s="112">
        <f>Data!C202</f>
        <v>6.2412897833737845E-2</v>
      </c>
      <c r="D205" s="113">
        <f>Data!F202</f>
        <v>2.4450809983496139E-2</v>
      </c>
      <c r="E205" s="114">
        <f>Data!G202</f>
        <v>1.3620232353698167E-2</v>
      </c>
      <c r="F205" s="113">
        <f>Data!H202</f>
        <v>2.7040014402131642E-2</v>
      </c>
      <c r="G205" s="114">
        <f>Data!I202</f>
        <v>-6.588298738461275E-4</v>
      </c>
      <c r="I205" s="141">
        <f t="shared" si="67"/>
        <v>-1</v>
      </c>
      <c r="J205" s="142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1">
        <f>Data!A203</f>
        <v>43497</v>
      </c>
      <c r="B206" s="112">
        <f>Data!B203</f>
        <v>3.1901454536871036E-2</v>
      </c>
      <c r="C206" s="112">
        <f>Data!C203</f>
        <v>3.4578791536887671E-2</v>
      </c>
      <c r="D206" s="113">
        <f>Data!F203</f>
        <v>-1.6496818060871888E-3</v>
      </c>
      <c r="E206" s="114">
        <f>Data!G203</f>
        <v>-1.2831582499350359E-2</v>
      </c>
      <c r="F206" s="113">
        <f>Data!H203</f>
        <v>7.7779418502615071E-4</v>
      </c>
      <c r="G206" s="114">
        <f>Data!I203</f>
        <v>1.1087989592116305E-3</v>
      </c>
      <c r="I206" s="141">
        <f t="shared" si="67"/>
        <v>-1</v>
      </c>
      <c r="J206" s="142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1">
        <f>Data!A204</f>
        <v>43525</v>
      </c>
      <c r="B207" s="112">
        <f>Data!B204</f>
        <v>1.793895013713236E-2</v>
      </c>
      <c r="C207" s="112">
        <f>Data!C204</f>
        <v>-3.5669839480469839E-4</v>
      </c>
      <c r="D207" s="113">
        <f>Data!F204</f>
        <v>-7.9335959042815991E-3</v>
      </c>
      <c r="E207" s="114">
        <f>Data!G204</f>
        <v>2.7990327444829342E-2</v>
      </c>
      <c r="F207" s="113">
        <f>Data!H204</f>
        <v>-1.32564783316515E-2</v>
      </c>
      <c r="G207" s="114">
        <f>Data!I204</f>
        <v>1.0738075946087874E-2</v>
      </c>
      <c r="I207" s="141">
        <f t="shared" si="67"/>
        <v>1</v>
      </c>
      <c r="J207" s="142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1">
        <f>Data!A205</f>
        <v>43556</v>
      </c>
      <c r="B208" s="112">
        <f>Data!B205</f>
        <v>4.0039738729214951E-2</v>
      </c>
      <c r="C208" s="112">
        <f>Data!C205</f>
        <v>5.8211696101089103E-2</v>
      </c>
      <c r="D208" s="113">
        <f>Data!F205</f>
        <v>1.2836208250145786E-2</v>
      </c>
      <c r="E208" s="114">
        <f>Data!G205</f>
        <v>1.0896548044421583E-2</v>
      </c>
      <c r="F208" s="113">
        <f>Data!H205</f>
        <v>2.1329952712746219E-2</v>
      </c>
      <c r="G208" s="114">
        <f>Data!I205</f>
        <v>-1.7043418807385507E-2</v>
      </c>
      <c r="I208" s="141">
        <f t="shared" si="67"/>
        <v>-1</v>
      </c>
      <c r="J208" s="142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1">
        <f>Data!A206</f>
        <v>43586</v>
      </c>
      <c r="B209" s="112">
        <f>Data!B206</f>
        <v>-6.5895104484750014E-2</v>
      </c>
      <c r="C209" s="112">
        <f>Data!C206</f>
        <v>-4.3060739153136685E-2</v>
      </c>
      <c r="D209" s="113">
        <f>Data!F206</f>
        <v>-4.0020836287496545E-2</v>
      </c>
      <c r="E209" s="114">
        <f>Data!G206</f>
        <v>4.8968361084669731E-2</v>
      </c>
      <c r="F209" s="113">
        <f>Data!H206</f>
        <v>-2.0930417113664015E-2</v>
      </c>
      <c r="G209" s="114">
        <f>Data!I206</f>
        <v>1.2555292621467427E-2</v>
      </c>
      <c r="I209" s="141">
        <f t="shared" si="67"/>
        <v>1</v>
      </c>
      <c r="J209" s="142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1">
        <f>Data!A207</f>
        <v>43617</v>
      </c>
      <c r="B210" s="112">
        <f>Data!B207</f>
        <v>6.7272022468448489E-2</v>
      </c>
      <c r="C210" s="112">
        <f>Data!C207</f>
        <v>7.1667902578850279E-2</v>
      </c>
      <c r="D210" s="113">
        <f>Data!F207</f>
        <v>-3.4073026851065384E-3</v>
      </c>
      <c r="E210" s="114">
        <f>Data!G207</f>
        <v>1.0444911862299582E-2</v>
      </c>
      <c r="F210" s="113">
        <f>Data!H207</f>
        <v>4.399190773026062E-2</v>
      </c>
      <c r="G210" s="114">
        <f>Data!I207</f>
        <v>1.3671303040833308E-3</v>
      </c>
      <c r="I210" s="141">
        <f t="shared" si="67"/>
        <v>-1</v>
      </c>
      <c r="J210" s="142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1">
        <f>Data!A208</f>
        <v>43647</v>
      </c>
      <c r="B211" s="112">
        <f>Data!B208</f>
        <v>1.500620137629358E-2</v>
      </c>
      <c r="C211" s="112">
        <f>Data!C208</f>
        <v>2.1197709253571204E-2</v>
      </c>
      <c r="D211" s="113">
        <f>Data!F208</f>
        <v>-1.5790180353129762E-3</v>
      </c>
      <c r="E211" s="114">
        <f>Data!G208</f>
        <v>7.174392460381933E-3</v>
      </c>
      <c r="F211" s="113">
        <f>Data!H208</f>
        <v>1.2953234765340405E-2</v>
      </c>
      <c r="G211" s="114">
        <f>Data!I208</f>
        <v>4.5282474430382831E-4</v>
      </c>
      <c r="I211" s="141">
        <f t="shared" si="67"/>
        <v>-1</v>
      </c>
      <c r="J211" s="142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1">
        <f>Data!A209</f>
        <v>43678</v>
      </c>
      <c r="B212" s="112">
        <f>Data!B209</f>
        <v>-1.6885378364657398E-2</v>
      </c>
      <c r="C212" s="112">
        <f>Data!C209</f>
        <v>-0.10304671415057169</v>
      </c>
      <c r="D212" s="113">
        <f>Data!F209</f>
        <v>-8.5760391843603401E-17</v>
      </c>
      <c r="E212" s="114">
        <f>Data!G209</f>
        <v>1.8640966382109898E-2</v>
      </c>
      <c r="F212" s="113">
        <f>Data!H209</f>
        <v>-3.2322727118099921E-2</v>
      </c>
      <c r="G212" s="114">
        <f>Data!I209</f>
        <v>5.4323258675608874E-2</v>
      </c>
      <c r="I212" s="141">
        <f t="shared" si="67"/>
        <v>1</v>
      </c>
      <c r="J212" s="142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1">
        <f>Data!A210</f>
        <v>43709</v>
      </c>
      <c r="B213" s="112">
        <f>Data!B210</f>
        <v>1.9271248211454543E-2</v>
      </c>
      <c r="C213" s="112">
        <f>Data!C210</f>
        <v>5.9839293231491952E-2</v>
      </c>
      <c r="D213" s="113">
        <f>Data!F210</f>
        <v>-4.8403196492609636E-3</v>
      </c>
      <c r="E213" s="114">
        <f>Data!G210</f>
        <v>8.5631392488743178E-3</v>
      </c>
      <c r="F213" s="113">
        <f>Data!H210</f>
        <v>1.9470701481444874E-2</v>
      </c>
      <c r="G213" s="114">
        <f>Data!I210</f>
        <v>-2.6326017837039459E-2</v>
      </c>
      <c r="I213" s="141">
        <f t="shared" si="67"/>
        <v>-1</v>
      </c>
      <c r="J213" s="142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1">
        <f>Data!A211</f>
        <v>43739</v>
      </c>
      <c r="B214" s="112">
        <f>Data!B211</f>
        <v>2.1863755855332775E-2</v>
      </c>
      <c r="C214" s="112">
        <f>Data!C211</f>
        <v>4.1360021286653836E-2</v>
      </c>
      <c r="D214" s="113">
        <f>Data!F211</f>
        <v>1.1071934002620127E-2</v>
      </c>
      <c r="E214" s="114">
        <f>Data!G211</f>
        <v>1.9373662194019918E-2</v>
      </c>
      <c r="F214" s="113">
        <f>Data!H211</f>
        <v>-1.2512001002066814E-2</v>
      </c>
      <c r="G214" s="114">
        <f>Data!I211</f>
        <v>1.3560329364563601E-2</v>
      </c>
      <c r="I214" s="141">
        <f t="shared" si="67"/>
        <v>-1</v>
      </c>
      <c r="J214" s="142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1">
        <f>Data!A212</f>
        <v>43770</v>
      </c>
      <c r="B215" s="112">
        <f>Data!B212</f>
        <v>3.5558706102376735E-2</v>
      </c>
      <c r="C215" s="112">
        <f>Data!C212</f>
        <v>3.1698852310559578E-2</v>
      </c>
      <c r="D215" s="113">
        <f>Data!F212</f>
        <v>1.2936920610405946E-2</v>
      </c>
      <c r="E215" s="114">
        <f>Data!G212</f>
        <v>4.9981935904771166E-3</v>
      </c>
      <c r="F215" s="113">
        <f>Data!H212</f>
        <v>1.5862863522568556E-2</v>
      </c>
      <c r="G215" s="114">
        <f>Data!I212</f>
        <v>-3.9893326980146304E-2</v>
      </c>
      <c r="I215" s="141">
        <f t="shared" si="67"/>
        <v>-1</v>
      </c>
      <c r="J215" s="142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1">
        <f>Data!A213</f>
        <v>43800</v>
      </c>
      <c r="B216" s="112">
        <f>Data!B213</f>
        <v>2.8641314403768072E-2</v>
      </c>
      <c r="C216" s="112">
        <f>Data!C213</f>
        <v>4.9023676097155258E-2</v>
      </c>
      <c r="D216" s="113">
        <f>Data!F213</f>
        <v>3.5169616754017132E-3</v>
      </c>
      <c r="E216" s="114">
        <f>Data!G213</f>
        <v>-8.598696048661968E-3</v>
      </c>
      <c r="F216" s="113">
        <f>Data!H213</f>
        <v>1.7801957500472544E-3</v>
      </c>
      <c r="G216" s="114">
        <f>Data!I213</f>
        <v>-1.313465865478125E-2</v>
      </c>
      <c r="I216" s="141">
        <f t="shared" si="67"/>
        <v>-1</v>
      </c>
      <c r="J216" s="142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1">
        <f>Data!A214</f>
        <v>43831</v>
      </c>
      <c r="B217" s="112">
        <f>Data!B214</f>
        <v>-4.039889798689994E-4</v>
      </c>
      <c r="C217" s="112">
        <f>Data!C214</f>
        <v>-9.3355575274019637E-3</v>
      </c>
      <c r="D217" s="113">
        <f>Data!F214</f>
        <v>-3.0578533959365453E-2</v>
      </c>
      <c r="E217" s="114">
        <f>Data!G214</f>
        <v>3.4587267214807121E-2</v>
      </c>
      <c r="F217" s="113">
        <f>Data!H214</f>
        <v>8.0147708123337359E-3</v>
      </c>
      <c r="G217" s="114">
        <f>Data!I214</f>
        <v>9.2572618468068392E-3</v>
      </c>
      <c r="I217" s="141">
        <f t="shared" si="67"/>
        <v>1</v>
      </c>
      <c r="J217" s="142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1">
        <f>Data!A215</f>
        <v>43862</v>
      </c>
      <c r="B218" s="112">
        <f>Data!B215</f>
        <v>-8.2475534437916068E-2</v>
      </c>
      <c r="C218" s="112">
        <f>Data!C215</f>
        <v>-2.8896455353091689E-2</v>
      </c>
      <c r="D218" s="113">
        <f>Data!F215</f>
        <v>-8.4617817573889573E-2</v>
      </c>
      <c r="E218" s="114">
        <f>Data!G215</f>
        <v>3.3122523406681939E-2</v>
      </c>
      <c r="F218" s="113">
        <f>Data!H215</f>
        <v>3.2024609406970363E-2</v>
      </c>
      <c r="G218" s="114">
        <f>Data!I215</f>
        <v>-8.4663006108253135E-3</v>
      </c>
      <c r="I218" s="141">
        <f t="shared" si="67"/>
        <v>1</v>
      </c>
      <c r="J218" s="142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1">
        <f>Data!A216</f>
        <v>43891</v>
      </c>
      <c r="B219" s="112">
        <f>Data!B216</f>
        <v>-0.13338385101653819</v>
      </c>
      <c r="C219" s="112">
        <f>Data!C216</f>
        <v>-0.28018376553683783</v>
      </c>
      <c r="D219" s="113">
        <f>Data!F216</f>
        <v>0.11914184455184304</v>
      </c>
      <c r="E219" s="114">
        <f>Data!G216</f>
        <v>3.4158472861818862E-2</v>
      </c>
      <c r="F219" s="113">
        <f>Data!H216</f>
        <v>4.0424781829973243E-3</v>
      </c>
      <c r="G219" s="114">
        <f>Data!I216</f>
        <v>7.2668897470410485E-2</v>
      </c>
      <c r="I219" s="141">
        <f t="shared" si="67"/>
        <v>1</v>
      </c>
      <c r="J219" s="142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1">
        <f>Data!A217</f>
        <v>43922</v>
      </c>
      <c r="B220" s="112">
        <f>Data!B217</f>
        <v>0.11954483405199261</v>
      </c>
      <c r="C220" s="112">
        <f>Data!C217</f>
        <v>5.0810756795842009E-2</v>
      </c>
      <c r="D220" s="113">
        <f>Data!F217</f>
        <v>3.9964976912821498E-2</v>
      </c>
      <c r="E220" s="114">
        <f>Data!G217</f>
        <v>-1.6652988985195807E-2</v>
      </c>
      <c r="F220" s="113">
        <f>Data!H217</f>
        <v>2.8230113492507286E-2</v>
      </c>
      <c r="G220" s="114">
        <f>Data!I217</f>
        <v>9.4731254942713415E-3</v>
      </c>
      <c r="I220" s="141">
        <f t="shared" si="67"/>
        <v>-1</v>
      </c>
      <c r="J220" s="142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1">
        <f>Data!A218</f>
        <v>43952</v>
      </c>
      <c r="B221" s="112">
        <f>Data!B218</f>
        <v>4.6544875288220017E-2</v>
      </c>
      <c r="C221" s="112">
        <f>Data!C218</f>
        <v>2.6897857213899284E-2</v>
      </c>
      <c r="D221" s="113">
        <f>Data!F218</f>
        <v>3.1511637601687931E-2</v>
      </c>
      <c r="E221" s="114">
        <f>Data!G218</f>
        <v>-5.912094715439368E-3</v>
      </c>
      <c r="F221" s="113">
        <f>Data!H218</f>
        <v>-9.686525317039155E-3</v>
      </c>
      <c r="G221" s="114">
        <f>Data!I218</f>
        <v>-2.3090651334060804E-3</v>
      </c>
      <c r="I221" s="141">
        <f t="shared" si="67"/>
        <v>-1</v>
      </c>
      <c r="J221" s="142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1">
        <f>Data!A219</f>
        <v>43983</v>
      </c>
      <c r="B222" s="112">
        <f>Data!B219</f>
        <v>1.7578794828849852E-2</v>
      </c>
      <c r="C222" s="112">
        <f>Data!C219</f>
        <v>2.4563997019679484E-2</v>
      </c>
      <c r="D222" s="113">
        <f>Data!F219</f>
        <v>-9.077189236067415E-4</v>
      </c>
      <c r="E222" s="114">
        <f>Data!G219</f>
        <v>9.4382102108475086E-3</v>
      </c>
      <c r="F222" s="113">
        <f>Data!H219</f>
        <v>4.8176311604839213E-2</v>
      </c>
      <c r="G222" s="114">
        <f>Data!I219</f>
        <v>-4.5517773957081412E-2</v>
      </c>
      <c r="I222" s="141">
        <f t="shared" si="67"/>
        <v>-1</v>
      </c>
      <c r="J222" s="142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1">
        <f>Data!A220</f>
        <v>44013</v>
      </c>
      <c r="B223" s="112">
        <f>Data!B220</f>
        <v>5.7223117971709883E-2</v>
      </c>
      <c r="C223" s="112">
        <f>Data!C220</f>
        <v>3.381857113333079E-2</v>
      </c>
      <c r="D223" s="113">
        <f>Data!F220</f>
        <v>-1.0409730545889451E-3</v>
      </c>
      <c r="E223" s="114">
        <f>Data!G220</f>
        <v>1.8950940809573213E-2</v>
      </c>
      <c r="F223" s="113">
        <f>Data!H220</f>
        <v>2.5043734133579919E-2</v>
      </c>
      <c r="G223" s="114">
        <f>Data!I220</f>
        <v>4.9474103268462005E-3</v>
      </c>
      <c r="I223" s="141">
        <f t="shared" si="67"/>
        <v>-1</v>
      </c>
      <c r="J223" s="142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1">
        <f>Data!A221</f>
        <v>44044</v>
      </c>
      <c r="B224" s="112">
        <f>Data!B221</f>
        <v>6.7468973641364963E-2</v>
      </c>
      <c r="C224" s="112">
        <f>Data!C221</f>
        <v>6.6284061528658747E-2</v>
      </c>
      <c r="D224" s="113">
        <f>Data!F221</f>
        <v>2.8544745681194899E-2</v>
      </c>
      <c r="E224" s="114">
        <f>Data!G221</f>
        <v>-2.4423499225942866E-2</v>
      </c>
      <c r="F224" s="113">
        <f>Data!H221</f>
        <v>2.435536138477289E-2</v>
      </c>
      <c r="G224" s="114">
        <f>Data!I221</f>
        <v>-5.4595417744939118E-3</v>
      </c>
      <c r="I224" s="141">
        <f t="shared" si="67"/>
        <v>-1</v>
      </c>
      <c r="J224" s="142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1">
        <f>Data!A222</f>
        <v>44075</v>
      </c>
      <c r="B225" s="112">
        <f>Data!B222</f>
        <v>-3.8162637604299825E-2</v>
      </c>
      <c r="C225" s="112">
        <f>Data!C222</f>
        <v>-6.5835196447114802E-2</v>
      </c>
      <c r="D225" s="113">
        <f>Data!F222</f>
        <v>1.3801127197242125E-2</v>
      </c>
      <c r="E225" s="114">
        <f>Data!G222</f>
        <v>-6.1671171111852439E-3</v>
      </c>
      <c r="F225" s="113">
        <f>Data!H222</f>
        <v>-4.7187031607900776E-2</v>
      </c>
      <c r="G225" s="114">
        <f>Data!I222</f>
        <v>1.0640009348219716E-2</v>
      </c>
      <c r="I225" s="141">
        <f t="shared" si="67"/>
        <v>1</v>
      </c>
      <c r="J225" s="142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1">
        <f>Data!A223</f>
        <v>44105</v>
      </c>
      <c r="B226" s="112">
        <f>Data!B223</f>
        <v>-2.5249895399426077E-2</v>
      </c>
      <c r="C226" s="112">
        <f>Data!C223</f>
        <v>5.0433310915136788E-2</v>
      </c>
      <c r="D226" s="113">
        <f>Data!F223</f>
        <v>-4.8390562265195107E-2</v>
      </c>
      <c r="E226" s="114">
        <f>Data!G223</f>
        <v>-7.1460642012588504E-3</v>
      </c>
      <c r="F226" s="113">
        <f>Data!H223</f>
        <v>1.7376122530387436E-2</v>
      </c>
      <c r="G226" s="114">
        <f>Data!I223</f>
        <v>-2.3770397829058831E-2</v>
      </c>
      <c r="I226" s="141">
        <f t="shared" si="67"/>
        <v>-1</v>
      </c>
      <c r="J226" s="142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1">
        <f>Data!A224</f>
        <v>44136</v>
      </c>
      <c r="B227" s="112">
        <f>Data!B224</f>
        <v>0.10325725550094472</v>
      </c>
      <c r="C227" s="112">
        <f>Data!C224</f>
        <v>5.8724078336053101E-2</v>
      </c>
      <c r="D227" s="113">
        <f>Data!F224</f>
        <v>1.8762721466198451E-2</v>
      </c>
      <c r="E227" s="114">
        <f>Data!G224</f>
        <v>-9.2682344533405788E-3</v>
      </c>
      <c r="F227" s="113">
        <f>Data!H224</f>
        <v>6.9837669112041478E-2</v>
      </c>
      <c r="G227" s="114">
        <f>Data!I224</f>
        <v>1.2683144314982917E-2</v>
      </c>
      <c r="I227" s="141">
        <f t="shared" si="67"/>
        <v>-1</v>
      </c>
      <c r="J227" s="142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1">
        <f>Data!A225</f>
        <v>44166</v>
      </c>
      <c r="B228" s="112">
        <f>Data!B225</f>
        <v>3.6378837239044566E-2</v>
      </c>
      <c r="C228" s="112">
        <f>Data!C225</f>
        <v>3.7455498346783508E-2</v>
      </c>
      <c r="D228" s="113">
        <f>Data!F225</f>
        <v>1.6232651290830739E-2</v>
      </c>
      <c r="E228" s="114">
        <f>Data!G225</f>
        <v>4.9572194513811414E-3</v>
      </c>
      <c r="F228" s="113">
        <f>Data!H225</f>
        <v>1.9231100883604513E-2</v>
      </c>
      <c r="G228" s="114">
        <f>Data!I225</f>
        <v>-2.0584412472849062E-2</v>
      </c>
      <c r="I228" s="141">
        <f t="shared" si="67"/>
        <v>-1</v>
      </c>
      <c r="J228" s="142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1">
        <f>Data!A226</f>
        <v>44197</v>
      </c>
      <c r="B229" s="112">
        <f>Data!B226</f>
        <v>-1.0242863776633608E-2</v>
      </c>
      <c r="C229" s="112">
        <f>Data!C226</f>
        <v>5.3800505606036331E-2</v>
      </c>
      <c r="D229" s="113">
        <f>Data!F226</f>
        <v>-3.7965943621629986E-2</v>
      </c>
      <c r="E229" s="114">
        <f>Data!G226</f>
        <v>-1.0926908059107593E-2</v>
      </c>
      <c r="F229" s="113">
        <f>Data!H226</f>
        <v>1.9546640054376244E-2</v>
      </c>
      <c r="G229" s="114">
        <f>Data!I226</f>
        <v>-4.1488033938793661E-2</v>
      </c>
      <c r="I229" s="141">
        <f t="shared" si="67"/>
        <v>-1</v>
      </c>
      <c r="J229" s="142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1">
        <f>Data!A227</f>
        <v>44228</v>
      </c>
      <c r="B230" s="112">
        <f>Data!B227</f>
        <v>2.742605383338521E-2</v>
      </c>
      <c r="C230" s="112">
        <f>Data!C227</f>
        <v>0.11043778553510218</v>
      </c>
      <c r="D230" s="113">
        <f>Data!F227</f>
        <v>-1.7384024666514359E-2</v>
      </c>
      <c r="E230" s="114">
        <f>Data!G227</f>
        <v>6.5892914761212194E-3</v>
      </c>
      <c r="F230" s="113">
        <f>Data!H227</f>
        <v>4.6565654072414545E-2</v>
      </c>
      <c r="G230" s="114">
        <f>Data!I227</f>
        <v>-2.5307333706020389E-2</v>
      </c>
      <c r="I230" s="141">
        <f t="shared" si="67"/>
        <v>-1</v>
      </c>
      <c r="J230" s="142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1">
        <f>Data!A228</f>
        <v>44256</v>
      </c>
      <c r="B231" s="112">
        <f>Data!B228</f>
        <v>4.4398912813180841E-2</v>
      </c>
      <c r="C231" s="112">
        <f>Data!C228</f>
        <v>8.602422644532659E-2</v>
      </c>
      <c r="D231" s="113">
        <f>Data!F228</f>
        <v>1.7434699494535747E-2</v>
      </c>
      <c r="E231" s="114">
        <f>Data!G228</f>
        <v>5.1815325318994637E-3</v>
      </c>
      <c r="F231" s="113">
        <f>Data!H228</f>
        <v>8.5603789557191674E-3</v>
      </c>
      <c r="G231" s="114">
        <f>Data!I228</f>
        <v>-2.8655038580267456E-2</v>
      </c>
      <c r="I231" s="141">
        <f t="shared" si="67"/>
        <v>-1</v>
      </c>
      <c r="J231" s="142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1">
        <f>Data!A229</f>
        <v>44287</v>
      </c>
      <c r="B232" s="112">
        <f>Data!B229</f>
        <v>5.1558238542363341E-2</v>
      </c>
      <c r="C232" s="112">
        <f>Data!C229</f>
        <v>2.2431054914758015E-3</v>
      </c>
      <c r="D232" s="113">
        <f>Data!F229</f>
        <v>1.2126781256457655E-2</v>
      </c>
      <c r="E232" s="114">
        <f>Data!G229</f>
        <v>-1.2543451851814881E-2</v>
      </c>
      <c r="F232" s="113">
        <f>Data!H229</f>
        <v>3.0293643363770127E-2</v>
      </c>
      <c r="G232" s="114">
        <f>Data!I229</f>
        <v>2.0090355650542794E-2</v>
      </c>
      <c r="I232" s="141">
        <f t="shared" si="67"/>
        <v>-1</v>
      </c>
      <c r="J232" s="142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1">
        <f>Data!A230</f>
        <v>44317</v>
      </c>
      <c r="B233" s="112">
        <f>Data!B230</f>
        <v>6.5446098984584186E-3</v>
      </c>
      <c r="C233" s="112">
        <f>Data!C230</f>
        <v>-1.151218306930323E-4</v>
      </c>
      <c r="D233" s="113">
        <f>Data!F230</f>
        <v>1.2215842357166922E-2</v>
      </c>
      <c r="E233" s="114">
        <f>Data!G230</f>
        <v>5.5777026221061465E-3</v>
      </c>
      <c r="F233" s="113">
        <f>Data!H230</f>
        <v>1.148423361336148E-2</v>
      </c>
      <c r="G233" s="114">
        <f>Data!I230</f>
        <v>5.7119539558551256E-3</v>
      </c>
      <c r="I233" s="141">
        <f t="shared" si="67"/>
        <v>1</v>
      </c>
      <c r="J233" s="142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1">
        <f>Data!A231</f>
        <v>44348</v>
      </c>
      <c r="B234" s="112">
        <f>Data!B231</f>
        <v>2.2179778274440821E-2</v>
      </c>
      <c r="C234" s="112">
        <f>Data!C231</f>
        <v>-3.0655097020226812E-2</v>
      </c>
      <c r="D234" s="113">
        <f>Data!F231</f>
        <v>1.696333741766997E-2</v>
      </c>
      <c r="E234" s="114">
        <f>Data!G231</f>
        <v>7.3711573761226874E-3</v>
      </c>
      <c r="F234" s="113">
        <f>Data!H231</f>
        <v>5.10547761978978E-3</v>
      </c>
      <c r="G234" s="114">
        <f>Data!I231</f>
        <v>8.8507930187924858E-3</v>
      </c>
      <c r="I234" s="141">
        <f t="shared" si="67"/>
        <v>1</v>
      </c>
      <c r="J234" s="142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1">
        <f>Data!A232</f>
        <v>44378</v>
      </c>
      <c r="B235" s="112">
        <f>Data!B232</f>
        <v>2.4119266388236284E-2</v>
      </c>
      <c r="C235" s="112">
        <f>Data!C232</f>
        <v>-1.9218809799632017E-2</v>
      </c>
      <c r="D235" s="113">
        <f>Data!F232</f>
        <v>6.9798021718870265E-3</v>
      </c>
      <c r="E235" s="114">
        <f>Data!G232</f>
        <v>1.3392975497376024E-4</v>
      </c>
      <c r="F235" s="113">
        <f>Data!H232</f>
        <v>6.6590971395921635E-3</v>
      </c>
      <c r="G235" s="114">
        <f>Data!I232</f>
        <v>3.0454553422428508E-2</v>
      </c>
      <c r="I235" s="141">
        <f t="shared" si="67"/>
        <v>1</v>
      </c>
      <c r="J235" s="142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1">
        <f>Data!A233</f>
        <v>44409</v>
      </c>
      <c r="B236" s="112">
        <f>Data!B233</f>
        <v>2.9325454689421535E-2</v>
      </c>
      <c r="C236" s="112">
        <f>Data!C233</f>
        <v>2.9162464152286509E-3</v>
      </c>
      <c r="D236" s="113">
        <f>Data!F233</f>
        <v>1.8326270727281269E-2</v>
      </c>
      <c r="E236" s="114">
        <f>Data!G233</f>
        <v>-1.1490464061884264E-2</v>
      </c>
      <c r="F236" s="113">
        <f>Data!H233</f>
        <v>9.0350287328493824E-3</v>
      </c>
      <c r="G236" s="114">
        <f>Data!I233</f>
        <v>-1.0487486988141873E-2</v>
      </c>
      <c r="I236" s="141">
        <f t="shared" si="67"/>
        <v>-1</v>
      </c>
      <c r="J236" s="142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>L236+V235</f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1">
        <f>Data!A234</f>
        <v>44440</v>
      </c>
      <c r="B237" s="112">
        <f>Data!B234</f>
        <v>-4.772644369023616E-2</v>
      </c>
      <c r="C237" s="112">
        <f>Data!C234</f>
        <v>-4.8574503818244685E-2</v>
      </c>
      <c r="D237" s="113">
        <f>Data!F234</f>
        <v>-2.0115820546968352E-2</v>
      </c>
      <c r="E237" s="114">
        <f>Data!G234</f>
        <v>-5.0464856597345863E-2</v>
      </c>
      <c r="F237" s="113">
        <f>Data!H234</f>
        <v>-1.4405299472210753E-3</v>
      </c>
      <c r="G237" s="114">
        <f>Data!I234</f>
        <v>-4.7948403519810535E-3</v>
      </c>
      <c r="I237" s="141">
        <f t="shared" si="67"/>
        <v>1</v>
      </c>
      <c r="J237" s="142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1">
        <f>Data!A235</f>
        <v>44470</v>
      </c>
      <c r="B238" s="112">
        <f>Data!B235</f>
        <v>6.7811520185359464E-2</v>
      </c>
      <c r="C238" s="112">
        <f>Data!C235</f>
        <v>6.641177784413213E-2</v>
      </c>
      <c r="D238" s="113">
        <f>Data!F235</f>
        <v>1.2401001113649456E-2</v>
      </c>
      <c r="E238" s="114">
        <f>Data!G235</f>
        <v>3.5352190616262616E-2</v>
      </c>
      <c r="F238" s="113">
        <f>Data!H235</f>
        <v>2.1941322895229948E-2</v>
      </c>
      <c r="G238" s="114">
        <f>Data!I235</f>
        <v>-8.7589070445465121E-3</v>
      </c>
      <c r="I238" s="141">
        <f t="shared" si="67"/>
        <v>-1</v>
      </c>
      <c r="J238" s="142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1">
        <f>Data!A236</f>
        <v>44501</v>
      </c>
      <c r="B239" s="112">
        <f>Data!B236</f>
        <v>-8.0673554045536805E-3</v>
      </c>
      <c r="C239" s="112">
        <f>Data!C236</f>
        <v>1.4972978925412972E-2</v>
      </c>
      <c r="D239" s="113">
        <f>Data!F236</f>
        <v>-2.8840826497794219E-2</v>
      </c>
      <c r="E239" s="114">
        <f>Data!G236</f>
        <v>2.1537887401986894E-2</v>
      </c>
      <c r="F239" s="113">
        <f>Data!H236</f>
        <v>2.0005490052964581E-2</v>
      </c>
      <c r="G239" s="114">
        <f>Data!I236</f>
        <v>1.2116522201603058E-2</v>
      </c>
      <c r="I239" s="141">
        <f t="shared" si="67"/>
        <v>-1</v>
      </c>
      <c r="J239" s="142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1">
        <f>Data!A237</f>
        <v>44531</v>
      </c>
      <c r="B240" s="112">
        <f>Data!B237</f>
        <v>4.5210268361061477E-2</v>
      </c>
      <c r="C240" s="112">
        <f>Data!C237</f>
        <v>3.3856448687732785E-2</v>
      </c>
      <c r="D240" s="113">
        <f>Data!F237</f>
        <v>2.5374119839260571E-2</v>
      </c>
      <c r="E240" s="114">
        <f>Data!G237</f>
        <v>-6.323674093309908E-3</v>
      </c>
      <c r="F240" s="113">
        <f>Data!H237</f>
        <v>2.7538990939022526E-2</v>
      </c>
      <c r="G240" s="114">
        <f>Data!I237</f>
        <v>-2.6852351765409531E-3</v>
      </c>
      <c r="I240" s="141">
        <f t="shared" si="67"/>
        <v>-1</v>
      </c>
      <c r="J240" s="142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1">
        <f>Data!A238</f>
        <v>44562</v>
      </c>
      <c r="B241" s="112">
        <f>Data!B238</f>
        <v>-5.4183147552412894E-2</v>
      </c>
      <c r="C241" s="112">
        <f>Data!C238</f>
        <v>-3.7315541756700842E-2</v>
      </c>
      <c r="D241" s="113">
        <f>Data!F238</f>
        <v>2.2636409234365662E-2</v>
      </c>
      <c r="E241" s="114">
        <f>Data!G238</f>
        <v>-4.2129798501501243E-4</v>
      </c>
      <c r="F241" s="113">
        <f>Data!H238</f>
        <v>-1.8851744402737389E-2</v>
      </c>
      <c r="G241" s="114">
        <f>Data!I238</f>
        <v>-4.0838967133271536E-2</v>
      </c>
      <c r="I241" s="141">
        <f t="shared" si="67"/>
        <v>1</v>
      </c>
      <c r="J241" s="142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1">
        <f>Data!A239</f>
        <v>44593</v>
      </c>
      <c r="B242" s="112">
        <f>Data!B239</f>
        <v>-2.9961465282810056E-2</v>
      </c>
      <c r="C242" s="112">
        <f>Data!C239</f>
        <v>-2.0604266682628408E-2</v>
      </c>
      <c r="D242" s="113">
        <f>Data!F239</f>
        <v>1.6301219398284696E-2</v>
      </c>
      <c r="E242" s="114">
        <f>Data!G239</f>
        <v>9.1934973856490493E-3</v>
      </c>
      <c r="F242" s="113">
        <f>Data!H239</f>
        <v>-5.9072520587277015E-3</v>
      </c>
      <c r="G242" s="114">
        <f>Data!I239</f>
        <v>-2.1985102829656576E-2</v>
      </c>
      <c r="I242" s="141">
        <f t="shared" si="67"/>
        <v>1</v>
      </c>
      <c r="J242" s="142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1">
        <f>Data!A240</f>
        <v>44621</v>
      </c>
      <c r="B243" s="112">
        <f>Data!B240</f>
        <v>3.6901152909018811E-2</v>
      </c>
      <c r="C243" s="112">
        <f>Data!C240</f>
        <v>8.9885063159876544E-2</v>
      </c>
      <c r="D243" s="113">
        <f>Data!F240</f>
        <v>1.6182762188979259E-2</v>
      </c>
      <c r="E243" s="114">
        <f>Data!G240</f>
        <v>1.3184671065982648E-2</v>
      </c>
      <c r="F243" s="113">
        <f>Data!H240</f>
        <v>-4.0189359076868367E-2</v>
      </c>
      <c r="G243" s="114">
        <f>Data!I240</f>
        <v>-3.6936724875798934E-3</v>
      </c>
      <c r="I243" s="141">
        <f t="shared" si="67"/>
        <v>-1</v>
      </c>
      <c r="J243" s="142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1">
        <f>Data!A241</f>
        <v>44652</v>
      </c>
      <c r="B244" s="112">
        <f>Data!B241</f>
        <v>-9.1862059431613879E-2</v>
      </c>
      <c r="C244" s="112">
        <f>Data!C241</f>
        <v>3.6116596232121351E-2</v>
      </c>
      <c r="D244" s="113">
        <f>Data!F241</f>
        <v>-3.3509970123769106E-2</v>
      </c>
      <c r="E244" s="114">
        <f>Data!G241</f>
        <v>-4.5106034144923278E-3</v>
      </c>
      <c r="F244" s="113">
        <f>Data!H241</f>
        <v>-6.3748698554428338E-3</v>
      </c>
      <c r="G244" s="114">
        <f>Data!I241</f>
        <v>-4.1713923872158269E-2</v>
      </c>
      <c r="I244" s="141">
        <f t="shared" si="67"/>
        <v>-1</v>
      </c>
      <c r="J244" s="142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1">
        <f>Data!A242</f>
        <v>44682</v>
      </c>
      <c r="B245" s="112">
        <f>Data!B242</f>
        <v>2.2547708845364368E-3</v>
      </c>
      <c r="C245" s="112">
        <f>Data!C242</f>
        <v>-4.9625936824924513E-2</v>
      </c>
      <c r="D245" s="113">
        <f>Data!F242</f>
        <v>5.8080529031280477E-2</v>
      </c>
      <c r="E245" s="114">
        <f>Data!G242</f>
        <v>-1.6590826960377794E-2</v>
      </c>
      <c r="F245" s="113">
        <f>Data!H242</f>
        <v>-1.6031069070328533E-3</v>
      </c>
      <c r="G245" s="114">
        <f>Data!I242</f>
        <v>-4.7897659323441547E-2</v>
      </c>
      <c r="I245" s="141">
        <f t="shared" si="67"/>
        <v>1</v>
      </c>
      <c r="J245" s="142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1">
        <f>Data!A243</f>
        <v>44713</v>
      </c>
      <c r="B246" s="112">
        <f>Data!B243</f>
        <v>-8.6059583848674445E-2</v>
      </c>
      <c r="C246" s="112">
        <f>Data!C243</f>
        <v>-6.6284959335857985E-2</v>
      </c>
      <c r="D246" s="113">
        <f>Data!F243</f>
        <v>7.6098943102592912E-3</v>
      </c>
      <c r="E246" s="114">
        <f>Data!G243</f>
        <v>1.4556806555055089E-2</v>
      </c>
      <c r="F246" s="113">
        <f>Data!H243</f>
        <v>6.7820448430330922E-3</v>
      </c>
      <c r="G246" s="114">
        <f>Data!I243</f>
        <v>-1.0653574469724036E-2</v>
      </c>
      <c r="I246" s="141">
        <f t="shared" si="67"/>
        <v>1</v>
      </c>
      <c r="J246" s="142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1">
        <f>Data!A244</f>
        <v>44743</v>
      </c>
      <c r="B247" s="112">
        <f>Data!B244</f>
        <v>8.8091124831144063E-2</v>
      </c>
      <c r="C247" s="112">
        <f>Data!C244</f>
        <v>1.2693886789839605E-2</v>
      </c>
      <c r="D247" s="113">
        <f>Data!F244</f>
        <v>4.1885610161670708E-2</v>
      </c>
      <c r="E247" s="114">
        <f>Data!G244</f>
        <v>-9.4922099550556385E-3</v>
      </c>
      <c r="F247" s="113">
        <f>Data!H244</f>
        <v>2.9822572227213E-2</v>
      </c>
      <c r="G247" s="114">
        <f>Data!I244</f>
        <v>-1.886995706164055E-2</v>
      </c>
      <c r="I247" s="141">
        <f t="shared" si="67"/>
        <v>-1</v>
      </c>
      <c r="J247" s="142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1">
        <f>Data!A245</f>
        <v>44774</v>
      </c>
      <c r="B248" s="112">
        <f>Data!B245</f>
        <v>-4.1657799857286626E-2</v>
      </c>
      <c r="C248" s="112">
        <f>Data!C245</f>
        <v>6.062324073068464E-2</v>
      </c>
      <c r="D248" s="113">
        <f>Data!F245</f>
        <v>-6.5995677701862043E-2</v>
      </c>
      <c r="E248" s="114">
        <f>Data!G245</f>
        <v>-1.0315013568283377E-2</v>
      </c>
      <c r="F248" s="113">
        <f>Data!H245</f>
        <v>3.5858619216959159E-3</v>
      </c>
      <c r="G248" s="114">
        <f>Data!I245</f>
        <v>-6.3932624235382499E-3</v>
      </c>
      <c r="I248" s="141">
        <f t="shared" si="67"/>
        <v>-1</v>
      </c>
      <c r="J248" s="142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1">
        <f>Data!A246</f>
        <v>44805</v>
      </c>
      <c r="B249" s="112">
        <f>Data!B246</f>
        <v>-9.7002169996013396E-2</v>
      </c>
      <c r="C249" s="112">
        <f>Data!C246</f>
        <v>8.3886388646190434E-3</v>
      </c>
      <c r="D249" s="113">
        <f>Data!F246</f>
        <v>-4.6603959657814595E-2</v>
      </c>
      <c r="E249" s="114">
        <f>Data!G246</f>
        <v>-2.7153218540924524E-2</v>
      </c>
      <c r="F249" s="113">
        <f>Data!H246</f>
        <v>1.3072733488800007E-2</v>
      </c>
      <c r="G249" s="114">
        <f>Data!I246</f>
        <v>-3.2535810818751787E-2</v>
      </c>
      <c r="I249" s="141">
        <f t="shared" si="67"/>
        <v>-1</v>
      </c>
      <c r="J249" s="142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1">
        <f>Data!A247</f>
        <v>44835</v>
      </c>
      <c r="B250" s="112">
        <f>Data!B247</f>
        <v>7.8141380151404344E-2</v>
      </c>
      <c r="C250" s="112">
        <f>Data!C247</f>
        <v>0.13935565166982827</v>
      </c>
      <c r="D250" s="113">
        <f>Data!F247</f>
        <v>3.1350248517966972E-2</v>
      </c>
      <c r="E250" s="114">
        <f>Data!G247</f>
        <v>3.1067135403424123E-2</v>
      </c>
      <c r="F250" s="113">
        <f>Data!H247</f>
        <v>1.5584465585531511E-2</v>
      </c>
      <c r="G250" s="114">
        <f>Data!I247</f>
        <v>-1.1968878114308447E-2</v>
      </c>
      <c r="I250" s="141">
        <f t="shared" si="67"/>
        <v>-1</v>
      </c>
      <c r="J250" s="142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1">
        <f>Data!A248</f>
        <v>44866</v>
      </c>
      <c r="B251" s="112">
        <f>Data!B248</f>
        <v>5.4101386552727962E-2</v>
      </c>
      <c r="C251" s="112">
        <f>Data!C248</f>
        <v>-2.1269418729255508E-2</v>
      </c>
      <c r="D251" s="113">
        <f>Data!F248</f>
        <v>3.2635390949806997E-2</v>
      </c>
      <c r="E251" s="114">
        <f>Data!G248</f>
        <v>2.6334171503575893E-2</v>
      </c>
      <c r="F251" s="113">
        <f>Data!H248</f>
        <v>-1.6341383721180588E-2</v>
      </c>
      <c r="G251" s="114">
        <f>Data!I248</f>
        <v>-2.7428896165786927E-2</v>
      </c>
      <c r="I251" s="141">
        <f t="shared" si="67"/>
        <v>1</v>
      </c>
      <c r="J251" s="142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1">
        <f>Data!A249</f>
        <v>44896</v>
      </c>
      <c r="B252" s="112">
        <f>Data!B249</f>
        <v>-5.9355424807020774E-2</v>
      </c>
      <c r="C252" s="112">
        <f>Data!C249</f>
        <v>-6.3660020850272947E-2</v>
      </c>
      <c r="D252" s="113">
        <f>Data!F249</f>
        <v>-9.8873564368634689E-3</v>
      </c>
      <c r="E252" s="114">
        <f>Data!G249</f>
        <v>-4.0741727636447671E-2</v>
      </c>
      <c r="F252" s="113">
        <f>Data!H249</f>
        <v>-3.6265950376248794E-2</v>
      </c>
      <c r="G252" s="114">
        <f>Data!I249</f>
        <v>6.592438389733847E-2</v>
      </c>
      <c r="I252" s="141">
        <f t="shared" si="67"/>
        <v>1</v>
      </c>
      <c r="J252" s="142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1">
        <f>Data!A250</f>
        <v>44927</v>
      </c>
      <c r="B253" s="112">
        <f>Data!B250</f>
        <v>6.0989042987148877E-2</v>
      </c>
      <c r="C253" s="112">
        <f>Data!C250</f>
        <v>-2.8703901397100898E-2</v>
      </c>
      <c r="D253" s="113">
        <f>Data!F250</f>
        <v>1.5570332348981508E-2</v>
      </c>
      <c r="E253" s="114">
        <f>Data!G250</f>
        <v>-4.6658610633868586E-4</v>
      </c>
      <c r="F253" s="113">
        <f>Data!H250</f>
        <v>1.4098805850262989E-2</v>
      </c>
      <c r="G253" s="114">
        <f>Data!I250</f>
        <v>6.0223087445092256E-2</v>
      </c>
      <c r="I253" s="141">
        <f t="shared" si="67"/>
        <v>1</v>
      </c>
      <c r="J253" s="142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1">
        <f>Data!A251</f>
        <v>44958</v>
      </c>
      <c r="B254" s="112">
        <f>Data!B251</f>
        <v>-2.5464125557989256E-2</v>
      </c>
      <c r="C254" s="112">
        <f>Data!C251</f>
        <v>3.393514641699949E-2</v>
      </c>
      <c r="D254" s="113">
        <f>Data!F251</f>
        <v>-5.7373839170864645E-3</v>
      </c>
      <c r="E254" s="114">
        <f>Data!G251</f>
        <v>3.9404879804261807E-3</v>
      </c>
      <c r="F254" s="113">
        <f>Data!H251</f>
        <v>2.120154946171568E-2</v>
      </c>
      <c r="G254" s="114">
        <f>Data!I251</f>
        <v>-1.7315227024552043E-2</v>
      </c>
      <c r="I254" s="141">
        <f t="shared" si="67"/>
        <v>-1</v>
      </c>
      <c r="J254" s="142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1">
        <f>Data!A252</f>
        <v>44986</v>
      </c>
      <c r="B255" s="112">
        <f>Data!B252</f>
        <v>3.640694729499569E-2</v>
      </c>
      <c r="C255" s="112">
        <f>Data!C252</f>
        <v>-2.3821380612611725E-2</v>
      </c>
      <c r="D255" s="113">
        <f>Data!F252</f>
        <v>2.5932478440488804E-2</v>
      </c>
      <c r="E255" s="114">
        <f>Data!G252</f>
        <v>1.296305279039766E-2</v>
      </c>
      <c r="F255" s="113">
        <f>Data!H252</f>
        <v>5.0595579084371876E-3</v>
      </c>
      <c r="G255" s="114">
        <f>Data!I252</f>
        <v>2.5590878126626132E-3</v>
      </c>
      <c r="I255" s="141">
        <f t="shared" si="67"/>
        <v>1</v>
      </c>
      <c r="J255" s="142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1">
        <f>Data!A253</f>
        <v>45017</v>
      </c>
      <c r="B256" s="112">
        <f>Data!B253</f>
        <v>1.58486521482058E-2</v>
      </c>
      <c r="C256" s="112">
        <f>Data!C253</f>
        <v>1.4416909340226054E-2</v>
      </c>
      <c r="D256" s="113">
        <f>Data!F253</f>
        <v>7.9656680460839097E-3</v>
      </c>
      <c r="E256" s="114">
        <f>Data!G253</f>
        <v>9.9117768762516031E-3</v>
      </c>
      <c r="F256" s="113">
        <f>Data!H253</f>
        <v>5.3723531069235515E-4</v>
      </c>
      <c r="G256" s="114">
        <f>Data!I253</f>
        <v>6.3793332121780538E-3</v>
      </c>
      <c r="I256" s="141">
        <f t="shared" si="67"/>
        <v>-1</v>
      </c>
      <c r="J256" s="142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1">
        <f>Data!A254</f>
        <v>45047</v>
      </c>
      <c r="B257" s="112">
        <f>Data!B254</f>
        <v>4.6056456231339778E-3</v>
      </c>
      <c r="C257" s="112">
        <f>Data!C254</f>
        <v>5.558518579025535E-2</v>
      </c>
      <c r="D257" s="113">
        <f>Data!F254</f>
        <v>-1.8409776175125152E-3</v>
      </c>
      <c r="E257" s="114">
        <f>Data!G254</f>
        <v>1.8521673682312632E-2</v>
      </c>
      <c r="F257" s="113">
        <f>Data!H254</f>
        <v>-7.9656680460839582E-3</v>
      </c>
      <c r="G257" s="114">
        <f>Data!I254</f>
        <v>-1.233665227295235E-2</v>
      </c>
      <c r="I257" s="141">
        <f t="shared" si="67"/>
        <v>-1</v>
      </c>
      <c r="J257" s="142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1">
        <f>Data!A255</f>
        <v>45078</v>
      </c>
      <c r="B258" s="112">
        <f>Data!B255</f>
        <v>6.2786786809685191E-2</v>
      </c>
      <c r="C258" s="112">
        <f>Data!C255</f>
        <v>5.1366834277172271E-2</v>
      </c>
      <c r="D258" s="113">
        <f>Data!F255</f>
        <v>1.539028211431351E-2</v>
      </c>
      <c r="E258" s="114">
        <f>Data!G255</f>
        <v>6.1389511311554651E-3</v>
      </c>
      <c r="F258" s="113">
        <f>Data!H255</f>
        <v>2.0607024806775186E-2</v>
      </c>
      <c r="G258" s="114">
        <f>Data!I255</f>
        <v>-1.8046065467901554E-2</v>
      </c>
      <c r="I258" s="141">
        <f t="shared" si="67"/>
        <v>-1</v>
      </c>
      <c r="J258" s="142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1">
        <f>Data!A256</f>
        <v>45108</v>
      </c>
      <c r="B259" s="112">
        <f>Data!B256</f>
        <v>3.2209042036108075E-2</v>
      </c>
      <c r="C259" s="112">
        <f>Data!C256</f>
        <v>3.7099351628328815E-2</v>
      </c>
      <c r="D259" s="113">
        <f>Data!F256</f>
        <v>7.8730585470919226E-3</v>
      </c>
      <c r="E259" s="114">
        <f>Data!G256</f>
        <v>-1.3008261248185188E-2</v>
      </c>
      <c r="F259" s="113">
        <f>Data!H256</f>
        <v>-8.1998711954159188E-3</v>
      </c>
      <c r="G259" s="114">
        <f>Data!I256</f>
        <v>-3.4203228368274614E-2</v>
      </c>
      <c r="I259" s="141">
        <f t="shared" si="67"/>
        <v>-1</v>
      </c>
      <c r="J259" s="142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1">
        <f>Data!A257</f>
        <v>45139</v>
      </c>
      <c r="B260" s="112">
        <f>Data!B257</f>
        <v>-1.6385701417559566E-2</v>
      </c>
      <c r="C260" s="112">
        <f>Data!C257</f>
        <v>3.4355888593008435E-2</v>
      </c>
      <c r="D260" s="113">
        <f>Data!F257</f>
        <v>2.4751390414202261E-2</v>
      </c>
      <c r="E260" s="114">
        <f>Data!G257</f>
        <v>4.3567907116918693E-2</v>
      </c>
      <c r="F260" s="113">
        <f>Data!H257</f>
        <v>-1.5586547649061687E-2</v>
      </c>
      <c r="G260" s="114">
        <f>Data!I257</f>
        <v>-4.2954270293844576E-2</v>
      </c>
      <c r="I260" s="141">
        <f t="shared" si="67"/>
        <v>-1</v>
      </c>
      <c r="J260" s="142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1">
        <f>Data!A258</f>
        <v>45170</v>
      </c>
      <c r="B261" s="112">
        <f>Data!B258</f>
        <v>-4.8596290544066056E-2</v>
      </c>
      <c r="C261" s="112">
        <f>Data!C258</f>
        <v>1.0681884654112257E-2</v>
      </c>
      <c r="D261" s="113">
        <f>Data!F258</f>
        <v>-6.8539573097565684E-3</v>
      </c>
      <c r="E261" s="114">
        <f>Data!G258</f>
        <v>-3.0426348947618843E-2</v>
      </c>
      <c r="F261" s="113">
        <f>Data!H258</f>
        <v>-1.0782916968361523E-2</v>
      </c>
      <c r="G261" s="114">
        <f>Data!I258</f>
        <v>-2.0774505230996245E-2</v>
      </c>
      <c r="I261" s="141">
        <f t="shared" si="67"/>
        <v>-1</v>
      </c>
      <c r="J261" s="142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1">
        <f>Data!A259</f>
        <v>45200</v>
      </c>
      <c r="B262" s="112">
        <f>Data!B259</f>
        <v>-2.1947724150478545E-2</v>
      </c>
      <c r="C262" s="112">
        <f>Data!C259</f>
        <v>4.5433788607178741E-2</v>
      </c>
      <c r="D262" s="113">
        <f>Data!F259</f>
        <v>-7.1241208321481874E-3</v>
      </c>
      <c r="E262" s="114">
        <f>Data!G259</f>
        <v>4.0761703172671072E-3</v>
      </c>
      <c r="F262" s="113">
        <f>Data!H259</f>
        <v>4.8073716103814489E-3</v>
      </c>
      <c r="G262" s="114">
        <f>Data!I259</f>
        <v>-4.1807514329919145E-2</v>
      </c>
      <c r="I262" s="141">
        <f t="shared" si="67"/>
        <v>-1</v>
      </c>
      <c r="J262" s="142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1">
        <f>Data!A260</f>
        <v>45231</v>
      </c>
      <c r="B263" s="112">
        <f>Data!B260</f>
        <v>8.7409824483363888E-2</v>
      </c>
      <c r="C263" s="112">
        <f>Data!C260</f>
        <v>-2.9977367869131852E-3</v>
      </c>
      <c r="D263" s="113">
        <f>Data!F260</f>
        <v>6.8817742481404858E-3</v>
      </c>
      <c r="E263" s="114">
        <f>Data!G260</f>
        <v>1.1092712032213549E-2</v>
      </c>
      <c r="F263" s="113">
        <f>Data!H260</f>
        <v>4.3813207279914342E-2</v>
      </c>
      <c r="G263" s="114">
        <f>Data!I260</f>
        <v>5.5642173558489175E-2</v>
      </c>
      <c r="I263" s="141">
        <f t="shared" si="67"/>
        <v>1</v>
      </c>
      <c r="J263" s="142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1">
        <f>Data!A261</f>
        <v>45261</v>
      </c>
      <c r="B264" s="112">
        <f>Data!B261</f>
        <v>4.4643772916211313E-2</v>
      </c>
      <c r="C264" s="112">
        <f>Data!C261</f>
        <v>-4.4658325790076607E-2</v>
      </c>
      <c r="D264" s="113">
        <f>Data!F261</f>
        <v>5.5062902406491348E-3</v>
      </c>
      <c r="E264" s="114">
        <f>Data!G261</f>
        <v>-5.0551421704840213E-4</v>
      </c>
      <c r="F264" s="113">
        <f>Data!H261</f>
        <v>4.0016389801776379E-3</v>
      </c>
      <c r="G264" s="114">
        <f>Data!I261</f>
        <v>4.3406286384425376E-2</v>
      </c>
      <c r="I264" s="141">
        <f t="shared" si="67"/>
        <v>1</v>
      </c>
      <c r="J264" s="142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1">
        <f>Data!A262</f>
        <v>45292</v>
      </c>
      <c r="B265" s="112">
        <f>Data!B262</f>
        <v>1.5800957516541425E-2</v>
      </c>
      <c r="C265" s="112">
        <f>Data!C262</f>
        <v>7.1569505137652881E-2</v>
      </c>
      <c r="D265" s="113">
        <f>Data!F262</f>
        <v>-4.0919138594321634E-3</v>
      </c>
      <c r="E265" s="114">
        <f>Data!G262</f>
        <v>2.8969369212235873E-2</v>
      </c>
      <c r="F265" s="113">
        <f>Data!H262</f>
        <v>-1.4948636087541312E-3</v>
      </c>
      <c r="G265" s="114">
        <f>Data!I262</f>
        <v>-1.6724934027748946E-2</v>
      </c>
      <c r="I265" s="141">
        <f t="shared" si="67"/>
        <v>-1</v>
      </c>
      <c r="J265" s="142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1">
        <f>Data!A263</f>
        <v>45323</v>
      </c>
      <c r="B266" s="112">
        <f>Data!B263</f>
        <v>5.0870715521053947E-2</v>
      </c>
      <c r="C266" s="112">
        <f>Data!C263</f>
        <v>8.9102841275943034E-2</v>
      </c>
      <c r="D266" s="113">
        <f>Data!F263</f>
        <v>1.1421240067535665E-3</v>
      </c>
      <c r="E266" s="114">
        <f>Data!G263</f>
        <v>1.6594409000635822E-2</v>
      </c>
      <c r="F266" s="113">
        <f>Data!H263</f>
        <v>3.1032701476210567E-2</v>
      </c>
      <c r="G266" s="114">
        <f>Data!I263</f>
        <v>-1.8435637178925084E-2</v>
      </c>
      <c r="I266" s="141">
        <f t="shared" ref="I266:I286" si="87">IF(C266&gt;0,-1,1)</f>
        <v>-1</v>
      </c>
      <c r="J266" s="142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1">
        <f>Data!A264</f>
        <v>45352</v>
      </c>
      <c r="B267" s="112">
        <f>Data!B264</f>
        <v>3.2178750060169029E-2</v>
      </c>
      <c r="C267" s="112">
        <f>Data!C264</f>
        <v>3.901761419476165E-2</v>
      </c>
      <c r="D267" s="113">
        <f>Data!F264</f>
        <v>1.6648253842542285E-3</v>
      </c>
      <c r="E267" s="114">
        <f>Data!G264</f>
        <v>1.6302003058535058E-2</v>
      </c>
      <c r="F267" s="113">
        <f>Data!H264</f>
        <v>1.3159058951112419E-2</v>
      </c>
      <c r="G267" s="114">
        <f>Data!I264</f>
        <v>2.1235647958883171E-2</v>
      </c>
      <c r="I267" s="141">
        <f t="shared" si="87"/>
        <v>-1</v>
      </c>
      <c r="J267" s="142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1">
        <f>Data!A265</f>
        <v>45383</v>
      </c>
      <c r="B268" s="112">
        <f>Data!B265</f>
        <v>-4.1155041750283824E-2</v>
      </c>
      <c r="C268" s="112">
        <f>Data!C265</f>
        <v>1.4109990981579848E-3</v>
      </c>
      <c r="D268" s="113">
        <f>Data!F265</f>
        <v>1.3679412404378172E-2</v>
      </c>
      <c r="E268" s="114">
        <f>Data!G265</f>
        <v>-1.0486649375916802E-2</v>
      </c>
      <c r="F268" s="113">
        <f>Data!H265</f>
        <v>-8.9104523069123732E-3</v>
      </c>
      <c r="G268" s="114">
        <f>Data!I265</f>
        <v>-3.1429933253891595E-2</v>
      </c>
      <c r="I268" s="141">
        <f t="shared" si="87"/>
        <v>-1</v>
      </c>
      <c r="J268" s="142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1">
        <f>Data!A266</f>
        <v>45413</v>
      </c>
      <c r="B269" s="112">
        <f>Data!B266</f>
        <v>4.9341926200576133E-2</v>
      </c>
      <c r="C269" s="112">
        <f>Data!C266</f>
        <v>1.5893809749767701E-2</v>
      </c>
      <c r="D269" s="113">
        <f>Data!F266</f>
        <v>-7.5375643514422695E-3</v>
      </c>
      <c r="E269" s="114">
        <f>Data!G266</f>
        <v>-1.2524900429691337E-2</v>
      </c>
      <c r="F269" s="113">
        <f>Data!H266</f>
        <v>2.9753173513714228E-2</v>
      </c>
      <c r="G269" s="114">
        <f>Data!I266</f>
        <v>3.1661917816724595E-2</v>
      </c>
      <c r="I269" s="141">
        <f t="shared" si="87"/>
        <v>-1</v>
      </c>
      <c r="J269" s="142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1">
        <f>Data!A267</f>
        <v>45444</v>
      </c>
      <c r="B270" s="112">
        <f>Data!B267</f>
        <v>3.4672137981978199E-2</v>
      </c>
      <c r="C270" s="112">
        <f>Data!C267</f>
        <v>-1.3570107312282052E-2</v>
      </c>
      <c r="D270" s="113">
        <f>Data!F267</f>
        <v>2.723190918377312E-3</v>
      </c>
      <c r="E270" s="114">
        <f>Data!G267</f>
        <v>-2.7510876495499673E-2</v>
      </c>
      <c r="F270" s="113">
        <f>Data!H267</f>
        <v>1.2512304391934124E-2</v>
      </c>
      <c r="G270" s="114">
        <f>Data!I267</f>
        <v>1.4952763595864015E-2</v>
      </c>
      <c r="I270" s="141">
        <f t="shared" si="87"/>
        <v>1</v>
      </c>
      <c r="J270" s="142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1">
        <f>Data!A268</f>
        <v>45474</v>
      </c>
      <c r="B271" s="112">
        <f>Data!B268</f>
        <v>1.2036422652770377E-2</v>
      </c>
      <c r="C271" s="112">
        <f>Data!C268</f>
        <v>6.3733967610182553E-3</v>
      </c>
      <c r="D271" s="113">
        <f>Data!F268</f>
        <v>-6.9474075330781503E-3</v>
      </c>
      <c r="E271" s="114">
        <f>Data!G268</f>
        <v>2.3045732831310929E-2</v>
      </c>
      <c r="F271" s="113">
        <f>Data!H268</f>
        <v>2.0119043559437007E-2</v>
      </c>
      <c r="G271" s="114">
        <f>Data!I268</f>
        <v>1.37970494602731E-2</v>
      </c>
      <c r="I271" s="141">
        <f t="shared" si="87"/>
        <v>-1</v>
      </c>
      <c r="J271" s="142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1">
        <f>Data!A269</f>
        <v>45505</v>
      </c>
      <c r="B272" s="112">
        <f>Data!B269</f>
        <v>2.3096674300165244E-2</v>
      </c>
      <c r="C272" s="112">
        <f>Data!C269</f>
        <v>-2.6188565902419116E-2</v>
      </c>
      <c r="D272" s="113">
        <f>Data!F269</f>
        <v>5.4432595171319481E-3</v>
      </c>
      <c r="E272" s="114">
        <f>Data!G269</f>
        <v>-2.2949531899315638E-2</v>
      </c>
      <c r="F272" s="113">
        <f>Data!H269</f>
        <v>-6.0141403170915958E-2</v>
      </c>
      <c r="G272" s="114">
        <f>Data!I269</f>
        <v>1.4863421378237351E-2</v>
      </c>
      <c r="I272" s="141">
        <f t="shared" si="87"/>
        <v>1</v>
      </c>
      <c r="J272" s="142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1">
        <f>Data!A270</f>
        <v>45536</v>
      </c>
      <c r="B273" s="112">
        <f>Data!B270</f>
        <v>2.0787250725068776E-2</v>
      </c>
      <c r="C273" s="112">
        <f>Data!C270</f>
        <v>-1.1957683430430775E-2</v>
      </c>
      <c r="D273" s="113">
        <f>Data!F270</f>
        <v>7.1541371203220332E-3</v>
      </c>
      <c r="E273" s="114">
        <f>Data!G270</f>
        <v>-5.7935885191071632E-3</v>
      </c>
      <c r="F273" s="113">
        <f>Data!H270</f>
        <v>-3.1117013644920338E-2</v>
      </c>
      <c r="G273" s="114">
        <f>Data!I270</f>
        <v>3.8879968116322536E-2</v>
      </c>
      <c r="I273" s="141">
        <f t="shared" si="87"/>
        <v>1</v>
      </c>
      <c r="J273" s="142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1">
        <f>Data!A271</f>
        <v>45566</v>
      </c>
      <c r="B274" s="112">
        <f>Data!B271</f>
        <v>-8.9637250286328206E-3</v>
      </c>
      <c r="C274" s="112">
        <f>Data!C271</f>
        <v>7.5531379394351394E-2</v>
      </c>
      <c r="D274" s="113">
        <f>Data!F271</f>
        <v>-2.601957976440664E-2</v>
      </c>
      <c r="E274" s="114">
        <f>Data!G271</f>
        <v>2.3824947236706136E-3</v>
      </c>
      <c r="F274" s="113">
        <f>Data!H271</f>
        <v>-1.0442140020132771E-2</v>
      </c>
      <c r="G274" s="114">
        <f>Data!I271</f>
        <v>-3.0675082917408353E-2</v>
      </c>
      <c r="I274" s="141">
        <f t="shared" si="87"/>
        <v>-1</v>
      </c>
      <c r="J274" s="142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1">
        <f>Data!A272</f>
        <v>45597</v>
      </c>
      <c r="B275" s="112">
        <f>Data!B272</f>
        <v>5.7923013086624189E-2</v>
      </c>
      <c r="C275" s="112">
        <f>Data!C272</f>
        <v>6.2794062589265745E-2</v>
      </c>
      <c r="D275" s="113">
        <f>Data!F272</f>
        <v>1.4846949421476317E-2</v>
      </c>
      <c r="E275" s="114">
        <f>Data!G272</f>
        <v>3.9395219458884141E-2</v>
      </c>
      <c r="F275" s="113">
        <f>Data!H272</f>
        <v>4.6338520008788547E-2</v>
      </c>
      <c r="G275" s="114">
        <f>Data!I272</f>
        <v>-8.818994088863677E-3</v>
      </c>
      <c r="I275" s="141">
        <f t="shared" si="87"/>
        <v>-1</v>
      </c>
      <c r="J275" s="142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1">
        <f>Data!A273</f>
        <v>45627</v>
      </c>
      <c r="B276" s="112">
        <f>Data!B273</f>
        <v>-2.4354253846920634E-2</v>
      </c>
      <c r="C276" s="112">
        <f>Data!C273</f>
        <v>3.9036998208068344E-2</v>
      </c>
      <c r="D276" s="113">
        <f>Data!F273</f>
        <v>-8.6135309785591897E-3</v>
      </c>
      <c r="E276" s="114">
        <f>Data!G273</f>
        <v>-1.115924717554876E-2</v>
      </c>
      <c r="F276" s="113">
        <f>Data!H273</f>
        <v>8.6917097530328155E-3</v>
      </c>
      <c r="G276" s="114">
        <f>Data!I273</f>
        <v>7.9242570584242746E-3</v>
      </c>
      <c r="I276" s="141">
        <f t="shared" si="87"/>
        <v>-1</v>
      </c>
      <c r="J276" s="142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1">
        <f>Data!A274</f>
        <v>45658</v>
      </c>
      <c r="B277" s="112">
        <f>Data!B274</f>
        <v>2.6502009567008759E-2</v>
      </c>
      <c r="C277" s="112">
        <f>Data!C274</f>
        <v>3.7929519450425733E-2</v>
      </c>
      <c r="D277" s="113">
        <f>Data!F274</f>
        <v>-1.0167113227328512E-2</v>
      </c>
      <c r="E277" s="114">
        <f>Data!G274</f>
        <v>6.1722234289853725E-3</v>
      </c>
      <c r="F277" s="113">
        <f>Data!H274</f>
        <v>5.8013851190404702E-3</v>
      </c>
      <c r="G277" s="114">
        <f>Data!I274</f>
        <v>-1.499805088929935E-2</v>
      </c>
      <c r="I277" s="141">
        <f t="shared" si="87"/>
        <v>-1</v>
      </c>
      <c r="J277" s="142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1">
        <f>Data!A275</f>
        <v>45689</v>
      </c>
      <c r="B278" s="112">
        <f>Data!B275</f>
        <v>-1.2776043967811583E-2</v>
      </c>
      <c r="C278" s="112">
        <f>Data!C275</f>
        <v>-3.500936501709119E-2</v>
      </c>
      <c r="D278" s="113">
        <f>Data!F275</f>
        <v>-5.0865333317791379E-3</v>
      </c>
      <c r="E278" s="114">
        <f>Data!G275</f>
        <v>2.8087473180161238E-2</v>
      </c>
      <c r="F278" s="113">
        <f>Data!H275</f>
        <v>-1.7461244313232028E-3</v>
      </c>
      <c r="G278" s="114">
        <f>Data!I275</f>
        <v>2.0621095775060161E-2</v>
      </c>
      <c r="I278" s="141">
        <f t="shared" si="87"/>
        <v>1</v>
      </c>
      <c r="J278" s="142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1">
        <f>Data!A276</f>
        <v>45717</v>
      </c>
      <c r="B279" s="112">
        <f>Data!B276</f>
        <v>-5.7331697768171243E-2</v>
      </c>
      <c r="C279" s="112">
        <f>Data!C276</f>
        <v>-3.3407846146737079E-2</v>
      </c>
      <c r="D279" s="113">
        <f>Data!F276</f>
        <v>-8.1718970707223143E-3</v>
      </c>
      <c r="E279" s="114">
        <f>Data!G276</f>
        <v>3.6319127510171141E-3</v>
      </c>
      <c r="F279" s="113">
        <f>Data!H276</f>
        <v>-3.1213501580951396E-2</v>
      </c>
      <c r="G279" s="114">
        <f>Data!I276</f>
        <v>-2.2278008159225978E-2</v>
      </c>
      <c r="I279" s="141">
        <f t="shared" si="87"/>
        <v>1</v>
      </c>
      <c r="J279" s="142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1">
        <f>Data!A277</f>
        <v>45748</v>
      </c>
      <c r="B280" s="112">
        <f>Data!B277</f>
        <v>-8.7079434414738428E-3</v>
      </c>
      <c r="C280" s="112">
        <f>Data!C277</f>
        <v>-1.1483725364181536E-2</v>
      </c>
      <c r="D280" s="113">
        <f>Data!F277</f>
        <v>5.0464070106939728E-2</v>
      </c>
      <c r="E280" s="114">
        <f>Data!G277</f>
        <v>3.3990149814473548E-2</v>
      </c>
      <c r="F280" s="113">
        <f>Data!H277</f>
        <v>-0.10351692435420581</v>
      </c>
      <c r="G280" s="114">
        <f>Data!I277</f>
        <v>-7.2364724208488149E-3</v>
      </c>
      <c r="I280" s="141">
        <f t="shared" si="87"/>
        <v>1</v>
      </c>
      <c r="J280" s="142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1">
        <f>Data!A278</f>
        <v>45778</v>
      </c>
      <c r="B281" s="112">
        <f>Data!B278</f>
        <v>6.0949225706794605E-2</v>
      </c>
      <c r="C281" s="112">
        <f>Data!C278</f>
        <v>0.10957911041744683</v>
      </c>
      <c r="D281" s="113">
        <f>Data!F278</f>
        <v>1.1141170220970385E-2</v>
      </c>
      <c r="E281" s="114">
        <f>Data!G278</f>
        <v>2.713825197772381E-2</v>
      </c>
      <c r="F281" s="113">
        <f>Data!H278</f>
        <v>1.1849305622369077E-2</v>
      </c>
      <c r="G281" s="114">
        <f>Data!I278</f>
        <v>-1.4030753308767668E-2</v>
      </c>
      <c r="I281" s="141">
        <f t="shared" si="87"/>
        <v>-1</v>
      </c>
      <c r="J281" s="142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1">
        <f>Data!A279</f>
        <v>45809</v>
      </c>
      <c r="B282" s="112">
        <f>Data!B279</f>
        <v>5.0109422082739628E-2</v>
      </c>
      <c r="C282" s="112">
        <f>Data!C279</f>
        <v>1.1664630776718258E-2</v>
      </c>
      <c r="D282" s="113">
        <f>Data!F279</f>
        <v>2.9066005384365462E-2</v>
      </c>
      <c r="E282" s="114">
        <f>Data!G279</f>
        <v>1.6912792689625568E-2</v>
      </c>
      <c r="F282" s="113">
        <f>Data!H279</f>
        <v>1.6407174187849045E-2</v>
      </c>
      <c r="G282" s="114">
        <f>Data!I279</f>
        <v>-7.1216753098330733E-3</v>
      </c>
      <c r="I282" s="141">
        <f t="shared" si="87"/>
        <v>-1</v>
      </c>
      <c r="J282" s="142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1">
        <f>Data!A280</f>
        <v>45839</v>
      </c>
      <c r="B283" s="112">
        <f>Data!B280</f>
        <v>2.2770325416294181E-2</v>
      </c>
      <c r="C283" s="112">
        <f>Data!C280</f>
        <v>3.3737406528080702E-2</v>
      </c>
      <c r="D283" s="113">
        <f>Data!F280</f>
        <v>5.1073623354443189E-3</v>
      </c>
      <c r="E283" s="114">
        <f>Data!G280</f>
        <v>4.6125415532246722E-3</v>
      </c>
      <c r="F283" s="113">
        <f>Data!H280</f>
        <v>4.0220880825346979E-3</v>
      </c>
      <c r="G283" s="114">
        <f>Data!I280</f>
        <v>-2.1753909381793265E-2</v>
      </c>
      <c r="I283" s="141">
        <f t="shared" si="87"/>
        <v>-1</v>
      </c>
      <c r="J283" s="142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17">
        <f>Data!A281</f>
        <v>45870</v>
      </c>
      <c r="B284" s="118">
        <f>Data!B281</f>
        <v>9.4946638684212728E-3</v>
      </c>
      <c r="C284" s="118">
        <f>Data!C281</f>
        <v>6.6001117953861342E-3</v>
      </c>
      <c r="D284" s="119">
        <f>Data!F281</f>
        <v>0</v>
      </c>
      <c r="E284" s="120">
        <f>Data!G281</f>
        <v>0</v>
      </c>
      <c r="F284" s="119">
        <f>Data!H281</f>
        <v>2.6889009812874562E-4</v>
      </c>
      <c r="G284" s="120">
        <f>Data!I281</f>
        <v>1.2406993948444583E-2</v>
      </c>
      <c r="I284" s="141">
        <f t="shared" si="87"/>
        <v>-1</v>
      </c>
      <c r="J284" s="142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29">
        <v>3.5234000000000001E-2</v>
      </c>
      <c r="C285" s="129">
        <v>7.9579999999999998E-3</v>
      </c>
      <c r="D285" s="127">
        <v>-9.3199999999999999E-4</v>
      </c>
      <c r="E285" s="114">
        <v>7.5950000000000002E-3</v>
      </c>
      <c r="F285" s="113">
        <v>5.927E-3</v>
      </c>
      <c r="G285" s="114">
        <v>3.9731000000000002E-2</v>
      </c>
      <c r="I285" s="141">
        <f t="shared" si="87"/>
        <v>-1</v>
      </c>
      <c r="J285" s="142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29">
        <v>3.2113000000000003E-2</v>
      </c>
      <c r="C286" s="130">
        <v>-2.4447E-2</v>
      </c>
      <c r="D286" s="113">
        <v>2.3838000000000002E-2</v>
      </c>
      <c r="E286" s="128">
        <v>-9.8560000000000002E-3</v>
      </c>
      <c r="F286" s="113">
        <v>4.4229999999999998E-3</v>
      </c>
      <c r="G286" s="114">
        <v>1.4040000000000001E-3</v>
      </c>
      <c r="I286" s="141">
        <f t="shared" si="87"/>
        <v>1</v>
      </c>
      <c r="J286" s="142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133">
        <f t="shared" si="97"/>
        <v>0.90817660100186004</v>
      </c>
      <c r="W286" s="134">
        <f t="shared" si="98"/>
        <v>0.12992492925919744</v>
      </c>
      <c r="X286" s="133">
        <f t="shared" si="99"/>
        <v>-0.31615859077893987</v>
      </c>
      <c r="Y286" s="133">
        <f t="shared" si="100"/>
        <v>0.92048047025785695</v>
      </c>
      <c r="Z286" s="133"/>
      <c r="AA286" s="134">
        <f t="shared" si="101"/>
        <v>0.93057989162776378</v>
      </c>
      <c r="AB286" s="134">
        <f t="shared" si="102"/>
        <v>8.8403404280670589E-2</v>
      </c>
      <c r="AC286" s="134">
        <f t="shared" si="103"/>
        <v>1.0169428772469702</v>
      </c>
      <c r="AD286" s="134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G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2025-11-04T19:25:46Z</dcterms:modified>
</cp:coreProperties>
</file>