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12045" firstSheet="1" activeTab="3"/>
  </bookViews>
  <sheets>
    <sheet name="edge_for_each_mention" sheetId="1" r:id="rId1"/>
    <sheet name="edge_for_each_paper_accession" sheetId="2" r:id="rId2"/>
    <sheet name="Sheet1" sheetId="4" r:id="rId3"/>
    <sheet name="r_square" sheetId="5" r:id="rId4"/>
  </sheets>
  <definedNames>
    <definedName name="_xlnm._FilterDatabase" localSheetId="1" hidden="1">edge_for_each_paper_accession!$A$1:$E$22</definedName>
  </definedNames>
  <calcPr calcId="144525"/>
</workbook>
</file>

<file path=xl/sharedStrings.xml><?xml version="1.0" encoding="utf-8"?>
<sst xmlns="http://schemas.openxmlformats.org/spreadsheetml/2006/main" count="25" uniqueCount="15">
  <si>
    <t>pub_decay_time</t>
  </si>
  <si>
    <t>data_decay_time</t>
  </si>
  <si>
    <t>alpha</t>
  </si>
  <si>
    <t>corr</t>
  </si>
  <si>
    <t>﻿</t>
  </si>
  <si>
    <t>datarank</t>
  </si>
  <si>
    <t>diff</t>
  </si>
  <si>
    <t>pagerank</t>
  </si>
  <si>
    <t>type</t>
  </si>
  <si>
    <t>R2</t>
  </si>
  <si>
    <t>DataRank</t>
  </si>
  <si>
    <t>DataRank-FB</t>
  </si>
  <si>
    <t>NetworkFlow</t>
  </si>
  <si>
    <t>PageRank</t>
  </si>
  <si>
    <t>Modified PageRank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</si>
</sst>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9" fillId="31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D21" sqref="D21"/>
    </sheetView>
  </sheetViews>
  <sheetFormatPr defaultColWidth="9" defaultRowHeight="15"/>
  <cols>
    <col min="1" max="1" width="17" customWidth="1"/>
    <col min="2" max="2" width="17.5714285714286" customWidth="1"/>
    <col min="3" max="3" width="6.42857142857143" customWidth="1"/>
    <col min="4" max="4" width="12.8571428571429"/>
  </cols>
  <sheetData>
    <row r="1" spans="1:11">
      <c r="A1" t="s">
        <v>0</v>
      </c>
      <c r="B1" t="s">
        <v>1</v>
      </c>
      <c r="C1" t="s">
        <v>2</v>
      </c>
      <c r="D1" t="s">
        <v>3</v>
      </c>
      <c r="K1" t="s">
        <v>4</v>
      </c>
    </row>
    <row r="2" spans="1:11">
      <c r="A2">
        <v>1</v>
      </c>
      <c r="B2">
        <v>1</v>
      </c>
      <c r="C2" s="6">
        <v>0.25</v>
      </c>
      <c r="D2">
        <v>0.313311855441008</v>
      </c>
      <c r="J2" t="s">
        <v>5</v>
      </c>
      <c r="K2">
        <v>0.343783131940238</v>
      </c>
    </row>
    <row r="3" spans="1:4">
      <c r="A3">
        <v>1</v>
      </c>
      <c r="B3">
        <v>1</v>
      </c>
      <c r="C3" s="6">
        <v>0.5</v>
      </c>
      <c r="D3">
        <v>0.3092787109206</v>
      </c>
    </row>
    <row r="4" spans="1:4">
      <c r="A4">
        <v>1</v>
      </c>
      <c r="B4">
        <v>5</v>
      </c>
      <c r="C4" s="6">
        <v>0.25</v>
      </c>
      <c r="D4">
        <v>0.295469617612795</v>
      </c>
    </row>
    <row r="5" spans="1:4">
      <c r="A5">
        <v>1</v>
      </c>
      <c r="B5">
        <v>5</v>
      </c>
      <c r="C5" s="6">
        <v>0.5</v>
      </c>
      <c r="D5">
        <v>0.278057391570643</v>
      </c>
    </row>
    <row r="6" spans="1:4">
      <c r="A6">
        <v>1</v>
      </c>
      <c r="B6">
        <v>20</v>
      </c>
      <c r="C6" s="6">
        <v>0.25</v>
      </c>
      <c r="D6">
        <v>0.295325437807484</v>
      </c>
    </row>
    <row r="7" spans="1:4">
      <c r="A7">
        <v>1</v>
      </c>
      <c r="B7">
        <v>20</v>
      </c>
      <c r="C7" s="6">
        <v>0.5</v>
      </c>
      <c r="D7">
        <v>0.276270958989531</v>
      </c>
    </row>
    <row r="8" spans="1:4">
      <c r="A8">
        <v>5</v>
      </c>
      <c r="B8">
        <v>1</v>
      </c>
      <c r="C8" s="6">
        <v>0.25</v>
      </c>
      <c r="D8">
        <v>0.332294454946402</v>
      </c>
    </row>
    <row r="9" spans="1:4">
      <c r="A9">
        <v>5</v>
      </c>
      <c r="B9">
        <v>1</v>
      </c>
      <c r="C9" s="6">
        <v>0.5</v>
      </c>
      <c r="D9">
        <v>0.328562766589157</v>
      </c>
    </row>
    <row r="10" spans="1:4">
      <c r="A10">
        <v>5</v>
      </c>
      <c r="B10">
        <v>5</v>
      </c>
      <c r="C10" s="6">
        <v>0.25</v>
      </c>
      <c r="D10">
        <v>0.32661191194967</v>
      </c>
    </row>
    <row r="11" spans="1:4">
      <c r="A11">
        <v>5</v>
      </c>
      <c r="B11">
        <v>5</v>
      </c>
      <c r="C11" s="6">
        <v>0.5</v>
      </c>
      <c r="D11">
        <v>0.317878929058324</v>
      </c>
    </row>
    <row r="12" spans="1:4">
      <c r="A12">
        <v>5</v>
      </c>
      <c r="B12">
        <v>20</v>
      </c>
      <c r="C12" s="6">
        <v>0.25</v>
      </c>
      <c r="D12">
        <v>0.327240344111896</v>
      </c>
    </row>
    <row r="13" spans="1:4">
      <c r="A13">
        <v>5</v>
      </c>
      <c r="B13">
        <v>20</v>
      </c>
      <c r="C13" s="6">
        <v>0.5</v>
      </c>
      <c r="D13">
        <v>0.318453072123011</v>
      </c>
    </row>
    <row r="14" spans="1:4">
      <c r="A14">
        <v>20</v>
      </c>
      <c r="B14">
        <v>1</v>
      </c>
      <c r="C14" s="6">
        <v>0.25</v>
      </c>
      <c r="D14">
        <v>0.3403559312393</v>
      </c>
    </row>
    <row r="15" spans="1:4">
      <c r="A15">
        <v>20</v>
      </c>
      <c r="B15">
        <v>1</v>
      </c>
      <c r="C15" s="6">
        <v>0.5</v>
      </c>
      <c r="D15">
        <v>0.338667756519766</v>
      </c>
    </row>
    <row r="16" spans="1:4">
      <c r="A16">
        <v>20</v>
      </c>
      <c r="B16">
        <v>5</v>
      </c>
      <c r="C16" s="6">
        <v>0.25</v>
      </c>
      <c r="D16">
        <v>0.33745892529893</v>
      </c>
    </row>
    <row r="17" spans="1:4">
      <c r="A17">
        <v>20</v>
      </c>
      <c r="B17">
        <v>5</v>
      </c>
      <c r="C17" s="6">
        <v>0.5</v>
      </c>
      <c r="D17">
        <v>0.333254683672618</v>
      </c>
    </row>
    <row r="18" spans="1:4">
      <c r="A18">
        <v>20</v>
      </c>
      <c r="B18">
        <v>20</v>
      </c>
      <c r="C18" s="6">
        <v>0.25</v>
      </c>
      <c r="D18">
        <v>0.338039145103768</v>
      </c>
    </row>
    <row r="19" spans="1:4">
      <c r="A19">
        <v>20</v>
      </c>
      <c r="B19">
        <v>20</v>
      </c>
      <c r="C19" s="6">
        <v>0.5</v>
      </c>
      <c r="D19">
        <v>0.334083396539177</v>
      </c>
    </row>
    <row r="20" spans="1:4">
      <c r="A20">
        <v>20</v>
      </c>
      <c r="B20">
        <v>1</v>
      </c>
      <c r="C20" s="6">
        <v>0.05</v>
      </c>
      <c r="D20">
        <v>0.340687130745588</v>
      </c>
    </row>
    <row r="21" spans="1:4">
      <c r="A21">
        <v>20</v>
      </c>
      <c r="B21">
        <v>1</v>
      </c>
      <c r="C21" s="6">
        <v>0.15</v>
      </c>
      <c r="D21">
        <v>0.340624354695653</v>
      </c>
    </row>
    <row r="22" spans="1:4">
      <c r="A22">
        <v>30</v>
      </c>
      <c r="B22">
        <v>1</v>
      </c>
      <c r="C22" s="6">
        <v>0.05</v>
      </c>
      <c r="D22">
        <v>0.341614110297529</v>
      </c>
    </row>
    <row r="23" spans="1:4">
      <c r="A23">
        <v>30</v>
      </c>
      <c r="B23">
        <v>1</v>
      </c>
      <c r="C23" s="6">
        <v>0.15</v>
      </c>
      <c r="D23">
        <v>0.341638092850978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zoomScale="115" zoomScaleNormal="115" workbookViewId="0">
      <selection activeCell="N16" sqref="N16"/>
    </sheetView>
  </sheetViews>
  <sheetFormatPr defaultColWidth="9" defaultRowHeight="15"/>
  <cols>
    <col min="1" max="1" width="17" customWidth="1"/>
    <col min="2" max="3" width="14.7714285714286" customWidth="1"/>
    <col min="4" max="4" width="6.42857142857143" customWidth="1"/>
    <col min="5" max="5" width="12.8571428571429" customWidth="1"/>
    <col min="8" max="8" width="16.2857142857143"/>
    <col min="9" max="9" width="12.8571428571429"/>
  </cols>
  <sheetData>
    <row r="1" spans="1:5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5">
      <c r="A2" s="1">
        <v>20</v>
      </c>
      <c r="B2" s="1">
        <v>1</v>
      </c>
      <c r="C2" s="1">
        <f>A2-B2</f>
        <v>19</v>
      </c>
      <c r="D2" s="1">
        <v>0.05</v>
      </c>
      <c r="E2" s="1">
        <v>0.341</v>
      </c>
    </row>
    <row r="3" spans="1:5">
      <c r="A3" s="1">
        <v>100</v>
      </c>
      <c r="B3" s="1">
        <v>1</v>
      </c>
      <c r="C3" s="1">
        <f>A3-B3</f>
        <v>99</v>
      </c>
      <c r="D3" s="1">
        <v>0.05</v>
      </c>
      <c r="E3" s="1">
        <v>0.343282489781861</v>
      </c>
    </row>
    <row r="4" spans="1:5">
      <c r="A4" s="1">
        <v>1</v>
      </c>
      <c r="B4" s="1">
        <v>1</v>
      </c>
      <c r="C4" s="1">
        <f>A4-B4</f>
        <v>0</v>
      </c>
      <c r="D4" s="2">
        <v>0.15</v>
      </c>
      <c r="E4" s="1">
        <v>0.316657755110946</v>
      </c>
    </row>
    <row r="5" spans="1:5">
      <c r="A5" s="1">
        <v>1</v>
      </c>
      <c r="B5" s="1">
        <v>5</v>
      </c>
      <c r="C5" s="1">
        <f>A5-B5</f>
        <v>-4</v>
      </c>
      <c r="D5" s="2">
        <v>0.15</v>
      </c>
      <c r="E5" s="1">
        <v>0.301325429908185</v>
      </c>
    </row>
    <row r="6" spans="1:5">
      <c r="A6" s="1">
        <v>1</v>
      </c>
      <c r="B6" s="1">
        <v>20</v>
      </c>
      <c r="C6" s="1">
        <f>A6-B6</f>
        <v>-19</v>
      </c>
      <c r="D6" s="2">
        <v>0.15</v>
      </c>
      <c r="E6" s="1">
        <v>0.301406242423038</v>
      </c>
    </row>
    <row r="7" spans="1:8">
      <c r="A7" s="1">
        <v>5</v>
      </c>
      <c r="B7" s="1">
        <v>1</v>
      </c>
      <c r="C7" s="1">
        <f>A7-B7</f>
        <v>4</v>
      </c>
      <c r="D7" s="2">
        <v>0.15</v>
      </c>
      <c r="E7" s="1">
        <v>0.333861383283686</v>
      </c>
      <c r="H7" t="s">
        <v>7</v>
      </c>
    </row>
    <row r="8" spans="1:9">
      <c r="A8" s="1">
        <v>5</v>
      </c>
      <c r="B8" s="1">
        <v>5</v>
      </c>
      <c r="C8" s="1">
        <f>A8-B8</f>
        <v>0</v>
      </c>
      <c r="D8" s="2">
        <v>0.15</v>
      </c>
      <c r="E8" s="1">
        <v>0.329019449739474</v>
      </c>
      <c r="H8" s="4">
        <v>0.344109286964908</v>
      </c>
      <c r="I8">
        <f>H8^2*(800-1)/(800-1-1)</f>
        <v>0.118559586339627</v>
      </c>
    </row>
    <row r="9" spans="1:5">
      <c r="A9" s="1">
        <v>5</v>
      </c>
      <c r="B9" s="1">
        <v>20</v>
      </c>
      <c r="C9" s="1">
        <f>A9-B9</f>
        <v>-15</v>
      </c>
      <c r="D9" s="2">
        <v>0.15</v>
      </c>
      <c r="E9" s="1">
        <v>0.329607276729058</v>
      </c>
    </row>
    <row r="10" spans="1:9">
      <c r="A10" s="1">
        <v>20</v>
      </c>
      <c r="B10" s="1">
        <v>1</v>
      </c>
      <c r="C10" s="1">
        <f>A10-B10</f>
        <v>19</v>
      </c>
      <c r="D10" s="2">
        <v>0.15</v>
      </c>
      <c r="E10" s="1">
        <v>0.34096938672365</v>
      </c>
      <c r="H10" s="4">
        <v>0.344109386582669</v>
      </c>
      <c r="I10">
        <f>E14^2*(800-1)/(800-1-3)</f>
        <v>0.0883599831684901</v>
      </c>
    </row>
    <row r="11" spans="1:5">
      <c r="A11" s="1">
        <v>20</v>
      </c>
      <c r="B11" s="1">
        <v>5</v>
      </c>
      <c r="C11" s="1">
        <f>A11-B11</f>
        <v>15</v>
      </c>
      <c r="D11" s="2">
        <v>0.15</v>
      </c>
      <c r="E11" s="1">
        <v>0.338489330517048</v>
      </c>
    </row>
    <row r="12" spans="1:5">
      <c r="A12" s="1">
        <v>20</v>
      </c>
      <c r="B12" s="1">
        <v>20</v>
      </c>
      <c r="C12" s="1">
        <f>A12-B12</f>
        <v>0</v>
      </c>
      <c r="D12" s="2">
        <v>0.15</v>
      </c>
      <c r="E12" s="1">
        <v>0.339000890324741</v>
      </c>
    </row>
    <row r="13" spans="1:5">
      <c r="A13" s="1">
        <v>1</v>
      </c>
      <c r="B13" s="1">
        <v>1</v>
      </c>
      <c r="C13" s="1">
        <f>A13-B13</f>
        <v>0</v>
      </c>
      <c r="D13" s="2">
        <v>0.25</v>
      </c>
      <c r="E13" s="1">
        <v>0.314966392149655</v>
      </c>
    </row>
    <row r="14" spans="1:5">
      <c r="A14" s="1">
        <v>1</v>
      </c>
      <c r="B14" s="1">
        <v>5</v>
      </c>
      <c r="C14" s="1">
        <f>A14-B14</f>
        <v>-4</v>
      </c>
      <c r="D14" s="2">
        <v>0.25</v>
      </c>
      <c r="E14" s="1">
        <v>0.296695497987086</v>
      </c>
    </row>
    <row r="15" spans="1:5">
      <c r="A15" s="1">
        <v>1</v>
      </c>
      <c r="B15" s="1">
        <v>20</v>
      </c>
      <c r="C15" s="1">
        <f>A15-B15</f>
        <v>-19</v>
      </c>
      <c r="D15" s="2">
        <v>0.25</v>
      </c>
      <c r="E15" s="1">
        <v>0.296506585709093</v>
      </c>
    </row>
    <row r="16" spans="1:5">
      <c r="A16" s="1">
        <v>5</v>
      </c>
      <c r="B16" s="1">
        <v>1</v>
      </c>
      <c r="C16" s="1">
        <f>A16-B16</f>
        <v>4</v>
      </c>
      <c r="D16" s="2">
        <v>0.25</v>
      </c>
      <c r="E16" s="1">
        <v>0.332817699740843</v>
      </c>
    </row>
    <row r="17" spans="1:5">
      <c r="A17" s="1">
        <v>5</v>
      </c>
      <c r="B17" s="1">
        <v>5</v>
      </c>
      <c r="C17" s="1">
        <f>A17-B17</f>
        <v>0</v>
      </c>
      <c r="D17" s="2">
        <v>0.25</v>
      </c>
      <c r="E17" s="1">
        <v>0.326864083200989</v>
      </c>
    </row>
    <row r="18" spans="1:5">
      <c r="A18" s="1">
        <v>5</v>
      </c>
      <c r="B18" s="1">
        <v>20</v>
      </c>
      <c r="C18" s="1">
        <f>A18-B18</f>
        <v>-15</v>
      </c>
      <c r="D18" s="2">
        <v>0.25</v>
      </c>
      <c r="E18" s="1">
        <v>0.327492517680461</v>
      </c>
    </row>
    <row r="19" spans="1:5">
      <c r="A19" s="1">
        <v>20</v>
      </c>
      <c r="B19" s="1">
        <v>1</v>
      </c>
      <c r="C19" s="1">
        <f>A19-B19</f>
        <v>19</v>
      </c>
      <c r="D19" s="2">
        <v>0.25</v>
      </c>
      <c r="E19" s="1">
        <v>0.340753177554974</v>
      </c>
    </row>
    <row r="20" spans="1:5">
      <c r="A20" s="1">
        <v>20</v>
      </c>
      <c r="B20" s="1">
        <v>5</v>
      </c>
      <c r="C20" s="1">
        <f>A20-B20</f>
        <v>15</v>
      </c>
      <c r="D20" s="2">
        <v>0.25</v>
      </c>
      <c r="E20" s="1">
        <v>0.33771119793428</v>
      </c>
    </row>
    <row r="21" spans="1:5">
      <c r="A21" s="1">
        <v>20</v>
      </c>
      <c r="B21" s="1">
        <v>20</v>
      </c>
      <c r="C21" s="1">
        <f>A21-B21</f>
        <v>0</v>
      </c>
      <c r="D21" s="2">
        <v>0.25</v>
      </c>
      <c r="E21" s="1">
        <v>0.338306039976447</v>
      </c>
    </row>
    <row r="22" spans="1:5">
      <c r="A22" s="3"/>
      <c r="B22" s="3"/>
      <c r="C22" s="3"/>
      <c r="D22" s="3"/>
      <c r="E22" s="3"/>
    </row>
    <row r="23" ht="15.75" spans="5:5">
      <c r="E23" s="5"/>
    </row>
  </sheetData>
  <autoFilter ref="A1:E22">
    <sortState ref="A2:E22">
      <sortCondition ref="A1"/>
    </sortState>
    <extLst/>
  </autoFilter>
  <sortState ref="A2:E21">
    <sortCondition ref="D2:D21"/>
    <sortCondition ref="A2:A21"/>
    <sortCondition ref="B2:B2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zoomScale="145" zoomScaleNormal="145" workbookViewId="0">
      <selection activeCell="G9" sqref="G9"/>
    </sheetView>
  </sheetViews>
  <sheetFormatPr defaultColWidth="9.14285714285714" defaultRowHeight="15" outlineLevelCol="4"/>
  <cols>
    <col min="5" max="5" width="12.8571428571429"/>
  </cols>
  <sheetData>
    <row r="1" spans="1:5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5">
      <c r="A2" s="1">
        <v>20</v>
      </c>
      <c r="B2" s="1">
        <v>1</v>
      </c>
      <c r="C2" s="1">
        <f t="shared" ref="C2:C21" si="0">A2-B2</f>
        <v>19</v>
      </c>
      <c r="D2" s="1">
        <v>0.05</v>
      </c>
      <c r="E2" s="1">
        <v>0.341</v>
      </c>
    </row>
    <row r="3" spans="1:5">
      <c r="A3" s="1">
        <v>100</v>
      </c>
      <c r="B3" s="1">
        <v>1</v>
      </c>
      <c r="C3" s="1">
        <f t="shared" si="0"/>
        <v>99</v>
      </c>
      <c r="D3" s="1">
        <v>0.05</v>
      </c>
      <c r="E3" s="1">
        <v>0.343282489781861</v>
      </c>
    </row>
    <row r="4" spans="1:5">
      <c r="A4" s="1">
        <v>1</v>
      </c>
      <c r="B4" s="1">
        <v>1</v>
      </c>
      <c r="C4" s="1">
        <f t="shared" si="0"/>
        <v>0</v>
      </c>
      <c r="D4" s="2">
        <v>0.15</v>
      </c>
      <c r="E4" s="1">
        <v>0.316657755110946</v>
      </c>
    </row>
    <row r="5" spans="1:5">
      <c r="A5" s="1">
        <v>1</v>
      </c>
      <c r="B5" s="1">
        <v>5</v>
      </c>
      <c r="C5" s="1">
        <f t="shared" si="0"/>
        <v>-4</v>
      </c>
      <c r="D5" s="2">
        <v>0.15</v>
      </c>
      <c r="E5" s="1">
        <v>0.301325429908185</v>
      </c>
    </row>
    <row r="6" spans="1:5">
      <c r="A6" s="1">
        <v>1</v>
      </c>
      <c r="B6" s="1">
        <v>20</v>
      </c>
      <c r="C6" s="1">
        <f t="shared" si="0"/>
        <v>-19</v>
      </c>
      <c r="D6" s="2">
        <v>0.15</v>
      </c>
      <c r="E6" s="1">
        <v>0.301406242423038</v>
      </c>
    </row>
    <row r="7" spans="1:5">
      <c r="A7" s="1">
        <v>5</v>
      </c>
      <c r="B7" s="1">
        <v>1</v>
      </c>
      <c r="C7" s="1">
        <f t="shared" si="0"/>
        <v>4</v>
      </c>
      <c r="D7" s="2">
        <v>0.15</v>
      </c>
      <c r="E7" s="1">
        <v>0.333861383283686</v>
      </c>
    </row>
    <row r="8" spans="1:5">
      <c r="A8" s="1">
        <v>5</v>
      </c>
      <c r="B8" s="1">
        <v>5</v>
      </c>
      <c r="C8" s="1">
        <f t="shared" si="0"/>
        <v>0</v>
      </c>
      <c r="D8" s="2">
        <v>0.15</v>
      </c>
      <c r="E8" s="1">
        <v>0.329019449739474</v>
      </c>
    </row>
    <row r="9" spans="1:5">
      <c r="A9" s="1">
        <v>5</v>
      </c>
      <c r="B9" s="1">
        <v>20</v>
      </c>
      <c r="C9" s="1">
        <f t="shared" si="0"/>
        <v>-15</v>
      </c>
      <c r="D9" s="2">
        <v>0.15</v>
      </c>
      <c r="E9" s="1">
        <v>0.329607276729058</v>
      </c>
    </row>
    <row r="10" spans="1:5">
      <c r="A10" s="1">
        <v>20</v>
      </c>
      <c r="B10" s="1">
        <v>1</v>
      </c>
      <c r="C10" s="1">
        <f t="shared" si="0"/>
        <v>19</v>
      </c>
      <c r="D10" s="2">
        <v>0.15</v>
      </c>
      <c r="E10" s="1">
        <v>0.34096938672365</v>
      </c>
    </row>
    <row r="11" spans="1:5">
      <c r="A11" s="1">
        <v>20</v>
      </c>
      <c r="B11" s="1">
        <v>5</v>
      </c>
      <c r="C11" s="1">
        <f t="shared" si="0"/>
        <v>15</v>
      </c>
      <c r="D11" s="2">
        <v>0.15</v>
      </c>
      <c r="E11" s="1">
        <v>0.338489330517048</v>
      </c>
    </row>
    <row r="12" spans="1:5">
      <c r="A12" s="1">
        <v>20</v>
      </c>
      <c r="B12" s="1">
        <v>20</v>
      </c>
      <c r="C12" s="1">
        <f t="shared" si="0"/>
        <v>0</v>
      </c>
      <c r="D12" s="2">
        <v>0.15</v>
      </c>
      <c r="E12" s="1">
        <v>0.339000890324741</v>
      </c>
    </row>
    <row r="13" spans="1:5">
      <c r="A13" s="1">
        <v>1</v>
      </c>
      <c r="B13" s="1">
        <v>1</v>
      </c>
      <c r="C13" s="1">
        <f t="shared" si="0"/>
        <v>0</v>
      </c>
      <c r="D13" s="2">
        <v>0.25</v>
      </c>
      <c r="E13" s="1">
        <v>0.314966392149655</v>
      </c>
    </row>
    <row r="14" spans="1:5">
      <c r="A14" s="1">
        <v>1</v>
      </c>
      <c r="B14" s="1">
        <v>5</v>
      </c>
      <c r="C14" s="1">
        <f t="shared" si="0"/>
        <v>-4</v>
      </c>
      <c r="D14" s="2">
        <v>0.25</v>
      </c>
      <c r="E14" s="1">
        <v>0.296695497987086</v>
      </c>
    </row>
    <row r="15" spans="1:5">
      <c r="A15" s="1">
        <v>1</v>
      </c>
      <c r="B15" s="1">
        <v>20</v>
      </c>
      <c r="C15" s="1">
        <f t="shared" si="0"/>
        <v>-19</v>
      </c>
      <c r="D15" s="2">
        <v>0.25</v>
      </c>
      <c r="E15" s="1">
        <v>0.296506585709093</v>
      </c>
    </row>
    <row r="16" spans="1:5">
      <c r="A16" s="1">
        <v>5</v>
      </c>
      <c r="B16" s="1">
        <v>1</v>
      </c>
      <c r="C16" s="1">
        <f t="shared" si="0"/>
        <v>4</v>
      </c>
      <c r="D16" s="2">
        <v>0.25</v>
      </c>
      <c r="E16" s="1">
        <v>0.332817699740843</v>
      </c>
    </row>
    <row r="17" spans="1:5">
      <c r="A17" s="1">
        <v>5</v>
      </c>
      <c r="B17" s="1">
        <v>5</v>
      </c>
      <c r="C17" s="1">
        <f t="shared" si="0"/>
        <v>0</v>
      </c>
      <c r="D17" s="2">
        <v>0.25</v>
      </c>
      <c r="E17" s="1">
        <v>0.326864083200989</v>
      </c>
    </row>
    <row r="18" spans="1:5">
      <c r="A18" s="1">
        <v>5</v>
      </c>
      <c r="B18" s="1">
        <v>20</v>
      </c>
      <c r="C18" s="1">
        <f t="shared" si="0"/>
        <v>-15</v>
      </c>
      <c r="D18" s="2">
        <v>0.25</v>
      </c>
      <c r="E18" s="1">
        <v>0.327492517680461</v>
      </c>
    </row>
    <row r="19" spans="1:5">
      <c r="A19" s="1">
        <v>20</v>
      </c>
      <c r="B19" s="1">
        <v>1</v>
      </c>
      <c r="C19" s="1">
        <f t="shared" si="0"/>
        <v>19</v>
      </c>
      <c r="D19" s="2">
        <v>0.25</v>
      </c>
      <c r="E19" s="1">
        <v>0.340753177554974</v>
      </c>
    </row>
    <row r="20" spans="1:5">
      <c r="A20" s="1">
        <v>20</v>
      </c>
      <c r="B20" s="1">
        <v>5</v>
      </c>
      <c r="C20" s="1">
        <f t="shared" si="0"/>
        <v>15</v>
      </c>
      <c r="D20" s="2">
        <v>0.25</v>
      </c>
      <c r="E20" s="1">
        <v>0.33771119793428</v>
      </c>
    </row>
    <row r="21" spans="1:5">
      <c r="A21" s="1">
        <v>20</v>
      </c>
      <c r="B21" s="1">
        <v>20</v>
      </c>
      <c r="C21" s="1">
        <f t="shared" si="0"/>
        <v>0</v>
      </c>
      <c r="D21" s="2">
        <v>0.25</v>
      </c>
      <c r="E21" s="1">
        <v>0.338306039976447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C14" sqref="C14"/>
    </sheetView>
  </sheetViews>
  <sheetFormatPr defaultColWidth="9.14285714285714" defaultRowHeight="15" outlineLevelRow="5" outlineLevelCol="2"/>
  <cols>
    <col min="1" max="1" width="19.8571428571429" customWidth="1"/>
    <col min="2" max="2" width="12.8571428571429"/>
    <col min="3" max="3" width="12.8571428571429" customWidth="1"/>
  </cols>
  <sheetData>
    <row r="1" spans="1:3">
      <c r="A1" t="s">
        <v>8</v>
      </c>
      <c r="B1" t="s">
        <v>9</v>
      </c>
      <c r="C1" t="s">
        <v>3</v>
      </c>
    </row>
    <row r="2" spans="1:3">
      <c r="A2" t="s">
        <v>10</v>
      </c>
      <c r="B2">
        <v>0.116260122682702</v>
      </c>
      <c r="C2">
        <v>0.34096938672365</v>
      </c>
    </row>
    <row r="3" spans="1:3">
      <c r="A3" t="s">
        <v>11</v>
      </c>
      <c r="B3">
        <v>0.110696718398917</v>
      </c>
      <c r="C3">
        <v>0.340657104451667</v>
      </c>
    </row>
    <row r="4" spans="1:3">
      <c r="A4" t="s">
        <v>12</v>
      </c>
      <c r="B4">
        <v>0.114921603640967</v>
      </c>
      <c r="C4">
        <v>0.339000890324741</v>
      </c>
    </row>
    <row r="5" spans="1:3">
      <c r="A5" t="s">
        <v>13</v>
      </c>
      <c r="B5">
        <v>0.118411201375497</v>
      </c>
      <c r="C5">
        <v>0.344109286964908</v>
      </c>
    </row>
    <row r="6" spans="1:3">
      <c r="A6" t="s">
        <v>14</v>
      </c>
      <c r="B6">
        <v>0.1184112699343</v>
      </c>
      <c r="C6">
        <v>0.344109386582669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edge_for_each_mention</vt:lpstr>
      <vt:lpstr>edge_for_each_paper_accession</vt:lpstr>
      <vt:lpstr>Sheet1</vt:lpstr>
      <vt:lpstr>r_square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tozeng</cp:lastModifiedBy>
  <dcterms:created xsi:type="dcterms:W3CDTF">2018-05-25T01:28:00Z</dcterms:created>
  <dcterms:modified xsi:type="dcterms:W3CDTF">2019-11-13T23:17:33Z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