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sz val="9"/>
            <color rgb="FF000000"/>
            <rFont val="Tahoma"/>
            <family val="2"/>
            <charset val="1"/>
          </rPr>
          <t>Se Aplicável</t>
        </r>
      </text>
    </comment>
  </commentList>
</comments>
</file>

<file path=xl/sharedStrings.xml><?xml version="1.0" encoding="utf-8"?>
<sst xmlns="http://schemas.openxmlformats.org/spreadsheetml/2006/main" count="64" uniqueCount="45">
  <si>
    <t>Item</t>
  </si>
  <si>
    <t>Natureza</t>
  </si>
  <si>
    <t>Finalidade</t>
  </si>
  <si>
    <t>Quantidade</t>
  </si>
  <si>
    <t>Meses</t>
  </si>
  <si>
    <t>Valor Unitário</t>
  </si>
  <si>
    <t>Encargos Unit.</t>
  </si>
  <si>
    <t>Valor Unit. + encargos</t>
  </si>
  <si>
    <t>Valor Total</t>
  </si>
  <si>
    <t>MODELO DE PLANILHA ORÇAMENTÁRIA</t>
  </si>
  <si>
    <t>Despesas Correntes</t>
  </si>
  <si>
    <t>Total</t>
  </si>
  <si>
    <t>Pessoal</t>
  </si>
  <si>
    <t>(CLT, Bolsa ou RPA)</t>
  </si>
  <si>
    <t>Valor Bruto</t>
  </si>
  <si>
    <t>INSS Patronal</t>
  </si>
  <si>
    <t>Estágio para alunos</t>
  </si>
  <si>
    <t>https://fap6.fapeu.org.br/scripts/fapeufap.pl/swfwfap178</t>
  </si>
  <si>
    <t>RPA</t>
  </si>
  <si>
    <t>Serv. Terc. PJ</t>
  </si>
  <si>
    <t>Manutenção de Equipamentos</t>
  </si>
  <si>
    <t>Caneta</t>
  </si>
  <si>
    <t>Camisetas</t>
  </si>
  <si>
    <t>Eco-bolsas</t>
  </si>
  <si>
    <t>Coffee-break</t>
  </si>
  <si>
    <t>Jantar</t>
  </si>
  <si>
    <t>Banner</t>
  </si>
  <si>
    <t>Despesas Acessórias de Importação</t>
  </si>
  <si>
    <t>Preenchimento Automático (15% do total de importações)</t>
  </si>
  <si>
    <t>Passagens</t>
  </si>
  <si>
    <t>Passagens Nacionais</t>
  </si>
  <si>
    <t>Passagens Internacionais</t>
  </si>
  <si>
    <t>Diárias</t>
  </si>
  <si>
    <t>Diárias Nacionais</t>
  </si>
  <si>
    <t>Auxilio Deslocamento</t>
  </si>
  <si>
    <t>Mat. de Consumo Nacional</t>
  </si>
  <si>
    <t>Material de Informática</t>
  </si>
  <si>
    <t>Reposição de peças</t>
  </si>
  <si>
    <t>Material de expediente</t>
  </si>
  <si>
    <t>Combustível (reembolso)</t>
  </si>
  <si>
    <t>Mat. de Consumo Importado</t>
  </si>
  <si>
    <t>Despesas de Capital</t>
  </si>
  <si>
    <t>Equipamento Nacional</t>
  </si>
  <si>
    <t>Equipamento Importado</t>
  </si>
  <si>
    <t>Total Geral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</si>
</sst>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&quot;R$ &quot;* #,##0.00_-;&quot;-R$ &quot;* #,##0.00_-;_-&quot;R$ &quot;* \-??_-;_-@_-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2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fap6.fapeu.org.br/scripts/fapeufap.pl/swfwfap178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32" activeCellId="0" sqref="B32"/>
    </sheetView>
  </sheetViews>
  <sheetFormatPr defaultRowHeight="15"/>
  <cols>
    <col collapsed="false" hidden="false" max="1" min="1" style="0" width="43.5668016194332"/>
    <col collapsed="false" hidden="false" max="2" min="2" style="0" width="18.1376518218623"/>
    <col collapsed="false" hidden="false" max="3" min="3" style="1" width="26.7165991902834"/>
    <col collapsed="false" hidden="false" max="5" min="4" style="0" width="11.4251012145749"/>
    <col collapsed="false" hidden="false" max="6" min="6" style="2" width="14.5668016194332"/>
    <col collapsed="false" hidden="false" max="7" min="7" style="2" width="15.1376518218623"/>
    <col collapsed="false" hidden="true" max="8" min="8" style="2" width="0"/>
    <col collapsed="false" hidden="false" max="9" min="9" style="2" width="13.2834008097166"/>
    <col collapsed="false" hidden="false" max="10" min="10" style="0" width="64.5708502024292"/>
    <col collapsed="false" hidden="false" max="1025" min="11" style="0" width="8.5748987854251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7" t="s">
        <v>7</v>
      </c>
      <c r="I1" s="8" t="s">
        <v>8</v>
      </c>
    </row>
    <row r="2" customFormat="false" ht="15" hidden="false" customHeight="false" outlineLevel="0" collapsed="false">
      <c r="A2" s="9" t="s">
        <v>9</v>
      </c>
      <c r="B2" s="9"/>
      <c r="C2" s="9"/>
      <c r="D2" s="9"/>
      <c r="E2" s="9"/>
      <c r="F2" s="9"/>
      <c r="G2" s="9"/>
      <c r="H2" s="9"/>
      <c r="I2" s="9"/>
    </row>
    <row r="3" customFormat="false" ht="15.7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</row>
    <row r="4" customFormat="false" ht="24" hidden="false" customHeight="false" outlineLevel="0" collapsed="false">
      <c r="A4" s="10" t="s">
        <v>10</v>
      </c>
      <c r="B4" s="10"/>
      <c r="C4" s="10"/>
      <c r="D4" s="10"/>
      <c r="E4" s="10"/>
      <c r="F4" s="11" t="s">
        <v>11</v>
      </c>
      <c r="G4" s="12" t="n">
        <f aca="false">SUM(I6,I15,I25,I34,I41,I29)</f>
        <v>13660</v>
      </c>
      <c r="H4" s="12"/>
      <c r="I4" s="12"/>
    </row>
    <row r="5" s="13" customFormat="true" ht="15.75" hidden="false" customHeight="false" outlineLevel="0" collapsed="false">
      <c r="A5" s="3" t="s">
        <v>0</v>
      </c>
      <c r="B5" s="4" t="s">
        <v>1</v>
      </c>
      <c r="C5" s="5" t="s">
        <v>2</v>
      </c>
      <c r="D5" s="4" t="s">
        <v>3</v>
      </c>
      <c r="E5" s="4" t="s">
        <v>4</v>
      </c>
      <c r="F5" s="6" t="s">
        <v>5</v>
      </c>
      <c r="G5" s="6" t="s">
        <v>6</v>
      </c>
      <c r="H5" s="7" t="s">
        <v>7</v>
      </c>
      <c r="I5" s="8" t="s">
        <v>8</v>
      </c>
    </row>
    <row r="6" s="17" customFormat="true" ht="15.75" hidden="false" customHeight="false" outlineLevel="0" collapsed="false">
      <c r="A6" s="14" t="s">
        <v>12</v>
      </c>
      <c r="B6" s="15"/>
      <c r="C6" s="15"/>
      <c r="D6" s="15"/>
      <c r="E6" s="15"/>
      <c r="F6" s="15"/>
      <c r="G6" s="15"/>
      <c r="H6" s="15"/>
      <c r="I6" s="16" t="n">
        <f aca="false">SUM(I8:I13)</f>
        <v>0</v>
      </c>
    </row>
    <row r="7" s="24" customFormat="true" ht="12" hidden="false" customHeight="false" outlineLevel="0" collapsed="false">
      <c r="A7" s="18"/>
      <c r="B7" s="19" t="s">
        <v>13</v>
      </c>
      <c r="C7" s="20"/>
      <c r="D7" s="21"/>
      <c r="E7" s="21"/>
      <c r="F7" s="21" t="s">
        <v>14</v>
      </c>
      <c r="G7" s="21" t="s">
        <v>15</v>
      </c>
      <c r="H7" s="22" t="e">
        <f aca="false">#REF!+#REF!</f>
        <v>#REF!</v>
      </c>
      <c r="I7" s="23"/>
    </row>
    <row r="8" customFormat="false" ht="15" hidden="false" customHeight="false" outlineLevel="0" collapsed="false">
      <c r="A8" s="18" t="s">
        <v>16</v>
      </c>
      <c r="B8" s="21"/>
      <c r="C8" s="20"/>
      <c r="D8" s="21" t="n">
        <v>0</v>
      </c>
      <c r="E8" s="21" t="n">
        <v>0</v>
      </c>
      <c r="F8" s="25" t="n">
        <v>0</v>
      </c>
      <c r="G8" s="25" t="n">
        <v>0</v>
      </c>
      <c r="H8" s="22" t="e">
        <f aca="false">F7+G7</f>
        <v>#VALUE!</v>
      </c>
      <c r="I8" s="23" t="n">
        <f aca="false">D8*E8*(F8+G8)</f>
        <v>0</v>
      </c>
      <c r="J8" s="26" t="s">
        <v>17</v>
      </c>
    </row>
    <row r="9" customFormat="false" ht="12" hidden="false" customHeight="false" outlineLevel="0" collapsed="false">
      <c r="A9" s="18" t="s">
        <v>18</v>
      </c>
      <c r="B9" s="21"/>
      <c r="C9" s="20"/>
      <c r="D9" s="21"/>
      <c r="E9" s="21"/>
      <c r="F9" s="21"/>
      <c r="G9" s="21"/>
      <c r="H9" s="22" t="n">
        <f aca="false">F9+G9</f>
        <v>0</v>
      </c>
      <c r="I9" s="23" t="n">
        <f aca="false">D9*E9*(F9+G9)</f>
        <v>0</v>
      </c>
    </row>
    <row r="10" customFormat="false" ht="12" hidden="false" customHeight="false" outlineLevel="0" collapsed="false">
      <c r="A10" s="18"/>
      <c r="B10" s="21"/>
      <c r="C10" s="20"/>
      <c r="D10" s="21"/>
      <c r="E10" s="21"/>
      <c r="F10" s="21"/>
      <c r="G10" s="21"/>
      <c r="H10" s="22" t="n">
        <f aca="false">F10+G10</f>
        <v>0</v>
      </c>
      <c r="I10" s="23" t="n">
        <f aca="false">D10*E10*(F10+G10)</f>
        <v>0</v>
      </c>
    </row>
    <row r="11" s="30" customFormat="true" ht="12" hidden="false" customHeight="false" outlineLevel="0" collapsed="false">
      <c r="A11" s="27"/>
      <c r="B11" s="19"/>
      <c r="C11" s="28"/>
      <c r="D11" s="19"/>
      <c r="E11" s="19"/>
      <c r="F11" s="29"/>
      <c r="G11" s="29"/>
      <c r="H11" s="22" t="n">
        <f aca="false">F11+G11</f>
        <v>0</v>
      </c>
      <c r="I11" s="23" t="n">
        <f aca="false">D11*E11*(F11+G11)</f>
        <v>0</v>
      </c>
    </row>
    <row r="12" s="30" customFormat="true" ht="12" hidden="false" customHeight="false" outlineLevel="0" collapsed="false">
      <c r="A12" s="27"/>
      <c r="B12" s="19"/>
      <c r="C12" s="28"/>
      <c r="D12" s="19"/>
      <c r="E12" s="19"/>
      <c r="F12" s="29"/>
      <c r="G12" s="29"/>
      <c r="H12" s="22" t="n">
        <f aca="false">F12+G12</f>
        <v>0</v>
      </c>
      <c r="I12" s="23" t="n">
        <f aca="false">D12*E12*(F12+G12)</f>
        <v>0</v>
      </c>
    </row>
    <row r="13" s="30" customFormat="true" ht="12" hidden="false" customHeight="false" outlineLevel="0" collapsed="false">
      <c r="A13" s="27"/>
      <c r="B13" s="19"/>
      <c r="C13" s="28"/>
      <c r="D13" s="19"/>
      <c r="E13" s="19"/>
      <c r="F13" s="29"/>
      <c r="G13" s="29"/>
      <c r="H13" s="22" t="n">
        <f aca="false">F13+G13</f>
        <v>0</v>
      </c>
      <c r="I13" s="23" t="n">
        <f aca="false">D13*E13*(F13+G13)</f>
        <v>0</v>
      </c>
    </row>
    <row r="14" customFormat="false" ht="12.75" hidden="false" customHeight="false" outlineLevel="0" collapsed="false">
      <c r="A14" s="27"/>
      <c r="B14" s="19"/>
      <c r="C14" s="28"/>
      <c r="D14" s="19"/>
      <c r="E14" s="19"/>
      <c r="F14" s="29"/>
      <c r="G14" s="29"/>
      <c r="H14" s="29"/>
      <c r="I14" s="23"/>
    </row>
    <row r="15" customFormat="false" ht="15.75" hidden="false" customHeight="false" outlineLevel="0" collapsed="false">
      <c r="A15" s="31" t="s">
        <v>19</v>
      </c>
      <c r="B15" s="32"/>
      <c r="C15" s="32"/>
      <c r="D15" s="32"/>
      <c r="E15" s="32"/>
      <c r="F15" s="32"/>
      <c r="G15" s="32"/>
      <c r="H15" s="32"/>
      <c r="I15" s="33" t="n">
        <f aca="false">SUM(I16:I24)</f>
        <v>4460</v>
      </c>
    </row>
    <row r="16" customFormat="false" ht="15" hidden="false" customHeight="false" outlineLevel="0" collapsed="false">
      <c r="A16" s="34" t="s">
        <v>20</v>
      </c>
      <c r="B16" s="35"/>
      <c r="C16" s="36"/>
      <c r="D16" s="35"/>
      <c r="E16" s="35"/>
      <c r="F16" s="35"/>
      <c r="G16" s="35"/>
      <c r="H16" s="22" t="n">
        <f aca="false">F16+G16</f>
        <v>0</v>
      </c>
      <c r="I16" s="23" t="n">
        <f aca="false">D16*E16*H16</f>
        <v>0</v>
      </c>
    </row>
    <row r="17" customFormat="false" ht="15" hidden="false" customHeight="false" outlineLevel="0" collapsed="false">
      <c r="A17" s="37" t="s">
        <v>21</v>
      </c>
      <c r="B17" s="35"/>
      <c r="C17" s="36"/>
      <c r="D17" s="35" t="n">
        <v>100</v>
      </c>
      <c r="E17" s="35" t="n">
        <v>1</v>
      </c>
      <c r="F17" s="35" t="n">
        <v>1.6</v>
      </c>
      <c r="G17" s="35"/>
      <c r="H17" s="22" t="n">
        <f aca="false">F17+G17</f>
        <v>1.6</v>
      </c>
      <c r="I17" s="23" t="n">
        <f aca="false">D17*E17*H17</f>
        <v>160</v>
      </c>
    </row>
    <row r="18" customFormat="false" ht="15" hidden="false" customHeight="false" outlineLevel="0" collapsed="false">
      <c r="A18" s="37" t="s">
        <v>22</v>
      </c>
      <c r="B18" s="35"/>
      <c r="C18" s="36"/>
      <c r="D18" s="35" t="n">
        <v>100</v>
      </c>
      <c r="E18" s="35" t="n">
        <v>1</v>
      </c>
      <c r="F18" s="35" t="n">
        <v>15</v>
      </c>
      <c r="G18" s="35"/>
      <c r="H18" s="22" t="n">
        <f aca="false">F18+G18</f>
        <v>15</v>
      </c>
      <c r="I18" s="23" t="n">
        <f aca="false">D18*E18*H18</f>
        <v>1500</v>
      </c>
    </row>
    <row r="19" customFormat="false" ht="15" hidden="false" customHeight="false" outlineLevel="0" collapsed="false">
      <c r="A19" s="37" t="s">
        <v>23</v>
      </c>
      <c r="B19" s="35"/>
      <c r="C19" s="36"/>
      <c r="D19" s="35" t="n">
        <v>100</v>
      </c>
      <c r="E19" s="35" t="n">
        <v>1</v>
      </c>
      <c r="F19" s="35" t="n">
        <v>10</v>
      </c>
      <c r="G19" s="35"/>
      <c r="H19" s="22" t="n">
        <f aca="false">F19+G19</f>
        <v>10</v>
      </c>
      <c r="I19" s="23" t="n">
        <f aca="false">D19*E19*H19</f>
        <v>1000</v>
      </c>
    </row>
    <row r="20" customFormat="false" ht="15" hidden="false" customHeight="false" outlineLevel="0" collapsed="false">
      <c r="A20" s="37" t="s">
        <v>24</v>
      </c>
      <c r="B20" s="35"/>
      <c r="C20" s="36"/>
      <c r="D20" s="35" t="n">
        <v>200</v>
      </c>
      <c r="E20" s="35" t="n">
        <v>1</v>
      </c>
      <c r="F20" s="35" t="n">
        <v>1.5</v>
      </c>
      <c r="G20" s="35"/>
      <c r="H20" s="22" t="n">
        <f aca="false">F20+G20</f>
        <v>1.5</v>
      </c>
      <c r="I20" s="23" t="n">
        <f aca="false">D20*E20*H20</f>
        <v>300</v>
      </c>
    </row>
    <row r="21" customFormat="false" ht="13.8" hidden="false" customHeight="false" outlineLevel="0" collapsed="false">
      <c r="A21" s="37" t="s">
        <v>25</v>
      </c>
      <c r="B21" s="35"/>
      <c r="C21" s="36"/>
      <c r="D21" s="35" t="n">
        <v>20</v>
      </c>
      <c r="E21" s="35" t="n">
        <v>1</v>
      </c>
      <c r="F21" s="35" t="n">
        <v>30</v>
      </c>
      <c r="G21" s="35"/>
      <c r="H21" s="22" t="n">
        <f aca="false">F21+G21</f>
        <v>30</v>
      </c>
      <c r="I21" s="23" t="n">
        <f aca="false">D21*E21*H21</f>
        <v>600</v>
      </c>
    </row>
    <row r="22" s="30" customFormat="true" ht="12" hidden="false" customHeight="false" outlineLevel="0" collapsed="false">
      <c r="A22" s="27" t="s">
        <v>26</v>
      </c>
      <c r="B22" s="19"/>
      <c r="C22" s="28"/>
      <c r="D22" s="19" t="n">
        <v>10</v>
      </c>
      <c r="E22" s="19" t="n">
        <v>1</v>
      </c>
      <c r="F22" s="29" t="n">
        <v>90</v>
      </c>
      <c r="G22" s="29"/>
      <c r="H22" s="22" t="n">
        <f aca="false">F22+G22</f>
        <v>90</v>
      </c>
      <c r="I22" s="23" t="n">
        <f aca="false">D22*E22*H22</f>
        <v>900</v>
      </c>
    </row>
    <row r="23" s="30" customFormat="true" ht="12" hidden="false" customHeight="false" outlineLevel="0" collapsed="false">
      <c r="A23" s="27"/>
      <c r="B23" s="19"/>
      <c r="C23" s="28"/>
      <c r="D23" s="19"/>
      <c r="E23" s="19"/>
      <c r="F23" s="29"/>
      <c r="G23" s="29"/>
      <c r="H23" s="22" t="n">
        <f aca="false">F23+G23</f>
        <v>0</v>
      </c>
      <c r="I23" s="23" t="n">
        <f aca="false">D23*E23*H23</f>
        <v>0</v>
      </c>
    </row>
    <row r="24" customFormat="false" ht="15.75" hidden="false" customHeight="true" outlineLevel="0" collapsed="false">
      <c r="A24" s="27" t="s">
        <v>27</v>
      </c>
      <c r="B24" s="38" t="s">
        <v>28</v>
      </c>
      <c r="C24" s="38"/>
      <c r="D24" s="38"/>
      <c r="E24" s="38"/>
      <c r="F24" s="38"/>
      <c r="G24" s="38"/>
      <c r="H24" s="38"/>
      <c r="I24" s="23" t="n">
        <f aca="false">0.15*(I58+I41)</f>
        <v>0</v>
      </c>
    </row>
    <row r="25" customFormat="false" ht="15.75" hidden="false" customHeight="false" outlineLevel="0" collapsed="false">
      <c r="A25" s="31" t="s">
        <v>29</v>
      </c>
      <c r="B25" s="32"/>
      <c r="C25" s="32"/>
      <c r="D25" s="32"/>
      <c r="E25" s="32"/>
      <c r="F25" s="32"/>
      <c r="G25" s="32"/>
      <c r="H25" s="32"/>
      <c r="I25" s="33" t="n">
        <f aca="false">SUM(I26:I27)</f>
        <v>0</v>
      </c>
    </row>
    <row r="26" s="30" customFormat="true" ht="12" hidden="false" customHeight="false" outlineLevel="0" collapsed="false">
      <c r="A26" s="39" t="s">
        <v>30</v>
      </c>
      <c r="B26" s="19"/>
      <c r="C26" s="28"/>
      <c r="D26" s="19"/>
      <c r="E26" s="19"/>
      <c r="F26" s="29"/>
      <c r="G26" s="29"/>
      <c r="H26" s="22" t="n">
        <f aca="false">F26+G26</f>
        <v>0</v>
      </c>
      <c r="I26" s="23" t="n">
        <f aca="false">D26*E26*H26</f>
        <v>0</v>
      </c>
    </row>
    <row r="27" s="30" customFormat="true" ht="12" hidden="false" customHeight="false" outlineLevel="0" collapsed="false">
      <c r="A27" s="39" t="s">
        <v>31</v>
      </c>
      <c r="B27" s="19"/>
      <c r="C27" s="28"/>
      <c r="D27" s="19"/>
      <c r="E27" s="19"/>
      <c r="F27" s="29"/>
      <c r="G27" s="29"/>
      <c r="H27" s="22" t="n">
        <f aca="false">F27+G27</f>
        <v>0</v>
      </c>
      <c r="I27" s="23" t="n">
        <f aca="false">D27*E27*H27</f>
        <v>0</v>
      </c>
    </row>
    <row r="28" customFormat="false" ht="12.75" hidden="false" customHeight="false" outlineLevel="0" collapsed="false">
      <c r="A28" s="27"/>
      <c r="B28" s="19"/>
      <c r="C28" s="28"/>
      <c r="D28" s="19"/>
      <c r="E28" s="19"/>
      <c r="F28" s="29"/>
      <c r="G28" s="29"/>
      <c r="H28" s="29"/>
      <c r="I28" s="23"/>
    </row>
    <row r="29" customFormat="false" ht="15.75" hidden="false" customHeight="false" outlineLevel="0" collapsed="false">
      <c r="A29" s="40" t="s">
        <v>32</v>
      </c>
      <c r="B29" s="41"/>
      <c r="C29" s="41"/>
      <c r="D29" s="41"/>
      <c r="E29" s="41"/>
      <c r="F29" s="41"/>
      <c r="G29" s="41"/>
      <c r="H29" s="41"/>
      <c r="I29" s="42" t="n">
        <f aca="false">SUM(I30:I31)</f>
        <v>9000</v>
      </c>
    </row>
    <row r="30" s="30" customFormat="true" ht="12" hidden="false" customHeight="false" outlineLevel="0" collapsed="false">
      <c r="A30" s="39" t="s">
        <v>33</v>
      </c>
      <c r="B30" s="19"/>
      <c r="C30" s="28"/>
      <c r="D30" s="19" t="n">
        <v>50</v>
      </c>
      <c r="E30" s="19" t="n">
        <v>1</v>
      </c>
      <c r="F30" s="29" t="n">
        <v>100</v>
      </c>
      <c r="G30" s="29"/>
      <c r="H30" s="22" t="n">
        <f aca="false">F30+G30</f>
        <v>100</v>
      </c>
      <c r="I30" s="23" t="n">
        <f aca="false">D30*E30*H30</f>
        <v>5000</v>
      </c>
    </row>
    <row r="31" s="30" customFormat="true" ht="12.8" hidden="false" customHeight="false" outlineLevel="0" collapsed="false">
      <c r="A31" s="39" t="s">
        <v>34</v>
      </c>
      <c r="B31" s="19"/>
      <c r="C31" s="28"/>
      <c r="D31" s="19" t="n">
        <v>10</v>
      </c>
      <c r="E31" s="19" t="n">
        <v>1</v>
      </c>
      <c r="F31" s="29" t="n">
        <v>400</v>
      </c>
      <c r="G31" s="29"/>
      <c r="H31" s="22" t="n">
        <f aca="false">F31+G31</f>
        <v>400</v>
      </c>
      <c r="I31" s="23" t="n">
        <f aca="false">D31*E31*H31</f>
        <v>4000</v>
      </c>
    </row>
    <row r="32" s="30" customFormat="true" ht="12.8" hidden="false" customHeight="false" outlineLevel="0" collapsed="false">
      <c r="A32" s="39"/>
      <c r="B32" s="19"/>
      <c r="C32" s="28"/>
      <c r="D32" s="19"/>
      <c r="E32" s="19"/>
      <c r="F32" s="29"/>
      <c r="G32" s="29"/>
      <c r="H32" s="22"/>
      <c r="I32" s="23" t="n">
        <f aca="false">D32*E32*H32</f>
        <v>0</v>
      </c>
    </row>
    <row r="33" customFormat="false" ht="12.75" hidden="false" customHeight="false" outlineLevel="0" collapsed="false">
      <c r="A33" s="27"/>
      <c r="B33" s="19"/>
      <c r="C33" s="28"/>
      <c r="D33" s="19"/>
      <c r="E33" s="19"/>
      <c r="F33" s="29"/>
      <c r="G33" s="29"/>
      <c r="H33" s="29"/>
      <c r="I33" s="23"/>
    </row>
    <row r="34" customFormat="false" ht="15.75" hidden="false" customHeight="false" outlineLevel="0" collapsed="false">
      <c r="A34" s="31" t="s">
        <v>35</v>
      </c>
      <c r="B34" s="32"/>
      <c r="C34" s="32"/>
      <c r="D34" s="32"/>
      <c r="E34" s="32"/>
      <c r="F34" s="32"/>
      <c r="G34" s="32"/>
      <c r="H34" s="32"/>
      <c r="I34" s="33" t="n">
        <f aca="false">SUM(I35:I39)</f>
        <v>200</v>
      </c>
    </row>
    <row r="35" s="30" customFormat="true" ht="12" hidden="false" customHeight="false" outlineLevel="0" collapsed="false">
      <c r="A35" s="27" t="s">
        <v>36</v>
      </c>
      <c r="B35" s="19"/>
      <c r="C35" s="28"/>
      <c r="D35" s="19" t="n">
        <v>1</v>
      </c>
      <c r="E35" s="19" t="n">
        <v>1</v>
      </c>
      <c r="F35" s="29" t="n">
        <v>100</v>
      </c>
      <c r="G35" s="29"/>
      <c r="H35" s="22" t="n">
        <f aca="false">F35+G35</f>
        <v>100</v>
      </c>
      <c r="I35" s="23" t="n">
        <f aca="false">D35*E35*H35</f>
        <v>100</v>
      </c>
    </row>
    <row r="36" s="30" customFormat="true" ht="12" hidden="false" customHeight="false" outlineLevel="0" collapsed="false">
      <c r="A36" s="27" t="s">
        <v>37</v>
      </c>
      <c r="B36" s="19"/>
      <c r="C36" s="28"/>
      <c r="D36" s="19"/>
      <c r="E36" s="19"/>
      <c r="F36" s="29"/>
      <c r="G36" s="29"/>
      <c r="H36" s="22" t="n">
        <f aca="false">F36+G36</f>
        <v>0</v>
      </c>
      <c r="I36" s="23" t="n">
        <f aca="false">D36*E36*H36</f>
        <v>0</v>
      </c>
    </row>
    <row r="37" s="30" customFormat="true" ht="12" hidden="false" customHeight="false" outlineLevel="0" collapsed="false">
      <c r="A37" s="27" t="s">
        <v>38</v>
      </c>
      <c r="B37" s="19"/>
      <c r="C37" s="28"/>
      <c r="D37" s="19" t="n">
        <v>1</v>
      </c>
      <c r="E37" s="19" t="n">
        <v>1</v>
      </c>
      <c r="F37" s="29" t="n">
        <v>100</v>
      </c>
      <c r="G37" s="29"/>
      <c r="H37" s="22" t="n">
        <f aca="false">F37+G37</f>
        <v>100</v>
      </c>
      <c r="I37" s="23" t="n">
        <f aca="false">D37*E37*H37</f>
        <v>100</v>
      </c>
    </row>
    <row r="38" s="30" customFormat="true" ht="12" hidden="false" customHeight="false" outlineLevel="0" collapsed="false">
      <c r="A38" s="27" t="s">
        <v>39</v>
      </c>
      <c r="B38" s="19"/>
      <c r="C38" s="28"/>
      <c r="D38" s="19"/>
      <c r="E38" s="19"/>
      <c r="F38" s="29"/>
      <c r="G38" s="29"/>
      <c r="H38" s="22" t="n">
        <f aca="false">F38+G38</f>
        <v>0</v>
      </c>
      <c r="I38" s="23" t="n">
        <f aca="false">D38*E38*H38</f>
        <v>0</v>
      </c>
    </row>
    <row r="39" customFormat="false" ht="12" hidden="false" customHeight="false" outlineLevel="0" collapsed="false">
      <c r="A39" s="43"/>
      <c r="B39" s="19"/>
      <c r="C39" s="28"/>
      <c r="D39" s="19"/>
      <c r="E39" s="19"/>
      <c r="F39" s="29"/>
      <c r="G39" s="29"/>
      <c r="H39" s="22" t="n">
        <f aca="false">F39+G39</f>
        <v>0</v>
      </c>
      <c r="I39" s="23" t="n">
        <f aca="false">D39*E39*H39</f>
        <v>0</v>
      </c>
    </row>
    <row r="40" customFormat="false" ht="12.75" hidden="false" customHeight="false" outlineLevel="0" collapsed="false">
      <c r="A40" s="43"/>
      <c r="B40" s="19"/>
      <c r="C40" s="28"/>
      <c r="D40" s="19"/>
      <c r="E40" s="19"/>
      <c r="F40" s="29"/>
      <c r="G40" s="29"/>
      <c r="H40" s="29"/>
      <c r="I40" s="23"/>
    </row>
    <row r="41" customFormat="false" ht="15.75" hidden="false" customHeight="false" outlineLevel="0" collapsed="false">
      <c r="A41" s="31" t="s">
        <v>40</v>
      </c>
      <c r="B41" s="32"/>
      <c r="C41" s="32"/>
      <c r="D41" s="32"/>
      <c r="E41" s="32"/>
      <c r="F41" s="32"/>
      <c r="G41" s="32"/>
      <c r="H41" s="32"/>
      <c r="I41" s="33" t="n">
        <f aca="false">SUM(I42:I46)</f>
        <v>0</v>
      </c>
    </row>
    <row r="42" s="30" customFormat="true" ht="12" hidden="false" customHeight="false" outlineLevel="0" collapsed="false">
      <c r="A42" s="43"/>
      <c r="B42" s="19"/>
      <c r="C42" s="28"/>
      <c r="D42" s="19"/>
      <c r="E42" s="19"/>
      <c r="F42" s="29"/>
      <c r="G42" s="29"/>
      <c r="H42" s="22" t="n">
        <f aca="false">F42+G42</f>
        <v>0</v>
      </c>
      <c r="I42" s="23" t="n">
        <f aca="false">D42*E42*H42</f>
        <v>0</v>
      </c>
    </row>
    <row r="43" s="30" customFormat="true" ht="12" hidden="false" customHeight="false" outlineLevel="0" collapsed="false">
      <c r="A43" s="43"/>
      <c r="B43" s="19"/>
      <c r="C43" s="28"/>
      <c r="D43" s="19"/>
      <c r="E43" s="19"/>
      <c r="F43" s="29"/>
      <c r="G43" s="29"/>
      <c r="H43" s="22" t="n">
        <f aca="false">F43+G43</f>
        <v>0</v>
      </c>
      <c r="I43" s="23" t="n">
        <f aca="false">D43*E43*H43</f>
        <v>0</v>
      </c>
    </row>
    <row r="44" s="30" customFormat="true" ht="12" hidden="false" customHeight="false" outlineLevel="0" collapsed="false">
      <c r="A44" s="43"/>
      <c r="B44" s="19"/>
      <c r="C44" s="28"/>
      <c r="D44" s="19"/>
      <c r="E44" s="19"/>
      <c r="F44" s="29"/>
      <c r="G44" s="29"/>
      <c r="H44" s="22" t="n">
        <f aca="false">F44+G44</f>
        <v>0</v>
      </c>
      <c r="I44" s="23" t="n">
        <f aca="false">D44*E44*H44</f>
        <v>0</v>
      </c>
    </row>
    <row r="45" s="30" customFormat="true" ht="12" hidden="false" customHeight="false" outlineLevel="0" collapsed="false">
      <c r="A45" s="43"/>
      <c r="B45" s="19"/>
      <c r="C45" s="28"/>
      <c r="D45" s="19"/>
      <c r="E45" s="19"/>
      <c r="F45" s="29"/>
      <c r="G45" s="29"/>
      <c r="H45" s="22" t="n">
        <f aca="false">F45+G45</f>
        <v>0</v>
      </c>
      <c r="I45" s="23" t="n">
        <f aca="false">D45*E45*H45</f>
        <v>0</v>
      </c>
    </row>
    <row r="46" s="30" customFormat="true" ht="12" hidden="false" customHeight="false" outlineLevel="0" collapsed="false">
      <c r="A46" s="43"/>
      <c r="B46" s="19"/>
      <c r="C46" s="28"/>
      <c r="D46" s="19"/>
      <c r="E46" s="19"/>
      <c r="F46" s="29"/>
      <c r="G46" s="29"/>
      <c r="H46" s="22" t="n">
        <f aca="false">F46+G46</f>
        <v>0</v>
      </c>
      <c r="I46" s="23" t="n">
        <f aca="false">D46*E46*H46</f>
        <v>0</v>
      </c>
    </row>
    <row r="47" customFormat="false" ht="12.75" hidden="false" customHeight="false" outlineLevel="0" collapsed="false">
      <c r="A47" s="43"/>
      <c r="B47" s="19"/>
      <c r="C47" s="28"/>
      <c r="D47" s="19"/>
      <c r="E47" s="19"/>
      <c r="F47" s="29"/>
      <c r="G47" s="29"/>
      <c r="H47" s="29"/>
      <c r="I47" s="23"/>
    </row>
    <row r="48" customFormat="false" ht="24" hidden="false" customHeight="false" outlineLevel="0" collapsed="false">
      <c r="A48" s="10" t="s">
        <v>41</v>
      </c>
      <c r="B48" s="10"/>
      <c r="C48" s="10"/>
      <c r="D48" s="10"/>
      <c r="E48" s="10"/>
      <c r="F48" s="10" t="s">
        <v>11</v>
      </c>
      <c r="G48" s="12" t="n">
        <f aca="false">SUM(I50,I58)</f>
        <v>0</v>
      </c>
      <c r="H48" s="12"/>
      <c r="I48" s="12"/>
    </row>
    <row r="49" customFormat="false" ht="15.75" hidden="false" customHeight="false" outlineLevel="0" collapsed="false">
      <c r="A49" s="44" t="s">
        <v>0</v>
      </c>
      <c r="B49" s="45" t="s">
        <v>1</v>
      </c>
      <c r="C49" s="46" t="s">
        <v>2</v>
      </c>
      <c r="D49" s="45" t="s">
        <v>3</v>
      </c>
      <c r="E49" s="45" t="s">
        <v>4</v>
      </c>
      <c r="F49" s="7" t="s">
        <v>5</v>
      </c>
      <c r="G49" s="7" t="s">
        <v>6</v>
      </c>
      <c r="H49" s="47" t="s">
        <v>7</v>
      </c>
      <c r="I49" s="48" t="s">
        <v>8</v>
      </c>
    </row>
    <row r="50" customFormat="false" ht="15.75" hidden="false" customHeight="false" outlineLevel="0" collapsed="false">
      <c r="A50" s="31" t="s">
        <v>42</v>
      </c>
      <c r="B50" s="32"/>
      <c r="C50" s="32"/>
      <c r="D50" s="32"/>
      <c r="E50" s="32"/>
      <c r="F50" s="32"/>
      <c r="G50" s="32"/>
      <c r="H50" s="32"/>
      <c r="I50" s="49" t="n">
        <f aca="false">SUM(I51:I56)</f>
        <v>0</v>
      </c>
    </row>
    <row r="51" s="30" customFormat="true" ht="12" hidden="false" customHeight="false" outlineLevel="0" collapsed="false">
      <c r="A51" s="43"/>
      <c r="B51" s="19"/>
      <c r="C51" s="28"/>
      <c r="D51" s="19"/>
      <c r="E51" s="19"/>
      <c r="F51" s="29"/>
      <c r="G51" s="29"/>
      <c r="H51" s="22" t="n">
        <f aca="false">F51+G51</f>
        <v>0</v>
      </c>
      <c r="I51" s="23" t="n">
        <f aca="false">D51*E51*H51</f>
        <v>0</v>
      </c>
    </row>
    <row r="52" s="30" customFormat="true" ht="12" hidden="false" customHeight="false" outlineLevel="0" collapsed="false">
      <c r="A52" s="43"/>
      <c r="B52" s="19"/>
      <c r="C52" s="28"/>
      <c r="D52" s="19"/>
      <c r="E52" s="19"/>
      <c r="F52" s="29"/>
      <c r="G52" s="29"/>
      <c r="H52" s="22" t="n">
        <f aca="false">F52+G52</f>
        <v>0</v>
      </c>
      <c r="I52" s="23" t="n">
        <f aca="false">D52*E52*H52</f>
        <v>0</v>
      </c>
    </row>
    <row r="53" s="30" customFormat="true" ht="12" hidden="false" customHeight="false" outlineLevel="0" collapsed="false">
      <c r="A53" s="43"/>
      <c r="B53" s="19"/>
      <c r="C53" s="28"/>
      <c r="D53" s="19"/>
      <c r="E53" s="19"/>
      <c r="F53" s="29"/>
      <c r="G53" s="29"/>
      <c r="H53" s="22" t="n">
        <f aca="false">F53+G53</f>
        <v>0</v>
      </c>
      <c r="I53" s="23" t="n">
        <f aca="false">D53*E53*H53</f>
        <v>0</v>
      </c>
    </row>
    <row r="54" s="30" customFormat="true" ht="12" hidden="false" customHeight="false" outlineLevel="0" collapsed="false">
      <c r="A54" s="43"/>
      <c r="B54" s="19"/>
      <c r="C54" s="28"/>
      <c r="D54" s="19"/>
      <c r="E54" s="19"/>
      <c r="F54" s="29"/>
      <c r="G54" s="29"/>
      <c r="H54" s="22" t="n">
        <f aca="false">F54+G54</f>
        <v>0</v>
      </c>
      <c r="I54" s="23" t="n">
        <f aca="false">D54*E54*H54</f>
        <v>0</v>
      </c>
    </row>
    <row r="55" s="30" customFormat="true" ht="12" hidden="false" customHeight="false" outlineLevel="0" collapsed="false">
      <c r="A55" s="43"/>
      <c r="B55" s="19"/>
      <c r="C55" s="28"/>
      <c r="D55" s="19"/>
      <c r="E55" s="19"/>
      <c r="F55" s="29"/>
      <c r="G55" s="29"/>
      <c r="H55" s="22" t="n">
        <f aca="false">F55+G55</f>
        <v>0</v>
      </c>
      <c r="I55" s="23" t="n">
        <f aca="false">D55*E55*H55</f>
        <v>0</v>
      </c>
    </row>
    <row r="56" s="30" customFormat="true" ht="12" hidden="false" customHeight="false" outlineLevel="0" collapsed="false">
      <c r="A56" s="43"/>
      <c r="B56" s="19"/>
      <c r="C56" s="28"/>
      <c r="D56" s="19"/>
      <c r="E56" s="19"/>
      <c r="F56" s="29"/>
      <c r="G56" s="29"/>
      <c r="H56" s="22" t="n">
        <f aca="false">F56+G56</f>
        <v>0</v>
      </c>
      <c r="I56" s="23" t="n">
        <f aca="false">D56*E56*H56</f>
        <v>0</v>
      </c>
    </row>
    <row r="57" customFormat="false" ht="12.75" hidden="false" customHeight="false" outlineLevel="0" collapsed="false">
      <c r="A57" s="43"/>
      <c r="B57" s="19"/>
      <c r="C57" s="28"/>
      <c r="D57" s="19"/>
      <c r="E57" s="19"/>
      <c r="F57" s="29"/>
      <c r="G57" s="29"/>
      <c r="H57" s="29"/>
      <c r="I57" s="23"/>
    </row>
    <row r="58" customFormat="false" ht="15.75" hidden="false" customHeight="false" outlineLevel="0" collapsed="false">
      <c r="A58" s="31" t="s">
        <v>43</v>
      </c>
      <c r="B58" s="32"/>
      <c r="C58" s="32"/>
      <c r="D58" s="32"/>
      <c r="E58" s="32"/>
      <c r="F58" s="32"/>
      <c r="G58" s="32"/>
      <c r="H58" s="32"/>
      <c r="I58" s="33" t="n">
        <f aca="false">SUM(I59:I65)</f>
        <v>0</v>
      </c>
    </row>
    <row r="59" s="30" customFormat="true" ht="12" hidden="false" customHeight="false" outlineLevel="0" collapsed="false">
      <c r="A59" s="43"/>
      <c r="B59" s="19"/>
      <c r="C59" s="28"/>
      <c r="D59" s="19"/>
      <c r="E59" s="19"/>
      <c r="F59" s="29"/>
      <c r="G59" s="29"/>
      <c r="H59" s="22" t="n">
        <f aca="false">F59+G59</f>
        <v>0</v>
      </c>
      <c r="I59" s="23" t="n">
        <f aca="false">D59*E59*H59</f>
        <v>0</v>
      </c>
    </row>
    <row r="60" s="30" customFormat="true" ht="12" hidden="false" customHeight="false" outlineLevel="0" collapsed="false">
      <c r="A60" s="43"/>
      <c r="B60" s="19"/>
      <c r="C60" s="28"/>
      <c r="D60" s="19"/>
      <c r="E60" s="19"/>
      <c r="F60" s="29"/>
      <c r="G60" s="29"/>
      <c r="H60" s="22" t="n">
        <f aca="false">F60+G60</f>
        <v>0</v>
      </c>
      <c r="I60" s="23" t="n">
        <f aca="false">D60*E60*H60</f>
        <v>0</v>
      </c>
    </row>
    <row r="61" s="30" customFormat="true" ht="12" hidden="false" customHeight="false" outlineLevel="0" collapsed="false">
      <c r="A61" s="43"/>
      <c r="B61" s="19"/>
      <c r="C61" s="28"/>
      <c r="D61" s="19"/>
      <c r="E61" s="19"/>
      <c r="F61" s="29"/>
      <c r="G61" s="29"/>
      <c r="H61" s="22" t="n">
        <f aca="false">F61+G61</f>
        <v>0</v>
      </c>
      <c r="I61" s="23" t="n">
        <f aca="false">D61*E61*H61</f>
        <v>0</v>
      </c>
    </row>
    <row r="62" s="30" customFormat="true" ht="12" hidden="false" customHeight="false" outlineLevel="0" collapsed="false">
      <c r="A62" s="43"/>
      <c r="B62" s="19"/>
      <c r="C62" s="28"/>
      <c r="D62" s="19"/>
      <c r="E62" s="19"/>
      <c r="F62" s="29"/>
      <c r="G62" s="29"/>
      <c r="H62" s="22" t="n">
        <f aca="false">F62+G62</f>
        <v>0</v>
      </c>
      <c r="I62" s="23" t="n">
        <f aca="false">D62*E62*H62</f>
        <v>0</v>
      </c>
    </row>
    <row r="63" s="30" customFormat="true" ht="12" hidden="false" customHeight="false" outlineLevel="0" collapsed="false">
      <c r="A63" s="43"/>
      <c r="B63" s="19"/>
      <c r="C63" s="28"/>
      <c r="D63" s="19"/>
      <c r="E63" s="19"/>
      <c r="F63" s="29"/>
      <c r="G63" s="29"/>
      <c r="H63" s="22" t="n">
        <f aca="false">F63+G63</f>
        <v>0</v>
      </c>
      <c r="I63" s="23" t="n">
        <f aca="false">D63*E63*H63</f>
        <v>0</v>
      </c>
    </row>
    <row r="64" s="30" customFormat="true" ht="12" hidden="false" customHeight="false" outlineLevel="0" collapsed="false">
      <c r="A64" s="43"/>
      <c r="B64" s="19"/>
      <c r="C64" s="28"/>
      <c r="D64" s="19"/>
      <c r="E64" s="19"/>
      <c r="F64" s="29"/>
      <c r="G64" s="29"/>
      <c r="H64" s="22" t="n">
        <f aca="false">F64+G64</f>
        <v>0</v>
      </c>
      <c r="I64" s="23" t="n">
        <f aca="false">D64*E64*H64</f>
        <v>0</v>
      </c>
    </row>
    <row r="65" s="30" customFormat="true" ht="12" hidden="false" customHeight="false" outlineLevel="0" collapsed="false">
      <c r="A65" s="43"/>
      <c r="B65" s="19"/>
      <c r="C65" s="28"/>
      <c r="D65" s="19"/>
      <c r="E65" s="19"/>
      <c r="F65" s="29"/>
      <c r="G65" s="29"/>
      <c r="H65" s="22" t="n">
        <f aca="false">F65+G65</f>
        <v>0</v>
      </c>
      <c r="I65" s="23" t="n">
        <f aca="false">D65*E65*H65</f>
        <v>0</v>
      </c>
    </row>
    <row r="66" customFormat="false" ht="12.75" hidden="false" customHeight="false" outlineLevel="0" collapsed="false">
      <c r="A66" s="43"/>
      <c r="B66" s="19"/>
      <c r="C66" s="28"/>
      <c r="D66" s="19"/>
      <c r="E66" s="19"/>
      <c r="F66" s="29"/>
      <c r="G66" s="29"/>
      <c r="H66" s="29"/>
      <c r="I66" s="23"/>
    </row>
    <row r="67" customFormat="false" ht="32.25" hidden="false" customHeight="false" outlineLevel="0" collapsed="false">
      <c r="A67" s="50" t="s">
        <v>44</v>
      </c>
      <c r="B67" s="50"/>
      <c r="C67" s="50"/>
      <c r="D67" s="51" t="n">
        <f aca="false">SUM(G48,G4)</f>
        <v>13660</v>
      </c>
      <c r="E67" s="51"/>
      <c r="F67" s="51"/>
      <c r="G67" s="51"/>
      <c r="H67" s="51"/>
      <c r="I67" s="51"/>
    </row>
  </sheetData>
  <mergeCells count="16">
    <mergeCell ref="A2:I3"/>
    <mergeCell ref="A4:E4"/>
    <mergeCell ref="G4:I4"/>
    <mergeCell ref="B6:H6"/>
    <mergeCell ref="B15:H15"/>
    <mergeCell ref="B24:H24"/>
    <mergeCell ref="B25:H25"/>
    <mergeCell ref="B29:H29"/>
    <mergeCell ref="B34:H34"/>
    <mergeCell ref="B41:H41"/>
    <mergeCell ref="A48:E48"/>
    <mergeCell ref="G48:I48"/>
    <mergeCell ref="B50:H50"/>
    <mergeCell ref="B58:H58"/>
    <mergeCell ref="A67:C67"/>
    <mergeCell ref="D67:I67"/>
  </mergeCells>
  <hyperlinks>
    <hyperlink ref="J8" r:id="rId2" display="https://fap6.fapeu.org.br/scripts/fapeufap.pl/swfwfap178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2014-03-19T11:14:24Z</dcterms:created>
  <dc:creator>usuario</dc:creator>
  <dc:language>pt-BR</dc:language>
  <cp:lastModifiedBy>xmn </cp:lastModifiedBy>
  <cp:lastPrinted>2014-03-19T14:48:37Z</cp:lastPrinted>
  <dcterms:modified xsi:type="dcterms:W3CDTF">2015-12-13T20:34:57Z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