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Optima\Optima TB\Applications\Demo\Project\"/>
    </mc:Choice>
  </mc:AlternateContent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calcPr calcId="152511"/>
</workbook>
</file>

<file path=xl/calcChain.xml><?xml version="1.0" encoding="utf-8"?>
<calcChain xmlns="http://schemas.openxmlformats.org/spreadsheetml/2006/main">
  <c r="A272" i="3" l="1"/>
  <c r="A271" i="3"/>
  <c r="A270" i="3"/>
  <c r="A269" i="3"/>
  <c r="A268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A265" i="3"/>
  <c r="A264" i="3"/>
  <c r="A263" i="3"/>
  <c r="A262" i="3"/>
  <c r="A261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A258" i="3"/>
  <c r="A257" i="3"/>
  <c r="A256" i="3"/>
  <c r="A255" i="3"/>
  <c r="A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A251" i="3"/>
  <c r="A250" i="3"/>
  <c r="A249" i="3"/>
  <c r="A248" i="3"/>
  <c r="A247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A244" i="3"/>
  <c r="A243" i="3"/>
  <c r="A242" i="3"/>
  <c r="A241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A237" i="3"/>
  <c r="A236" i="3"/>
  <c r="A235" i="3"/>
  <c r="A234" i="3"/>
  <c r="A233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A230" i="3"/>
  <c r="A229" i="3"/>
  <c r="A228" i="3"/>
  <c r="A227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A223" i="3"/>
  <c r="A222" i="3"/>
  <c r="A221" i="3"/>
  <c r="A220" i="3"/>
  <c r="A219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A216" i="3"/>
  <c r="A215" i="3"/>
  <c r="A214" i="3"/>
  <c r="A213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R64" i="3"/>
  <c r="Q64" i="3"/>
  <c r="P64" i="3"/>
  <c r="O64" i="3"/>
  <c r="N64" i="3"/>
  <c r="M64" i="3"/>
  <c r="L64" i="3"/>
  <c r="K64" i="3"/>
  <c r="J64" i="3"/>
  <c r="I64" i="3"/>
  <c r="H64" i="3"/>
  <c r="G64" i="3"/>
  <c r="A62" i="3"/>
  <c r="A61" i="3"/>
  <c r="A60" i="3"/>
  <c r="A59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<sst xmlns="http://schemas.openxmlformats.org/spreadsheetml/2006/main" count="1063" uniqueCount="117">
  <si>
    <t>Targeted to (populations)</t>
  </si>
  <si>
    <t>Targeted to (compartments)</t>
  </si>
  <si>
    <t>Abbreviation</t>
  </si>
  <si>
    <t>Display name</t>
  </si>
  <si>
    <t>Children 0-4 years</t>
  </si>
  <si>
    <t>Children 5-14 years</t>
  </si>
  <si>
    <t>Adults 15-64 years</t>
  </si>
  <si>
    <t>Adults 65+ years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</si>
  <si>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</si>
  <si>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</si>
  <si>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</si>
  <si>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</si>
  <si>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</si>
  <si>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</si>
  <si>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</si>
  <si>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</si>
  <si>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</si>
  <si>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</si>
  <si>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</si>
  <si>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</si>
  <si>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</si>
  <si>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</si>
  <si>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</si>
  <si>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</si>
  <si>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</si>
  <si>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</si>
  <si>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</si>
  <si>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</si>
  <si>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</si>
  <si>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</si>
  <si>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</si>
  <si>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</si>
  <si>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</si>
  <si>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</si>
  <si>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</si>
  <si>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</si>
  <si>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</si>
  <si>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</si>
  <si>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</si>
  <si>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N</t>
  </si>
  <si>
    <t>PCF</t>
  </si>
  <si>
    <t>Passive case finding</t>
  </si>
  <si>
    <t>ACF_contact</t>
  </si>
  <si>
    <t>Contact tracing (household)</t>
  </si>
  <si>
    <t>ACF_prison</t>
  </si>
  <si>
    <t>Active case finding (prisoners)</t>
  </si>
  <si>
    <t>Hosp_DS</t>
  </si>
  <si>
    <t>Hospital focused treatment (DS)</t>
  </si>
  <si>
    <t>Hosp_MDR</t>
  </si>
  <si>
    <t>Hospital focused treatment (MDR)</t>
  </si>
  <si>
    <t>Hosp_XDR</t>
  </si>
  <si>
    <t>Hospital focused treatment (XDR)</t>
  </si>
  <si>
    <t>Amb_DS</t>
  </si>
  <si>
    <t>Ambulatory treatment (DS)</t>
  </si>
  <si>
    <t>Amb_MDR</t>
  </si>
  <si>
    <t>Amb_XDR</t>
  </si>
  <si>
    <t>Pris_DS</t>
  </si>
  <si>
    <t>Prisoner treatment (DS)</t>
  </si>
  <si>
    <t>Pris_DR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</si>
  <si>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</si>
  <si>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</si>
  <si>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</si>
  <si>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</si>
  <si>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</si>
  <si>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</si>
  <si>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</si>
  <si>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</si>
  <si>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</si>
  <si>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</si>
  <si>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</si>
  <si>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</si>
  <si>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</si>
  <si>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</si>
  <si>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</si>
  <si>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</si>
  <si>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</si>
  <si>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</si>
  <si>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</si>
  <si>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</si>
  <si>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</si>
  <si>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</si>
  <si>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</si>
  <si>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</si>
  <si>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</si>
  <si>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</si>
  <si>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</si>
  <si>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</si>
  <si>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</si>
  <si>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</si>
  <si>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</si>
  <si>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Annual diagnosis probability for SP-DS</t>
  </si>
  <si>
    <t>Annual diagnosis probability for SP-MDR</t>
  </si>
  <si>
    <t>Annual diagnosis probability for SP-XDR</t>
  </si>
  <si>
    <t>Annual diagnosis probability for SN-DS</t>
  </si>
  <si>
    <t>Annual diagnosis probability for SN-MDR</t>
  </si>
  <si>
    <t>Annual diagnosis probability for SN-XDR</t>
  </si>
  <si>
    <t>Annual treatment probability for diagnosed DS-TB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</si>
  <si>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</si>
  <si>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</si>
  <si>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</si>
  <si>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</si>
  <si>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</si>
  <si>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</si>
  <si>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Annual treatment probability for diagnosed MDR-TB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</si>
  <si>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</si>
  <si>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</si>
  <si>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</si>
  <si>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</si>
  <si>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</si>
  <si>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</si>
  <si>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Annual treatment probability for diagnosed XDR-TB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</si>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</sst>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562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D21" sqref="D21"/>
    </sheetView>
  </sheetViews>
  <sheetFormatPr defaultRowHeight="15" x14ac:dyDescent="0.25"/>
  <cols>
    <col min="1" max="1" width="14.85546875" customWidth="1"/>
    <col min="2" max="2" width="36.8554687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116</v>
      </c>
      <c r="D3" s="4" t="s">
        <v>39</v>
      </c>
      <c r="E3" s="4" t="s">
        <v>39</v>
      </c>
      <c r="F3" s="4" t="s">
        <v>39</v>
      </c>
      <c r="G3" s="4" t="s">
        <v>39</v>
      </c>
      <c r="I3" s="4" t="s">
        <v>116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 t="s">
        <v>39</v>
      </c>
      <c r="AI3" s="4" t="s">
        <v>39</v>
      </c>
      <c r="AJ3" s="4" t="s">
        <v>39</v>
      </c>
    </row>
    <row r="4" spans="1:36" x14ac:dyDescent="0.25">
      <c r="A4" t="s">
        <v>40</v>
      </c>
      <c r="B4" t="s">
        <v>41</v>
      </c>
      <c r="C4" s="4" t="s">
        <v>116</v>
      </c>
      <c r="D4" s="4" t="s">
        <v>116</v>
      </c>
      <c r="E4" s="4" t="s">
        <v>116</v>
      </c>
      <c r="F4" s="4" t="s">
        <v>116</v>
      </c>
      <c r="G4" s="4" t="s">
        <v>39</v>
      </c>
      <c r="I4" s="4" t="s">
        <v>39</v>
      </c>
      <c r="J4" s="4" t="s">
        <v>39</v>
      </c>
      <c r="K4" s="4" t="s">
        <v>116</v>
      </c>
      <c r="L4" s="4" t="s">
        <v>39</v>
      </c>
      <c r="M4" s="4" t="s">
        <v>116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116</v>
      </c>
      <c r="S4" s="4" t="s">
        <v>39</v>
      </c>
      <c r="T4" s="4" t="s">
        <v>39</v>
      </c>
      <c r="U4" s="4" t="s">
        <v>116</v>
      </c>
      <c r="V4" s="4" t="s">
        <v>39</v>
      </c>
      <c r="W4" s="4" t="s">
        <v>39</v>
      </c>
      <c r="X4" s="4" t="s">
        <v>116</v>
      </c>
      <c r="Y4" s="4" t="s">
        <v>39</v>
      </c>
      <c r="Z4" s="4" t="s">
        <v>39</v>
      </c>
      <c r="AA4" s="4" t="s">
        <v>116</v>
      </c>
      <c r="AB4" s="4" t="s">
        <v>39</v>
      </c>
      <c r="AC4" s="4" t="s">
        <v>39</v>
      </c>
      <c r="AD4" s="4" t="s">
        <v>116</v>
      </c>
      <c r="AE4" s="4" t="s">
        <v>39</v>
      </c>
      <c r="AF4" s="4" t="s">
        <v>39</v>
      </c>
      <c r="AG4" s="4" t="s">
        <v>116</v>
      </c>
      <c r="AH4" s="4" t="s">
        <v>39</v>
      </c>
      <c r="AI4" s="4" t="s">
        <v>39</v>
      </c>
      <c r="AJ4" s="4" t="s">
        <v>39</v>
      </c>
    </row>
    <row r="5" spans="1:36" x14ac:dyDescent="0.25">
      <c r="A5" t="s">
        <v>42</v>
      </c>
      <c r="B5" t="s">
        <v>43</v>
      </c>
      <c r="C5" s="4" t="s">
        <v>116</v>
      </c>
      <c r="D5" s="4" t="s">
        <v>116</v>
      </c>
      <c r="E5" s="4" t="s">
        <v>116</v>
      </c>
      <c r="F5" s="4" t="s">
        <v>116</v>
      </c>
      <c r="G5" s="4" t="s">
        <v>39</v>
      </c>
      <c r="I5" s="4" t="s">
        <v>39</v>
      </c>
      <c r="J5" s="4" t="s">
        <v>39</v>
      </c>
      <c r="K5" s="4" t="s">
        <v>116</v>
      </c>
      <c r="L5" s="4" t="s">
        <v>39</v>
      </c>
      <c r="M5" s="4" t="s">
        <v>116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116</v>
      </c>
      <c r="S5" s="4" t="s">
        <v>39</v>
      </c>
      <c r="T5" s="4" t="s">
        <v>39</v>
      </c>
      <c r="U5" s="4" t="s">
        <v>116</v>
      </c>
      <c r="V5" s="4" t="s">
        <v>39</v>
      </c>
      <c r="W5" s="4" t="s">
        <v>39</v>
      </c>
      <c r="X5" s="4" t="s">
        <v>116</v>
      </c>
      <c r="Y5" s="4" t="s">
        <v>39</v>
      </c>
      <c r="Z5" s="4" t="s">
        <v>39</v>
      </c>
      <c r="AA5" s="4" t="s">
        <v>116</v>
      </c>
      <c r="AB5" s="4" t="s">
        <v>39</v>
      </c>
      <c r="AC5" s="4" t="s">
        <v>39</v>
      </c>
      <c r="AD5" s="4" t="s">
        <v>116</v>
      </c>
      <c r="AE5" s="4" t="s">
        <v>39</v>
      </c>
      <c r="AF5" s="4" t="s">
        <v>39</v>
      </c>
      <c r="AG5" s="4" t="s">
        <v>116</v>
      </c>
      <c r="AH5" s="4" t="s">
        <v>39</v>
      </c>
      <c r="AI5" s="4" t="s">
        <v>39</v>
      </c>
      <c r="AJ5" s="4" t="s">
        <v>39</v>
      </c>
    </row>
    <row r="6" spans="1:36" x14ac:dyDescent="0.25">
      <c r="A6" t="s">
        <v>44</v>
      </c>
      <c r="B6" t="s">
        <v>45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116</v>
      </c>
      <c r="I6" s="4" t="s">
        <v>39</v>
      </c>
      <c r="J6" s="4" t="s">
        <v>39</v>
      </c>
      <c r="K6" s="4" t="s">
        <v>116</v>
      </c>
      <c r="L6" s="4" t="s">
        <v>39</v>
      </c>
      <c r="M6" s="4" t="s">
        <v>116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116</v>
      </c>
      <c r="S6" s="4" t="s">
        <v>39</v>
      </c>
      <c r="T6" s="4" t="s">
        <v>39</v>
      </c>
      <c r="U6" s="4" t="s">
        <v>116</v>
      </c>
      <c r="V6" s="4" t="s">
        <v>39</v>
      </c>
      <c r="W6" s="4" t="s">
        <v>39</v>
      </c>
      <c r="X6" s="4" t="s">
        <v>116</v>
      </c>
      <c r="Y6" s="4" t="s">
        <v>39</v>
      </c>
      <c r="Z6" s="4" t="s">
        <v>39</v>
      </c>
      <c r="AA6" s="4" t="s">
        <v>116</v>
      </c>
      <c r="AB6" s="4" t="s">
        <v>39</v>
      </c>
      <c r="AC6" s="4" t="s">
        <v>39</v>
      </c>
      <c r="AD6" s="4" t="s">
        <v>116</v>
      </c>
      <c r="AE6" s="4" t="s">
        <v>39</v>
      </c>
      <c r="AF6" s="4" t="s">
        <v>39</v>
      </c>
      <c r="AG6" s="4" t="s">
        <v>116</v>
      </c>
      <c r="AH6" s="4" t="s">
        <v>39</v>
      </c>
      <c r="AI6" s="4" t="s">
        <v>39</v>
      </c>
      <c r="AJ6" s="4" t="s">
        <v>39</v>
      </c>
    </row>
    <row r="7" spans="1:36" x14ac:dyDescent="0.25">
      <c r="A7" t="s">
        <v>46</v>
      </c>
      <c r="B7" t="s">
        <v>47</v>
      </c>
      <c r="C7" s="4" t="s">
        <v>116</v>
      </c>
      <c r="D7" s="4" t="s">
        <v>116</v>
      </c>
      <c r="E7" s="4" t="s">
        <v>116</v>
      </c>
      <c r="F7" s="4" t="s">
        <v>116</v>
      </c>
      <c r="G7" s="4" t="s">
        <v>39</v>
      </c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116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39</v>
      </c>
      <c r="AB7" s="4" t="s">
        <v>116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</row>
    <row r="8" spans="1:36" x14ac:dyDescent="0.25">
      <c r="A8" t="s">
        <v>48</v>
      </c>
      <c r="B8" t="s">
        <v>49</v>
      </c>
      <c r="C8" s="4" t="s">
        <v>116</v>
      </c>
      <c r="D8" s="4" t="s">
        <v>116</v>
      </c>
      <c r="E8" s="4" t="s">
        <v>116</v>
      </c>
      <c r="F8" s="4" t="s">
        <v>116</v>
      </c>
      <c r="G8" s="4" t="s">
        <v>39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116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116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</row>
    <row r="9" spans="1:36" x14ac:dyDescent="0.25">
      <c r="A9" t="s">
        <v>50</v>
      </c>
      <c r="B9" t="s">
        <v>51</v>
      </c>
      <c r="C9" s="4" t="s">
        <v>116</v>
      </c>
      <c r="D9" s="4" t="s">
        <v>116</v>
      </c>
      <c r="E9" s="4" t="s">
        <v>116</v>
      </c>
      <c r="F9" s="4" t="s">
        <v>116</v>
      </c>
      <c r="G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116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 t="s">
        <v>39</v>
      </c>
      <c r="AG9" s="4" t="s">
        <v>39</v>
      </c>
      <c r="AH9" s="4" t="s">
        <v>116</v>
      </c>
      <c r="AI9" s="4" t="s">
        <v>39</v>
      </c>
      <c r="AJ9" s="4" t="s">
        <v>39</v>
      </c>
    </row>
    <row r="10" spans="1:36" x14ac:dyDescent="0.25">
      <c r="A10" t="s">
        <v>52</v>
      </c>
      <c r="B10" t="s">
        <v>53</v>
      </c>
      <c r="C10" s="4" t="s">
        <v>116</v>
      </c>
      <c r="D10" s="4" t="s">
        <v>116</v>
      </c>
      <c r="E10" s="4" t="s">
        <v>116</v>
      </c>
      <c r="F10" s="4" t="s">
        <v>116</v>
      </c>
      <c r="G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116</v>
      </c>
      <c r="T10" s="4" t="s">
        <v>39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116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</row>
    <row r="11" spans="1:36" x14ac:dyDescent="0.25">
      <c r="A11" t="s">
        <v>54</v>
      </c>
      <c r="B11" t="s">
        <v>53</v>
      </c>
      <c r="C11" s="4" t="s">
        <v>116</v>
      </c>
      <c r="D11" s="4" t="s">
        <v>116</v>
      </c>
      <c r="E11" s="4" t="s">
        <v>116</v>
      </c>
      <c r="F11" s="4" t="s">
        <v>116</v>
      </c>
      <c r="G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116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116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</row>
    <row r="12" spans="1:36" x14ac:dyDescent="0.25">
      <c r="A12" t="s">
        <v>55</v>
      </c>
      <c r="B12" t="s">
        <v>53</v>
      </c>
      <c r="C12" s="4" t="s">
        <v>116</v>
      </c>
      <c r="D12" s="4" t="s">
        <v>116</v>
      </c>
      <c r="E12" s="4" t="s">
        <v>116</v>
      </c>
      <c r="F12" s="4" t="s">
        <v>116</v>
      </c>
      <c r="G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116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116</v>
      </c>
      <c r="AI12" s="4" t="s">
        <v>39</v>
      </c>
      <c r="AJ12" s="4" t="s">
        <v>39</v>
      </c>
    </row>
    <row r="13" spans="1:36" x14ac:dyDescent="0.25">
      <c r="A13" t="s">
        <v>56</v>
      </c>
      <c r="B13" t="s">
        <v>57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116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116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116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</row>
    <row r="14" spans="1:36" x14ac:dyDescent="0.25">
      <c r="A14" t="s">
        <v>58</v>
      </c>
      <c r="B14" t="s">
        <v>59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116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116</v>
      </c>
      <c r="W14" s="4" t="s">
        <v>39</v>
      </c>
      <c r="X14" s="4" t="s">
        <v>39</v>
      </c>
      <c r="Y14" s="4" t="s">
        <v>116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116</v>
      </c>
      <c r="AF14" s="4" t="s">
        <v>39</v>
      </c>
      <c r="AG14" s="4" t="s">
        <v>39</v>
      </c>
      <c r="AH14" s="4" t="s">
        <v>116</v>
      </c>
      <c r="AI14" s="4" t="s">
        <v>39</v>
      </c>
      <c r="AJ14" s="4" t="s">
        <v>39</v>
      </c>
    </row>
  </sheetData>
  <conditionalFormatting sqref="X10">
    <cfRule type="cellIs" dxfId="5621" priority="276" operator="equal">
      <formula>"Y"</formula>
    </cfRule>
  </conditionalFormatting>
  <conditionalFormatting sqref="X11">
    <cfRule type="cellIs" dxfId="5620" priority="312" operator="equal">
      <formula>"Y"</formula>
    </cfRule>
  </conditionalFormatting>
  <conditionalFormatting sqref="X12">
    <cfRule type="cellIs" dxfId="5619" priority="348" operator="equal">
      <formula>"Y"</formula>
    </cfRule>
  </conditionalFormatting>
  <conditionalFormatting sqref="X13">
    <cfRule type="cellIs" dxfId="5618" priority="384" operator="equal">
      <formula>"Y"</formula>
    </cfRule>
  </conditionalFormatting>
  <conditionalFormatting sqref="X14">
    <cfRule type="cellIs" dxfId="5617" priority="420" operator="equal">
      <formula>"Y"</formula>
    </cfRule>
  </conditionalFormatting>
  <conditionalFormatting sqref="X3">
    <cfRule type="cellIs" dxfId="5616" priority="24" operator="equal">
      <formula>"Y"</formula>
    </cfRule>
  </conditionalFormatting>
  <conditionalFormatting sqref="X4">
    <cfRule type="cellIs" dxfId="5615" priority="60" operator="equal">
      <formula>"Y"</formula>
    </cfRule>
  </conditionalFormatting>
  <conditionalFormatting sqref="X5">
    <cfRule type="cellIs" dxfId="5614" priority="96" operator="equal">
      <formula>"Y"</formula>
    </cfRule>
  </conditionalFormatting>
  <conditionalFormatting sqref="X6">
    <cfRule type="cellIs" dxfId="5613" priority="132" operator="equal">
      <formula>"Y"</formula>
    </cfRule>
  </conditionalFormatting>
  <conditionalFormatting sqref="X7">
    <cfRule type="cellIs" dxfId="5612" priority="168" operator="equal">
      <formula>"Y"</formula>
    </cfRule>
  </conditionalFormatting>
  <conditionalFormatting sqref="X8">
    <cfRule type="cellIs" dxfId="5611" priority="204" operator="equal">
      <formula>"Y"</formula>
    </cfRule>
  </conditionalFormatting>
  <conditionalFormatting sqref="X9">
    <cfRule type="cellIs" dxfId="5610" priority="240" operator="equal">
      <formula>"Y"</formula>
    </cfRule>
  </conditionalFormatting>
  <conditionalFormatting sqref="Y10">
    <cfRule type="cellIs" dxfId="5609" priority="277" operator="equal">
      <formula>"Y"</formula>
    </cfRule>
  </conditionalFormatting>
  <conditionalFormatting sqref="Y11">
    <cfRule type="cellIs" dxfId="5608" priority="313" operator="equal">
      <formula>"Y"</formula>
    </cfRule>
  </conditionalFormatting>
  <conditionalFormatting sqref="Y12">
    <cfRule type="cellIs" dxfId="5607" priority="349" operator="equal">
      <formula>"Y"</formula>
    </cfRule>
  </conditionalFormatting>
  <conditionalFormatting sqref="Y13">
    <cfRule type="cellIs" dxfId="5606" priority="385" operator="equal">
      <formula>"Y"</formula>
    </cfRule>
  </conditionalFormatting>
  <conditionalFormatting sqref="Y14">
    <cfRule type="cellIs" dxfId="5605" priority="421" operator="equal">
      <formula>"Y"</formula>
    </cfRule>
  </conditionalFormatting>
  <conditionalFormatting sqref="Y3">
    <cfRule type="cellIs" dxfId="5604" priority="25" operator="equal">
      <formula>"Y"</formula>
    </cfRule>
  </conditionalFormatting>
  <conditionalFormatting sqref="Y4">
    <cfRule type="cellIs" dxfId="5603" priority="61" operator="equal">
      <formula>"Y"</formula>
    </cfRule>
  </conditionalFormatting>
  <conditionalFormatting sqref="Y5">
    <cfRule type="cellIs" dxfId="5602" priority="97" operator="equal">
      <formula>"Y"</formula>
    </cfRule>
  </conditionalFormatting>
  <conditionalFormatting sqref="Y6">
    <cfRule type="cellIs" dxfId="5601" priority="133" operator="equal">
      <formula>"Y"</formula>
    </cfRule>
  </conditionalFormatting>
  <conditionalFormatting sqref="Y7">
    <cfRule type="cellIs" dxfId="5600" priority="169" operator="equal">
      <formula>"Y"</formula>
    </cfRule>
  </conditionalFormatting>
  <conditionalFormatting sqref="Y8">
    <cfRule type="cellIs" dxfId="5599" priority="205" operator="equal">
      <formula>"Y"</formula>
    </cfRule>
  </conditionalFormatting>
  <conditionalFormatting sqref="Y9">
    <cfRule type="cellIs" dxfId="5598" priority="241" operator="equal">
      <formula>"Y"</formula>
    </cfRule>
  </conditionalFormatting>
  <conditionalFormatting sqref="Z10">
    <cfRule type="cellIs" dxfId="5597" priority="278" operator="equal">
      <formula>"Y"</formula>
    </cfRule>
  </conditionalFormatting>
  <conditionalFormatting sqref="Z11">
    <cfRule type="cellIs" dxfId="5596" priority="314" operator="equal">
      <formula>"Y"</formula>
    </cfRule>
  </conditionalFormatting>
  <conditionalFormatting sqref="Z12">
    <cfRule type="cellIs" dxfId="5595" priority="350" operator="equal">
      <formula>"Y"</formula>
    </cfRule>
  </conditionalFormatting>
  <conditionalFormatting sqref="Z13">
    <cfRule type="cellIs" dxfId="5594" priority="386" operator="equal">
      <formula>"Y"</formula>
    </cfRule>
  </conditionalFormatting>
  <conditionalFormatting sqref="Z14">
    <cfRule type="cellIs" dxfId="5593" priority="422" operator="equal">
      <formula>"Y"</formula>
    </cfRule>
  </conditionalFormatting>
  <conditionalFormatting sqref="Z3">
    <cfRule type="cellIs" dxfId="5592" priority="26" operator="equal">
      <formula>"Y"</formula>
    </cfRule>
  </conditionalFormatting>
  <conditionalFormatting sqref="Z4">
    <cfRule type="cellIs" dxfId="5591" priority="62" operator="equal">
      <formula>"Y"</formula>
    </cfRule>
  </conditionalFormatting>
  <conditionalFormatting sqref="Z5">
    <cfRule type="cellIs" dxfId="5590" priority="98" operator="equal">
      <formula>"Y"</formula>
    </cfRule>
  </conditionalFormatting>
  <conditionalFormatting sqref="Z6">
    <cfRule type="cellIs" dxfId="5589" priority="134" operator="equal">
      <formula>"Y"</formula>
    </cfRule>
  </conditionalFormatting>
  <conditionalFormatting sqref="Z7">
    <cfRule type="cellIs" dxfId="5588" priority="170" operator="equal">
      <formula>"Y"</formula>
    </cfRule>
  </conditionalFormatting>
  <conditionalFormatting sqref="Z8">
    <cfRule type="cellIs" dxfId="5587" priority="206" operator="equal">
      <formula>"Y"</formula>
    </cfRule>
  </conditionalFormatting>
  <conditionalFormatting sqref="Z9">
    <cfRule type="cellIs" dxfId="5586" priority="242" operator="equal">
      <formula>"Y"</formula>
    </cfRule>
  </conditionalFormatting>
  <conditionalFormatting sqref="AA10">
    <cfRule type="cellIs" dxfId="5585" priority="279" operator="equal">
      <formula>"Y"</formula>
    </cfRule>
  </conditionalFormatting>
  <conditionalFormatting sqref="AA11">
    <cfRule type="cellIs" dxfId="5584" priority="315" operator="equal">
      <formula>"Y"</formula>
    </cfRule>
  </conditionalFormatting>
  <conditionalFormatting sqref="AA12">
    <cfRule type="cellIs" dxfId="5583" priority="351" operator="equal">
      <formula>"Y"</formula>
    </cfRule>
  </conditionalFormatting>
  <conditionalFormatting sqref="AA13">
    <cfRule type="cellIs" dxfId="5582" priority="387" operator="equal">
      <formula>"Y"</formula>
    </cfRule>
  </conditionalFormatting>
  <conditionalFormatting sqref="AA14">
    <cfRule type="cellIs" dxfId="5581" priority="423" operator="equal">
      <formula>"Y"</formula>
    </cfRule>
  </conditionalFormatting>
  <conditionalFormatting sqref="AA3">
    <cfRule type="cellIs" dxfId="5580" priority="27" operator="equal">
      <formula>"Y"</formula>
    </cfRule>
  </conditionalFormatting>
  <conditionalFormatting sqref="AA4">
    <cfRule type="cellIs" dxfId="5579" priority="63" operator="equal">
      <formula>"Y"</formula>
    </cfRule>
  </conditionalFormatting>
  <conditionalFormatting sqref="AA5">
    <cfRule type="cellIs" dxfId="5578" priority="99" operator="equal">
      <formula>"Y"</formula>
    </cfRule>
  </conditionalFormatting>
  <conditionalFormatting sqref="AA6">
    <cfRule type="cellIs" dxfId="5577" priority="135" operator="equal">
      <formula>"Y"</formula>
    </cfRule>
  </conditionalFormatting>
  <conditionalFormatting sqref="AA7">
    <cfRule type="cellIs" dxfId="5576" priority="171" operator="equal">
      <formula>"Y"</formula>
    </cfRule>
  </conditionalFormatting>
  <conditionalFormatting sqref="AA8">
    <cfRule type="cellIs" dxfId="5575" priority="207" operator="equal">
      <formula>"Y"</formula>
    </cfRule>
  </conditionalFormatting>
  <conditionalFormatting sqref="AA9">
    <cfRule type="cellIs" dxfId="5574" priority="243" operator="equal">
      <formula>"Y"</formula>
    </cfRule>
  </conditionalFormatting>
  <conditionalFormatting sqref="AB10">
    <cfRule type="cellIs" dxfId="5573" priority="280" operator="equal">
      <formula>"Y"</formula>
    </cfRule>
  </conditionalFormatting>
  <conditionalFormatting sqref="AB11">
    <cfRule type="cellIs" dxfId="5572" priority="316" operator="equal">
      <formula>"Y"</formula>
    </cfRule>
  </conditionalFormatting>
  <conditionalFormatting sqref="AB12">
    <cfRule type="cellIs" dxfId="5571" priority="352" operator="equal">
      <formula>"Y"</formula>
    </cfRule>
  </conditionalFormatting>
  <conditionalFormatting sqref="AB13">
    <cfRule type="cellIs" dxfId="5570" priority="388" operator="equal">
      <formula>"Y"</formula>
    </cfRule>
  </conditionalFormatting>
  <conditionalFormatting sqref="AB14">
    <cfRule type="cellIs" dxfId="5569" priority="424" operator="equal">
      <formula>"Y"</formula>
    </cfRule>
  </conditionalFormatting>
  <conditionalFormatting sqref="AB3">
    <cfRule type="cellIs" dxfId="5568" priority="28" operator="equal">
      <formula>"Y"</formula>
    </cfRule>
  </conditionalFormatting>
  <conditionalFormatting sqref="AB4">
    <cfRule type="cellIs" dxfId="5567" priority="64" operator="equal">
      <formula>"Y"</formula>
    </cfRule>
  </conditionalFormatting>
  <conditionalFormatting sqref="AB5">
    <cfRule type="cellIs" dxfId="5566" priority="100" operator="equal">
      <formula>"Y"</formula>
    </cfRule>
  </conditionalFormatting>
  <conditionalFormatting sqref="AB6">
    <cfRule type="cellIs" dxfId="5565" priority="136" operator="equal">
      <formula>"Y"</formula>
    </cfRule>
  </conditionalFormatting>
  <conditionalFormatting sqref="AB7">
    <cfRule type="cellIs" dxfId="5564" priority="172" operator="equal">
      <formula>"Y"</formula>
    </cfRule>
  </conditionalFormatting>
  <conditionalFormatting sqref="AB8">
    <cfRule type="cellIs" dxfId="5563" priority="208" operator="equal">
      <formula>"Y"</formula>
    </cfRule>
  </conditionalFormatting>
  <conditionalFormatting sqref="AB9">
    <cfRule type="cellIs" dxfId="5562" priority="244" operator="equal">
      <formula>"Y"</formula>
    </cfRule>
  </conditionalFormatting>
  <conditionalFormatting sqref="AC10">
    <cfRule type="cellIs" dxfId="5561" priority="281" operator="equal">
      <formula>"Y"</formula>
    </cfRule>
  </conditionalFormatting>
  <conditionalFormatting sqref="AC11">
    <cfRule type="cellIs" dxfId="5560" priority="317" operator="equal">
      <formula>"Y"</formula>
    </cfRule>
  </conditionalFormatting>
  <conditionalFormatting sqref="AC12">
    <cfRule type="cellIs" dxfId="5559" priority="353" operator="equal">
      <formula>"Y"</formula>
    </cfRule>
  </conditionalFormatting>
  <conditionalFormatting sqref="AC13">
    <cfRule type="cellIs" dxfId="5558" priority="389" operator="equal">
      <formula>"Y"</formula>
    </cfRule>
  </conditionalFormatting>
  <conditionalFormatting sqref="AC14">
    <cfRule type="cellIs" dxfId="5557" priority="425" operator="equal">
      <formula>"Y"</formula>
    </cfRule>
  </conditionalFormatting>
  <conditionalFormatting sqref="AC3">
    <cfRule type="cellIs" dxfId="5556" priority="29" operator="equal">
      <formula>"Y"</formula>
    </cfRule>
  </conditionalFormatting>
  <conditionalFormatting sqref="AC4">
    <cfRule type="cellIs" dxfId="5555" priority="65" operator="equal">
      <formula>"Y"</formula>
    </cfRule>
  </conditionalFormatting>
  <conditionalFormatting sqref="AC5">
    <cfRule type="cellIs" dxfId="5554" priority="101" operator="equal">
      <formula>"Y"</formula>
    </cfRule>
  </conditionalFormatting>
  <conditionalFormatting sqref="AC6">
    <cfRule type="cellIs" dxfId="5553" priority="137" operator="equal">
      <formula>"Y"</formula>
    </cfRule>
  </conditionalFormatting>
  <conditionalFormatting sqref="AC7">
    <cfRule type="cellIs" dxfId="5552" priority="173" operator="equal">
      <formula>"Y"</formula>
    </cfRule>
  </conditionalFormatting>
  <conditionalFormatting sqref="AC8">
    <cfRule type="cellIs" dxfId="5551" priority="209" operator="equal">
      <formula>"Y"</formula>
    </cfRule>
  </conditionalFormatting>
  <conditionalFormatting sqref="AC9">
    <cfRule type="cellIs" dxfId="5550" priority="245" operator="equal">
      <formula>"Y"</formula>
    </cfRule>
  </conditionalFormatting>
  <conditionalFormatting sqref="AD10">
    <cfRule type="cellIs" dxfId="5549" priority="282" operator="equal">
      <formula>"Y"</formula>
    </cfRule>
  </conditionalFormatting>
  <conditionalFormatting sqref="AD11">
    <cfRule type="cellIs" dxfId="5548" priority="318" operator="equal">
      <formula>"Y"</formula>
    </cfRule>
  </conditionalFormatting>
  <conditionalFormatting sqref="AD12">
    <cfRule type="cellIs" dxfId="5547" priority="354" operator="equal">
      <formula>"Y"</formula>
    </cfRule>
  </conditionalFormatting>
  <conditionalFormatting sqref="AD13">
    <cfRule type="cellIs" dxfId="5546" priority="390" operator="equal">
      <formula>"Y"</formula>
    </cfRule>
  </conditionalFormatting>
  <conditionalFormatting sqref="AD14">
    <cfRule type="cellIs" dxfId="5545" priority="426" operator="equal">
      <formula>"Y"</formula>
    </cfRule>
  </conditionalFormatting>
  <conditionalFormatting sqref="AD3">
    <cfRule type="cellIs" dxfId="5544" priority="30" operator="equal">
      <formula>"Y"</formula>
    </cfRule>
  </conditionalFormatting>
  <conditionalFormatting sqref="AD4">
    <cfRule type="cellIs" dxfId="5543" priority="66" operator="equal">
      <formula>"Y"</formula>
    </cfRule>
  </conditionalFormatting>
  <conditionalFormatting sqref="AD5">
    <cfRule type="cellIs" dxfId="5542" priority="102" operator="equal">
      <formula>"Y"</formula>
    </cfRule>
  </conditionalFormatting>
  <conditionalFormatting sqref="AD6">
    <cfRule type="cellIs" dxfId="5541" priority="138" operator="equal">
      <formula>"Y"</formula>
    </cfRule>
  </conditionalFormatting>
  <conditionalFormatting sqref="AD7">
    <cfRule type="cellIs" dxfId="5540" priority="174" operator="equal">
      <formula>"Y"</formula>
    </cfRule>
  </conditionalFormatting>
  <conditionalFormatting sqref="AD8">
    <cfRule type="cellIs" dxfId="5539" priority="210" operator="equal">
      <formula>"Y"</formula>
    </cfRule>
  </conditionalFormatting>
  <conditionalFormatting sqref="AD9">
    <cfRule type="cellIs" dxfId="5538" priority="246" operator="equal">
      <formula>"Y"</formula>
    </cfRule>
  </conditionalFormatting>
  <conditionalFormatting sqref="AE10">
    <cfRule type="cellIs" dxfId="5537" priority="283" operator="equal">
      <formula>"Y"</formula>
    </cfRule>
  </conditionalFormatting>
  <conditionalFormatting sqref="AE11">
    <cfRule type="cellIs" dxfId="5536" priority="319" operator="equal">
      <formula>"Y"</formula>
    </cfRule>
  </conditionalFormatting>
  <conditionalFormatting sqref="AE12">
    <cfRule type="cellIs" dxfId="5535" priority="355" operator="equal">
      <formula>"Y"</formula>
    </cfRule>
  </conditionalFormatting>
  <conditionalFormatting sqref="AE13">
    <cfRule type="cellIs" dxfId="5534" priority="391" operator="equal">
      <formula>"Y"</formula>
    </cfRule>
  </conditionalFormatting>
  <conditionalFormatting sqref="AE14">
    <cfRule type="cellIs" dxfId="5533" priority="427" operator="equal">
      <formula>"Y"</formula>
    </cfRule>
  </conditionalFormatting>
  <conditionalFormatting sqref="AE3">
    <cfRule type="cellIs" dxfId="5532" priority="31" operator="equal">
      <formula>"Y"</formula>
    </cfRule>
  </conditionalFormatting>
  <conditionalFormatting sqref="AE4">
    <cfRule type="cellIs" dxfId="5531" priority="67" operator="equal">
      <formula>"Y"</formula>
    </cfRule>
  </conditionalFormatting>
  <conditionalFormatting sqref="AE5">
    <cfRule type="cellIs" dxfId="5530" priority="103" operator="equal">
      <formula>"Y"</formula>
    </cfRule>
  </conditionalFormatting>
  <conditionalFormatting sqref="AE6">
    <cfRule type="cellIs" dxfId="5529" priority="139" operator="equal">
      <formula>"Y"</formula>
    </cfRule>
  </conditionalFormatting>
  <conditionalFormatting sqref="AE7">
    <cfRule type="cellIs" dxfId="5528" priority="175" operator="equal">
      <formula>"Y"</formula>
    </cfRule>
  </conditionalFormatting>
  <conditionalFormatting sqref="AE8">
    <cfRule type="cellIs" dxfId="5527" priority="211" operator="equal">
      <formula>"Y"</formula>
    </cfRule>
  </conditionalFormatting>
  <conditionalFormatting sqref="AE9">
    <cfRule type="cellIs" dxfId="5526" priority="247" operator="equal">
      <formula>"Y"</formula>
    </cfRule>
  </conditionalFormatting>
  <conditionalFormatting sqref="AF10">
    <cfRule type="cellIs" dxfId="5525" priority="284" operator="equal">
      <formula>"Y"</formula>
    </cfRule>
  </conditionalFormatting>
  <conditionalFormatting sqref="AF11">
    <cfRule type="cellIs" dxfId="5524" priority="320" operator="equal">
      <formula>"Y"</formula>
    </cfRule>
  </conditionalFormatting>
  <conditionalFormatting sqref="AF12">
    <cfRule type="cellIs" dxfId="5523" priority="356" operator="equal">
      <formula>"Y"</formula>
    </cfRule>
  </conditionalFormatting>
  <conditionalFormatting sqref="AF13">
    <cfRule type="cellIs" dxfId="5522" priority="392" operator="equal">
      <formula>"Y"</formula>
    </cfRule>
  </conditionalFormatting>
  <conditionalFormatting sqref="AF14">
    <cfRule type="cellIs" dxfId="5521" priority="428" operator="equal">
      <formula>"Y"</formula>
    </cfRule>
  </conditionalFormatting>
  <conditionalFormatting sqref="AF3">
    <cfRule type="cellIs" dxfId="5520" priority="32" operator="equal">
      <formula>"Y"</formula>
    </cfRule>
  </conditionalFormatting>
  <conditionalFormatting sqref="AF4">
    <cfRule type="cellIs" dxfId="5519" priority="68" operator="equal">
      <formula>"Y"</formula>
    </cfRule>
  </conditionalFormatting>
  <conditionalFormatting sqref="AF5">
    <cfRule type="cellIs" dxfId="5518" priority="104" operator="equal">
      <formula>"Y"</formula>
    </cfRule>
  </conditionalFormatting>
  <conditionalFormatting sqref="AF6">
    <cfRule type="cellIs" dxfId="5517" priority="140" operator="equal">
      <formula>"Y"</formula>
    </cfRule>
  </conditionalFormatting>
  <conditionalFormatting sqref="AF7">
    <cfRule type="cellIs" dxfId="5516" priority="176" operator="equal">
      <formula>"Y"</formula>
    </cfRule>
  </conditionalFormatting>
  <conditionalFormatting sqref="AF8">
    <cfRule type="cellIs" dxfId="5515" priority="212" operator="equal">
      <formula>"Y"</formula>
    </cfRule>
  </conditionalFormatting>
  <conditionalFormatting sqref="AF9">
    <cfRule type="cellIs" dxfId="5514" priority="248" operator="equal">
      <formula>"Y"</formula>
    </cfRule>
  </conditionalFormatting>
  <conditionalFormatting sqref="AG10">
    <cfRule type="cellIs" dxfId="5513" priority="285" operator="equal">
      <formula>"Y"</formula>
    </cfRule>
  </conditionalFormatting>
  <conditionalFormatting sqref="AG11">
    <cfRule type="cellIs" dxfId="5512" priority="321" operator="equal">
      <formula>"Y"</formula>
    </cfRule>
  </conditionalFormatting>
  <conditionalFormatting sqref="AG12">
    <cfRule type="cellIs" dxfId="5511" priority="357" operator="equal">
      <formula>"Y"</formula>
    </cfRule>
  </conditionalFormatting>
  <conditionalFormatting sqref="AG13">
    <cfRule type="cellIs" dxfId="5510" priority="393" operator="equal">
      <formula>"Y"</formula>
    </cfRule>
  </conditionalFormatting>
  <conditionalFormatting sqref="AG14">
    <cfRule type="cellIs" dxfId="5509" priority="429" operator="equal">
      <formula>"Y"</formula>
    </cfRule>
  </conditionalFormatting>
  <conditionalFormatting sqref="AG3">
    <cfRule type="cellIs" dxfId="5508" priority="33" operator="equal">
      <formula>"Y"</formula>
    </cfRule>
  </conditionalFormatting>
  <conditionalFormatting sqref="AG4">
    <cfRule type="cellIs" dxfId="5507" priority="69" operator="equal">
      <formula>"Y"</formula>
    </cfRule>
  </conditionalFormatting>
  <conditionalFormatting sqref="AG5">
    <cfRule type="cellIs" dxfId="5506" priority="105" operator="equal">
      <formula>"Y"</formula>
    </cfRule>
  </conditionalFormatting>
  <conditionalFormatting sqref="AG6">
    <cfRule type="cellIs" dxfId="5505" priority="141" operator="equal">
      <formula>"Y"</formula>
    </cfRule>
  </conditionalFormatting>
  <conditionalFormatting sqref="AG7">
    <cfRule type="cellIs" dxfId="5504" priority="177" operator="equal">
      <formula>"Y"</formula>
    </cfRule>
  </conditionalFormatting>
  <conditionalFormatting sqref="AG8">
    <cfRule type="cellIs" dxfId="5503" priority="213" operator="equal">
      <formula>"Y"</formula>
    </cfRule>
  </conditionalFormatting>
  <conditionalFormatting sqref="AG9">
    <cfRule type="cellIs" dxfId="5502" priority="249" operator="equal">
      <formula>"Y"</formula>
    </cfRule>
  </conditionalFormatting>
  <conditionalFormatting sqref="AH10">
    <cfRule type="cellIs" dxfId="5501" priority="286" operator="equal">
      <formula>"Y"</formula>
    </cfRule>
  </conditionalFormatting>
  <conditionalFormatting sqref="AH11">
    <cfRule type="cellIs" dxfId="5500" priority="322" operator="equal">
      <formula>"Y"</formula>
    </cfRule>
  </conditionalFormatting>
  <conditionalFormatting sqref="AH12">
    <cfRule type="cellIs" dxfId="5499" priority="358" operator="equal">
      <formula>"Y"</formula>
    </cfRule>
  </conditionalFormatting>
  <conditionalFormatting sqref="AH13">
    <cfRule type="cellIs" dxfId="5498" priority="394" operator="equal">
      <formula>"Y"</formula>
    </cfRule>
  </conditionalFormatting>
  <conditionalFormatting sqref="AH14">
    <cfRule type="cellIs" dxfId="5497" priority="430" operator="equal">
      <formula>"Y"</formula>
    </cfRule>
  </conditionalFormatting>
  <conditionalFormatting sqref="AH3">
    <cfRule type="cellIs" dxfId="5496" priority="34" operator="equal">
      <formula>"Y"</formula>
    </cfRule>
  </conditionalFormatting>
  <conditionalFormatting sqref="AH4">
    <cfRule type="cellIs" dxfId="5495" priority="70" operator="equal">
      <formula>"Y"</formula>
    </cfRule>
  </conditionalFormatting>
  <conditionalFormatting sqref="AH5">
    <cfRule type="cellIs" dxfId="5494" priority="106" operator="equal">
      <formula>"Y"</formula>
    </cfRule>
  </conditionalFormatting>
  <conditionalFormatting sqref="AH6">
    <cfRule type="cellIs" dxfId="5493" priority="142" operator="equal">
      <formula>"Y"</formula>
    </cfRule>
  </conditionalFormatting>
  <conditionalFormatting sqref="AH7">
    <cfRule type="cellIs" dxfId="5492" priority="178" operator="equal">
      <formula>"Y"</formula>
    </cfRule>
  </conditionalFormatting>
  <conditionalFormatting sqref="AH8">
    <cfRule type="cellIs" dxfId="5491" priority="214" operator="equal">
      <formula>"Y"</formula>
    </cfRule>
  </conditionalFormatting>
  <conditionalFormatting sqref="AH9">
    <cfRule type="cellIs" dxfId="5490" priority="250" operator="equal">
      <formula>"Y"</formula>
    </cfRule>
  </conditionalFormatting>
  <conditionalFormatting sqref="AI10">
    <cfRule type="cellIs" dxfId="5489" priority="287" operator="equal">
      <formula>"Y"</formula>
    </cfRule>
  </conditionalFormatting>
  <conditionalFormatting sqref="AI11">
    <cfRule type="cellIs" dxfId="5488" priority="323" operator="equal">
      <formula>"Y"</formula>
    </cfRule>
  </conditionalFormatting>
  <conditionalFormatting sqref="AI12">
    <cfRule type="cellIs" dxfId="5487" priority="359" operator="equal">
      <formula>"Y"</formula>
    </cfRule>
  </conditionalFormatting>
  <conditionalFormatting sqref="AI13">
    <cfRule type="cellIs" dxfId="5486" priority="395" operator="equal">
      <formula>"Y"</formula>
    </cfRule>
  </conditionalFormatting>
  <conditionalFormatting sqref="AI14">
    <cfRule type="cellIs" dxfId="5485" priority="431" operator="equal">
      <formula>"Y"</formula>
    </cfRule>
  </conditionalFormatting>
  <conditionalFormatting sqref="AI3">
    <cfRule type="cellIs" dxfId="5484" priority="35" operator="equal">
      <formula>"Y"</formula>
    </cfRule>
  </conditionalFormatting>
  <conditionalFormatting sqref="AI4">
    <cfRule type="cellIs" dxfId="5483" priority="71" operator="equal">
      <formula>"Y"</formula>
    </cfRule>
  </conditionalFormatting>
  <conditionalFormatting sqref="AI5">
    <cfRule type="cellIs" dxfId="5482" priority="107" operator="equal">
      <formula>"Y"</formula>
    </cfRule>
  </conditionalFormatting>
  <conditionalFormatting sqref="AI6">
    <cfRule type="cellIs" dxfId="5481" priority="143" operator="equal">
      <formula>"Y"</formula>
    </cfRule>
  </conditionalFormatting>
  <conditionalFormatting sqref="AI7">
    <cfRule type="cellIs" dxfId="5480" priority="179" operator="equal">
      <formula>"Y"</formula>
    </cfRule>
  </conditionalFormatting>
  <conditionalFormatting sqref="AI8">
    <cfRule type="cellIs" dxfId="5479" priority="215" operator="equal">
      <formula>"Y"</formula>
    </cfRule>
  </conditionalFormatting>
  <conditionalFormatting sqref="AI9">
    <cfRule type="cellIs" dxfId="5478" priority="251" operator="equal">
      <formula>"Y"</formula>
    </cfRule>
  </conditionalFormatting>
  <conditionalFormatting sqref="AJ10">
    <cfRule type="cellIs" dxfId="5477" priority="288" operator="equal">
      <formula>"Y"</formula>
    </cfRule>
  </conditionalFormatting>
  <conditionalFormatting sqref="AJ11">
    <cfRule type="cellIs" dxfId="5476" priority="324" operator="equal">
      <formula>"Y"</formula>
    </cfRule>
  </conditionalFormatting>
  <conditionalFormatting sqref="AJ12">
    <cfRule type="cellIs" dxfId="5475" priority="360" operator="equal">
      <formula>"Y"</formula>
    </cfRule>
  </conditionalFormatting>
  <conditionalFormatting sqref="AJ13">
    <cfRule type="cellIs" dxfId="5474" priority="396" operator="equal">
      <formula>"Y"</formula>
    </cfRule>
  </conditionalFormatting>
  <conditionalFormatting sqref="AJ14">
    <cfRule type="cellIs" dxfId="5473" priority="432" operator="equal">
      <formula>"Y"</formula>
    </cfRule>
  </conditionalFormatting>
  <conditionalFormatting sqref="AJ3">
    <cfRule type="cellIs" dxfId="5472" priority="36" operator="equal">
      <formula>"Y"</formula>
    </cfRule>
  </conditionalFormatting>
  <conditionalFormatting sqref="AJ4">
    <cfRule type="cellIs" dxfId="5471" priority="72" operator="equal">
      <formula>"Y"</formula>
    </cfRule>
  </conditionalFormatting>
  <conditionalFormatting sqref="AJ5">
    <cfRule type="cellIs" dxfId="5470" priority="108" operator="equal">
      <formula>"Y"</formula>
    </cfRule>
  </conditionalFormatting>
  <conditionalFormatting sqref="AJ6">
    <cfRule type="cellIs" dxfId="5469" priority="144" operator="equal">
      <formula>"Y"</formula>
    </cfRule>
  </conditionalFormatting>
  <conditionalFormatting sqref="AJ7">
    <cfRule type="cellIs" dxfId="5468" priority="180" operator="equal">
      <formula>"Y"</formula>
    </cfRule>
  </conditionalFormatting>
  <conditionalFormatting sqref="AJ8">
    <cfRule type="cellIs" dxfId="5467" priority="216" operator="equal">
      <formula>"Y"</formula>
    </cfRule>
  </conditionalFormatting>
  <conditionalFormatting sqref="AJ9">
    <cfRule type="cellIs" dxfId="5466" priority="252" operator="equal">
      <formula>"Y"</formula>
    </cfRule>
  </conditionalFormatting>
  <conditionalFormatting sqref="C10">
    <cfRule type="cellIs" dxfId="5465" priority="253" operator="equal">
      <formula>"Y"</formula>
    </cfRule>
  </conditionalFormatting>
  <conditionalFormatting sqref="C11">
    <cfRule type="cellIs" dxfId="5464" priority="289" operator="equal">
      <formula>"Y"</formula>
    </cfRule>
  </conditionalFormatting>
  <conditionalFormatting sqref="C12">
    <cfRule type="cellIs" dxfId="5463" priority="325" operator="equal">
      <formula>"Y"</formula>
    </cfRule>
  </conditionalFormatting>
  <conditionalFormatting sqref="C13">
    <cfRule type="cellIs" dxfId="5462" priority="361" operator="equal">
      <formula>"Y"</formula>
    </cfRule>
  </conditionalFormatting>
  <conditionalFormatting sqref="C14">
    <cfRule type="cellIs" dxfId="5461" priority="397" operator="equal">
      <formula>"Y"</formula>
    </cfRule>
  </conditionalFormatting>
  <conditionalFormatting sqref="C3">
    <cfRule type="cellIs" dxfId="5460" priority="1" operator="equal">
      <formula>"Y"</formula>
    </cfRule>
  </conditionalFormatting>
  <conditionalFormatting sqref="C4">
    <cfRule type="cellIs" dxfId="5459" priority="37" operator="equal">
      <formula>"Y"</formula>
    </cfRule>
  </conditionalFormatting>
  <conditionalFormatting sqref="C5">
    <cfRule type="cellIs" dxfId="5458" priority="73" operator="equal">
      <formula>"Y"</formula>
    </cfRule>
  </conditionalFormatting>
  <conditionalFormatting sqref="C6">
    <cfRule type="cellIs" dxfId="5457" priority="109" operator="equal">
      <formula>"Y"</formula>
    </cfRule>
  </conditionalFormatting>
  <conditionalFormatting sqref="C7">
    <cfRule type="cellIs" dxfId="5456" priority="145" operator="equal">
      <formula>"Y"</formula>
    </cfRule>
  </conditionalFormatting>
  <conditionalFormatting sqref="C8">
    <cfRule type="cellIs" dxfId="5455" priority="181" operator="equal">
      <formula>"Y"</formula>
    </cfRule>
  </conditionalFormatting>
  <conditionalFormatting sqref="C9">
    <cfRule type="cellIs" dxfId="5454" priority="217" operator="equal">
      <formula>"Y"</formula>
    </cfRule>
  </conditionalFormatting>
  <conditionalFormatting sqref="D10">
    <cfRule type="cellIs" dxfId="5453" priority="254" operator="equal">
      <formula>"Y"</formula>
    </cfRule>
  </conditionalFormatting>
  <conditionalFormatting sqref="D11">
    <cfRule type="cellIs" dxfId="5452" priority="290" operator="equal">
      <formula>"Y"</formula>
    </cfRule>
  </conditionalFormatting>
  <conditionalFormatting sqref="D12">
    <cfRule type="cellIs" dxfId="5451" priority="326" operator="equal">
      <formula>"Y"</formula>
    </cfRule>
  </conditionalFormatting>
  <conditionalFormatting sqref="D13">
    <cfRule type="cellIs" dxfId="5450" priority="362" operator="equal">
      <formula>"Y"</formula>
    </cfRule>
  </conditionalFormatting>
  <conditionalFormatting sqref="D14">
    <cfRule type="cellIs" dxfId="5449" priority="398" operator="equal">
      <formula>"Y"</formula>
    </cfRule>
  </conditionalFormatting>
  <conditionalFormatting sqref="D3">
    <cfRule type="cellIs" dxfId="5448" priority="2" operator="equal">
      <formula>"Y"</formula>
    </cfRule>
  </conditionalFormatting>
  <conditionalFormatting sqref="D4">
    <cfRule type="cellIs" dxfId="5447" priority="38" operator="equal">
      <formula>"Y"</formula>
    </cfRule>
  </conditionalFormatting>
  <conditionalFormatting sqref="D5">
    <cfRule type="cellIs" dxfId="5446" priority="74" operator="equal">
      <formula>"Y"</formula>
    </cfRule>
  </conditionalFormatting>
  <conditionalFormatting sqref="D6">
    <cfRule type="cellIs" dxfId="5445" priority="110" operator="equal">
      <formula>"Y"</formula>
    </cfRule>
  </conditionalFormatting>
  <conditionalFormatting sqref="D7">
    <cfRule type="cellIs" dxfId="5444" priority="146" operator="equal">
      <formula>"Y"</formula>
    </cfRule>
  </conditionalFormatting>
  <conditionalFormatting sqref="D8">
    <cfRule type="cellIs" dxfId="5443" priority="182" operator="equal">
      <formula>"Y"</formula>
    </cfRule>
  </conditionalFormatting>
  <conditionalFormatting sqref="D9">
    <cfRule type="cellIs" dxfId="5442" priority="218" operator="equal">
      <formula>"Y"</formula>
    </cfRule>
  </conditionalFormatting>
  <conditionalFormatting sqref="E10">
    <cfRule type="cellIs" dxfId="5441" priority="255" operator="equal">
      <formula>"Y"</formula>
    </cfRule>
  </conditionalFormatting>
  <conditionalFormatting sqref="E11">
    <cfRule type="cellIs" dxfId="5440" priority="291" operator="equal">
      <formula>"Y"</formula>
    </cfRule>
  </conditionalFormatting>
  <conditionalFormatting sqref="E12">
    <cfRule type="cellIs" dxfId="5439" priority="327" operator="equal">
      <formula>"Y"</formula>
    </cfRule>
  </conditionalFormatting>
  <conditionalFormatting sqref="E13">
    <cfRule type="cellIs" dxfId="5438" priority="363" operator="equal">
      <formula>"Y"</formula>
    </cfRule>
  </conditionalFormatting>
  <conditionalFormatting sqref="E14">
    <cfRule type="cellIs" dxfId="5437" priority="399" operator="equal">
      <formula>"Y"</formula>
    </cfRule>
  </conditionalFormatting>
  <conditionalFormatting sqref="E3">
    <cfRule type="cellIs" dxfId="5436" priority="3" operator="equal">
      <formula>"Y"</formula>
    </cfRule>
  </conditionalFormatting>
  <conditionalFormatting sqref="E4">
    <cfRule type="cellIs" dxfId="5435" priority="39" operator="equal">
      <formula>"Y"</formula>
    </cfRule>
  </conditionalFormatting>
  <conditionalFormatting sqref="E5">
    <cfRule type="cellIs" dxfId="5434" priority="75" operator="equal">
      <formula>"Y"</formula>
    </cfRule>
  </conditionalFormatting>
  <conditionalFormatting sqref="E6">
    <cfRule type="cellIs" dxfId="5433" priority="111" operator="equal">
      <formula>"Y"</formula>
    </cfRule>
  </conditionalFormatting>
  <conditionalFormatting sqref="E7">
    <cfRule type="cellIs" dxfId="5432" priority="147" operator="equal">
      <formula>"Y"</formula>
    </cfRule>
  </conditionalFormatting>
  <conditionalFormatting sqref="E8">
    <cfRule type="cellIs" dxfId="5431" priority="183" operator="equal">
      <formula>"Y"</formula>
    </cfRule>
  </conditionalFormatting>
  <conditionalFormatting sqref="E9">
    <cfRule type="cellIs" dxfId="5430" priority="219" operator="equal">
      <formula>"Y"</formula>
    </cfRule>
  </conditionalFormatting>
  <conditionalFormatting sqref="F10">
    <cfRule type="cellIs" dxfId="5429" priority="256" operator="equal">
      <formula>"Y"</formula>
    </cfRule>
  </conditionalFormatting>
  <conditionalFormatting sqref="F11">
    <cfRule type="cellIs" dxfId="5428" priority="292" operator="equal">
      <formula>"Y"</formula>
    </cfRule>
  </conditionalFormatting>
  <conditionalFormatting sqref="F12">
    <cfRule type="cellIs" dxfId="5427" priority="328" operator="equal">
      <formula>"Y"</formula>
    </cfRule>
  </conditionalFormatting>
  <conditionalFormatting sqref="F13">
    <cfRule type="cellIs" dxfId="5426" priority="364" operator="equal">
      <formula>"Y"</formula>
    </cfRule>
  </conditionalFormatting>
  <conditionalFormatting sqref="F14">
    <cfRule type="cellIs" dxfId="5425" priority="400" operator="equal">
      <formula>"Y"</formula>
    </cfRule>
  </conditionalFormatting>
  <conditionalFormatting sqref="F3">
    <cfRule type="cellIs" dxfId="5424" priority="4" operator="equal">
      <formula>"Y"</formula>
    </cfRule>
  </conditionalFormatting>
  <conditionalFormatting sqref="F4">
    <cfRule type="cellIs" dxfId="5423" priority="40" operator="equal">
      <formula>"Y"</formula>
    </cfRule>
  </conditionalFormatting>
  <conditionalFormatting sqref="F5">
    <cfRule type="cellIs" dxfId="5422" priority="76" operator="equal">
      <formula>"Y"</formula>
    </cfRule>
  </conditionalFormatting>
  <conditionalFormatting sqref="F6">
    <cfRule type="cellIs" dxfId="5421" priority="112" operator="equal">
      <formula>"Y"</formula>
    </cfRule>
  </conditionalFormatting>
  <conditionalFormatting sqref="F7">
    <cfRule type="cellIs" dxfId="5420" priority="148" operator="equal">
      <formula>"Y"</formula>
    </cfRule>
  </conditionalFormatting>
  <conditionalFormatting sqref="F8">
    <cfRule type="cellIs" dxfId="5419" priority="184" operator="equal">
      <formula>"Y"</formula>
    </cfRule>
  </conditionalFormatting>
  <conditionalFormatting sqref="F9">
    <cfRule type="cellIs" dxfId="5418" priority="220" operator="equal">
      <formula>"Y"</formula>
    </cfRule>
  </conditionalFormatting>
  <conditionalFormatting sqref="G10">
    <cfRule type="cellIs" dxfId="5417" priority="257" operator="equal">
      <formula>"Y"</formula>
    </cfRule>
  </conditionalFormatting>
  <conditionalFormatting sqref="G11">
    <cfRule type="cellIs" dxfId="5416" priority="293" operator="equal">
      <formula>"Y"</formula>
    </cfRule>
  </conditionalFormatting>
  <conditionalFormatting sqref="G12">
    <cfRule type="cellIs" dxfId="5415" priority="329" operator="equal">
      <formula>"Y"</formula>
    </cfRule>
  </conditionalFormatting>
  <conditionalFormatting sqref="G13">
    <cfRule type="cellIs" dxfId="5414" priority="365" operator="equal">
      <formula>"Y"</formula>
    </cfRule>
  </conditionalFormatting>
  <conditionalFormatting sqref="G14">
    <cfRule type="cellIs" dxfId="5413" priority="401" operator="equal">
      <formula>"Y"</formula>
    </cfRule>
  </conditionalFormatting>
  <conditionalFormatting sqref="G3">
    <cfRule type="cellIs" dxfId="5412" priority="5" operator="equal">
      <formula>"Y"</formula>
    </cfRule>
  </conditionalFormatting>
  <conditionalFormatting sqref="G4">
    <cfRule type="cellIs" dxfId="5411" priority="41" operator="equal">
      <formula>"Y"</formula>
    </cfRule>
  </conditionalFormatting>
  <conditionalFormatting sqref="G5">
    <cfRule type="cellIs" dxfId="5410" priority="77" operator="equal">
      <formula>"Y"</formula>
    </cfRule>
  </conditionalFormatting>
  <conditionalFormatting sqref="G6">
    <cfRule type="cellIs" dxfId="5409" priority="113" operator="equal">
      <formula>"Y"</formula>
    </cfRule>
  </conditionalFormatting>
  <conditionalFormatting sqref="G7">
    <cfRule type="cellIs" dxfId="5408" priority="149" operator="equal">
      <formula>"Y"</formula>
    </cfRule>
  </conditionalFormatting>
  <conditionalFormatting sqref="G8">
    <cfRule type="cellIs" dxfId="5407" priority="185" operator="equal">
      <formula>"Y"</formula>
    </cfRule>
  </conditionalFormatting>
  <conditionalFormatting sqref="G9">
    <cfRule type="cellIs" dxfId="5406" priority="221" operator="equal">
      <formula>"Y"</formula>
    </cfRule>
  </conditionalFormatting>
  <conditionalFormatting sqref="I10">
    <cfRule type="cellIs" dxfId="5369" priority="261" operator="equal">
      <formula>"Y"</formula>
    </cfRule>
  </conditionalFormatting>
  <conditionalFormatting sqref="I11">
    <cfRule type="cellIs" dxfId="5368" priority="297" operator="equal">
      <formula>"Y"</formula>
    </cfRule>
  </conditionalFormatting>
  <conditionalFormatting sqref="I12">
    <cfRule type="cellIs" dxfId="5367" priority="333" operator="equal">
      <formula>"Y"</formula>
    </cfRule>
  </conditionalFormatting>
  <conditionalFormatting sqref="I13">
    <cfRule type="cellIs" dxfId="5366" priority="369" operator="equal">
      <formula>"Y"</formula>
    </cfRule>
  </conditionalFormatting>
  <conditionalFormatting sqref="I14">
    <cfRule type="cellIs" dxfId="5365" priority="405" operator="equal">
      <formula>"Y"</formula>
    </cfRule>
  </conditionalFormatting>
  <conditionalFormatting sqref="I3">
    <cfRule type="cellIs" dxfId="5364" priority="9" operator="equal">
      <formula>"Y"</formula>
    </cfRule>
  </conditionalFormatting>
  <conditionalFormatting sqref="I4">
    <cfRule type="cellIs" dxfId="5363" priority="45" operator="equal">
      <formula>"Y"</formula>
    </cfRule>
  </conditionalFormatting>
  <conditionalFormatting sqref="I5">
    <cfRule type="cellIs" dxfId="5362" priority="81" operator="equal">
      <formula>"Y"</formula>
    </cfRule>
  </conditionalFormatting>
  <conditionalFormatting sqref="I6">
    <cfRule type="cellIs" dxfId="5361" priority="117" operator="equal">
      <formula>"Y"</formula>
    </cfRule>
  </conditionalFormatting>
  <conditionalFormatting sqref="I7">
    <cfRule type="cellIs" dxfId="5360" priority="153" operator="equal">
      <formula>"Y"</formula>
    </cfRule>
  </conditionalFormatting>
  <conditionalFormatting sqref="I8">
    <cfRule type="cellIs" dxfId="5359" priority="189" operator="equal">
      <formula>"Y"</formula>
    </cfRule>
  </conditionalFormatting>
  <conditionalFormatting sqref="I9">
    <cfRule type="cellIs" dxfId="5358" priority="225" operator="equal">
      <formula>"Y"</formula>
    </cfRule>
  </conditionalFormatting>
  <conditionalFormatting sqref="J10">
    <cfRule type="cellIs" dxfId="5357" priority="262" operator="equal">
      <formula>"Y"</formula>
    </cfRule>
  </conditionalFormatting>
  <conditionalFormatting sqref="J11">
    <cfRule type="cellIs" dxfId="5356" priority="298" operator="equal">
      <formula>"Y"</formula>
    </cfRule>
  </conditionalFormatting>
  <conditionalFormatting sqref="J12">
    <cfRule type="cellIs" dxfId="5355" priority="334" operator="equal">
      <formula>"Y"</formula>
    </cfRule>
  </conditionalFormatting>
  <conditionalFormatting sqref="J13">
    <cfRule type="cellIs" dxfId="5354" priority="370" operator="equal">
      <formula>"Y"</formula>
    </cfRule>
  </conditionalFormatting>
  <conditionalFormatting sqref="J14">
    <cfRule type="cellIs" dxfId="5353" priority="406" operator="equal">
      <formula>"Y"</formula>
    </cfRule>
  </conditionalFormatting>
  <conditionalFormatting sqref="J3">
    <cfRule type="cellIs" dxfId="5352" priority="10" operator="equal">
      <formula>"Y"</formula>
    </cfRule>
  </conditionalFormatting>
  <conditionalFormatting sqref="J4">
    <cfRule type="cellIs" dxfId="5351" priority="46" operator="equal">
      <formula>"Y"</formula>
    </cfRule>
  </conditionalFormatting>
  <conditionalFormatting sqref="J5">
    <cfRule type="cellIs" dxfId="5350" priority="82" operator="equal">
      <formula>"Y"</formula>
    </cfRule>
  </conditionalFormatting>
  <conditionalFormatting sqref="J6">
    <cfRule type="cellIs" dxfId="5349" priority="118" operator="equal">
      <formula>"Y"</formula>
    </cfRule>
  </conditionalFormatting>
  <conditionalFormatting sqref="J7">
    <cfRule type="cellIs" dxfId="5348" priority="154" operator="equal">
      <formula>"Y"</formula>
    </cfRule>
  </conditionalFormatting>
  <conditionalFormatting sqref="J8">
    <cfRule type="cellIs" dxfId="5347" priority="190" operator="equal">
      <formula>"Y"</formula>
    </cfRule>
  </conditionalFormatting>
  <conditionalFormatting sqref="J9">
    <cfRule type="cellIs" dxfId="5346" priority="226" operator="equal">
      <formula>"Y"</formula>
    </cfRule>
  </conditionalFormatting>
  <conditionalFormatting sqref="K10">
    <cfRule type="cellIs" dxfId="5345" priority="263" operator="equal">
      <formula>"Y"</formula>
    </cfRule>
  </conditionalFormatting>
  <conditionalFormatting sqref="K11">
    <cfRule type="cellIs" dxfId="5344" priority="299" operator="equal">
      <formula>"Y"</formula>
    </cfRule>
  </conditionalFormatting>
  <conditionalFormatting sqref="K12">
    <cfRule type="cellIs" dxfId="5343" priority="335" operator="equal">
      <formula>"Y"</formula>
    </cfRule>
  </conditionalFormatting>
  <conditionalFormatting sqref="K13">
    <cfRule type="cellIs" dxfId="5342" priority="371" operator="equal">
      <formula>"Y"</formula>
    </cfRule>
  </conditionalFormatting>
  <conditionalFormatting sqref="K14">
    <cfRule type="cellIs" dxfId="5341" priority="407" operator="equal">
      <formula>"Y"</formula>
    </cfRule>
  </conditionalFormatting>
  <conditionalFormatting sqref="K3">
    <cfRule type="cellIs" dxfId="5340" priority="11" operator="equal">
      <formula>"Y"</formula>
    </cfRule>
  </conditionalFormatting>
  <conditionalFormatting sqref="K4">
    <cfRule type="cellIs" dxfId="5339" priority="47" operator="equal">
      <formula>"Y"</formula>
    </cfRule>
  </conditionalFormatting>
  <conditionalFormatting sqref="K5">
    <cfRule type="cellIs" dxfId="5338" priority="83" operator="equal">
      <formula>"Y"</formula>
    </cfRule>
  </conditionalFormatting>
  <conditionalFormatting sqref="K6">
    <cfRule type="cellIs" dxfId="5337" priority="119" operator="equal">
      <formula>"Y"</formula>
    </cfRule>
  </conditionalFormatting>
  <conditionalFormatting sqref="K7">
    <cfRule type="cellIs" dxfId="5336" priority="155" operator="equal">
      <formula>"Y"</formula>
    </cfRule>
  </conditionalFormatting>
  <conditionalFormatting sqref="K8">
    <cfRule type="cellIs" dxfId="5335" priority="191" operator="equal">
      <formula>"Y"</formula>
    </cfRule>
  </conditionalFormatting>
  <conditionalFormatting sqref="K9">
    <cfRule type="cellIs" dxfId="5334" priority="227" operator="equal">
      <formula>"Y"</formula>
    </cfRule>
  </conditionalFormatting>
  <conditionalFormatting sqref="L10">
    <cfRule type="cellIs" dxfId="5333" priority="264" operator="equal">
      <formula>"Y"</formula>
    </cfRule>
  </conditionalFormatting>
  <conditionalFormatting sqref="L11">
    <cfRule type="cellIs" dxfId="5332" priority="300" operator="equal">
      <formula>"Y"</formula>
    </cfRule>
  </conditionalFormatting>
  <conditionalFormatting sqref="L12">
    <cfRule type="cellIs" dxfId="5331" priority="336" operator="equal">
      <formula>"Y"</formula>
    </cfRule>
  </conditionalFormatting>
  <conditionalFormatting sqref="L13">
    <cfRule type="cellIs" dxfId="5330" priority="372" operator="equal">
      <formula>"Y"</formula>
    </cfRule>
  </conditionalFormatting>
  <conditionalFormatting sqref="L14">
    <cfRule type="cellIs" dxfId="5329" priority="408" operator="equal">
      <formula>"Y"</formula>
    </cfRule>
  </conditionalFormatting>
  <conditionalFormatting sqref="L3">
    <cfRule type="cellIs" dxfId="5328" priority="12" operator="equal">
      <formula>"Y"</formula>
    </cfRule>
  </conditionalFormatting>
  <conditionalFormatting sqref="L4">
    <cfRule type="cellIs" dxfId="5327" priority="48" operator="equal">
      <formula>"Y"</formula>
    </cfRule>
  </conditionalFormatting>
  <conditionalFormatting sqref="L5">
    <cfRule type="cellIs" dxfId="5326" priority="84" operator="equal">
      <formula>"Y"</formula>
    </cfRule>
  </conditionalFormatting>
  <conditionalFormatting sqref="L6">
    <cfRule type="cellIs" dxfId="5325" priority="120" operator="equal">
      <formula>"Y"</formula>
    </cfRule>
  </conditionalFormatting>
  <conditionalFormatting sqref="L7">
    <cfRule type="cellIs" dxfId="5324" priority="156" operator="equal">
      <formula>"Y"</formula>
    </cfRule>
  </conditionalFormatting>
  <conditionalFormatting sqref="L8">
    <cfRule type="cellIs" dxfId="5323" priority="192" operator="equal">
      <formula>"Y"</formula>
    </cfRule>
  </conditionalFormatting>
  <conditionalFormatting sqref="L9">
    <cfRule type="cellIs" dxfId="5322" priority="228" operator="equal">
      <formula>"Y"</formula>
    </cfRule>
  </conditionalFormatting>
  <conditionalFormatting sqref="M10">
    <cfRule type="cellIs" dxfId="5321" priority="265" operator="equal">
      <formula>"Y"</formula>
    </cfRule>
  </conditionalFormatting>
  <conditionalFormatting sqref="M11">
    <cfRule type="cellIs" dxfId="5320" priority="301" operator="equal">
      <formula>"Y"</formula>
    </cfRule>
  </conditionalFormatting>
  <conditionalFormatting sqref="M12">
    <cfRule type="cellIs" dxfId="5319" priority="337" operator="equal">
      <formula>"Y"</formula>
    </cfRule>
  </conditionalFormatting>
  <conditionalFormatting sqref="M13">
    <cfRule type="cellIs" dxfId="5318" priority="373" operator="equal">
      <formula>"Y"</formula>
    </cfRule>
  </conditionalFormatting>
  <conditionalFormatting sqref="M14">
    <cfRule type="cellIs" dxfId="5317" priority="409" operator="equal">
      <formula>"Y"</formula>
    </cfRule>
  </conditionalFormatting>
  <conditionalFormatting sqref="M3">
    <cfRule type="cellIs" dxfId="5316" priority="13" operator="equal">
      <formula>"Y"</formula>
    </cfRule>
  </conditionalFormatting>
  <conditionalFormatting sqref="M4">
    <cfRule type="cellIs" dxfId="5315" priority="49" operator="equal">
      <formula>"Y"</formula>
    </cfRule>
  </conditionalFormatting>
  <conditionalFormatting sqref="M5">
    <cfRule type="cellIs" dxfId="5314" priority="85" operator="equal">
      <formula>"Y"</formula>
    </cfRule>
  </conditionalFormatting>
  <conditionalFormatting sqref="M6">
    <cfRule type="cellIs" dxfId="5313" priority="121" operator="equal">
      <formula>"Y"</formula>
    </cfRule>
  </conditionalFormatting>
  <conditionalFormatting sqref="M7">
    <cfRule type="cellIs" dxfId="5312" priority="157" operator="equal">
      <formula>"Y"</formula>
    </cfRule>
  </conditionalFormatting>
  <conditionalFormatting sqref="M8">
    <cfRule type="cellIs" dxfId="5311" priority="193" operator="equal">
      <formula>"Y"</formula>
    </cfRule>
  </conditionalFormatting>
  <conditionalFormatting sqref="M9">
    <cfRule type="cellIs" dxfId="5310" priority="229" operator="equal">
      <formula>"Y"</formula>
    </cfRule>
  </conditionalFormatting>
  <conditionalFormatting sqref="N10">
    <cfRule type="cellIs" dxfId="5309" priority="266" operator="equal">
      <formula>"Y"</formula>
    </cfRule>
  </conditionalFormatting>
  <conditionalFormatting sqref="N11">
    <cfRule type="cellIs" dxfId="5308" priority="302" operator="equal">
      <formula>"Y"</formula>
    </cfRule>
  </conditionalFormatting>
  <conditionalFormatting sqref="N12">
    <cfRule type="cellIs" dxfId="5307" priority="338" operator="equal">
      <formula>"Y"</formula>
    </cfRule>
  </conditionalFormatting>
  <conditionalFormatting sqref="N13">
    <cfRule type="cellIs" dxfId="5306" priority="374" operator="equal">
      <formula>"Y"</formula>
    </cfRule>
  </conditionalFormatting>
  <conditionalFormatting sqref="N14">
    <cfRule type="cellIs" dxfId="5305" priority="410" operator="equal">
      <formula>"Y"</formula>
    </cfRule>
  </conditionalFormatting>
  <conditionalFormatting sqref="N3">
    <cfRule type="cellIs" dxfId="5304" priority="14" operator="equal">
      <formula>"Y"</formula>
    </cfRule>
  </conditionalFormatting>
  <conditionalFormatting sqref="N4">
    <cfRule type="cellIs" dxfId="5303" priority="50" operator="equal">
      <formula>"Y"</formula>
    </cfRule>
  </conditionalFormatting>
  <conditionalFormatting sqref="N5">
    <cfRule type="cellIs" dxfId="5302" priority="86" operator="equal">
      <formula>"Y"</formula>
    </cfRule>
  </conditionalFormatting>
  <conditionalFormatting sqref="N6">
    <cfRule type="cellIs" dxfId="5301" priority="122" operator="equal">
      <formula>"Y"</formula>
    </cfRule>
  </conditionalFormatting>
  <conditionalFormatting sqref="N7">
    <cfRule type="cellIs" dxfId="5300" priority="158" operator="equal">
      <formula>"Y"</formula>
    </cfRule>
  </conditionalFormatting>
  <conditionalFormatting sqref="N8">
    <cfRule type="cellIs" dxfId="5299" priority="194" operator="equal">
      <formula>"Y"</formula>
    </cfRule>
  </conditionalFormatting>
  <conditionalFormatting sqref="N9">
    <cfRule type="cellIs" dxfId="5298" priority="230" operator="equal">
      <formula>"Y"</formula>
    </cfRule>
  </conditionalFormatting>
  <conditionalFormatting sqref="O10">
    <cfRule type="cellIs" dxfId="5297" priority="267" operator="equal">
      <formula>"Y"</formula>
    </cfRule>
  </conditionalFormatting>
  <conditionalFormatting sqref="O11">
    <cfRule type="cellIs" dxfId="5296" priority="303" operator="equal">
      <formula>"Y"</formula>
    </cfRule>
  </conditionalFormatting>
  <conditionalFormatting sqref="O12">
    <cfRule type="cellIs" dxfId="5295" priority="339" operator="equal">
      <formula>"Y"</formula>
    </cfRule>
  </conditionalFormatting>
  <conditionalFormatting sqref="O13">
    <cfRule type="cellIs" dxfId="5294" priority="375" operator="equal">
      <formula>"Y"</formula>
    </cfRule>
  </conditionalFormatting>
  <conditionalFormatting sqref="O14">
    <cfRule type="cellIs" dxfId="5293" priority="411" operator="equal">
      <formula>"Y"</formula>
    </cfRule>
  </conditionalFormatting>
  <conditionalFormatting sqref="O3">
    <cfRule type="cellIs" dxfId="5292" priority="15" operator="equal">
      <formula>"Y"</formula>
    </cfRule>
  </conditionalFormatting>
  <conditionalFormatting sqref="O4">
    <cfRule type="cellIs" dxfId="5291" priority="51" operator="equal">
      <formula>"Y"</formula>
    </cfRule>
  </conditionalFormatting>
  <conditionalFormatting sqref="O5">
    <cfRule type="cellIs" dxfId="5290" priority="87" operator="equal">
      <formula>"Y"</formula>
    </cfRule>
  </conditionalFormatting>
  <conditionalFormatting sqref="O6">
    <cfRule type="cellIs" dxfId="5289" priority="123" operator="equal">
      <formula>"Y"</formula>
    </cfRule>
  </conditionalFormatting>
  <conditionalFormatting sqref="O7">
    <cfRule type="cellIs" dxfId="5288" priority="159" operator="equal">
      <formula>"Y"</formula>
    </cfRule>
  </conditionalFormatting>
  <conditionalFormatting sqref="O8">
    <cfRule type="cellIs" dxfId="5287" priority="195" operator="equal">
      <formula>"Y"</formula>
    </cfRule>
  </conditionalFormatting>
  <conditionalFormatting sqref="O9">
    <cfRule type="cellIs" dxfId="5286" priority="231" operator="equal">
      <formula>"Y"</formula>
    </cfRule>
  </conditionalFormatting>
  <conditionalFormatting sqref="P10">
    <cfRule type="cellIs" dxfId="5285" priority="268" operator="equal">
      <formula>"Y"</formula>
    </cfRule>
  </conditionalFormatting>
  <conditionalFormatting sqref="P11">
    <cfRule type="cellIs" dxfId="5284" priority="304" operator="equal">
      <formula>"Y"</formula>
    </cfRule>
  </conditionalFormatting>
  <conditionalFormatting sqref="P12">
    <cfRule type="cellIs" dxfId="5283" priority="340" operator="equal">
      <formula>"Y"</formula>
    </cfRule>
  </conditionalFormatting>
  <conditionalFormatting sqref="P13">
    <cfRule type="cellIs" dxfId="5282" priority="376" operator="equal">
      <formula>"Y"</formula>
    </cfRule>
  </conditionalFormatting>
  <conditionalFormatting sqref="P14">
    <cfRule type="cellIs" dxfId="5281" priority="412" operator="equal">
      <formula>"Y"</formula>
    </cfRule>
  </conditionalFormatting>
  <conditionalFormatting sqref="P3">
    <cfRule type="cellIs" dxfId="5280" priority="16" operator="equal">
      <formula>"Y"</formula>
    </cfRule>
  </conditionalFormatting>
  <conditionalFormatting sqref="P4">
    <cfRule type="cellIs" dxfId="5279" priority="52" operator="equal">
      <formula>"Y"</formula>
    </cfRule>
  </conditionalFormatting>
  <conditionalFormatting sqref="P5">
    <cfRule type="cellIs" dxfId="5278" priority="88" operator="equal">
      <formula>"Y"</formula>
    </cfRule>
  </conditionalFormatting>
  <conditionalFormatting sqref="P6">
    <cfRule type="cellIs" dxfId="5277" priority="124" operator="equal">
      <formula>"Y"</formula>
    </cfRule>
  </conditionalFormatting>
  <conditionalFormatting sqref="P7">
    <cfRule type="cellIs" dxfId="5276" priority="160" operator="equal">
      <formula>"Y"</formula>
    </cfRule>
  </conditionalFormatting>
  <conditionalFormatting sqref="P8">
    <cfRule type="cellIs" dxfId="5275" priority="196" operator="equal">
      <formula>"Y"</formula>
    </cfRule>
  </conditionalFormatting>
  <conditionalFormatting sqref="P9">
    <cfRule type="cellIs" dxfId="5274" priority="232" operator="equal">
      <formula>"Y"</formula>
    </cfRule>
  </conditionalFormatting>
  <conditionalFormatting sqref="Q10">
    <cfRule type="cellIs" dxfId="5273" priority="269" operator="equal">
      <formula>"Y"</formula>
    </cfRule>
  </conditionalFormatting>
  <conditionalFormatting sqref="Q11">
    <cfRule type="cellIs" dxfId="5272" priority="305" operator="equal">
      <formula>"Y"</formula>
    </cfRule>
  </conditionalFormatting>
  <conditionalFormatting sqref="Q12">
    <cfRule type="cellIs" dxfId="5271" priority="341" operator="equal">
      <formula>"Y"</formula>
    </cfRule>
  </conditionalFormatting>
  <conditionalFormatting sqref="Q13">
    <cfRule type="cellIs" dxfId="5270" priority="377" operator="equal">
      <formula>"Y"</formula>
    </cfRule>
  </conditionalFormatting>
  <conditionalFormatting sqref="Q14">
    <cfRule type="cellIs" dxfId="5269" priority="413" operator="equal">
      <formula>"Y"</formula>
    </cfRule>
  </conditionalFormatting>
  <conditionalFormatting sqref="Q3">
    <cfRule type="cellIs" dxfId="5268" priority="17" operator="equal">
      <formula>"Y"</formula>
    </cfRule>
  </conditionalFormatting>
  <conditionalFormatting sqref="Q4">
    <cfRule type="cellIs" dxfId="5267" priority="53" operator="equal">
      <formula>"Y"</formula>
    </cfRule>
  </conditionalFormatting>
  <conditionalFormatting sqref="Q5">
    <cfRule type="cellIs" dxfId="5266" priority="89" operator="equal">
      <formula>"Y"</formula>
    </cfRule>
  </conditionalFormatting>
  <conditionalFormatting sqref="Q6">
    <cfRule type="cellIs" dxfId="5265" priority="125" operator="equal">
      <formula>"Y"</formula>
    </cfRule>
  </conditionalFormatting>
  <conditionalFormatting sqref="Q7">
    <cfRule type="cellIs" dxfId="5264" priority="161" operator="equal">
      <formula>"Y"</formula>
    </cfRule>
  </conditionalFormatting>
  <conditionalFormatting sqref="Q8">
    <cfRule type="cellIs" dxfId="5263" priority="197" operator="equal">
      <formula>"Y"</formula>
    </cfRule>
  </conditionalFormatting>
  <conditionalFormatting sqref="Q9">
    <cfRule type="cellIs" dxfId="5262" priority="233" operator="equal">
      <formula>"Y"</formula>
    </cfRule>
  </conditionalFormatting>
  <conditionalFormatting sqref="R10">
    <cfRule type="cellIs" dxfId="5261" priority="270" operator="equal">
      <formula>"Y"</formula>
    </cfRule>
  </conditionalFormatting>
  <conditionalFormatting sqref="R11">
    <cfRule type="cellIs" dxfId="5260" priority="306" operator="equal">
      <formula>"Y"</formula>
    </cfRule>
  </conditionalFormatting>
  <conditionalFormatting sqref="R12">
    <cfRule type="cellIs" dxfId="5259" priority="342" operator="equal">
      <formula>"Y"</formula>
    </cfRule>
  </conditionalFormatting>
  <conditionalFormatting sqref="R13">
    <cfRule type="cellIs" dxfId="5258" priority="378" operator="equal">
      <formula>"Y"</formula>
    </cfRule>
  </conditionalFormatting>
  <conditionalFormatting sqref="R14">
    <cfRule type="cellIs" dxfId="5257" priority="414" operator="equal">
      <formula>"Y"</formula>
    </cfRule>
  </conditionalFormatting>
  <conditionalFormatting sqref="R3">
    <cfRule type="cellIs" dxfId="5256" priority="18" operator="equal">
      <formula>"Y"</formula>
    </cfRule>
  </conditionalFormatting>
  <conditionalFormatting sqref="R4">
    <cfRule type="cellIs" dxfId="5255" priority="54" operator="equal">
      <formula>"Y"</formula>
    </cfRule>
  </conditionalFormatting>
  <conditionalFormatting sqref="R5">
    <cfRule type="cellIs" dxfId="5254" priority="90" operator="equal">
      <formula>"Y"</formula>
    </cfRule>
  </conditionalFormatting>
  <conditionalFormatting sqref="R6">
    <cfRule type="cellIs" dxfId="5253" priority="126" operator="equal">
      <formula>"Y"</formula>
    </cfRule>
  </conditionalFormatting>
  <conditionalFormatting sqref="R7">
    <cfRule type="cellIs" dxfId="5252" priority="162" operator="equal">
      <formula>"Y"</formula>
    </cfRule>
  </conditionalFormatting>
  <conditionalFormatting sqref="R8">
    <cfRule type="cellIs" dxfId="5251" priority="198" operator="equal">
      <formula>"Y"</formula>
    </cfRule>
  </conditionalFormatting>
  <conditionalFormatting sqref="R9">
    <cfRule type="cellIs" dxfId="5250" priority="234" operator="equal">
      <formula>"Y"</formula>
    </cfRule>
  </conditionalFormatting>
  <conditionalFormatting sqref="S10">
    <cfRule type="cellIs" dxfId="5249" priority="271" operator="equal">
      <formula>"Y"</formula>
    </cfRule>
  </conditionalFormatting>
  <conditionalFormatting sqref="S11">
    <cfRule type="cellIs" dxfId="5248" priority="307" operator="equal">
      <formula>"Y"</formula>
    </cfRule>
  </conditionalFormatting>
  <conditionalFormatting sqref="S12">
    <cfRule type="cellIs" dxfId="5247" priority="343" operator="equal">
      <formula>"Y"</formula>
    </cfRule>
  </conditionalFormatting>
  <conditionalFormatting sqref="S13">
    <cfRule type="cellIs" dxfId="5246" priority="379" operator="equal">
      <formula>"Y"</formula>
    </cfRule>
  </conditionalFormatting>
  <conditionalFormatting sqref="S14">
    <cfRule type="cellIs" dxfId="5245" priority="415" operator="equal">
      <formula>"Y"</formula>
    </cfRule>
  </conditionalFormatting>
  <conditionalFormatting sqref="S3">
    <cfRule type="cellIs" dxfId="5244" priority="19" operator="equal">
      <formula>"Y"</formula>
    </cfRule>
  </conditionalFormatting>
  <conditionalFormatting sqref="S4">
    <cfRule type="cellIs" dxfId="5243" priority="55" operator="equal">
      <formula>"Y"</formula>
    </cfRule>
  </conditionalFormatting>
  <conditionalFormatting sqref="S5">
    <cfRule type="cellIs" dxfId="5242" priority="91" operator="equal">
      <formula>"Y"</formula>
    </cfRule>
  </conditionalFormatting>
  <conditionalFormatting sqref="S6">
    <cfRule type="cellIs" dxfId="5241" priority="127" operator="equal">
      <formula>"Y"</formula>
    </cfRule>
  </conditionalFormatting>
  <conditionalFormatting sqref="S7">
    <cfRule type="cellIs" dxfId="5240" priority="163" operator="equal">
      <formula>"Y"</formula>
    </cfRule>
  </conditionalFormatting>
  <conditionalFormatting sqref="S8">
    <cfRule type="cellIs" dxfId="5239" priority="199" operator="equal">
      <formula>"Y"</formula>
    </cfRule>
  </conditionalFormatting>
  <conditionalFormatting sqref="S9">
    <cfRule type="cellIs" dxfId="5238" priority="235" operator="equal">
      <formula>"Y"</formula>
    </cfRule>
  </conditionalFormatting>
  <conditionalFormatting sqref="T10">
    <cfRule type="cellIs" dxfId="5237" priority="272" operator="equal">
      <formula>"Y"</formula>
    </cfRule>
  </conditionalFormatting>
  <conditionalFormatting sqref="T11">
    <cfRule type="cellIs" dxfId="5236" priority="308" operator="equal">
      <formula>"Y"</formula>
    </cfRule>
  </conditionalFormatting>
  <conditionalFormatting sqref="T12">
    <cfRule type="cellIs" dxfId="5235" priority="344" operator="equal">
      <formula>"Y"</formula>
    </cfRule>
  </conditionalFormatting>
  <conditionalFormatting sqref="T13">
    <cfRule type="cellIs" dxfId="5234" priority="380" operator="equal">
      <formula>"Y"</formula>
    </cfRule>
  </conditionalFormatting>
  <conditionalFormatting sqref="T14">
    <cfRule type="cellIs" dxfId="5233" priority="416" operator="equal">
      <formula>"Y"</formula>
    </cfRule>
  </conditionalFormatting>
  <conditionalFormatting sqref="T3">
    <cfRule type="cellIs" dxfId="5232" priority="20" operator="equal">
      <formula>"Y"</formula>
    </cfRule>
  </conditionalFormatting>
  <conditionalFormatting sqref="T4">
    <cfRule type="cellIs" dxfId="5231" priority="56" operator="equal">
      <formula>"Y"</formula>
    </cfRule>
  </conditionalFormatting>
  <conditionalFormatting sqref="T5">
    <cfRule type="cellIs" dxfId="5230" priority="92" operator="equal">
      <formula>"Y"</formula>
    </cfRule>
  </conditionalFormatting>
  <conditionalFormatting sqref="T6">
    <cfRule type="cellIs" dxfId="5229" priority="128" operator="equal">
      <formula>"Y"</formula>
    </cfRule>
  </conditionalFormatting>
  <conditionalFormatting sqref="T7">
    <cfRule type="cellIs" dxfId="5228" priority="164" operator="equal">
      <formula>"Y"</formula>
    </cfRule>
  </conditionalFormatting>
  <conditionalFormatting sqref="T8">
    <cfRule type="cellIs" dxfId="5227" priority="200" operator="equal">
      <formula>"Y"</formula>
    </cfRule>
  </conditionalFormatting>
  <conditionalFormatting sqref="T9">
    <cfRule type="cellIs" dxfId="5226" priority="236" operator="equal">
      <formula>"Y"</formula>
    </cfRule>
  </conditionalFormatting>
  <conditionalFormatting sqref="U10">
    <cfRule type="cellIs" dxfId="5225" priority="273" operator="equal">
      <formula>"Y"</formula>
    </cfRule>
  </conditionalFormatting>
  <conditionalFormatting sqref="U11">
    <cfRule type="cellIs" dxfId="5224" priority="309" operator="equal">
      <formula>"Y"</formula>
    </cfRule>
  </conditionalFormatting>
  <conditionalFormatting sqref="U12">
    <cfRule type="cellIs" dxfId="5223" priority="345" operator="equal">
      <formula>"Y"</formula>
    </cfRule>
  </conditionalFormatting>
  <conditionalFormatting sqref="U13">
    <cfRule type="cellIs" dxfId="5222" priority="381" operator="equal">
      <formula>"Y"</formula>
    </cfRule>
  </conditionalFormatting>
  <conditionalFormatting sqref="U14">
    <cfRule type="cellIs" dxfId="5221" priority="417" operator="equal">
      <formula>"Y"</formula>
    </cfRule>
  </conditionalFormatting>
  <conditionalFormatting sqref="U3">
    <cfRule type="cellIs" dxfId="5220" priority="21" operator="equal">
      <formula>"Y"</formula>
    </cfRule>
  </conditionalFormatting>
  <conditionalFormatting sqref="U4">
    <cfRule type="cellIs" dxfId="5219" priority="57" operator="equal">
      <formula>"Y"</formula>
    </cfRule>
  </conditionalFormatting>
  <conditionalFormatting sqref="U5">
    <cfRule type="cellIs" dxfId="5218" priority="93" operator="equal">
      <formula>"Y"</formula>
    </cfRule>
  </conditionalFormatting>
  <conditionalFormatting sqref="U6">
    <cfRule type="cellIs" dxfId="5217" priority="129" operator="equal">
      <formula>"Y"</formula>
    </cfRule>
  </conditionalFormatting>
  <conditionalFormatting sqref="U7">
    <cfRule type="cellIs" dxfId="5216" priority="165" operator="equal">
      <formula>"Y"</formula>
    </cfRule>
  </conditionalFormatting>
  <conditionalFormatting sqref="U8">
    <cfRule type="cellIs" dxfId="5215" priority="201" operator="equal">
      <formula>"Y"</formula>
    </cfRule>
  </conditionalFormatting>
  <conditionalFormatting sqref="U9">
    <cfRule type="cellIs" dxfId="5214" priority="237" operator="equal">
      <formula>"Y"</formula>
    </cfRule>
  </conditionalFormatting>
  <conditionalFormatting sqref="V10">
    <cfRule type="cellIs" dxfId="5213" priority="274" operator="equal">
      <formula>"Y"</formula>
    </cfRule>
  </conditionalFormatting>
  <conditionalFormatting sqref="V11">
    <cfRule type="cellIs" dxfId="5212" priority="310" operator="equal">
      <formula>"Y"</formula>
    </cfRule>
  </conditionalFormatting>
  <conditionalFormatting sqref="V12">
    <cfRule type="cellIs" dxfId="5211" priority="346" operator="equal">
      <formula>"Y"</formula>
    </cfRule>
  </conditionalFormatting>
  <conditionalFormatting sqref="V13">
    <cfRule type="cellIs" dxfId="5210" priority="382" operator="equal">
      <formula>"Y"</formula>
    </cfRule>
  </conditionalFormatting>
  <conditionalFormatting sqref="V14">
    <cfRule type="cellIs" dxfId="5209" priority="418" operator="equal">
      <formula>"Y"</formula>
    </cfRule>
  </conditionalFormatting>
  <conditionalFormatting sqref="V3">
    <cfRule type="cellIs" dxfId="5208" priority="22" operator="equal">
      <formula>"Y"</formula>
    </cfRule>
  </conditionalFormatting>
  <conditionalFormatting sqref="V4">
    <cfRule type="cellIs" dxfId="5207" priority="58" operator="equal">
      <formula>"Y"</formula>
    </cfRule>
  </conditionalFormatting>
  <conditionalFormatting sqref="V5">
    <cfRule type="cellIs" dxfId="5206" priority="94" operator="equal">
      <formula>"Y"</formula>
    </cfRule>
  </conditionalFormatting>
  <conditionalFormatting sqref="V6">
    <cfRule type="cellIs" dxfId="5205" priority="130" operator="equal">
      <formula>"Y"</formula>
    </cfRule>
  </conditionalFormatting>
  <conditionalFormatting sqref="V7">
    <cfRule type="cellIs" dxfId="5204" priority="166" operator="equal">
      <formula>"Y"</formula>
    </cfRule>
  </conditionalFormatting>
  <conditionalFormatting sqref="V8">
    <cfRule type="cellIs" dxfId="5203" priority="202" operator="equal">
      <formula>"Y"</formula>
    </cfRule>
  </conditionalFormatting>
  <conditionalFormatting sqref="V9">
    <cfRule type="cellIs" dxfId="5202" priority="238" operator="equal">
      <formula>"Y"</formula>
    </cfRule>
  </conditionalFormatting>
  <conditionalFormatting sqref="W10">
    <cfRule type="cellIs" dxfId="5201" priority="275" operator="equal">
      <formula>"Y"</formula>
    </cfRule>
  </conditionalFormatting>
  <conditionalFormatting sqref="W11">
    <cfRule type="cellIs" dxfId="5200" priority="311" operator="equal">
      <formula>"Y"</formula>
    </cfRule>
  </conditionalFormatting>
  <conditionalFormatting sqref="W12">
    <cfRule type="cellIs" dxfId="5199" priority="347" operator="equal">
      <formula>"Y"</formula>
    </cfRule>
  </conditionalFormatting>
  <conditionalFormatting sqref="W13">
    <cfRule type="cellIs" dxfId="5198" priority="383" operator="equal">
      <formula>"Y"</formula>
    </cfRule>
  </conditionalFormatting>
  <conditionalFormatting sqref="W14">
    <cfRule type="cellIs" dxfId="5197" priority="419" operator="equal">
      <formula>"Y"</formula>
    </cfRule>
  </conditionalFormatting>
  <conditionalFormatting sqref="W3">
    <cfRule type="cellIs" dxfId="5196" priority="23" operator="equal">
      <formula>"Y"</formula>
    </cfRule>
  </conditionalFormatting>
  <conditionalFormatting sqref="W4">
    <cfRule type="cellIs" dxfId="5195" priority="59" operator="equal">
      <formula>"Y"</formula>
    </cfRule>
  </conditionalFormatting>
  <conditionalFormatting sqref="W5">
    <cfRule type="cellIs" dxfId="5194" priority="95" operator="equal">
      <formula>"Y"</formula>
    </cfRule>
  </conditionalFormatting>
  <conditionalFormatting sqref="W6">
    <cfRule type="cellIs" dxfId="5193" priority="131" operator="equal">
      <formula>"Y"</formula>
    </cfRule>
  </conditionalFormatting>
  <conditionalFormatting sqref="W7">
    <cfRule type="cellIs" dxfId="5192" priority="167" operator="equal">
      <formula>"Y"</formula>
    </cfRule>
  </conditionalFormatting>
  <conditionalFormatting sqref="W8">
    <cfRule type="cellIs" dxfId="5191" priority="203" operator="equal">
      <formula>"Y"</formula>
    </cfRule>
  </conditionalFormatting>
  <conditionalFormatting sqref="W9">
    <cfRule type="cellIs" dxfId="5190" priority="239" operator="equal">
      <formula>"Y"</formula>
    </cfRule>
  </conditionalFormatting>
  <dataValidations count="1">
    <dataValidation type="list" allowBlank="1" showInputMessage="1" showErrorMessage="1" sqref="I3:AJ14 C3:G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K23" sqref="K23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8" width="9.42578125" customWidth="1"/>
  </cols>
  <sheetData>
    <row r="1" spans="1:8" x14ac:dyDescent="0.25">
      <c r="A1" s="2" t="str">
        <f>'Program targeting'!$A$3</f>
        <v>BCG</v>
      </c>
      <c r="B1" s="2" t="s">
        <v>60</v>
      </c>
      <c r="C1" s="2" t="s">
        <v>61</v>
      </c>
      <c r="D1" s="2" t="s">
        <v>62</v>
      </c>
      <c r="E1" s="2"/>
      <c r="F1" s="2">
        <v>2015</v>
      </c>
      <c r="G1" s="2">
        <v>2016</v>
      </c>
      <c r="H1" s="2">
        <v>2017</v>
      </c>
    </row>
    <row r="2" spans="1:8" x14ac:dyDescent="0.25">
      <c r="A2" s="2" t="s">
        <v>63</v>
      </c>
      <c r="B2" t="s">
        <v>64</v>
      </c>
      <c r="C2" s="5"/>
      <c r="D2" s="6"/>
      <c r="E2" s="4" t="s">
        <v>65</v>
      </c>
      <c r="F2" s="6"/>
      <c r="G2" s="6"/>
      <c r="H2" s="6">
        <v>345000</v>
      </c>
    </row>
    <row r="3" spans="1:8" x14ac:dyDescent="0.25">
      <c r="A3" s="2" t="s">
        <v>66</v>
      </c>
      <c r="B3" t="s">
        <v>67</v>
      </c>
      <c r="C3" s="5"/>
      <c r="D3" s="6">
        <v>2.5</v>
      </c>
      <c r="E3" s="4" t="s">
        <v>65</v>
      </c>
      <c r="F3" s="6"/>
      <c r="G3" s="6"/>
      <c r="H3" s="6"/>
    </row>
    <row r="4" spans="1:8" x14ac:dyDescent="0.25">
      <c r="A4" s="2" t="s">
        <v>68</v>
      </c>
      <c r="B4" t="s">
        <v>69</v>
      </c>
      <c r="C4" s="5"/>
      <c r="D4" s="6"/>
      <c r="E4" s="4" t="s">
        <v>65</v>
      </c>
      <c r="F4" s="6"/>
      <c r="G4" s="6"/>
      <c r="H4" s="6"/>
    </row>
    <row r="5" spans="1:8" x14ac:dyDescent="0.25">
      <c r="A5" s="2" t="s">
        <v>70</v>
      </c>
      <c r="B5" t="s">
        <v>71</v>
      </c>
      <c r="C5" s="5"/>
      <c r="D5" s="6"/>
      <c r="E5" s="4" t="s">
        <v>65</v>
      </c>
      <c r="F5" s="6"/>
      <c r="G5" s="6"/>
      <c r="H5" s="6"/>
    </row>
    <row r="6" spans="1:8" x14ac:dyDescent="0.25">
      <c r="A6" s="2" t="s">
        <v>72</v>
      </c>
      <c r="B6" t="s">
        <v>69</v>
      </c>
      <c r="C6" s="5"/>
      <c r="D6" s="6"/>
      <c r="E6" s="4" t="s">
        <v>65</v>
      </c>
      <c r="F6" s="6"/>
      <c r="G6" s="6"/>
      <c r="H6" s="6">
        <v>138000</v>
      </c>
    </row>
    <row r="8" spans="1:8" x14ac:dyDescent="0.25">
      <c r="A8" s="2" t="str">
        <f>'Program targeting'!$A$4</f>
        <v>PCF</v>
      </c>
      <c r="B8" s="2" t="s">
        <v>60</v>
      </c>
      <c r="C8" s="2" t="s">
        <v>61</v>
      </c>
      <c r="D8" s="2" t="s">
        <v>62</v>
      </c>
      <c r="E8" s="2"/>
      <c r="F8" s="2">
        <v>2015</v>
      </c>
      <c r="G8" s="2">
        <v>2016</v>
      </c>
      <c r="H8" s="2">
        <v>2017</v>
      </c>
    </row>
    <row r="9" spans="1:8" x14ac:dyDescent="0.25">
      <c r="A9" s="2" t="s">
        <v>63</v>
      </c>
      <c r="B9" t="s">
        <v>64</v>
      </c>
      <c r="C9" s="5"/>
      <c r="D9" s="6"/>
      <c r="E9" s="4" t="s">
        <v>65</v>
      </c>
      <c r="F9" s="6"/>
      <c r="G9" s="6"/>
      <c r="H9" s="6">
        <v>25568000</v>
      </c>
    </row>
    <row r="10" spans="1:8" x14ac:dyDescent="0.25">
      <c r="A10" s="2" t="s">
        <v>66</v>
      </c>
      <c r="B10" t="s">
        <v>67</v>
      </c>
      <c r="C10" s="5"/>
      <c r="D10" s="6">
        <v>1000</v>
      </c>
      <c r="E10" s="4" t="s">
        <v>65</v>
      </c>
      <c r="F10" s="6"/>
      <c r="G10" s="6"/>
      <c r="H10" s="6"/>
    </row>
    <row r="11" spans="1:8" x14ac:dyDescent="0.25">
      <c r="A11" s="2" t="s">
        <v>68</v>
      </c>
      <c r="B11" t="s">
        <v>69</v>
      </c>
      <c r="C11" s="5"/>
      <c r="D11" s="6"/>
      <c r="E11" s="4" t="s">
        <v>65</v>
      </c>
      <c r="F11" s="6"/>
      <c r="G11" s="6"/>
      <c r="H11" s="6"/>
    </row>
    <row r="12" spans="1:8" x14ac:dyDescent="0.25">
      <c r="A12" s="2" t="s">
        <v>70</v>
      </c>
      <c r="B12" t="s">
        <v>71</v>
      </c>
      <c r="C12" s="5"/>
      <c r="D12" s="6">
        <v>0.5</v>
      </c>
      <c r="E12" s="4" t="s">
        <v>65</v>
      </c>
      <c r="F12" s="6"/>
      <c r="G12" s="6"/>
      <c r="H12" s="6"/>
    </row>
    <row r="13" spans="1:8" x14ac:dyDescent="0.25">
      <c r="A13" s="2" t="s">
        <v>72</v>
      </c>
      <c r="B13" t="s">
        <v>69</v>
      </c>
      <c r="C13" s="5"/>
      <c r="D13" s="6"/>
      <c r="E13" s="4" t="s">
        <v>65</v>
      </c>
      <c r="F13" s="6"/>
      <c r="G13" s="6"/>
      <c r="H13" s="6">
        <v>19176</v>
      </c>
    </row>
    <row r="15" spans="1:8" x14ac:dyDescent="0.25">
      <c r="A15" s="2" t="str">
        <f>'Program targeting'!$A$5</f>
        <v>ACF_contact</v>
      </c>
      <c r="B15" s="2" t="s">
        <v>60</v>
      </c>
      <c r="C15" s="2" t="s">
        <v>61</v>
      </c>
      <c r="D15" s="2" t="s">
        <v>62</v>
      </c>
      <c r="E15" s="2"/>
      <c r="F15" s="2">
        <v>2015</v>
      </c>
      <c r="G15" s="2">
        <v>2016</v>
      </c>
      <c r="H15" s="2">
        <v>2017</v>
      </c>
    </row>
    <row r="16" spans="1:8" x14ac:dyDescent="0.25">
      <c r="A16" s="2" t="s">
        <v>63</v>
      </c>
      <c r="B16" t="s">
        <v>64</v>
      </c>
      <c r="C16" s="5"/>
      <c r="D16" s="6"/>
      <c r="E16" s="4" t="s">
        <v>65</v>
      </c>
      <c r="F16" s="6"/>
      <c r="G16" s="6"/>
      <c r="H16" s="6">
        <v>25282133.333333328</v>
      </c>
    </row>
    <row r="17" spans="1:8" x14ac:dyDescent="0.25">
      <c r="A17" s="2" t="s">
        <v>66</v>
      </c>
      <c r="B17" t="s">
        <v>67</v>
      </c>
      <c r="C17" s="5"/>
      <c r="D17" s="6">
        <v>4000</v>
      </c>
      <c r="E17" s="4" t="s">
        <v>65</v>
      </c>
      <c r="F17" s="6"/>
      <c r="G17" s="6"/>
      <c r="H17" s="6"/>
    </row>
    <row r="18" spans="1:8" x14ac:dyDescent="0.25">
      <c r="A18" s="2" t="s">
        <v>68</v>
      </c>
      <c r="B18" t="s">
        <v>69</v>
      </c>
      <c r="C18" s="5"/>
      <c r="D18" s="6"/>
      <c r="E18" s="4" t="s">
        <v>65</v>
      </c>
      <c r="F18" s="6"/>
      <c r="G18" s="6"/>
      <c r="H18" s="6"/>
    </row>
    <row r="19" spans="1:8" x14ac:dyDescent="0.25">
      <c r="A19" s="2" t="s">
        <v>70</v>
      </c>
      <c r="B19" t="s">
        <v>71</v>
      </c>
      <c r="C19" s="5"/>
      <c r="D19" s="6">
        <v>0.4</v>
      </c>
      <c r="E19" s="4" t="s">
        <v>65</v>
      </c>
      <c r="F19" s="6"/>
      <c r="G19" s="6"/>
      <c r="H19" s="6"/>
    </row>
    <row r="20" spans="1:8" x14ac:dyDescent="0.25">
      <c r="A20" s="2" t="s">
        <v>72</v>
      </c>
      <c r="B20" t="s">
        <v>69</v>
      </c>
      <c r="C20" s="5"/>
      <c r="D20" s="6"/>
      <c r="E20" s="4" t="s">
        <v>65</v>
      </c>
      <c r="F20" s="6"/>
      <c r="G20" s="6"/>
      <c r="H20" s="6">
        <v>4740.3999999999987</v>
      </c>
    </row>
    <row r="22" spans="1:8" x14ac:dyDescent="0.25">
      <c r="A22" s="2" t="str">
        <f>'Program targeting'!$A$6</f>
        <v>ACF_prison</v>
      </c>
      <c r="B22" s="2" t="s">
        <v>60</v>
      </c>
      <c r="C22" s="2" t="s">
        <v>61</v>
      </c>
      <c r="D22" s="2" t="s">
        <v>62</v>
      </c>
      <c r="E22" s="2"/>
      <c r="F22" s="2">
        <v>2015</v>
      </c>
      <c r="G22" s="2">
        <v>2016</v>
      </c>
      <c r="H22" s="2">
        <v>2017</v>
      </c>
    </row>
    <row r="23" spans="1:8" x14ac:dyDescent="0.25">
      <c r="A23" s="2" t="s">
        <v>63</v>
      </c>
      <c r="B23" t="s">
        <v>64</v>
      </c>
      <c r="C23" s="5"/>
      <c r="D23" s="6"/>
      <c r="E23" s="4" t="s">
        <v>65</v>
      </c>
      <c r="F23" s="6"/>
      <c r="G23" s="6"/>
      <c r="H23" s="6">
        <v>893333.33333333337</v>
      </c>
    </row>
    <row r="24" spans="1:8" x14ac:dyDescent="0.25">
      <c r="A24" s="2" t="s">
        <v>66</v>
      </c>
      <c r="B24" t="s">
        <v>67</v>
      </c>
      <c r="C24" s="5"/>
      <c r="D24" s="6">
        <v>2500</v>
      </c>
      <c r="E24" s="4" t="s">
        <v>65</v>
      </c>
      <c r="F24" s="6"/>
      <c r="G24" s="6"/>
      <c r="H24" s="6"/>
    </row>
    <row r="25" spans="1:8" x14ac:dyDescent="0.25">
      <c r="A25" s="2" t="s">
        <v>68</v>
      </c>
      <c r="B25" t="s">
        <v>69</v>
      </c>
      <c r="C25" s="5"/>
      <c r="D25" s="6"/>
      <c r="E25" s="4" t="s">
        <v>65</v>
      </c>
      <c r="F25" s="6"/>
      <c r="G25" s="6"/>
      <c r="H25" s="6"/>
    </row>
    <row r="26" spans="1:8" x14ac:dyDescent="0.25">
      <c r="A26" s="2" t="s">
        <v>70</v>
      </c>
      <c r="B26" t="s">
        <v>71</v>
      </c>
      <c r="C26" s="5"/>
      <c r="D26" s="6">
        <v>0.9</v>
      </c>
      <c r="E26" s="4" t="s">
        <v>65</v>
      </c>
      <c r="F26" s="6"/>
      <c r="G26" s="6"/>
      <c r="H26" s="6"/>
    </row>
    <row r="27" spans="1:8" x14ac:dyDescent="0.25">
      <c r="A27" s="2" t="s">
        <v>72</v>
      </c>
      <c r="B27" t="s">
        <v>69</v>
      </c>
      <c r="C27" s="5"/>
      <c r="D27" s="6"/>
      <c r="E27" s="4" t="s">
        <v>65</v>
      </c>
      <c r="F27" s="6"/>
      <c r="G27" s="6"/>
      <c r="H27" s="6">
        <v>268</v>
      </c>
    </row>
    <row r="29" spans="1:8" x14ac:dyDescent="0.25">
      <c r="A29" s="2" t="str">
        <f>'Program targeting'!$A$7</f>
        <v>Hosp_DS</v>
      </c>
      <c r="B29" s="2" t="s">
        <v>60</v>
      </c>
      <c r="C29" s="2" t="s">
        <v>61</v>
      </c>
      <c r="D29" s="2" t="s">
        <v>62</v>
      </c>
      <c r="E29" s="2"/>
      <c r="F29" s="2">
        <v>2015</v>
      </c>
      <c r="G29" s="2">
        <v>2016</v>
      </c>
      <c r="H29" s="2">
        <v>2017</v>
      </c>
    </row>
    <row r="30" spans="1:8" x14ac:dyDescent="0.25">
      <c r="A30" s="2" t="s">
        <v>63</v>
      </c>
      <c r="B30" t="s">
        <v>64</v>
      </c>
      <c r="C30" s="5"/>
      <c r="D30" s="6"/>
      <c r="E30" s="4" t="s">
        <v>65</v>
      </c>
      <c r="F30" s="6"/>
      <c r="G30" s="6"/>
      <c r="H30" s="6">
        <v>109461100</v>
      </c>
    </row>
    <row r="31" spans="1:8" x14ac:dyDescent="0.25">
      <c r="A31" s="2" t="s">
        <v>66</v>
      </c>
      <c r="B31" t="s">
        <v>67</v>
      </c>
      <c r="C31" s="5"/>
      <c r="D31" s="6">
        <v>4900</v>
      </c>
      <c r="E31" s="4" t="s">
        <v>65</v>
      </c>
      <c r="F31" s="6"/>
      <c r="G31" s="6"/>
      <c r="H31" s="6"/>
    </row>
    <row r="32" spans="1:8" x14ac:dyDescent="0.25">
      <c r="A32" s="2" t="s">
        <v>68</v>
      </c>
      <c r="B32" t="s">
        <v>69</v>
      </c>
      <c r="C32" s="5"/>
      <c r="D32" s="6"/>
      <c r="E32" s="4" t="s">
        <v>65</v>
      </c>
      <c r="F32" s="6"/>
      <c r="G32" s="6"/>
      <c r="H32" s="6"/>
    </row>
    <row r="33" spans="1:8" x14ac:dyDescent="0.25">
      <c r="A33" s="2" t="s">
        <v>70</v>
      </c>
      <c r="B33" t="s">
        <v>71</v>
      </c>
      <c r="C33" s="5"/>
      <c r="D33" s="6"/>
      <c r="E33" s="4" t="s">
        <v>65</v>
      </c>
      <c r="F33" s="6"/>
      <c r="G33" s="6"/>
      <c r="H33" s="6"/>
    </row>
    <row r="34" spans="1:8" x14ac:dyDescent="0.25">
      <c r="A34" s="2" t="s">
        <v>72</v>
      </c>
      <c r="B34" t="s">
        <v>69</v>
      </c>
      <c r="C34" s="5"/>
      <c r="D34" s="6"/>
      <c r="E34" s="4" t="s">
        <v>65</v>
      </c>
      <c r="F34" s="6"/>
      <c r="G34" s="6"/>
      <c r="H34" s="6">
        <v>22339</v>
      </c>
    </row>
    <row r="36" spans="1:8" x14ac:dyDescent="0.25">
      <c r="A36" s="2" t="str">
        <f>'Program targeting'!$A$8</f>
        <v>Hosp_MDR</v>
      </c>
      <c r="B36" s="2" t="s">
        <v>60</v>
      </c>
      <c r="C36" s="2" t="s">
        <v>61</v>
      </c>
      <c r="D36" s="2" t="s">
        <v>62</v>
      </c>
      <c r="E36" s="2"/>
      <c r="F36" s="2">
        <v>2015</v>
      </c>
      <c r="G36" s="2">
        <v>2016</v>
      </c>
      <c r="H36" s="2">
        <v>2017</v>
      </c>
    </row>
    <row r="37" spans="1:8" x14ac:dyDescent="0.25">
      <c r="A37" s="2" t="s">
        <v>63</v>
      </c>
      <c r="B37" t="s">
        <v>64</v>
      </c>
      <c r="C37" s="5"/>
      <c r="D37" s="6"/>
      <c r="E37" s="4" t="s">
        <v>65</v>
      </c>
      <c r="F37" s="6"/>
      <c r="G37" s="6"/>
      <c r="H37" s="6">
        <v>8205000</v>
      </c>
    </row>
    <row r="38" spans="1:8" x14ac:dyDescent="0.25">
      <c r="A38" s="2" t="s">
        <v>66</v>
      </c>
      <c r="B38" t="s">
        <v>67</v>
      </c>
      <c r="C38" s="5"/>
      <c r="D38" s="6">
        <v>7500</v>
      </c>
      <c r="E38" s="4" t="s">
        <v>65</v>
      </c>
      <c r="F38" s="6"/>
      <c r="G38" s="6"/>
      <c r="H38" s="6"/>
    </row>
    <row r="39" spans="1:8" x14ac:dyDescent="0.25">
      <c r="A39" s="2" t="s">
        <v>68</v>
      </c>
      <c r="B39" t="s">
        <v>69</v>
      </c>
      <c r="C39" s="5"/>
      <c r="D39" s="6"/>
      <c r="E39" s="4" t="s">
        <v>65</v>
      </c>
      <c r="F39" s="6"/>
      <c r="G39" s="6"/>
      <c r="H39" s="6"/>
    </row>
    <row r="40" spans="1:8" x14ac:dyDescent="0.25">
      <c r="A40" s="2" t="s">
        <v>70</v>
      </c>
      <c r="B40" t="s">
        <v>71</v>
      </c>
      <c r="C40" s="5"/>
      <c r="D40" s="6"/>
      <c r="E40" s="4" t="s">
        <v>65</v>
      </c>
      <c r="F40" s="6"/>
      <c r="G40" s="6"/>
      <c r="H40" s="6"/>
    </row>
    <row r="41" spans="1:8" x14ac:dyDescent="0.25">
      <c r="A41" s="2" t="s">
        <v>72</v>
      </c>
      <c r="B41" t="s">
        <v>69</v>
      </c>
      <c r="C41" s="5"/>
      <c r="D41" s="6"/>
      <c r="E41" s="4" t="s">
        <v>65</v>
      </c>
      <c r="F41" s="6"/>
      <c r="G41" s="6"/>
      <c r="H41" s="6">
        <v>1094</v>
      </c>
    </row>
    <row r="43" spans="1:8" x14ac:dyDescent="0.25">
      <c r="A43" s="2" t="str">
        <f>'Program targeting'!$A$9</f>
        <v>Hosp_XDR</v>
      </c>
      <c r="B43" s="2" t="s">
        <v>60</v>
      </c>
      <c r="C43" s="2" t="s">
        <v>61</v>
      </c>
      <c r="D43" s="2" t="s">
        <v>62</v>
      </c>
      <c r="E43" s="2"/>
      <c r="F43" s="2">
        <v>2015</v>
      </c>
      <c r="G43" s="2">
        <v>2016</v>
      </c>
      <c r="H43" s="2">
        <v>2017</v>
      </c>
    </row>
    <row r="44" spans="1:8" x14ac:dyDescent="0.25">
      <c r="A44" s="2" t="s">
        <v>63</v>
      </c>
      <c r="B44" t="s">
        <v>64</v>
      </c>
      <c r="C44" s="5"/>
      <c r="D44" s="6"/>
      <c r="E44" s="4" t="s">
        <v>65</v>
      </c>
      <c r="F44" s="6"/>
      <c r="G44" s="6"/>
      <c r="H44" s="6">
        <v>1246000</v>
      </c>
    </row>
    <row r="45" spans="1:8" x14ac:dyDescent="0.25">
      <c r="A45" s="2" t="s">
        <v>66</v>
      </c>
      <c r="B45" t="s">
        <v>67</v>
      </c>
      <c r="C45" s="5"/>
      <c r="D45" s="6">
        <v>10000</v>
      </c>
      <c r="E45" s="4" t="s">
        <v>65</v>
      </c>
      <c r="F45" s="6"/>
      <c r="G45" s="6"/>
      <c r="H45" s="6"/>
    </row>
    <row r="46" spans="1:8" x14ac:dyDescent="0.25">
      <c r="A46" s="2" t="s">
        <v>68</v>
      </c>
      <c r="B46" t="s">
        <v>69</v>
      </c>
      <c r="C46" s="5"/>
      <c r="D46" s="6"/>
      <c r="E46" s="4" t="s">
        <v>65</v>
      </c>
      <c r="F46" s="6"/>
      <c r="G46" s="6"/>
      <c r="H46" s="6"/>
    </row>
    <row r="47" spans="1:8" x14ac:dyDescent="0.25">
      <c r="A47" s="2" t="s">
        <v>70</v>
      </c>
      <c r="B47" t="s">
        <v>71</v>
      </c>
      <c r="C47" s="5"/>
      <c r="D47" s="6"/>
      <c r="E47" s="4" t="s">
        <v>65</v>
      </c>
      <c r="F47" s="6"/>
      <c r="G47" s="6"/>
      <c r="H47" s="6"/>
    </row>
    <row r="48" spans="1:8" x14ac:dyDescent="0.25">
      <c r="A48" s="2" t="s">
        <v>72</v>
      </c>
      <c r="B48" t="s">
        <v>69</v>
      </c>
      <c r="C48" s="5"/>
      <c r="D48" s="6"/>
      <c r="E48" s="4" t="s">
        <v>65</v>
      </c>
      <c r="F48" s="6"/>
      <c r="G48" s="6"/>
      <c r="H48" s="6">
        <v>124.6</v>
      </c>
    </row>
    <row r="50" spans="1:8" x14ac:dyDescent="0.25">
      <c r="A50" s="2" t="str">
        <f>'Program targeting'!$A$10</f>
        <v>Amb_DS</v>
      </c>
      <c r="B50" s="2" t="s">
        <v>60</v>
      </c>
      <c r="C50" s="2" t="s">
        <v>61</v>
      </c>
      <c r="D50" s="2" t="s">
        <v>62</v>
      </c>
      <c r="E50" s="2"/>
      <c r="F50" s="2">
        <v>2015</v>
      </c>
      <c r="G50" s="2">
        <v>2016</v>
      </c>
      <c r="H50" s="2">
        <v>2017</v>
      </c>
    </row>
    <row r="51" spans="1:8" x14ac:dyDescent="0.25">
      <c r="A51" s="2" t="s">
        <v>63</v>
      </c>
      <c r="B51" t="s">
        <v>64</v>
      </c>
      <c r="C51" s="5"/>
      <c r="D51" s="6"/>
      <c r="E51" s="4" t="s">
        <v>65</v>
      </c>
      <c r="F51" s="6"/>
      <c r="G51" s="6"/>
      <c r="H51" s="6">
        <v>0</v>
      </c>
    </row>
    <row r="52" spans="1:8" x14ac:dyDescent="0.25">
      <c r="A52" s="2" t="s">
        <v>66</v>
      </c>
      <c r="B52" t="s">
        <v>67</v>
      </c>
      <c r="C52" s="5"/>
      <c r="D52" s="6">
        <v>2700</v>
      </c>
      <c r="E52" s="4" t="s">
        <v>65</v>
      </c>
      <c r="F52" s="6"/>
      <c r="G52" s="6"/>
      <c r="H52" s="6"/>
    </row>
    <row r="53" spans="1:8" x14ac:dyDescent="0.25">
      <c r="A53" s="2" t="s">
        <v>68</v>
      </c>
      <c r="B53" t="s">
        <v>69</v>
      </c>
      <c r="C53" s="5"/>
      <c r="D53" s="6"/>
      <c r="E53" s="4" t="s">
        <v>65</v>
      </c>
      <c r="F53" s="6"/>
      <c r="G53" s="6"/>
      <c r="H53" s="6"/>
    </row>
    <row r="54" spans="1:8" x14ac:dyDescent="0.25">
      <c r="A54" s="2" t="s">
        <v>70</v>
      </c>
      <c r="B54" t="s">
        <v>71</v>
      </c>
      <c r="C54" s="5"/>
      <c r="D54" s="6"/>
      <c r="E54" s="4" t="s">
        <v>65</v>
      </c>
      <c r="F54" s="6"/>
      <c r="G54" s="6"/>
      <c r="H54" s="6"/>
    </row>
    <row r="55" spans="1:8" x14ac:dyDescent="0.25">
      <c r="A55" s="2" t="s">
        <v>72</v>
      </c>
      <c r="B55" t="s">
        <v>69</v>
      </c>
      <c r="C55" s="5"/>
      <c r="D55" s="6"/>
      <c r="E55" s="4" t="s">
        <v>65</v>
      </c>
      <c r="F55" s="6"/>
      <c r="G55" s="6"/>
      <c r="H55" s="6">
        <v>0</v>
      </c>
    </row>
    <row r="57" spans="1:8" x14ac:dyDescent="0.25">
      <c r="A57" s="2" t="str">
        <f>'Program targeting'!$A$11</f>
        <v>Amb_MDR</v>
      </c>
      <c r="B57" s="2" t="s">
        <v>60</v>
      </c>
      <c r="C57" s="2" t="s">
        <v>61</v>
      </c>
      <c r="D57" s="2" t="s">
        <v>62</v>
      </c>
      <c r="E57" s="2"/>
      <c r="F57" s="2">
        <v>2015</v>
      </c>
      <c r="G57" s="2">
        <v>2016</v>
      </c>
      <c r="H57" s="2">
        <v>2017</v>
      </c>
    </row>
    <row r="58" spans="1:8" x14ac:dyDescent="0.25">
      <c r="A58" s="2" t="s">
        <v>63</v>
      </c>
      <c r="B58" t="s">
        <v>64</v>
      </c>
      <c r="C58" s="5"/>
      <c r="D58" s="6"/>
      <c r="E58" s="4" t="s">
        <v>65</v>
      </c>
      <c r="F58" s="6"/>
      <c r="G58" s="6"/>
      <c r="H58" s="6">
        <v>0</v>
      </c>
    </row>
    <row r="59" spans="1:8" x14ac:dyDescent="0.25">
      <c r="A59" s="2" t="s">
        <v>66</v>
      </c>
      <c r="B59" t="s">
        <v>67</v>
      </c>
      <c r="C59" s="5"/>
      <c r="D59" s="6">
        <v>4500</v>
      </c>
      <c r="E59" s="4" t="s">
        <v>65</v>
      </c>
      <c r="F59" s="6"/>
      <c r="G59" s="6"/>
      <c r="H59" s="6"/>
    </row>
    <row r="60" spans="1:8" x14ac:dyDescent="0.25">
      <c r="A60" s="2" t="s">
        <v>68</v>
      </c>
      <c r="B60" t="s">
        <v>69</v>
      </c>
      <c r="C60" s="5"/>
      <c r="D60" s="6"/>
      <c r="E60" s="4" t="s">
        <v>65</v>
      </c>
      <c r="F60" s="6"/>
      <c r="G60" s="6"/>
      <c r="H60" s="6"/>
    </row>
    <row r="61" spans="1:8" x14ac:dyDescent="0.25">
      <c r="A61" s="2" t="s">
        <v>70</v>
      </c>
      <c r="B61" t="s">
        <v>71</v>
      </c>
      <c r="C61" s="5"/>
      <c r="D61" s="6"/>
      <c r="E61" s="4" t="s">
        <v>65</v>
      </c>
      <c r="F61" s="6"/>
      <c r="G61" s="6"/>
      <c r="H61" s="6"/>
    </row>
    <row r="62" spans="1:8" x14ac:dyDescent="0.25">
      <c r="A62" s="2" t="s">
        <v>72</v>
      </c>
      <c r="B62" t="s">
        <v>69</v>
      </c>
      <c r="C62" s="5"/>
      <c r="D62" s="6"/>
      <c r="E62" s="4" t="s">
        <v>65</v>
      </c>
      <c r="F62" s="6"/>
      <c r="G62" s="6"/>
      <c r="H62" s="6">
        <v>0</v>
      </c>
    </row>
    <row r="64" spans="1:8" x14ac:dyDescent="0.25">
      <c r="A64" s="2" t="str">
        <f>'Program targeting'!$A$12</f>
        <v>Amb_XDR</v>
      </c>
      <c r="B64" s="2" t="s">
        <v>60</v>
      </c>
      <c r="C64" s="2" t="s">
        <v>61</v>
      </c>
      <c r="D64" s="2" t="s">
        <v>62</v>
      </c>
      <c r="E64" s="2"/>
      <c r="F64" s="2">
        <v>2015</v>
      </c>
      <c r="G64" s="2">
        <v>2016</v>
      </c>
      <c r="H64" s="2">
        <v>2017</v>
      </c>
    </row>
    <row r="65" spans="1:8" x14ac:dyDescent="0.25">
      <c r="A65" s="2" t="s">
        <v>63</v>
      </c>
      <c r="B65" t="s">
        <v>64</v>
      </c>
      <c r="C65" s="5"/>
      <c r="D65" s="6"/>
      <c r="E65" s="4" t="s">
        <v>65</v>
      </c>
      <c r="F65" s="6"/>
      <c r="G65" s="6"/>
      <c r="H65" s="6">
        <v>961200</v>
      </c>
    </row>
    <row r="66" spans="1:8" x14ac:dyDescent="0.25">
      <c r="A66" s="2" t="s">
        <v>66</v>
      </c>
      <c r="B66" t="s">
        <v>67</v>
      </c>
      <c r="C66" s="5"/>
      <c r="D66" s="6">
        <v>18000</v>
      </c>
      <c r="E66" s="4" t="s">
        <v>65</v>
      </c>
      <c r="F66" s="6"/>
      <c r="G66" s="6"/>
      <c r="H66" s="6"/>
    </row>
    <row r="67" spans="1:8" x14ac:dyDescent="0.25">
      <c r="A67" s="2" t="s">
        <v>68</v>
      </c>
      <c r="B67" t="s">
        <v>69</v>
      </c>
      <c r="C67" s="5"/>
      <c r="D67" s="6"/>
      <c r="E67" s="4" t="s">
        <v>65</v>
      </c>
      <c r="F67" s="6"/>
      <c r="G67" s="6"/>
      <c r="H67" s="6"/>
    </row>
    <row r="68" spans="1:8" x14ac:dyDescent="0.25">
      <c r="A68" s="2" t="s">
        <v>70</v>
      </c>
      <c r="B68" t="s">
        <v>71</v>
      </c>
      <c r="C68" s="5"/>
      <c r="D68" s="6"/>
      <c r="E68" s="4" t="s">
        <v>65</v>
      </c>
      <c r="F68" s="6"/>
      <c r="G68" s="6"/>
      <c r="H68" s="6"/>
    </row>
    <row r="69" spans="1:8" x14ac:dyDescent="0.25">
      <c r="A69" s="2" t="s">
        <v>72</v>
      </c>
      <c r="B69" t="s">
        <v>69</v>
      </c>
      <c r="C69" s="5"/>
      <c r="D69" s="6"/>
      <c r="E69" s="4" t="s">
        <v>65</v>
      </c>
      <c r="F69" s="6"/>
      <c r="G69" s="6"/>
      <c r="H69" s="6">
        <v>53.4</v>
      </c>
    </row>
    <row r="71" spans="1:8" x14ac:dyDescent="0.25">
      <c r="A71" s="2" t="str">
        <f>'Program targeting'!$A$13</f>
        <v>Pris_DS</v>
      </c>
      <c r="B71" s="2" t="s">
        <v>60</v>
      </c>
      <c r="C71" s="2" t="s">
        <v>61</v>
      </c>
      <c r="D71" s="2" t="s">
        <v>62</v>
      </c>
      <c r="E71" s="2"/>
      <c r="F71" s="2">
        <v>2015</v>
      </c>
      <c r="G71" s="2">
        <v>2016</v>
      </c>
      <c r="H71" s="2">
        <v>2017</v>
      </c>
    </row>
    <row r="72" spans="1:8" x14ac:dyDescent="0.25">
      <c r="A72" s="2" t="s">
        <v>63</v>
      </c>
      <c r="B72" t="s">
        <v>64</v>
      </c>
      <c r="C72" s="5"/>
      <c r="D72" s="6"/>
      <c r="E72" s="4" t="s">
        <v>65</v>
      </c>
      <c r="F72" s="6"/>
      <c r="G72" s="6"/>
      <c r="H72" s="6">
        <v>1314500</v>
      </c>
    </row>
    <row r="73" spans="1:8" x14ac:dyDescent="0.25">
      <c r="A73" s="2" t="s">
        <v>66</v>
      </c>
      <c r="B73" t="s">
        <v>67</v>
      </c>
      <c r="C73" s="5"/>
      <c r="D73" s="6">
        <v>5500</v>
      </c>
      <c r="E73" s="4" t="s">
        <v>65</v>
      </c>
      <c r="F73" s="6"/>
      <c r="G73" s="6"/>
      <c r="H73" s="6"/>
    </row>
    <row r="74" spans="1:8" x14ac:dyDescent="0.25">
      <c r="A74" s="2" t="s">
        <v>68</v>
      </c>
      <c r="B74" t="s">
        <v>69</v>
      </c>
      <c r="C74" s="5"/>
      <c r="D74" s="6"/>
      <c r="E74" s="4" t="s">
        <v>65</v>
      </c>
      <c r="F74" s="6"/>
      <c r="G74" s="6"/>
      <c r="H74" s="6"/>
    </row>
    <row r="75" spans="1:8" x14ac:dyDescent="0.25">
      <c r="A75" s="2" t="s">
        <v>70</v>
      </c>
      <c r="B75" t="s">
        <v>71</v>
      </c>
      <c r="C75" s="5"/>
      <c r="D75" s="6"/>
      <c r="E75" s="4" t="s">
        <v>65</v>
      </c>
      <c r="F75" s="6"/>
      <c r="G75" s="6"/>
      <c r="H75" s="6"/>
    </row>
    <row r="76" spans="1:8" x14ac:dyDescent="0.25">
      <c r="A76" s="2" t="s">
        <v>72</v>
      </c>
      <c r="B76" t="s">
        <v>69</v>
      </c>
      <c r="C76" s="5"/>
      <c r="D76" s="6"/>
      <c r="E76" s="4" t="s">
        <v>65</v>
      </c>
      <c r="F76" s="6"/>
      <c r="G76" s="6"/>
      <c r="H76" s="6">
        <v>239</v>
      </c>
    </row>
    <row r="78" spans="1:8" x14ac:dyDescent="0.25">
      <c r="A78" s="2" t="str">
        <f>'Program targeting'!$A$14</f>
        <v>Pris_DR</v>
      </c>
      <c r="B78" s="2" t="s">
        <v>60</v>
      </c>
      <c r="C78" s="2" t="s">
        <v>61</v>
      </c>
      <c r="D78" s="2" t="s">
        <v>62</v>
      </c>
      <c r="E78" s="2"/>
      <c r="F78" s="2">
        <v>2015</v>
      </c>
      <c r="G78" s="2">
        <v>2016</v>
      </c>
      <c r="H78" s="2">
        <v>2017</v>
      </c>
    </row>
    <row r="79" spans="1:8" x14ac:dyDescent="0.25">
      <c r="A79" s="2" t="s">
        <v>63</v>
      </c>
      <c r="B79" t="s">
        <v>64</v>
      </c>
      <c r="C79" s="5"/>
      <c r="D79" s="6"/>
      <c r="E79" s="4" t="s">
        <v>65</v>
      </c>
      <c r="F79" s="6"/>
      <c r="G79" s="6"/>
      <c r="H79" s="6">
        <v>240000</v>
      </c>
    </row>
    <row r="80" spans="1:8" x14ac:dyDescent="0.25">
      <c r="A80" s="2" t="s">
        <v>66</v>
      </c>
      <c r="B80" t="s">
        <v>67</v>
      </c>
      <c r="C80" s="5"/>
      <c r="D80" s="6">
        <v>8000</v>
      </c>
      <c r="E80" s="4" t="s">
        <v>65</v>
      </c>
      <c r="F80" s="6"/>
      <c r="G80" s="6"/>
      <c r="H80" s="6"/>
    </row>
    <row r="81" spans="1:8" x14ac:dyDescent="0.25">
      <c r="A81" s="2" t="s">
        <v>68</v>
      </c>
      <c r="B81" t="s">
        <v>69</v>
      </c>
      <c r="C81" s="5"/>
      <c r="D81" s="6"/>
      <c r="E81" s="4" t="s">
        <v>65</v>
      </c>
      <c r="F81" s="6"/>
      <c r="G81" s="6"/>
      <c r="H81" s="6"/>
    </row>
    <row r="82" spans="1:8" x14ac:dyDescent="0.25">
      <c r="A82" s="2" t="s">
        <v>70</v>
      </c>
      <c r="B82" t="s">
        <v>71</v>
      </c>
      <c r="C82" s="5"/>
      <c r="D82" s="6"/>
      <c r="E82" s="4" t="s">
        <v>65</v>
      </c>
      <c r="F82" s="6"/>
      <c r="G82" s="6"/>
      <c r="H82" s="6"/>
    </row>
    <row r="83" spans="1:8" x14ac:dyDescent="0.25">
      <c r="A83" s="2" t="s">
        <v>72</v>
      </c>
      <c r="B83" t="s">
        <v>69</v>
      </c>
      <c r="C83" s="5"/>
      <c r="D83" s="6"/>
      <c r="E83" s="4" t="s">
        <v>65</v>
      </c>
      <c r="F83" s="6"/>
      <c r="G83" s="6"/>
      <c r="H83" s="6">
        <v>30</v>
      </c>
    </row>
  </sheetData>
  <conditionalFormatting sqref="D10">
    <cfRule type="expression" dxfId="5189" priority="13">
      <formula>COUNTIF(F10:H10,"&lt;&gt;" &amp; "")&gt;0</formula>
    </cfRule>
    <cfRule type="expression" dxfId="5188" priority="14">
      <formula>AND(COUNTIF(F10:H10,"&lt;&gt;" &amp; "")&gt;0,NOT(ISBLANK(D10)))</formula>
    </cfRule>
  </conditionalFormatting>
  <conditionalFormatting sqref="D11">
    <cfRule type="expression" dxfId="5187" priority="15">
      <formula>COUNTIF(F11:H11,"&lt;&gt;" &amp; "")&gt;0</formula>
    </cfRule>
    <cfRule type="expression" dxfId="5186" priority="16">
      <formula>AND(COUNTIF(F11:H11,"&lt;&gt;" &amp; "")&gt;0,NOT(ISBLANK(D11)))</formula>
    </cfRule>
  </conditionalFormatting>
  <conditionalFormatting sqref="D12">
    <cfRule type="expression" dxfId="5185" priority="17">
      <formula>COUNTIF(F12:H12,"&lt;&gt;" &amp; "")&gt;0</formula>
    </cfRule>
    <cfRule type="expression" dxfId="5184" priority="18">
      <formula>AND(COUNTIF(F12:H12,"&lt;&gt;" &amp; "")&gt;0,NOT(ISBLANK(D12)))</formula>
    </cfRule>
  </conditionalFormatting>
  <conditionalFormatting sqref="D13">
    <cfRule type="expression" dxfId="5183" priority="19">
      <formula>COUNTIF(F13:H13,"&lt;&gt;" &amp; "")&gt;0</formula>
    </cfRule>
    <cfRule type="expression" dxfId="5182" priority="20">
      <formula>AND(COUNTIF(F13:H13,"&lt;&gt;" &amp; "")&gt;0,NOT(ISBLANK(D13)))</formula>
    </cfRule>
  </conditionalFormatting>
  <conditionalFormatting sqref="D16">
    <cfRule type="expression" dxfId="5181" priority="21">
      <formula>COUNTIF(F16:H16,"&lt;&gt;" &amp; "")&gt;0</formula>
    </cfRule>
    <cfRule type="expression" dxfId="5180" priority="22">
      <formula>AND(COUNTIF(F16:H16,"&lt;&gt;" &amp; "")&gt;0,NOT(ISBLANK(D16)))</formula>
    </cfRule>
  </conditionalFormatting>
  <conditionalFormatting sqref="D17">
    <cfRule type="expression" dxfId="5179" priority="23">
      <formula>COUNTIF(F17:H17,"&lt;&gt;" &amp; "")&gt;0</formula>
    </cfRule>
    <cfRule type="expression" dxfId="5178" priority="24">
      <formula>AND(COUNTIF(F17:H17,"&lt;&gt;" &amp; "")&gt;0,NOT(ISBLANK(D17)))</formula>
    </cfRule>
  </conditionalFormatting>
  <conditionalFormatting sqref="D18">
    <cfRule type="expression" dxfId="5177" priority="25">
      <formula>COUNTIF(F18:H18,"&lt;&gt;" &amp; "")&gt;0</formula>
    </cfRule>
    <cfRule type="expression" dxfId="5176" priority="26">
      <formula>AND(COUNTIF(F18:H18,"&lt;&gt;" &amp; "")&gt;0,NOT(ISBLANK(D18)))</formula>
    </cfRule>
  </conditionalFormatting>
  <conditionalFormatting sqref="D19">
    <cfRule type="expression" dxfId="5175" priority="27">
      <formula>COUNTIF(F19:H19,"&lt;&gt;" &amp; "")&gt;0</formula>
    </cfRule>
    <cfRule type="expression" dxfId="5174" priority="28">
      <formula>AND(COUNTIF(F19:H19,"&lt;&gt;" &amp; "")&gt;0,NOT(ISBLANK(D19)))</formula>
    </cfRule>
  </conditionalFormatting>
  <conditionalFormatting sqref="D2">
    <cfRule type="expression" dxfId="5173" priority="1">
      <formula>COUNTIF(F2:H2,"&lt;&gt;" &amp; "")&gt;0</formula>
    </cfRule>
    <cfRule type="expression" dxfId="5172" priority="2">
      <formula>AND(COUNTIF(F2:H2,"&lt;&gt;" &amp; "")&gt;0,NOT(ISBLANK(D2)))</formula>
    </cfRule>
  </conditionalFormatting>
  <conditionalFormatting sqref="D20">
    <cfRule type="expression" dxfId="5171" priority="29">
      <formula>COUNTIF(F20:H20,"&lt;&gt;" &amp; "")&gt;0</formula>
    </cfRule>
    <cfRule type="expression" dxfId="5170" priority="30">
      <formula>AND(COUNTIF(F20:H20,"&lt;&gt;" &amp; "")&gt;0,NOT(ISBLANK(D20)))</formula>
    </cfRule>
  </conditionalFormatting>
  <conditionalFormatting sqref="D23">
    <cfRule type="expression" dxfId="5169" priority="31">
      <formula>COUNTIF(F23:H23,"&lt;&gt;" &amp; "")&gt;0</formula>
    </cfRule>
    <cfRule type="expression" dxfId="5168" priority="32">
      <formula>AND(COUNTIF(F23:H23,"&lt;&gt;" &amp; "")&gt;0,NOT(ISBLANK(D23)))</formula>
    </cfRule>
  </conditionalFormatting>
  <conditionalFormatting sqref="D24">
    <cfRule type="expression" dxfId="5167" priority="33">
      <formula>COUNTIF(F24:H24,"&lt;&gt;" &amp; "")&gt;0</formula>
    </cfRule>
    <cfRule type="expression" dxfId="5166" priority="34">
      <formula>AND(COUNTIF(F24:H24,"&lt;&gt;" &amp; "")&gt;0,NOT(ISBLANK(D24)))</formula>
    </cfRule>
  </conditionalFormatting>
  <conditionalFormatting sqref="D25">
    <cfRule type="expression" dxfId="5165" priority="35">
      <formula>COUNTIF(F25:H25,"&lt;&gt;" &amp; "")&gt;0</formula>
    </cfRule>
    <cfRule type="expression" dxfId="5164" priority="36">
      <formula>AND(COUNTIF(F25:H25,"&lt;&gt;" &amp; "")&gt;0,NOT(ISBLANK(D25)))</formula>
    </cfRule>
  </conditionalFormatting>
  <conditionalFormatting sqref="D26">
    <cfRule type="expression" dxfId="5163" priority="37">
      <formula>COUNTIF(F26:H26,"&lt;&gt;" &amp; "")&gt;0</formula>
    </cfRule>
    <cfRule type="expression" dxfId="5162" priority="38">
      <formula>AND(COUNTIF(F26:H26,"&lt;&gt;" &amp; "")&gt;0,NOT(ISBLANK(D26)))</formula>
    </cfRule>
  </conditionalFormatting>
  <conditionalFormatting sqref="D27">
    <cfRule type="expression" dxfId="5161" priority="39">
      <formula>COUNTIF(F27:H27,"&lt;&gt;" &amp; "")&gt;0</formula>
    </cfRule>
    <cfRule type="expression" dxfId="5160" priority="40">
      <formula>AND(COUNTIF(F27:H27,"&lt;&gt;" &amp; "")&gt;0,NOT(ISBLANK(D27)))</formula>
    </cfRule>
  </conditionalFormatting>
  <conditionalFormatting sqref="D3">
    <cfRule type="expression" dxfId="5159" priority="3">
      <formula>COUNTIF(F3:H3,"&lt;&gt;" &amp; "")&gt;0</formula>
    </cfRule>
    <cfRule type="expression" dxfId="5158" priority="4">
      <formula>AND(COUNTIF(F3:H3,"&lt;&gt;" &amp; "")&gt;0,NOT(ISBLANK(D3)))</formula>
    </cfRule>
  </conditionalFormatting>
  <conditionalFormatting sqref="D30">
    <cfRule type="expression" dxfId="5157" priority="41">
      <formula>COUNTIF(F30:H30,"&lt;&gt;" &amp; "")&gt;0</formula>
    </cfRule>
    <cfRule type="expression" dxfId="5156" priority="42">
      <formula>AND(COUNTIF(F30:H30,"&lt;&gt;" &amp; "")&gt;0,NOT(ISBLANK(D30)))</formula>
    </cfRule>
  </conditionalFormatting>
  <conditionalFormatting sqref="D31">
    <cfRule type="expression" dxfId="5155" priority="43">
      <formula>COUNTIF(F31:H31,"&lt;&gt;" &amp; "")&gt;0</formula>
    </cfRule>
    <cfRule type="expression" dxfId="5154" priority="44">
      <formula>AND(COUNTIF(F31:H31,"&lt;&gt;" &amp; "")&gt;0,NOT(ISBLANK(D31)))</formula>
    </cfRule>
  </conditionalFormatting>
  <conditionalFormatting sqref="D32">
    <cfRule type="expression" dxfId="5153" priority="45">
      <formula>COUNTIF(F32:H32,"&lt;&gt;" &amp; "")&gt;0</formula>
    </cfRule>
    <cfRule type="expression" dxfId="5152" priority="46">
      <formula>AND(COUNTIF(F32:H32,"&lt;&gt;" &amp; "")&gt;0,NOT(ISBLANK(D32)))</formula>
    </cfRule>
  </conditionalFormatting>
  <conditionalFormatting sqref="D33">
    <cfRule type="expression" dxfId="5151" priority="47">
      <formula>COUNTIF(F33:H33,"&lt;&gt;" &amp; "")&gt;0</formula>
    </cfRule>
    <cfRule type="expression" dxfId="5150" priority="48">
      <formula>AND(COUNTIF(F33:H33,"&lt;&gt;" &amp; "")&gt;0,NOT(ISBLANK(D33)))</formula>
    </cfRule>
  </conditionalFormatting>
  <conditionalFormatting sqref="D34">
    <cfRule type="expression" dxfId="5149" priority="49">
      <formula>COUNTIF(F34:H34,"&lt;&gt;" &amp; "")&gt;0</formula>
    </cfRule>
    <cfRule type="expression" dxfId="5148" priority="50">
      <formula>AND(COUNTIF(F34:H34,"&lt;&gt;" &amp; "")&gt;0,NOT(ISBLANK(D34)))</formula>
    </cfRule>
  </conditionalFormatting>
  <conditionalFormatting sqref="D37">
    <cfRule type="expression" dxfId="5147" priority="51">
      <formula>COUNTIF(F37:H37,"&lt;&gt;" &amp; "")&gt;0</formula>
    </cfRule>
    <cfRule type="expression" dxfId="5146" priority="52">
      <formula>AND(COUNTIF(F37:H37,"&lt;&gt;" &amp; "")&gt;0,NOT(ISBLANK(D37)))</formula>
    </cfRule>
  </conditionalFormatting>
  <conditionalFormatting sqref="D38">
    <cfRule type="expression" dxfId="5145" priority="53">
      <formula>COUNTIF(F38:H38,"&lt;&gt;" &amp; "")&gt;0</formula>
    </cfRule>
    <cfRule type="expression" dxfId="5144" priority="54">
      <formula>AND(COUNTIF(F38:H38,"&lt;&gt;" &amp; "")&gt;0,NOT(ISBLANK(D38)))</formula>
    </cfRule>
  </conditionalFormatting>
  <conditionalFormatting sqref="D39">
    <cfRule type="expression" dxfId="5143" priority="55">
      <formula>COUNTIF(F39:H39,"&lt;&gt;" &amp; "")&gt;0</formula>
    </cfRule>
    <cfRule type="expression" dxfId="5142" priority="56">
      <formula>AND(COUNTIF(F39:H39,"&lt;&gt;" &amp; "")&gt;0,NOT(ISBLANK(D39)))</formula>
    </cfRule>
  </conditionalFormatting>
  <conditionalFormatting sqref="D4">
    <cfRule type="expression" dxfId="5141" priority="5">
      <formula>COUNTIF(F4:H4,"&lt;&gt;" &amp; "")&gt;0</formula>
    </cfRule>
    <cfRule type="expression" dxfId="5140" priority="6">
      <formula>AND(COUNTIF(F4:H4,"&lt;&gt;" &amp; "")&gt;0,NOT(ISBLANK(D4)))</formula>
    </cfRule>
  </conditionalFormatting>
  <conditionalFormatting sqref="D40">
    <cfRule type="expression" dxfId="5139" priority="57">
      <formula>COUNTIF(F40:H40,"&lt;&gt;" &amp; "")&gt;0</formula>
    </cfRule>
    <cfRule type="expression" dxfId="5138" priority="58">
      <formula>AND(COUNTIF(F40:H40,"&lt;&gt;" &amp; "")&gt;0,NOT(ISBLANK(D40)))</formula>
    </cfRule>
  </conditionalFormatting>
  <conditionalFormatting sqref="D41">
    <cfRule type="expression" dxfId="5137" priority="59">
      <formula>COUNTIF(F41:H41,"&lt;&gt;" &amp; "")&gt;0</formula>
    </cfRule>
    <cfRule type="expression" dxfId="5136" priority="60">
      <formula>AND(COUNTIF(F41:H41,"&lt;&gt;" &amp; "")&gt;0,NOT(ISBLANK(D41)))</formula>
    </cfRule>
  </conditionalFormatting>
  <conditionalFormatting sqref="D44">
    <cfRule type="expression" dxfId="5135" priority="61">
      <formula>COUNTIF(F44:H44,"&lt;&gt;" &amp; "")&gt;0</formula>
    </cfRule>
    <cfRule type="expression" dxfId="5134" priority="62">
      <formula>AND(COUNTIF(F44:H44,"&lt;&gt;" &amp; "")&gt;0,NOT(ISBLANK(D44)))</formula>
    </cfRule>
  </conditionalFormatting>
  <conditionalFormatting sqref="D45">
    <cfRule type="expression" dxfId="5133" priority="63">
      <formula>COUNTIF(F45:H45,"&lt;&gt;" &amp; "")&gt;0</formula>
    </cfRule>
    <cfRule type="expression" dxfId="5132" priority="64">
      <formula>AND(COUNTIF(F45:H45,"&lt;&gt;" &amp; "")&gt;0,NOT(ISBLANK(D45)))</formula>
    </cfRule>
  </conditionalFormatting>
  <conditionalFormatting sqref="D46">
    <cfRule type="expression" dxfId="5131" priority="65">
      <formula>COUNTIF(F46:H46,"&lt;&gt;" &amp; "")&gt;0</formula>
    </cfRule>
    <cfRule type="expression" dxfId="5130" priority="66">
      <formula>AND(COUNTIF(F46:H46,"&lt;&gt;" &amp; "")&gt;0,NOT(ISBLANK(D46)))</formula>
    </cfRule>
  </conditionalFormatting>
  <conditionalFormatting sqref="D47">
    <cfRule type="expression" dxfId="5129" priority="67">
      <formula>COUNTIF(F47:H47,"&lt;&gt;" &amp; "")&gt;0</formula>
    </cfRule>
    <cfRule type="expression" dxfId="5128" priority="68">
      <formula>AND(COUNTIF(F47:H47,"&lt;&gt;" &amp; "")&gt;0,NOT(ISBLANK(D47)))</formula>
    </cfRule>
  </conditionalFormatting>
  <conditionalFormatting sqref="D48">
    <cfRule type="expression" dxfId="5127" priority="69">
      <formula>COUNTIF(F48:H48,"&lt;&gt;" &amp; "")&gt;0</formula>
    </cfRule>
    <cfRule type="expression" dxfId="5126" priority="70">
      <formula>AND(COUNTIF(F48:H48,"&lt;&gt;" &amp; "")&gt;0,NOT(ISBLANK(D48)))</formula>
    </cfRule>
  </conditionalFormatting>
  <conditionalFormatting sqref="D5">
    <cfRule type="expression" dxfId="5125" priority="7">
      <formula>COUNTIF(F5:H5,"&lt;&gt;" &amp; "")&gt;0</formula>
    </cfRule>
    <cfRule type="expression" dxfId="5124" priority="8">
      <formula>AND(COUNTIF(F5:H5,"&lt;&gt;" &amp; "")&gt;0,NOT(ISBLANK(D5)))</formula>
    </cfRule>
  </conditionalFormatting>
  <conditionalFormatting sqref="D51">
    <cfRule type="expression" dxfId="5123" priority="71">
      <formula>COUNTIF(F51:H51,"&lt;&gt;" &amp; "")&gt;0</formula>
    </cfRule>
    <cfRule type="expression" dxfId="5122" priority="72">
      <formula>AND(COUNTIF(F51:H51,"&lt;&gt;" &amp; "")&gt;0,NOT(ISBLANK(D51)))</formula>
    </cfRule>
  </conditionalFormatting>
  <conditionalFormatting sqref="D52">
    <cfRule type="expression" dxfId="5121" priority="73">
      <formula>COUNTIF(F52:H52,"&lt;&gt;" &amp; "")&gt;0</formula>
    </cfRule>
    <cfRule type="expression" dxfId="5120" priority="74">
      <formula>AND(COUNTIF(F52:H52,"&lt;&gt;" &amp; "")&gt;0,NOT(ISBLANK(D52)))</formula>
    </cfRule>
  </conditionalFormatting>
  <conditionalFormatting sqref="D53">
    <cfRule type="expression" dxfId="5119" priority="75">
      <formula>COUNTIF(F53:H53,"&lt;&gt;" &amp; "")&gt;0</formula>
    </cfRule>
    <cfRule type="expression" dxfId="5118" priority="76">
      <formula>AND(COUNTIF(F53:H53,"&lt;&gt;" &amp; "")&gt;0,NOT(ISBLANK(D53)))</formula>
    </cfRule>
  </conditionalFormatting>
  <conditionalFormatting sqref="D54">
    <cfRule type="expression" dxfId="5117" priority="77">
      <formula>COUNTIF(F54:H54,"&lt;&gt;" &amp; "")&gt;0</formula>
    </cfRule>
    <cfRule type="expression" dxfId="5116" priority="78">
      <formula>AND(COUNTIF(F54:H54,"&lt;&gt;" &amp; "")&gt;0,NOT(ISBLANK(D54)))</formula>
    </cfRule>
  </conditionalFormatting>
  <conditionalFormatting sqref="D55">
    <cfRule type="expression" dxfId="5115" priority="79">
      <formula>COUNTIF(F55:H55,"&lt;&gt;" &amp; "")&gt;0</formula>
    </cfRule>
    <cfRule type="expression" dxfId="5114" priority="80">
      <formula>AND(COUNTIF(F55:H55,"&lt;&gt;" &amp; "")&gt;0,NOT(ISBLANK(D55)))</formula>
    </cfRule>
  </conditionalFormatting>
  <conditionalFormatting sqref="D58">
    <cfRule type="expression" dxfId="5113" priority="81">
      <formula>COUNTIF(F58:H58,"&lt;&gt;" &amp; "")&gt;0</formula>
    </cfRule>
    <cfRule type="expression" dxfId="5112" priority="82">
      <formula>AND(COUNTIF(F58:H58,"&lt;&gt;" &amp; "")&gt;0,NOT(ISBLANK(D58)))</formula>
    </cfRule>
  </conditionalFormatting>
  <conditionalFormatting sqref="D59">
    <cfRule type="expression" dxfId="5111" priority="83">
      <formula>COUNTIF(F59:H59,"&lt;&gt;" &amp; "")&gt;0</formula>
    </cfRule>
    <cfRule type="expression" dxfId="5110" priority="84">
      <formula>AND(COUNTIF(F59:H59,"&lt;&gt;" &amp; "")&gt;0,NOT(ISBLANK(D59)))</formula>
    </cfRule>
  </conditionalFormatting>
  <conditionalFormatting sqref="D6">
    <cfRule type="expression" dxfId="5109" priority="9">
      <formula>COUNTIF(F6:H6,"&lt;&gt;" &amp; "")&gt;0</formula>
    </cfRule>
    <cfRule type="expression" dxfId="5108" priority="10">
      <formula>AND(COUNTIF(F6:H6,"&lt;&gt;" &amp; "")&gt;0,NOT(ISBLANK(D6)))</formula>
    </cfRule>
  </conditionalFormatting>
  <conditionalFormatting sqref="D60">
    <cfRule type="expression" dxfId="5107" priority="85">
      <formula>COUNTIF(F60:H60,"&lt;&gt;" &amp; "")&gt;0</formula>
    </cfRule>
    <cfRule type="expression" dxfId="5106" priority="86">
      <formula>AND(COUNTIF(F60:H60,"&lt;&gt;" &amp; "")&gt;0,NOT(ISBLANK(D60)))</formula>
    </cfRule>
  </conditionalFormatting>
  <conditionalFormatting sqref="D61">
    <cfRule type="expression" dxfId="5105" priority="87">
      <formula>COUNTIF(F61:H61,"&lt;&gt;" &amp; "")&gt;0</formula>
    </cfRule>
    <cfRule type="expression" dxfId="5104" priority="88">
      <formula>AND(COUNTIF(F61:H61,"&lt;&gt;" &amp; "")&gt;0,NOT(ISBLANK(D61)))</formula>
    </cfRule>
  </conditionalFormatting>
  <conditionalFormatting sqref="D62">
    <cfRule type="expression" dxfId="5103" priority="89">
      <formula>COUNTIF(F62:H62,"&lt;&gt;" &amp; "")&gt;0</formula>
    </cfRule>
    <cfRule type="expression" dxfId="5102" priority="90">
      <formula>AND(COUNTIF(F62:H62,"&lt;&gt;" &amp; "")&gt;0,NOT(ISBLANK(D62)))</formula>
    </cfRule>
  </conditionalFormatting>
  <conditionalFormatting sqref="D65">
    <cfRule type="expression" dxfId="5101" priority="91">
      <formula>COUNTIF(F65:H65,"&lt;&gt;" &amp; "")&gt;0</formula>
    </cfRule>
    <cfRule type="expression" dxfId="5100" priority="92">
      <formula>AND(COUNTIF(F65:H65,"&lt;&gt;" &amp; "")&gt;0,NOT(ISBLANK(D65)))</formula>
    </cfRule>
  </conditionalFormatting>
  <conditionalFormatting sqref="D66">
    <cfRule type="expression" dxfId="5099" priority="93">
      <formula>COUNTIF(F66:H66,"&lt;&gt;" &amp; "")&gt;0</formula>
    </cfRule>
    <cfRule type="expression" dxfId="5098" priority="94">
      <formula>AND(COUNTIF(F66:H66,"&lt;&gt;" &amp; "")&gt;0,NOT(ISBLANK(D66)))</formula>
    </cfRule>
  </conditionalFormatting>
  <conditionalFormatting sqref="D67">
    <cfRule type="expression" dxfId="5097" priority="95">
      <formula>COUNTIF(F67:H67,"&lt;&gt;" &amp; "")&gt;0</formula>
    </cfRule>
    <cfRule type="expression" dxfId="5096" priority="96">
      <formula>AND(COUNTIF(F67:H67,"&lt;&gt;" &amp; "")&gt;0,NOT(ISBLANK(D67)))</formula>
    </cfRule>
  </conditionalFormatting>
  <conditionalFormatting sqref="D68">
    <cfRule type="expression" dxfId="5095" priority="97">
      <formula>COUNTIF(F68:H68,"&lt;&gt;" &amp; "")&gt;0</formula>
    </cfRule>
    <cfRule type="expression" dxfId="5094" priority="98">
      <formula>AND(COUNTIF(F68:H68,"&lt;&gt;" &amp; "")&gt;0,NOT(ISBLANK(D68)))</formula>
    </cfRule>
  </conditionalFormatting>
  <conditionalFormatting sqref="D69">
    <cfRule type="expression" dxfId="5093" priority="99">
      <formula>COUNTIF(F69:H69,"&lt;&gt;" &amp; "")&gt;0</formula>
    </cfRule>
    <cfRule type="expression" dxfId="5092" priority="100">
      <formula>AND(COUNTIF(F69:H69,"&lt;&gt;" &amp; "")&gt;0,NOT(ISBLANK(D69)))</formula>
    </cfRule>
  </conditionalFormatting>
  <conditionalFormatting sqref="D72">
    <cfRule type="expression" dxfId="5091" priority="101">
      <formula>COUNTIF(F72:H72,"&lt;&gt;" &amp; "")&gt;0</formula>
    </cfRule>
    <cfRule type="expression" dxfId="5090" priority="102">
      <formula>AND(COUNTIF(F72:H72,"&lt;&gt;" &amp; "")&gt;0,NOT(ISBLANK(D72)))</formula>
    </cfRule>
  </conditionalFormatting>
  <conditionalFormatting sqref="D73">
    <cfRule type="expression" dxfId="5089" priority="103">
      <formula>COUNTIF(F73:H73,"&lt;&gt;" &amp; "")&gt;0</formula>
    </cfRule>
    <cfRule type="expression" dxfId="5088" priority="104">
      <formula>AND(COUNTIF(F73:H73,"&lt;&gt;" &amp; "")&gt;0,NOT(ISBLANK(D73)))</formula>
    </cfRule>
  </conditionalFormatting>
  <conditionalFormatting sqref="D74">
    <cfRule type="expression" dxfId="5087" priority="105">
      <formula>COUNTIF(F74:H74,"&lt;&gt;" &amp; "")&gt;0</formula>
    </cfRule>
    <cfRule type="expression" dxfId="5086" priority="106">
      <formula>AND(COUNTIF(F74:H74,"&lt;&gt;" &amp; "")&gt;0,NOT(ISBLANK(D74)))</formula>
    </cfRule>
  </conditionalFormatting>
  <conditionalFormatting sqref="D75">
    <cfRule type="expression" dxfId="5085" priority="107">
      <formula>COUNTIF(F75:H75,"&lt;&gt;" &amp; "")&gt;0</formula>
    </cfRule>
    <cfRule type="expression" dxfId="5084" priority="108">
      <formula>AND(COUNTIF(F75:H75,"&lt;&gt;" &amp; "")&gt;0,NOT(ISBLANK(D75)))</formula>
    </cfRule>
  </conditionalFormatting>
  <conditionalFormatting sqref="D76">
    <cfRule type="expression" dxfId="5083" priority="109">
      <formula>COUNTIF(F76:H76,"&lt;&gt;" &amp; "")&gt;0</formula>
    </cfRule>
    <cfRule type="expression" dxfId="5082" priority="110">
      <formula>AND(COUNTIF(F76:H76,"&lt;&gt;" &amp; "")&gt;0,NOT(ISBLANK(D76)))</formula>
    </cfRule>
  </conditionalFormatting>
  <conditionalFormatting sqref="D79">
    <cfRule type="expression" dxfId="5081" priority="111">
      <formula>COUNTIF(F79:H79,"&lt;&gt;" &amp; "")&gt;0</formula>
    </cfRule>
    <cfRule type="expression" dxfId="5080" priority="112">
      <formula>AND(COUNTIF(F79:H79,"&lt;&gt;" &amp; "")&gt;0,NOT(ISBLANK(D79)))</formula>
    </cfRule>
  </conditionalFormatting>
  <conditionalFormatting sqref="D80">
    <cfRule type="expression" dxfId="5079" priority="113">
      <formula>COUNTIF(F80:H80,"&lt;&gt;" &amp; "")&gt;0</formula>
    </cfRule>
    <cfRule type="expression" dxfId="5078" priority="114">
      <formula>AND(COUNTIF(F80:H80,"&lt;&gt;" &amp; "")&gt;0,NOT(ISBLANK(D80)))</formula>
    </cfRule>
  </conditionalFormatting>
  <conditionalFormatting sqref="D81">
    <cfRule type="expression" dxfId="5077" priority="115">
      <formula>COUNTIF(F81:H81,"&lt;&gt;" &amp; "")&gt;0</formula>
    </cfRule>
    <cfRule type="expression" dxfId="5076" priority="116">
      <formula>AND(COUNTIF(F81:H81,"&lt;&gt;" &amp; "")&gt;0,NOT(ISBLANK(D81)))</formula>
    </cfRule>
  </conditionalFormatting>
  <conditionalFormatting sqref="D82">
    <cfRule type="expression" dxfId="5075" priority="117">
      <formula>COUNTIF(F82:H82,"&lt;&gt;" &amp; "")&gt;0</formula>
    </cfRule>
    <cfRule type="expression" dxfId="5074" priority="118">
      <formula>AND(COUNTIF(F82:H82,"&lt;&gt;" &amp; "")&gt;0,NOT(ISBLANK(D82)))</formula>
    </cfRule>
  </conditionalFormatting>
  <conditionalFormatting sqref="D83">
    <cfRule type="expression" dxfId="5073" priority="119">
      <formula>COUNTIF(F83:H83,"&lt;&gt;" &amp; "")&gt;0</formula>
    </cfRule>
    <cfRule type="expression" dxfId="5072" priority="120">
      <formula>AND(COUNTIF(F83:H83,"&lt;&gt;" &amp; "")&gt;0,NOT(ISBLANK(D83)))</formula>
    </cfRule>
  </conditionalFormatting>
  <conditionalFormatting sqref="D9">
    <cfRule type="expression" dxfId="5071" priority="11">
      <formula>COUNTIF(F9:H9,"&lt;&gt;" &amp; "")&gt;0</formula>
    </cfRule>
    <cfRule type="expression" dxfId="5070" priority="12">
      <formula>AND(COUNTIF(F9:H9,"&lt;&gt;" &amp; "")&gt;0,NOT(ISBLANK(D9)))</formula>
    </cfRule>
  </conditionalFormatting>
  <dataValidations count="12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8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tabSelected="1" topLeftCell="A81" workbookViewId="0">
      <selection activeCell="E91" sqref="E91"/>
    </sheetView>
  </sheetViews>
  <sheetFormatPr defaultRowHeight="15" x14ac:dyDescent="0.25"/>
  <cols>
    <col min="1" max="1" width="82" customWidth="1"/>
    <col min="2" max="5" width="14.85546875" customWidth="1"/>
    <col min="7" max="8" width="5" customWidth="1"/>
    <col min="9" max="9" width="13.85546875" customWidth="1"/>
    <col min="10" max="10" width="12.7109375" customWidth="1"/>
    <col min="11" max="11" width="9.42578125" customWidth="1"/>
    <col min="12" max="13" width="10.5703125" customWidth="1"/>
    <col min="14" max="14" width="8.28515625" customWidth="1"/>
    <col min="15" max="18" width="9.42578125" customWidth="1"/>
  </cols>
  <sheetData>
    <row r="1" spans="1:18" ht="30" x14ac:dyDescent="0.25">
      <c r="A1" s="1" t="s">
        <v>73</v>
      </c>
      <c r="B1" s="3" t="s">
        <v>74</v>
      </c>
      <c r="C1" s="3" t="s">
        <v>75</v>
      </c>
      <c r="D1" s="3" t="s">
        <v>76</v>
      </c>
      <c r="E1" s="3" t="s">
        <v>61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ACF_contact</v>
      </c>
      <c r="J1" s="2" t="str">
        <f>'Program targeting'!$A$6</f>
        <v>ACF_prison</v>
      </c>
      <c r="K1" s="2" t="str">
        <f>'Program targeting'!$A$7</f>
        <v>Hosp_DS</v>
      </c>
      <c r="L1" s="2" t="str">
        <f>'Program targeting'!$A$8</f>
        <v>Hosp_MDR</v>
      </c>
      <c r="M1" s="2" t="str">
        <f>'Program targeting'!$A$9</f>
        <v>Hosp_XDR</v>
      </c>
      <c r="N1" s="2" t="str">
        <f>'Program targeting'!$A$10</f>
        <v>Amb_DS</v>
      </c>
      <c r="O1" s="2" t="str">
        <f>'Program targeting'!$A$11</f>
        <v>Amb_MDR</v>
      </c>
      <c r="P1" s="2" t="str">
        <f>'Program targeting'!$A$12</f>
        <v>Amb_XDR</v>
      </c>
      <c r="Q1" s="2" t="str">
        <f>'Program targeting'!$A$13</f>
        <v>Pris_DS</v>
      </c>
      <c r="R1" s="2" t="str">
        <f>'Program targeting'!$A$14</f>
        <v>Pris_DR</v>
      </c>
    </row>
    <row r="2" spans="1:18" x14ac:dyDescent="0.25">
      <c r="A2" t="str">
        <f>'Program targeting'!$C$2</f>
        <v>Children 0-4 years</v>
      </c>
      <c r="B2" s="6">
        <v>0</v>
      </c>
      <c r="C2" s="6" t="s">
        <v>77</v>
      </c>
      <c r="D2" s="6"/>
      <c r="E2" s="6"/>
      <c r="G2" s="6"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tr">
        <f>'Program targeting'!$D$2</f>
        <v>Children 5-14 years</v>
      </c>
      <c r="B3" s="6">
        <v>0</v>
      </c>
      <c r="C3" s="6" t="s">
        <v>77</v>
      </c>
      <c r="D3" s="6"/>
      <c r="E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t="str">
        <f>'Program targeting'!$E$2</f>
        <v>Adults 15-64 years</v>
      </c>
      <c r="B4" s="6">
        <v>0</v>
      </c>
      <c r="C4" s="6" t="s">
        <v>77</v>
      </c>
      <c r="D4" s="6"/>
      <c r="E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t="str">
        <f>'Program targeting'!$F$2</f>
        <v>Adults 65+ years</v>
      </c>
      <c r="B5" s="6">
        <v>0</v>
      </c>
      <c r="C5" s="6" t="s">
        <v>77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t="str">
        <f>'Program targeting'!$G$2</f>
        <v>Prisoners</v>
      </c>
      <c r="B6" s="6">
        <v>0</v>
      </c>
      <c r="C6" s="6" t="s">
        <v>77</v>
      </c>
      <c r="D6" s="6"/>
      <c r="E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8" spans="1:18" ht="30" x14ac:dyDescent="0.25">
      <c r="A8" s="1" t="s">
        <v>78</v>
      </c>
      <c r="B8" s="3" t="s">
        <v>74</v>
      </c>
      <c r="C8" s="3" t="s">
        <v>75</v>
      </c>
      <c r="D8" s="3" t="s">
        <v>76</v>
      </c>
      <c r="E8" s="3" t="s">
        <v>61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ACF_contact</v>
      </c>
      <c r="J8" s="2" t="str">
        <f>'Program targeting'!$A$6</f>
        <v>ACF_prison</v>
      </c>
      <c r="K8" s="2" t="str">
        <f>'Program targeting'!$A$7</f>
        <v>Hosp_DS</v>
      </c>
      <c r="L8" s="2" t="str">
        <f>'Program targeting'!$A$8</f>
        <v>Hosp_MDR</v>
      </c>
      <c r="M8" s="2" t="str">
        <f>'Program targeting'!$A$9</f>
        <v>Hosp_XDR</v>
      </c>
      <c r="N8" s="2" t="str">
        <f>'Program targeting'!$A$10</f>
        <v>Amb_DS</v>
      </c>
      <c r="O8" s="2" t="str">
        <f>'Program targeting'!$A$11</f>
        <v>Amb_MDR</v>
      </c>
      <c r="P8" s="2" t="str">
        <f>'Program targeting'!$A$12</f>
        <v>Amb_XDR</v>
      </c>
      <c r="Q8" s="2" t="str">
        <f>'Program targeting'!$A$13</f>
        <v>Pris_DS</v>
      </c>
      <c r="R8" s="2" t="str">
        <f>'Program targeting'!$A$14</f>
        <v>Pris_DR</v>
      </c>
    </row>
    <row r="9" spans="1:18" x14ac:dyDescent="0.25">
      <c r="A9" t="str">
        <f>'Program targeting'!$C$2</f>
        <v>Children 0-4 years</v>
      </c>
      <c r="B9" s="6"/>
      <c r="C9" s="6" t="s">
        <v>77</v>
      </c>
      <c r="D9" s="6"/>
      <c r="E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t="str">
        <f>'Program targeting'!$D$2</f>
        <v>Children 5-14 years</v>
      </c>
      <c r="B10" s="6"/>
      <c r="C10" s="6" t="s">
        <v>77</v>
      </c>
      <c r="D10" s="6"/>
      <c r="E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t="str">
        <f>'Program targeting'!$E$2</f>
        <v>Adults 15-64 years</v>
      </c>
      <c r="B11" s="6"/>
      <c r="C11" s="6" t="s">
        <v>77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t="str">
        <f>'Program targeting'!$F$2</f>
        <v>Adults 65+ years</v>
      </c>
      <c r="B12" s="6"/>
      <c r="C12" s="6" t="s">
        <v>77</v>
      </c>
      <c r="D12" s="6"/>
      <c r="E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t="str">
        <f>'Program targeting'!$G$2</f>
        <v>Prisoners</v>
      </c>
      <c r="B13" s="6"/>
      <c r="C13" s="6" t="s">
        <v>77</v>
      </c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5" spans="1:18" ht="30" x14ac:dyDescent="0.25">
      <c r="A15" s="1" t="s">
        <v>79</v>
      </c>
      <c r="B15" s="3" t="s">
        <v>74</v>
      </c>
      <c r="C15" s="3" t="s">
        <v>75</v>
      </c>
      <c r="D15" s="3" t="s">
        <v>76</v>
      </c>
      <c r="E15" s="3" t="s">
        <v>61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ACF_contact</v>
      </c>
      <c r="J15" s="2" t="str">
        <f>'Program targeting'!$A$6</f>
        <v>ACF_prison</v>
      </c>
      <c r="K15" s="2" t="str">
        <f>'Program targeting'!$A$7</f>
        <v>Hosp_DS</v>
      </c>
      <c r="L15" s="2" t="str">
        <f>'Program targeting'!$A$8</f>
        <v>Hosp_MDR</v>
      </c>
      <c r="M15" s="2" t="str">
        <f>'Program targeting'!$A$9</f>
        <v>Hosp_XDR</v>
      </c>
      <c r="N15" s="2" t="str">
        <f>'Program targeting'!$A$10</f>
        <v>Amb_DS</v>
      </c>
      <c r="O15" s="2" t="str">
        <f>'Program targeting'!$A$11</f>
        <v>Amb_MDR</v>
      </c>
      <c r="P15" s="2" t="str">
        <f>'Program targeting'!$A$12</f>
        <v>Amb_XDR</v>
      </c>
      <c r="Q15" s="2" t="str">
        <f>'Program targeting'!$A$13</f>
        <v>Pris_DS</v>
      </c>
      <c r="R15" s="2" t="str">
        <f>'Program targeting'!$A$14</f>
        <v>Pris_DR</v>
      </c>
    </row>
    <row r="16" spans="1:18" x14ac:dyDescent="0.25">
      <c r="A16" t="str">
        <f>'Program targeting'!$C$2</f>
        <v>Children 0-4 years</v>
      </c>
      <c r="B16" s="6"/>
      <c r="C16" s="6" t="s">
        <v>77</v>
      </c>
      <c r="D16" s="6"/>
      <c r="E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t="str">
        <f>'Program targeting'!$D$2</f>
        <v>Children 5-14 years</v>
      </c>
      <c r="B17" s="6"/>
      <c r="C17" s="6" t="s">
        <v>77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t="str">
        <f>'Program targeting'!$E$2</f>
        <v>Adults 15-64 years</v>
      </c>
      <c r="B18" s="6"/>
      <c r="C18" s="6" t="s">
        <v>77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t="str">
        <f>'Program targeting'!$F$2</f>
        <v>Adults 65+ years</v>
      </c>
      <c r="B19" s="6"/>
      <c r="C19" s="6" t="s">
        <v>77</v>
      </c>
      <c r="D19" s="6"/>
      <c r="E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t="str">
        <f>'Program targeting'!$G$2</f>
        <v>Prisoners</v>
      </c>
      <c r="B20" s="6"/>
      <c r="C20" s="6" t="s">
        <v>77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2" spans="1:18" ht="30" x14ac:dyDescent="0.25">
      <c r="A22" s="1" t="s">
        <v>80</v>
      </c>
      <c r="B22" s="3" t="s">
        <v>74</v>
      </c>
      <c r="C22" s="3" t="s">
        <v>75</v>
      </c>
      <c r="D22" s="3" t="s">
        <v>76</v>
      </c>
      <c r="E22" s="3" t="s">
        <v>61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ACF_contact</v>
      </c>
      <c r="J22" s="2" t="str">
        <f>'Program targeting'!$A$6</f>
        <v>ACF_prison</v>
      </c>
      <c r="K22" s="2" t="str">
        <f>'Program targeting'!$A$7</f>
        <v>Hosp_DS</v>
      </c>
      <c r="L22" s="2" t="str">
        <f>'Program targeting'!$A$8</f>
        <v>Hosp_MDR</v>
      </c>
      <c r="M22" s="2" t="str">
        <f>'Program targeting'!$A$9</f>
        <v>Hosp_XDR</v>
      </c>
      <c r="N22" s="2" t="str">
        <f>'Program targeting'!$A$10</f>
        <v>Amb_DS</v>
      </c>
      <c r="O22" s="2" t="str">
        <f>'Program targeting'!$A$11</f>
        <v>Amb_MDR</v>
      </c>
      <c r="P22" s="2" t="str">
        <f>'Program targeting'!$A$12</f>
        <v>Amb_XDR</v>
      </c>
      <c r="Q22" s="2" t="str">
        <f>'Program targeting'!$A$13</f>
        <v>Pris_DS</v>
      </c>
      <c r="R22" s="2" t="str">
        <f>'Program targeting'!$A$14</f>
        <v>Pris_DR</v>
      </c>
    </row>
    <row r="23" spans="1:18" x14ac:dyDescent="0.25">
      <c r="A23" t="str">
        <f>'Program targeting'!$C$2</f>
        <v>Children 0-4 years</v>
      </c>
      <c r="B23" s="6"/>
      <c r="C23" s="6" t="s">
        <v>77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t="str">
        <f>'Program targeting'!$D$2</f>
        <v>Children 5-14 years</v>
      </c>
      <c r="B24" s="6"/>
      <c r="C24" s="6" t="s">
        <v>77</v>
      </c>
      <c r="D24" s="6"/>
      <c r="E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t="str">
        <f>'Program targeting'!$E$2</f>
        <v>Adults 15-64 years</v>
      </c>
      <c r="B25" s="6"/>
      <c r="C25" s="6" t="s">
        <v>77</v>
      </c>
      <c r="D25" s="6"/>
      <c r="E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t="str">
        <f>'Program targeting'!$F$2</f>
        <v>Adults 65+ years</v>
      </c>
      <c r="B26" s="6"/>
      <c r="C26" s="6" t="s">
        <v>77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t="str">
        <f>'Program targeting'!$G$2</f>
        <v>Prisoners</v>
      </c>
      <c r="B27" s="6"/>
      <c r="C27" s="6" t="s">
        <v>77</v>
      </c>
      <c r="D27" s="6"/>
      <c r="E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9" spans="1:18" ht="30" x14ac:dyDescent="0.25">
      <c r="A29" s="1" t="s">
        <v>81</v>
      </c>
      <c r="B29" s="3" t="s">
        <v>74</v>
      </c>
      <c r="C29" s="3" t="s">
        <v>75</v>
      </c>
      <c r="D29" s="3" t="s">
        <v>76</v>
      </c>
      <c r="E29" s="3" t="s">
        <v>61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ACF_contact</v>
      </c>
      <c r="J29" s="2" t="str">
        <f>'Program targeting'!$A$6</f>
        <v>ACF_prison</v>
      </c>
      <c r="K29" s="2" t="str">
        <f>'Program targeting'!$A$7</f>
        <v>Hosp_DS</v>
      </c>
      <c r="L29" s="2" t="str">
        <f>'Program targeting'!$A$8</f>
        <v>Hosp_MDR</v>
      </c>
      <c r="M29" s="2" t="str">
        <f>'Program targeting'!$A$9</f>
        <v>Hosp_XDR</v>
      </c>
      <c r="N29" s="2" t="str">
        <f>'Program targeting'!$A$10</f>
        <v>Amb_DS</v>
      </c>
      <c r="O29" s="2" t="str">
        <f>'Program targeting'!$A$11</f>
        <v>Amb_MDR</v>
      </c>
      <c r="P29" s="2" t="str">
        <f>'Program targeting'!$A$12</f>
        <v>Amb_XDR</v>
      </c>
      <c r="Q29" s="2" t="str">
        <f>'Program targeting'!$A$13</f>
        <v>Pris_DS</v>
      </c>
      <c r="R29" s="2" t="str">
        <f>'Program targeting'!$A$14</f>
        <v>Pris_DR</v>
      </c>
    </row>
    <row r="30" spans="1:18" x14ac:dyDescent="0.25">
      <c r="A30" t="str">
        <f>'Program targeting'!$C$2</f>
        <v>Children 0-4 years</v>
      </c>
      <c r="B30" s="6"/>
      <c r="C30" s="6" t="s">
        <v>77</v>
      </c>
      <c r="D30" s="6"/>
      <c r="E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t="str">
        <f>'Program targeting'!$D$2</f>
        <v>Children 5-14 years</v>
      </c>
      <c r="B31" s="6"/>
      <c r="C31" s="6" t="s">
        <v>77</v>
      </c>
      <c r="D31" s="6"/>
      <c r="E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t="str">
        <f>'Program targeting'!$E$2</f>
        <v>Adults 15-64 years</v>
      </c>
      <c r="B32" s="6"/>
      <c r="C32" s="6" t="s">
        <v>77</v>
      </c>
      <c r="D32" s="6"/>
      <c r="E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t="str">
        <f>'Program targeting'!$F$2</f>
        <v>Adults 65+ years</v>
      </c>
      <c r="B33" s="6"/>
      <c r="C33" s="6" t="s">
        <v>77</v>
      </c>
      <c r="D33" s="6"/>
      <c r="E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t="str">
        <f>'Program targeting'!$G$2</f>
        <v>Prisoners</v>
      </c>
      <c r="B34" s="6"/>
      <c r="C34" s="6" t="s">
        <v>77</v>
      </c>
      <c r="D34" s="6"/>
      <c r="E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6" spans="1:18" ht="30" x14ac:dyDescent="0.25">
      <c r="A36" s="1" t="s">
        <v>82</v>
      </c>
      <c r="B36" s="3" t="s">
        <v>74</v>
      </c>
      <c r="C36" s="3" t="s">
        <v>75</v>
      </c>
      <c r="D36" s="3" t="s">
        <v>76</v>
      </c>
      <c r="E36" s="3" t="s">
        <v>61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ACF_contact</v>
      </c>
      <c r="J36" s="2" t="str">
        <f>'Program targeting'!$A$6</f>
        <v>ACF_prison</v>
      </c>
      <c r="K36" s="2" t="str">
        <f>'Program targeting'!$A$7</f>
        <v>Hosp_DS</v>
      </c>
      <c r="L36" s="2" t="str">
        <f>'Program targeting'!$A$8</f>
        <v>Hosp_MDR</v>
      </c>
      <c r="M36" s="2" t="str">
        <f>'Program targeting'!$A$9</f>
        <v>Hosp_XDR</v>
      </c>
      <c r="N36" s="2" t="str">
        <f>'Program targeting'!$A$10</f>
        <v>Amb_DS</v>
      </c>
      <c r="O36" s="2" t="str">
        <f>'Program targeting'!$A$11</f>
        <v>Amb_MDR</v>
      </c>
      <c r="P36" s="2" t="str">
        <f>'Program targeting'!$A$12</f>
        <v>Amb_XDR</v>
      </c>
      <c r="Q36" s="2" t="str">
        <f>'Program targeting'!$A$13</f>
        <v>Pris_DS</v>
      </c>
      <c r="R36" s="2" t="str">
        <f>'Program targeting'!$A$14</f>
        <v>Pris_DR</v>
      </c>
    </row>
    <row r="37" spans="1:18" x14ac:dyDescent="0.25">
      <c r="A37" t="str">
        <f>'Program targeting'!$C$2</f>
        <v>Children 0-4 years</v>
      </c>
      <c r="B37" s="6"/>
      <c r="C37" s="6" t="s">
        <v>77</v>
      </c>
      <c r="D37" s="6"/>
      <c r="E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t="str">
        <f>'Program targeting'!$D$2</f>
        <v>Children 5-14 years</v>
      </c>
      <c r="B38" s="6"/>
      <c r="C38" s="6" t="s">
        <v>77</v>
      </c>
      <c r="D38" s="6"/>
      <c r="E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t="str">
        <f>'Program targeting'!$E$2</f>
        <v>Adults 15-64 years</v>
      </c>
      <c r="B39" s="6"/>
      <c r="C39" s="6" t="s">
        <v>77</v>
      </c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t="str">
        <f>'Program targeting'!$F$2</f>
        <v>Adults 65+ years</v>
      </c>
      <c r="B40" s="6"/>
      <c r="C40" s="6" t="s">
        <v>77</v>
      </c>
      <c r="D40" s="6"/>
      <c r="E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t="str">
        <f>'Program targeting'!$G$2</f>
        <v>Prisoners</v>
      </c>
      <c r="B41" s="6"/>
      <c r="C41" s="6" t="s">
        <v>77</v>
      </c>
      <c r="D41" s="6"/>
      <c r="E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3" spans="1:18" ht="30" x14ac:dyDescent="0.25">
      <c r="A43" s="1" t="s">
        <v>83</v>
      </c>
      <c r="B43" s="3" t="s">
        <v>74</v>
      </c>
      <c r="C43" s="3" t="s">
        <v>75</v>
      </c>
      <c r="D43" s="3" t="s">
        <v>76</v>
      </c>
      <c r="E43" s="3" t="s">
        <v>61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ACF_contact</v>
      </c>
      <c r="J43" s="2" t="str">
        <f>'Program targeting'!$A$6</f>
        <v>ACF_prison</v>
      </c>
      <c r="K43" s="2" t="str">
        <f>'Program targeting'!$A$7</f>
        <v>Hosp_DS</v>
      </c>
      <c r="L43" s="2" t="str">
        <f>'Program targeting'!$A$8</f>
        <v>Hosp_MDR</v>
      </c>
      <c r="M43" s="2" t="str">
        <f>'Program targeting'!$A$9</f>
        <v>Hosp_XDR</v>
      </c>
      <c r="N43" s="2" t="str">
        <f>'Program targeting'!$A$10</f>
        <v>Amb_DS</v>
      </c>
      <c r="O43" s="2" t="str">
        <f>'Program targeting'!$A$11</f>
        <v>Amb_MDR</v>
      </c>
      <c r="P43" s="2" t="str">
        <f>'Program targeting'!$A$12</f>
        <v>Amb_XDR</v>
      </c>
      <c r="Q43" s="2" t="str">
        <f>'Program targeting'!$A$13</f>
        <v>Pris_DS</v>
      </c>
      <c r="R43" s="2" t="str">
        <f>'Program targeting'!$A$14</f>
        <v>Pris_DR</v>
      </c>
    </row>
    <row r="44" spans="1:18" x14ac:dyDescent="0.25">
      <c r="A44" t="str">
        <f>'Program targeting'!$C$2</f>
        <v>Children 0-4 years</v>
      </c>
      <c r="B44" s="6"/>
      <c r="C44" s="6" t="s">
        <v>77</v>
      </c>
      <c r="D44" s="6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t="str">
        <f>'Program targeting'!$D$2</f>
        <v>Children 5-14 years</v>
      </c>
      <c r="B45" s="6"/>
      <c r="C45" s="6" t="s">
        <v>77</v>
      </c>
      <c r="D45" s="6"/>
      <c r="E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t="str">
        <f>'Program targeting'!$E$2</f>
        <v>Adults 15-64 years</v>
      </c>
      <c r="B46" s="6"/>
      <c r="C46" s="6" t="s">
        <v>77</v>
      </c>
      <c r="D46" s="6"/>
      <c r="E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t="str">
        <f>'Program targeting'!$F$2</f>
        <v>Adults 65+ years</v>
      </c>
      <c r="B47" s="6"/>
      <c r="C47" s="6" t="s">
        <v>77</v>
      </c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t="str">
        <f>'Program targeting'!$G$2</f>
        <v>Prisoners</v>
      </c>
      <c r="B48" s="6"/>
      <c r="C48" s="6" t="s">
        <v>77</v>
      </c>
      <c r="D48" s="6"/>
      <c r="E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50" spans="1:18" ht="30" x14ac:dyDescent="0.25">
      <c r="A50" s="1" t="s">
        <v>84</v>
      </c>
      <c r="B50" s="3" t="s">
        <v>74</v>
      </c>
      <c r="C50" s="3" t="s">
        <v>75</v>
      </c>
      <c r="D50" s="3" t="s">
        <v>76</v>
      </c>
      <c r="E50" s="3" t="s">
        <v>61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ACF_contact</v>
      </c>
      <c r="J50" s="2" t="str">
        <f>'Program targeting'!$A$6</f>
        <v>ACF_prison</v>
      </c>
      <c r="K50" s="2" t="str">
        <f>'Program targeting'!$A$7</f>
        <v>Hosp_DS</v>
      </c>
      <c r="L50" s="2" t="str">
        <f>'Program targeting'!$A$8</f>
        <v>Hosp_MDR</v>
      </c>
      <c r="M50" s="2" t="str">
        <f>'Program targeting'!$A$9</f>
        <v>Hosp_XDR</v>
      </c>
      <c r="N50" s="2" t="str">
        <f>'Program targeting'!$A$10</f>
        <v>Amb_DS</v>
      </c>
      <c r="O50" s="2" t="str">
        <f>'Program targeting'!$A$11</f>
        <v>Amb_MDR</v>
      </c>
      <c r="P50" s="2" t="str">
        <f>'Program targeting'!$A$12</f>
        <v>Amb_XDR</v>
      </c>
      <c r="Q50" s="2" t="str">
        <f>'Program targeting'!$A$13</f>
        <v>Pris_DS</v>
      </c>
      <c r="R50" s="2" t="str">
        <f>'Program targeting'!$A$14</f>
        <v>Pris_DR</v>
      </c>
    </row>
    <row r="51" spans="1:18" x14ac:dyDescent="0.25">
      <c r="A51" t="str">
        <f>'Program targeting'!$C$2</f>
        <v>Children 0-4 years</v>
      </c>
      <c r="B51" s="6"/>
      <c r="C51" s="6" t="s">
        <v>77</v>
      </c>
      <c r="D51" s="6"/>
      <c r="E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t="str">
        <f>'Program targeting'!$D$2</f>
        <v>Children 5-14 years</v>
      </c>
      <c r="B52" s="6"/>
      <c r="C52" s="6" t="s">
        <v>77</v>
      </c>
      <c r="D52" s="6"/>
      <c r="E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t="str">
        <f>'Program targeting'!$E$2</f>
        <v>Adults 15-64 years</v>
      </c>
      <c r="B53" s="6"/>
      <c r="C53" s="6" t="s">
        <v>77</v>
      </c>
      <c r="D53" s="6"/>
      <c r="E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t="str">
        <f>'Program targeting'!$F$2</f>
        <v>Adults 65+ years</v>
      </c>
      <c r="B54" s="6"/>
      <c r="C54" s="6" t="s">
        <v>77</v>
      </c>
      <c r="D54" s="6"/>
      <c r="E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t="str">
        <f>'Program targeting'!$G$2</f>
        <v>Prisoners</v>
      </c>
      <c r="B55" s="6"/>
      <c r="C55" s="6" t="s">
        <v>77</v>
      </c>
      <c r="D55" s="6"/>
      <c r="E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7" spans="1:18" ht="30" x14ac:dyDescent="0.25">
      <c r="A57" s="1" t="s">
        <v>85</v>
      </c>
      <c r="B57" s="3" t="s">
        <v>74</v>
      </c>
      <c r="C57" s="3" t="s">
        <v>75</v>
      </c>
      <c r="D57" s="3" t="s">
        <v>76</v>
      </c>
      <c r="E57" s="3" t="s">
        <v>61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ACF_contact</v>
      </c>
      <c r="J57" s="2" t="str">
        <f>'Program targeting'!$A$6</f>
        <v>ACF_prison</v>
      </c>
      <c r="K57" s="2" t="str">
        <f>'Program targeting'!$A$7</f>
        <v>Hosp_DS</v>
      </c>
      <c r="L57" s="2" t="str">
        <f>'Program targeting'!$A$8</f>
        <v>Hosp_MDR</v>
      </c>
      <c r="M57" s="2" t="str">
        <f>'Program targeting'!$A$9</f>
        <v>Hosp_XDR</v>
      </c>
      <c r="N57" s="2" t="str">
        <f>'Program targeting'!$A$10</f>
        <v>Amb_DS</v>
      </c>
      <c r="O57" s="2" t="str">
        <f>'Program targeting'!$A$11</f>
        <v>Amb_MDR</v>
      </c>
      <c r="P57" s="2" t="str">
        <f>'Program targeting'!$A$12</f>
        <v>Amb_XDR</v>
      </c>
      <c r="Q57" s="2" t="str">
        <f>'Program targeting'!$A$13</f>
        <v>Pris_DS</v>
      </c>
      <c r="R57" s="2" t="str">
        <f>'Program targeting'!$A$14</f>
        <v>Pris_DR</v>
      </c>
    </row>
    <row r="58" spans="1:18" x14ac:dyDescent="0.25">
      <c r="A58" t="str">
        <f>'Program targeting'!$C$2</f>
        <v>Children 0-4 years</v>
      </c>
      <c r="B58" s="6"/>
      <c r="C58" s="6" t="s">
        <v>77</v>
      </c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t="str">
        <f>'Program targeting'!$D$2</f>
        <v>Children 5-14 years</v>
      </c>
      <c r="B59" s="6"/>
      <c r="C59" s="6" t="s">
        <v>77</v>
      </c>
      <c r="D59" s="6"/>
      <c r="E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t="str">
        <f>'Program targeting'!$E$2</f>
        <v>Adults 15-64 years</v>
      </c>
      <c r="B60" s="6"/>
      <c r="C60" s="6" t="s">
        <v>77</v>
      </c>
      <c r="D60" s="6"/>
      <c r="E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t="str">
        <f>'Program targeting'!$F$2</f>
        <v>Adults 65+ years</v>
      </c>
      <c r="B61" s="6"/>
      <c r="C61" s="6" t="s">
        <v>77</v>
      </c>
      <c r="D61" s="6"/>
      <c r="E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t="str">
        <f>'Program targeting'!$G$2</f>
        <v>Prisoners</v>
      </c>
      <c r="B62" s="6"/>
      <c r="C62" s="6" t="s">
        <v>77</v>
      </c>
      <c r="D62" s="6"/>
      <c r="E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4" spans="1:18" ht="30" x14ac:dyDescent="0.25">
      <c r="A64" s="1" t="s">
        <v>86</v>
      </c>
      <c r="B64" s="3" t="s">
        <v>74</v>
      </c>
      <c r="C64" s="3" t="s">
        <v>75</v>
      </c>
      <c r="D64" s="3" t="s">
        <v>76</v>
      </c>
      <c r="E64" s="3" t="s">
        <v>61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ACF_contact</v>
      </c>
      <c r="J64" s="2" t="str">
        <f>'Program targeting'!$A$6</f>
        <v>ACF_prison</v>
      </c>
      <c r="K64" s="2" t="str">
        <f>'Program targeting'!$A$7</f>
        <v>Hosp_DS</v>
      </c>
      <c r="L64" s="2" t="str">
        <f>'Program targeting'!$A$8</f>
        <v>Hosp_MDR</v>
      </c>
      <c r="M64" s="2" t="str">
        <f>'Program targeting'!$A$9</f>
        <v>Hosp_XDR</v>
      </c>
      <c r="N64" s="2" t="str">
        <f>'Program targeting'!$A$10</f>
        <v>Amb_DS</v>
      </c>
      <c r="O64" s="2" t="str">
        <f>'Program targeting'!$A$11</f>
        <v>Amb_MDR</v>
      </c>
      <c r="P64" s="2" t="str">
        <f>'Program targeting'!$A$12</f>
        <v>Amb_XDR</v>
      </c>
      <c r="Q64" s="2" t="str">
        <f>'Program targeting'!$A$13</f>
        <v>Pris_DS</v>
      </c>
      <c r="R64" s="2" t="str">
        <f>'Program targeting'!$A$14</f>
        <v>Pris_DR</v>
      </c>
    </row>
    <row r="65" spans="1:18" x14ac:dyDescent="0.25">
      <c r="A65" t="str">
        <f>'Program targeting'!$C$2</f>
        <v>Children 0-4 years</v>
      </c>
      <c r="B65" s="6"/>
      <c r="C65" s="6" t="s">
        <v>77</v>
      </c>
      <c r="D65" s="6"/>
      <c r="E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t="str">
        <f>'Program targeting'!$D$2</f>
        <v>Children 5-14 years</v>
      </c>
      <c r="B66" s="6"/>
      <c r="C66" s="6" t="s">
        <v>77</v>
      </c>
      <c r="D66" s="6"/>
      <c r="E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t="str">
        <f>'Program targeting'!$E$2</f>
        <v>Adults 15-64 years</v>
      </c>
      <c r="B67" s="6"/>
      <c r="C67" s="6" t="s">
        <v>77</v>
      </c>
      <c r="D67" s="6"/>
      <c r="E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t="str">
        <f>'Program targeting'!$F$2</f>
        <v>Adults 65+ years</v>
      </c>
      <c r="B68" s="6"/>
      <c r="C68" s="6" t="s">
        <v>77</v>
      </c>
      <c r="D68" s="6"/>
      <c r="E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t="str">
        <f>'Program targeting'!$G$2</f>
        <v>Prisoners</v>
      </c>
      <c r="B69" s="6"/>
      <c r="C69" s="6" t="s">
        <v>77</v>
      </c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1" spans="1:18" ht="30" x14ac:dyDescent="0.25">
      <c r="A71" s="1" t="s">
        <v>87</v>
      </c>
      <c r="B71" s="3" t="s">
        <v>74</v>
      </c>
      <c r="C71" s="3" t="s">
        <v>75</v>
      </c>
      <c r="D71" s="3" t="s">
        <v>76</v>
      </c>
      <c r="E71" s="3" t="s">
        <v>61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ACF_contact</v>
      </c>
      <c r="J71" s="2" t="str">
        <f>'Program targeting'!$A$6</f>
        <v>ACF_prison</v>
      </c>
      <c r="K71" s="2" t="str">
        <f>'Program targeting'!$A$7</f>
        <v>Hosp_DS</v>
      </c>
      <c r="L71" s="2" t="str">
        <f>'Program targeting'!$A$8</f>
        <v>Hosp_MDR</v>
      </c>
      <c r="M71" s="2" t="str">
        <f>'Program targeting'!$A$9</f>
        <v>Hosp_XDR</v>
      </c>
      <c r="N71" s="2" t="str">
        <f>'Program targeting'!$A$10</f>
        <v>Amb_DS</v>
      </c>
      <c r="O71" s="2" t="str">
        <f>'Program targeting'!$A$11</f>
        <v>Amb_MDR</v>
      </c>
      <c r="P71" s="2" t="str">
        <f>'Program targeting'!$A$12</f>
        <v>Amb_XDR</v>
      </c>
      <c r="Q71" s="2" t="str">
        <f>'Program targeting'!$A$13</f>
        <v>Pris_DS</v>
      </c>
      <c r="R71" s="2" t="str">
        <f>'Program targeting'!$A$14</f>
        <v>Pris_DR</v>
      </c>
    </row>
    <row r="72" spans="1:18" x14ac:dyDescent="0.25">
      <c r="A72" t="str">
        <f>'Program targeting'!$C$2</f>
        <v>Children 0-4 years</v>
      </c>
      <c r="B72" s="6"/>
      <c r="C72" s="6" t="s">
        <v>77</v>
      </c>
      <c r="D72" s="6"/>
      <c r="E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t="str">
        <f>'Program targeting'!$D$2</f>
        <v>Children 5-14 years</v>
      </c>
      <c r="B73" s="6"/>
      <c r="C73" s="6" t="s">
        <v>77</v>
      </c>
      <c r="D73" s="6"/>
      <c r="E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t="str">
        <f>'Program targeting'!$E$2</f>
        <v>Adults 15-64 years</v>
      </c>
      <c r="B74" s="6"/>
      <c r="C74" s="6" t="s">
        <v>77</v>
      </c>
      <c r="D74" s="6"/>
      <c r="E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t="str">
        <f>'Program targeting'!$F$2</f>
        <v>Adults 65+ years</v>
      </c>
      <c r="B75" s="6"/>
      <c r="C75" s="6" t="s">
        <v>77</v>
      </c>
      <c r="D75" s="6"/>
      <c r="E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t="str">
        <f>'Program targeting'!$G$2</f>
        <v>Prisoners</v>
      </c>
      <c r="B76" s="6"/>
      <c r="C76" s="6" t="s">
        <v>77</v>
      </c>
      <c r="D76" s="6"/>
      <c r="E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8" spans="1:18" ht="30" x14ac:dyDescent="0.25">
      <c r="A78" s="1" t="s">
        <v>88</v>
      </c>
      <c r="B78" s="3" t="s">
        <v>74</v>
      </c>
      <c r="C78" s="3" t="s">
        <v>75</v>
      </c>
      <c r="D78" s="3" t="s">
        <v>76</v>
      </c>
      <c r="E78" s="3" t="s">
        <v>61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ACF_contact</v>
      </c>
      <c r="J78" s="2" t="str">
        <f>'Program targeting'!$A$6</f>
        <v>ACF_prison</v>
      </c>
      <c r="K78" s="2" t="str">
        <f>'Program targeting'!$A$7</f>
        <v>Hosp_DS</v>
      </c>
      <c r="L78" s="2" t="str">
        <f>'Program targeting'!$A$8</f>
        <v>Hosp_MDR</v>
      </c>
      <c r="M78" s="2" t="str">
        <f>'Program targeting'!$A$9</f>
        <v>Hosp_XDR</v>
      </c>
      <c r="N78" s="2" t="str">
        <f>'Program targeting'!$A$10</f>
        <v>Amb_DS</v>
      </c>
      <c r="O78" s="2" t="str">
        <f>'Program targeting'!$A$11</f>
        <v>Amb_MDR</v>
      </c>
      <c r="P78" s="2" t="str">
        <f>'Program targeting'!$A$12</f>
        <v>Amb_XDR</v>
      </c>
      <c r="Q78" s="2" t="str">
        <f>'Program targeting'!$A$13</f>
        <v>Pris_DS</v>
      </c>
      <c r="R78" s="2" t="str">
        <f>'Program targeting'!$A$14</f>
        <v>Pris_DR</v>
      </c>
    </row>
    <row r="79" spans="1:18" x14ac:dyDescent="0.25">
      <c r="A79" t="str">
        <f>'Program targeting'!$C$2</f>
        <v>Children 0-4 years</v>
      </c>
      <c r="B79" s="6"/>
      <c r="C79" s="6" t="s">
        <v>77</v>
      </c>
      <c r="D79" s="6"/>
      <c r="E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t="str">
        <f>'Program targeting'!$D$2</f>
        <v>Children 5-14 years</v>
      </c>
      <c r="B80" s="6"/>
      <c r="C80" s="6" t="s">
        <v>77</v>
      </c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t="str">
        <f>'Program targeting'!$E$2</f>
        <v>Adults 15-64 years</v>
      </c>
      <c r="B81" s="6"/>
      <c r="C81" s="6" t="s">
        <v>77</v>
      </c>
      <c r="D81" s="6"/>
      <c r="E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t="str">
        <f>'Program targeting'!$F$2</f>
        <v>Adults 65+ years</v>
      </c>
      <c r="B82" s="6"/>
      <c r="C82" s="6" t="s">
        <v>77</v>
      </c>
      <c r="D82" s="6"/>
      <c r="E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t="str">
        <f>'Program targeting'!$G$2</f>
        <v>Prisoners</v>
      </c>
      <c r="B83" s="6"/>
      <c r="C83" s="6" t="s">
        <v>77</v>
      </c>
      <c r="D83" s="6"/>
      <c r="E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5" spans="1:18" ht="30" x14ac:dyDescent="0.25">
      <c r="A85" s="1" t="s">
        <v>89</v>
      </c>
      <c r="B85" s="3" t="s">
        <v>74</v>
      </c>
      <c r="C85" s="3" t="s">
        <v>75</v>
      </c>
      <c r="D85" s="3" t="s">
        <v>76</v>
      </c>
      <c r="E85" s="3" t="s">
        <v>61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ACF_contact</v>
      </c>
      <c r="J85" s="2" t="str">
        <f>'Program targeting'!$A$6</f>
        <v>ACF_prison</v>
      </c>
      <c r="K85" s="2" t="str">
        <f>'Program targeting'!$A$7</f>
        <v>Hosp_DS</v>
      </c>
      <c r="L85" s="2" t="str">
        <f>'Program targeting'!$A$8</f>
        <v>Hosp_MDR</v>
      </c>
      <c r="M85" s="2" t="str">
        <f>'Program targeting'!$A$9</f>
        <v>Hosp_XDR</v>
      </c>
      <c r="N85" s="2" t="str">
        <f>'Program targeting'!$A$10</f>
        <v>Amb_DS</v>
      </c>
      <c r="O85" s="2" t="str">
        <f>'Program targeting'!$A$11</f>
        <v>Amb_MDR</v>
      </c>
      <c r="P85" s="2" t="str">
        <f>'Program targeting'!$A$12</f>
        <v>Amb_XDR</v>
      </c>
      <c r="Q85" s="2" t="str">
        <f>'Program targeting'!$A$13</f>
        <v>Pris_DS</v>
      </c>
      <c r="R85" s="2" t="str">
        <f>'Program targeting'!$A$14</f>
        <v>Pris_DR</v>
      </c>
    </row>
    <row r="86" spans="1:18" x14ac:dyDescent="0.25">
      <c r="A86" t="str">
        <f>'Program targeting'!$C$2</f>
        <v>Children 0-4 years</v>
      </c>
      <c r="B86" s="6"/>
      <c r="C86" s="6" t="s">
        <v>77</v>
      </c>
      <c r="D86" s="6"/>
      <c r="E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t="str">
        <f>'Program targeting'!$D$2</f>
        <v>Children 5-14 years</v>
      </c>
      <c r="B87" s="6"/>
      <c r="C87" s="6" t="s">
        <v>77</v>
      </c>
      <c r="D87" s="6"/>
      <c r="E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t="str">
        <f>'Program targeting'!$E$2</f>
        <v>Adults 15-64 years</v>
      </c>
      <c r="B88" s="6"/>
      <c r="C88" s="6" t="s">
        <v>77</v>
      </c>
      <c r="D88" s="6"/>
      <c r="E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t="str">
        <f>'Program targeting'!$F$2</f>
        <v>Adults 65+ years</v>
      </c>
      <c r="B89" s="6"/>
      <c r="C89" s="6" t="s">
        <v>77</v>
      </c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t="str">
        <f>'Program targeting'!$G$2</f>
        <v>Prisoners</v>
      </c>
      <c r="B90" s="6"/>
      <c r="C90" s="6" t="s">
        <v>77</v>
      </c>
      <c r="D90" s="6"/>
      <c r="E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2" spans="1:18" ht="30" x14ac:dyDescent="0.25">
      <c r="A92" s="1" t="s">
        <v>90</v>
      </c>
      <c r="B92" s="3" t="s">
        <v>74</v>
      </c>
      <c r="C92" s="3" t="s">
        <v>75</v>
      </c>
      <c r="D92" s="3" t="s">
        <v>76</v>
      </c>
      <c r="E92" s="3" t="s">
        <v>61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ACF_contact</v>
      </c>
      <c r="J92" s="2" t="str">
        <f>'Program targeting'!$A$6</f>
        <v>ACF_prison</v>
      </c>
      <c r="K92" s="2" t="str">
        <f>'Program targeting'!$A$7</f>
        <v>Hosp_DS</v>
      </c>
      <c r="L92" s="2" t="str">
        <f>'Program targeting'!$A$8</f>
        <v>Hosp_MDR</v>
      </c>
      <c r="M92" s="2" t="str">
        <f>'Program targeting'!$A$9</f>
        <v>Hosp_XDR</v>
      </c>
      <c r="N92" s="2" t="str">
        <f>'Program targeting'!$A$10</f>
        <v>Amb_DS</v>
      </c>
      <c r="O92" s="2" t="str">
        <f>'Program targeting'!$A$11</f>
        <v>Amb_MDR</v>
      </c>
      <c r="P92" s="2" t="str">
        <f>'Program targeting'!$A$12</f>
        <v>Amb_XDR</v>
      </c>
      <c r="Q92" s="2" t="str">
        <f>'Program targeting'!$A$13</f>
        <v>Pris_DS</v>
      </c>
      <c r="R92" s="2" t="str">
        <f>'Program targeting'!$A$14</f>
        <v>Pris_DR</v>
      </c>
    </row>
    <row r="93" spans="1:18" x14ac:dyDescent="0.25">
      <c r="A93" t="str">
        <f>'Program targeting'!$C$2</f>
        <v>Children 0-4 years</v>
      </c>
      <c r="B93" s="6">
        <v>0</v>
      </c>
      <c r="C93" s="6" t="s">
        <v>77</v>
      </c>
      <c r="D93" s="6"/>
      <c r="E93" s="6"/>
      <c r="G93" s="6"/>
      <c r="H93" s="6">
        <v>0.4</v>
      </c>
      <c r="I93" s="6">
        <v>0.4</v>
      </c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t="str">
        <f>'Program targeting'!$D$2</f>
        <v>Children 5-14 years</v>
      </c>
      <c r="B94" s="6">
        <v>0</v>
      </c>
      <c r="C94" s="6" t="s">
        <v>77</v>
      </c>
      <c r="D94" s="6"/>
      <c r="E94" s="6"/>
      <c r="G94" s="6"/>
      <c r="H94" s="6">
        <v>0.25</v>
      </c>
      <c r="I94" s="6">
        <v>0.25</v>
      </c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t="str">
        <f>'Program targeting'!$E$2</f>
        <v>Adults 15-64 years</v>
      </c>
      <c r="B95" s="6">
        <v>0</v>
      </c>
      <c r="C95" s="6" t="s">
        <v>77</v>
      </c>
      <c r="D95" s="6"/>
      <c r="E95" s="6"/>
      <c r="G95" s="6"/>
      <c r="H95" s="6">
        <v>0.87</v>
      </c>
      <c r="I95" s="6">
        <v>0.87</v>
      </c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t="str">
        <f>'Program targeting'!$F$2</f>
        <v>Adults 65+ years</v>
      </c>
      <c r="B96" s="6">
        <v>0</v>
      </c>
      <c r="C96" s="6" t="s">
        <v>77</v>
      </c>
      <c r="D96" s="6"/>
      <c r="E96" s="6"/>
      <c r="G96" s="6"/>
      <c r="H96" s="6">
        <v>0.87</v>
      </c>
      <c r="I96" s="6">
        <v>0.87</v>
      </c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t="str">
        <f>'Program targeting'!$G$2</f>
        <v>Prisoners</v>
      </c>
      <c r="B97" s="6">
        <v>0</v>
      </c>
      <c r="C97" s="6" t="s">
        <v>77</v>
      </c>
      <c r="D97" s="6"/>
      <c r="E97" s="6"/>
      <c r="G97" s="6"/>
      <c r="H97" s="6"/>
      <c r="I97" s="6"/>
      <c r="J97" s="6">
        <v>0.87</v>
      </c>
      <c r="K97" s="6"/>
      <c r="L97" s="6"/>
      <c r="M97" s="6"/>
      <c r="N97" s="6"/>
      <c r="O97" s="6"/>
      <c r="P97" s="6"/>
      <c r="Q97" s="6"/>
      <c r="R97" s="6"/>
    </row>
    <row r="99" spans="1:18" ht="30" x14ac:dyDescent="0.25">
      <c r="A99" s="1" t="s">
        <v>91</v>
      </c>
      <c r="B99" s="3" t="s">
        <v>74</v>
      </c>
      <c r="C99" s="3" t="s">
        <v>75</v>
      </c>
      <c r="D99" s="3" t="s">
        <v>76</v>
      </c>
      <c r="E99" s="3" t="s">
        <v>61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ACF_contact</v>
      </c>
      <c r="J99" s="2" t="str">
        <f>'Program targeting'!$A$6</f>
        <v>ACF_prison</v>
      </c>
      <c r="K99" s="2" t="str">
        <f>'Program targeting'!$A$7</f>
        <v>Hosp_DS</v>
      </c>
      <c r="L99" s="2" t="str">
        <f>'Program targeting'!$A$8</f>
        <v>Hosp_MDR</v>
      </c>
      <c r="M99" s="2" t="str">
        <f>'Program targeting'!$A$9</f>
        <v>Hosp_XDR</v>
      </c>
      <c r="N99" s="2" t="str">
        <f>'Program targeting'!$A$10</f>
        <v>Amb_DS</v>
      </c>
      <c r="O99" s="2" t="str">
        <f>'Program targeting'!$A$11</f>
        <v>Amb_MDR</v>
      </c>
      <c r="P99" s="2" t="str">
        <f>'Program targeting'!$A$12</f>
        <v>Amb_XDR</v>
      </c>
      <c r="Q99" s="2" t="str">
        <f>'Program targeting'!$A$13</f>
        <v>Pris_DS</v>
      </c>
      <c r="R99" s="2" t="str">
        <f>'Program targeting'!$A$14</f>
        <v>Pris_DR</v>
      </c>
    </row>
    <row r="100" spans="1:18" x14ac:dyDescent="0.25">
      <c r="A100" t="str">
        <f>'Program targeting'!$C$2</f>
        <v>Children 0-4 years</v>
      </c>
      <c r="B100" s="6">
        <v>0</v>
      </c>
      <c r="C100" s="6" t="s">
        <v>77</v>
      </c>
      <c r="D100" s="6"/>
      <c r="E100" s="6"/>
      <c r="G100" s="6"/>
      <c r="H100" s="6">
        <v>0.6</v>
      </c>
      <c r="I100" s="6">
        <v>0.6</v>
      </c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t="str">
        <f>'Program targeting'!$D$2</f>
        <v>Children 5-14 years</v>
      </c>
      <c r="B101" s="6">
        <v>0</v>
      </c>
      <c r="C101" s="6" t="s">
        <v>77</v>
      </c>
      <c r="D101" s="6"/>
      <c r="E101" s="6"/>
      <c r="G101" s="6"/>
      <c r="H101" s="6">
        <v>0.4</v>
      </c>
      <c r="I101" s="6">
        <v>0.4</v>
      </c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t="str">
        <f>'Program targeting'!$E$2</f>
        <v>Adults 15-64 years</v>
      </c>
      <c r="B102" s="6">
        <v>0</v>
      </c>
      <c r="C102" s="6" t="s">
        <v>77</v>
      </c>
      <c r="D102" s="6"/>
      <c r="E102" s="6"/>
      <c r="G102" s="6"/>
      <c r="H102" s="6">
        <v>0.87</v>
      </c>
      <c r="I102" s="6">
        <v>0.87</v>
      </c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t="str">
        <f>'Program targeting'!$F$2</f>
        <v>Adults 65+ years</v>
      </c>
      <c r="B103" s="6">
        <v>0</v>
      </c>
      <c r="C103" s="6" t="s">
        <v>77</v>
      </c>
      <c r="D103" s="6"/>
      <c r="E103" s="6"/>
      <c r="G103" s="6"/>
      <c r="H103" s="6">
        <v>0.87</v>
      </c>
      <c r="I103" s="6">
        <v>0.87</v>
      </c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t="str">
        <f>'Program targeting'!$G$2</f>
        <v>Prisoners</v>
      </c>
      <c r="B104" s="6">
        <v>0</v>
      </c>
      <c r="C104" s="6" t="s">
        <v>77</v>
      </c>
      <c r="D104" s="6"/>
      <c r="E104" s="6"/>
      <c r="G104" s="6"/>
      <c r="H104" s="6"/>
      <c r="I104" s="6"/>
      <c r="J104" s="6">
        <v>0.87</v>
      </c>
      <c r="K104" s="6"/>
      <c r="L104" s="6"/>
      <c r="M104" s="6"/>
      <c r="N104" s="6"/>
      <c r="O104" s="6"/>
      <c r="P104" s="6"/>
      <c r="Q104" s="6"/>
      <c r="R104" s="6"/>
    </row>
    <row r="106" spans="1:18" ht="30" x14ac:dyDescent="0.25">
      <c r="A106" s="1" t="s">
        <v>92</v>
      </c>
      <c r="B106" s="3" t="s">
        <v>74</v>
      </c>
      <c r="C106" s="3" t="s">
        <v>75</v>
      </c>
      <c r="D106" s="3" t="s">
        <v>76</v>
      </c>
      <c r="E106" s="3" t="s">
        <v>61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ACF_contact</v>
      </c>
      <c r="J106" s="2" t="str">
        <f>'Program targeting'!$A$6</f>
        <v>ACF_prison</v>
      </c>
      <c r="K106" s="2" t="str">
        <f>'Program targeting'!$A$7</f>
        <v>Hosp_DS</v>
      </c>
      <c r="L106" s="2" t="str">
        <f>'Program targeting'!$A$8</f>
        <v>Hosp_MDR</v>
      </c>
      <c r="M106" s="2" t="str">
        <f>'Program targeting'!$A$9</f>
        <v>Hosp_XDR</v>
      </c>
      <c r="N106" s="2" t="str">
        <f>'Program targeting'!$A$10</f>
        <v>Amb_DS</v>
      </c>
      <c r="O106" s="2" t="str">
        <f>'Program targeting'!$A$11</f>
        <v>Amb_MDR</v>
      </c>
      <c r="P106" s="2" t="str">
        <f>'Program targeting'!$A$12</f>
        <v>Amb_XDR</v>
      </c>
      <c r="Q106" s="2" t="str">
        <f>'Program targeting'!$A$13</f>
        <v>Pris_DS</v>
      </c>
      <c r="R106" s="2" t="str">
        <f>'Program targeting'!$A$14</f>
        <v>Pris_DR</v>
      </c>
    </row>
    <row r="107" spans="1:18" x14ac:dyDescent="0.25">
      <c r="A107" t="str">
        <f>'Program targeting'!$C$2</f>
        <v>Children 0-4 years</v>
      </c>
      <c r="B107" s="6">
        <v>0</v>
      </c>
      <c r="C107" s="6" t="s">
        <v>77</v>
      </c>
      <c r="D107" s="6"/>
      <c r="E107" s="6"/>
      <c r="G107" s="6"/>
      <c r="H107" s="6">
        <v>0.6</v>
      </c>
      <c r="I107" s="6">
        <v>0.6</v>
      </c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t="str">
        <f>'Program targeting'!$D$2</f>
        <v>Children 5-14 years</v>
      </c>
      <c r="B108" s="6">
        <v>0</v>
      </c>
      <c r="C108" s="6" t="s">
        <v>77</v>
      </c>
      <c r="D108" s="6"/>
      <c r="E108" s="6"/>
      <c r="G108" s="6"/>
      <c r="H108" s="6">
        <v>0.4</v>
      </c>
      <c r="I108" s="6">
        <v>0.4</v>
      </c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t="str">
        <f>'Program targeting'!$E$2</f>
        <v>Adults 15-64 years</v>
      </c>
      <c r="B109" s="6">
        <v>0</v>
      </c>
      <c r="C109" s="6" t="s">
        <v>77</v>
      </c>
      <c r="D109" s="6"/>
      <c r="E109" s="6"/>
      <c r="G109" s="6"/>
      <c r="H109" s="6">
        <v>0.75</v>
      </c>
      <c r="I109" s="6">
        <v>0.75</v>
      </c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t="str">
        <f>'Program targeting'!$F$2</f>
        <v>Adults 65+ years</v>
      </c>
      <c r="B110" s="6">
        <v>0</v>
      </c>
      <c r="C110" s="6" t="s">
        <v>77</v>
      </c>
      <c r="D110" s="6"/>
      <c r="E110" s="6"/>
      <c r="G110" s="6"/>
      <c r="H110" s="6">
        <v>0.75</v>
      </c>
      <c r="I110" s="6">
        <v>0.75</v>
      </c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t="str">
        <f>'Program targeting'!$G$2</f>
        <v>Prisoners</v>
      </c>
      <c r="B111" s="6">
        <v>0</v>
      </c>
      <c r="C111" s="6" t="s">
        <v>77</v>
      </c>
      <c r="D111" s="6"/>
      <c r="E111" s="6"/>
      <c r="G111" s="6"/>
      <c r="H111" s="6"/>
      <c r="I111" s="6"/>
      <c r="J111" s="6">
        <v>0.75</v>
      </c>
      <c r="K111" s="6"/>
      <c r="L111" s="6"/>
      <c r="M111" s="6"/>
      <c r="N111" s="6"/>
      <c r="O111" s="6"/>
      <c r="P111" s="6"/>
      <c r="Q111" s="6"/>
      <c r="R111" s="6"/>
    </row>
    <row r="113" spans="1:18" ht="30" x14ac:dyDescent="0.25">
      <c r="A113" s="1" t="s">
        <v>93</v>
      </c>
      <c r="B113" s="3" t="s">
        <v>74</v>
      </c>
      <c r="C113" s="3" t="s">
        <v>75</v>
      </c>
      <c r="D113" s="3" t="s">
        <v>76</v>
      </c>
      <c r="E113" s="3" t="s">
        <v>61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ACF_contact</v>
      </c>
      <c r="J113" s="2" t="str">
        <f>'Program targeting'!$A$6</f>
        <v>ACF_prison</v>
      </c>
      <c r="K113" s="2" t="str">
        <f>'Program targeting'!$A$7</f>
        <v>Hosp_DS</v>
      </c>
      <c r="L113" s="2" t="str">
        <f>'Program targeting'!$A$8</f>
        <v>Hosp_MDR</v>
      </c>
      <c r="M113" s="2" t="str">
        <f>'Program targeting'!$A$9</f>
        <v>Hosp_XDR</v>
      </c>
      <c r="N113" s="2" t="str">
        <f>'Program targeting'!$A$10</f>
        <v>Amb_DS</v>
      </c>
      <c r="O113" s="2" t="str">
        <f>'Program targeting'!$A$11</f>
        <v>Amb_MDR</v>
      </c>
      <c r="P113" s="2" t="str">
        <f>'Program targeting'!$A$12</f>
        <v>Amb_XDR</v>
      </c>
      <c r="Q113" s="2" t="str">
        <f>'Program targeting'!$A$13</f>
        <v>Pris_DS</v>
      </c>
      <c r="R113" s="2" t="str">
        <f>'Program targeting'!$A$14</f>
        <v>Pris_DR</v>
      </c>
    </row>
    <row r="114" spans="1:18" x14ac:dyDescent="0.25">
      <c r="A114" t="str">
        <f>'Program targeting'!$C$2</f>
        <v>Children 0-4 years</v>
      </c>
      <c r="B114" s="6">
        <v>0</v>
      </c>
      <c r="C114" s="6" t="s">
        <v>77</v>
      </c>
      <c r="D114" s="6"/>
      <c r="E114" s="6"/>
      <c r="G114" s="6"/>
      <c r="H114" s="6">
        <v>0.4</v>
      </c>
      <c r="I114" s="6">
        <v>0.4</v>
      </c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t="str">
        <f>'Program targeting'!$D$2</f>
        <v>Children 5-14 years</v>
      </c>
      <c r="B115" s="6">
        <v>0</v>
      </c>
      <c r="C115" s="6" t="s">
        <v>77</v>
      </c>
      <c r="D115" s="6"/>
      <c r="E115" s="6"/>
      <c r="G115" s="6"/>
      <c r="H115" s="6">
        <v>0.25</v>
      </c>
      <c r="I115" s="6">
        <v>0.25</v>
      </c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t="str">
        <f>'Program targeting'!$E$2</f>
        <v>Adults 15-64 years</v>
      </c>
      <c r="B116" s="6">
        <v>0</v>
      </c>
      <c r="C116" s="6" t="s">
        <v>77</v>
      </c>
      <c r="D116" s="6"/>
      <c r="E116" s="6"/>
      <c r="G116" s="6"/>
      <c r="H116" s="6">
        <v>0.87</v>
      </c>
      <c r="I116" s="6">
        <v>0.87</v>
      </c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25">
      <c r="A117" t="str">
        <f>'Program targeting'!$F$2</f>
        <v>Adults 65+ years</v>
      </c>
      <c r="B117" s="6">
        <v>0</v>
      </c>
      <c r="C117" s="6" t="s">
        <v>77</v>
      </c>
      <c r="D117" s="6"/>
      <c r="E117" s="6"/>
      <c r="G117" s="6"/>
      <c r="H117" s="6">
        <v>0.87</v>
      </c>
      <c r="I117" s="6">
        <v>0.87</v>
      </c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5">
      <c r="A118" t="str">
        <f>'Program targeting'!$G$2</f>
        <v>Prisoners</v>
      </c>
      <c r="B118" s="6">
        <v>0</v>
      </c>
      <c r="C118" s="6" t="s">
        <v>77</v>
      </c>
      <c r="D118" s="6"/>
      <c r="E118" s="6"/>
      <c r="G118" s="6"/>
      <c r="H118" s="6"/>
      <c r="I118" s="6"/>
      <c r="J118" s="6">
        <v>0.87</v>
      </c>
      <c r="K118" s="6"/>
      <c r="L118" s="6"/>
      <c r="M118" s="6"/>
      <c r="N118" s="6"/>
      <c r="O118" s="6"/>
      <c r="P118" s="6"/>
      <c r="Q118" s="6"/>
      <c r="R118" s="6"/>
    </row>
    <row r="120" spans="1:18" ht="30" x14ac:dyDescent="0.25">
      <c r="A120" s="1" t="s">
        <v>94</v>
      </c>
      <c r="B120" s="3" t="s">
        <v>74</v>
      </c>
      <c r="C120" s="3" t="s">
        <v>75</v>
      </c>
      <c r="D120" s="3" t="s">
        <v>76</v>
      </c>
      <c r="E120" s="3" t="s">
        <v>61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ACF_contact</v>
      </c>
      <c r="J120" s="2" t="str">
        <f>'Program targeting'!$A$6</f>
        <v>ACF_prison</v>
      </c>
      <c r="K120" s="2" t="str">
        <f>'Program targeting'!$A$7</f>
        <v>Hosp_DS</v>
      </c>
      <c r="L120" s="2" t="str">
        <f>'Program targeting'!$A$8</f>
        <v>Hosp_MDR</v>
      </c>
      <c r="M120" s="2" t="str">
        <f>'Program targeting'!$A$9</f>
        <v>Hosp_XDR</v>
      </c>
      <c r="N120" s="2" t="str">
        <f>'Program targeting'!$A$10</f>
        <v>Amb_DS</v>
      </c>
      <c r="O120" s="2" t="str">
        <f>'Program targeting'!$A$11</f>
        <v>Amb_MDR</v>
      </c>
      <c r="P120" s="2" t="str">
        <f>'Program targeting'!$A$12</f>
        <v>Amb_XDR</v>
      </c>
      <c r="Q120" s="2" t="str">
        <f>'Program targeting'!$A$13</f>
        <v>Pris_DS</v>
      </c>
      <c r="R120" s="2" t="str">
        <f>'Program targeting'!$A$14</f>
        <v>Pris_DR</v>
      </c>
    </row>
    <row r="121" spans="1:18" x14ac:dyDescent="0.25">
      <c r="A121" t="str">
        <f>'Program targeting'!$C$2</f>
        <v>Children 0-4 years</v>
      </c>
      <c r="B121" s="6">
        <v>0</v>
      </c>
      <c r="C121" s="6" t="s">
        <v>77</v>
      </c>
      <c r="D121" s="6"/>
      <c r="E121" s="6"/>
      <c r="G121" s="6"/>
      <c r="H121" s="6">
        <v>0.6</v>
      </c>
      <c r="I121" s="6">
        <v>0.6</v>
      </c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A122" t="str">
        <f>'Program targeting'!$D$2</f>
        <v>Children 5-14 years</v>
      </c>
      <c r="B122" s="6">
        <v>0</v>
      </c>
      <c r="C122" s="6" t="s">
        <v>77</v>
      </c>
      <c r="D122" s="6"/>
      <c r="E122" s="6"/>
      <c r="G122" s="6"/>
      <c r="H122" s="6">
        <v>0.4</v>
      </c>
      <c r="I122" s="6">
        <v>0.4</v>
      </c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5">
      <c r="A123" t="str">
        <f>'Program targeting'!$E$2</f>
        <v>Adults 15-64 years</v>
      </c>
      <c r="B123" s="6">
        <v>0</v>
      </c>
      <c r="C123" s="6" t="s">
        <v>77</v>
      </c>
      <c r="D123" s="6"/>
      <c r="E123" s="6"/>
      <c r="G123" s="6"/>
      <c r="H123" s="6">
        <v>0.87</v>
      </c>
      <c r="I123" s="6">
        <v>0.87</v>
      </c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t="str">
        <f>'Program targeting'!$F$2</f>
        <v>Adults 65+ years</v>
      </c>
      <c r="B124" s="6">
        <v>0</v>
      </c>
      <c r="C124" s="6" t="s">
        <v>77</v>
      </c>
      <c r="D124" s="6"/>
      <c r="E124" s="6"/>
      <c r="G124" s="6"/>
      <c r="H124" s="6">
        <v>0.87</v>
      </c>
      <c r="I124" s="6">
        <v>0.87</v>
      </c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t="str">
        <f>'Program targeting'!$G$2</f>
        <v>Prisoners</v>
      </c>
      <c r="B125" s="6">
        <v>0</v>
      </c>
      <c r="C125" s="6" t="s">
        <v>77</v>
      </c>
      <c r="D125" s="6"/>
      <c r="E125" s="6"/>
      <c r="G125" s="6"/>
      <c r="H125" s="6"/>
      <c r="I125" s="6"/>
      <c r="J125" s="6">
        <v>0.87</v>
      </c>
      <c r="K125" s="6"/>
      <c r="L125" s="6"/>
      <c r="M125" s="6"/>
      <c r="N125" s="6"/>
      <c r="O125" s="6"/>
      <c r="P125" s="6"/>
      <c r="Q125" s="6"/>
      <c r="R125" s="6"/>
    </row>
    <row r="127" spans="1:18" ht="30" x14ac:dyDescent="0.25">
      <c r="A127" s="1" t="s">
        <v>95</v>
      </c>
      <c r="B127" s="3" t="s">
        <v>74</v>
      </c>
      <c r="C127" s="3" t="s">
        <v>75</v>
      </c>
      <c r="D127" s="3" t="s">
        <v>76</v>
      </c>
      <c r="E127" s="3" t="s">
        <v>61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ACF_contact</v>
      </c>
      <c r="J127" s="2" t="str">
        <f>'Program targeting'!$A$6</f>
        <v>ACF_prison</v>
      </c>
      <c r="K127" s="2" t="str">
        <f>'Program targeting'!$A$7</f>
        <v>Hosp_DS</v>
      </c>
      <c r="L127" s="2" t="str">
        <f>'Program targeting'!$A$8</f>
        <v>Hosp_MDR</v>
      </c>
      <c r="M127" s="2" t="str">
        <f>'Program targeting'!$A$9</f>
        <v>Hosp_XDR</v>
      </c>
      <c r="N127" s="2" t="str">
        <f>'Program targeting'!$A$10</f>
        <v>Amb_DS</v>
      </c>
      <c r="O127" s="2" t="str">
        <f>'Program targeting'!$A$11</f>
        <v>Amb_MDR</v>
      </c>
      <c r="P127" s="2" t="str">
        <f>'Program targeting'!$A$12</f>
        <v>Amb_XDR</v>
      </c>
      <c r="Q127" s="2" t="str">
        <f>'Program targeting'!$A$13</f>
        <v>Pris_DS</v>
      </c>
      <c r="R127" s="2" t="str">
        <f>'Program targeting'!$A$14</f>
        <v>Pris_DR</v>
      </c>
    </row>
    <row r="128" spans="1:18" x14ac:dyDescent="0.25">
      <c r="A128" t="str">
        <f>'Program targeting'!$C$2</f>
        <v>Children 0-4 years</v>
      </c>
      <c r="B128" s="6">
        <v>0</v>
      </c>
      <c r="C128" s="6" t="s">
        <v>77</v>
      </c>
      <c r="D128" s="6"/>
      <c r="E128" s="6"/>
      <c r="G128" s="6"/>
      <c r="H128" s="6">
        <v>0.6</v>
      </c>
      <c r="I128" s="6">
        <v>0.6</v>
      </c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t="str">
        <f>'Program targeting'!$D$2</f>
        <v>Children 5-14 years</v>
      </c>
      <c r="B129" s="6">
        <v>0</v>
      </c>
      <c r="C129" s="6" t="s">
        <v>77</v>
      </c>
      <c r="D129" s="6"/>
      <c r="E129" s="6"/>
      <c r="G129" s="6"/>
      <c r="H129" s="6">
        <v>0.4</v>
      </c>
      <c r="I129" s="6">
        <v>0.4</v>
      </c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t="str">
        <f>'Program targeting'!$E$2</f>
        <v>Adults 15-64 years</v>
      </c>
      <c r="B130" s="6">
        <v>0</v>
      </c>
      <c r="C130" s="6" t="s">
        <v>77</v>
      </c>
      <c r="D130" s="6"/>
      <c r="E130" s="6"/>
      <c r="G130" s="6"/>
      <c r="H130" s="6">
        <v>0.75</v>
      </c>
      <c r="I130" s="6">
        <v>0.75</v>
      </c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t="str">
        <f>'Program targeting'!$F$2</f>
        <v>Adults 65+ years</v>
      </c>
      <c r="B131" s="6">
        <v>0</v>
      </c>
      <c r="C131" s="6" t="s">
        <v>77</v>
      </c>
      <c r="D131" s="6"/>
      <c r="E131" s="6"/>
      <c r="G131" s="6"/>
      <c r="H131" s="6">
        <v>0.75</v>
      </c>
      <c r="I131" s="6">
        <v>0.75</v>
      </c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t="str">
        <f>'Program targeting'!$G$2</f>
        <v>Prisoners</v>
      </c>
      <c r="B132" s="6">
        <v>0</v>
      </c>
      <c r="C132" s="6" t="s">
        <v>77</v>
      </c>
      <c r="D132" s="6"/>
      <c r="E132" s="6"/>
      <c r="G132" s="6"/>
      <c r="H132" s="6"/>
      <c r="I132" s="6"/>
      <c r="J132" s="6">
        <v>0.75</v>
      </c>
      <c r="K132" s="6"/>
      <c r="L132" s="6"/>
      <c r="M132" s="6"/>
      <c r="N132" s="6"/>
      <c r="O132" s="6"/>
      <c r="P132" s="6"/>
      <c r="Q132" s="6"/>
      <c r="R132" s="6"/>
    </row>
    <row r="134" spans="1:18" ht="30" x14ac:dyDescent="0.25">
      <c r="A134" s="1" t="s">
        <v>96</v>
      </c>
      <c r="B134" s="3" t="s">
        <v>74</v>
      </c>
      <c r="C134" s="3" t="s">
        <v>75</v>
      </c>
      <c r="D134" s="3" t="s">
        <v>76</v>
      </c>
      <c r="E134" s="3" t="s">
        <v>61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ACF_contact</v>
      </c>
      <c r="J134" s="2" t="str">
        <f>'Program targeting'!$A$6</f>
        <v>ACF_prison</v>
      </c>
      <c r="K134" s="2" t="str">
        <f>'Program targeting'!$A$7</f>
        <v>Hosp_DS</v>
      </c>
      <c r="L134" s="2" t="str">
        <f>'Program targeting'!$A$8</f>
        <v>Hosp_MDR</v>
      </c>
      <c r="M134" s="2" t="str">
        <f>'Program targeting'!$A$9</f>
        <v>Hosp_XDR</v>
      </c>
      <c r="N134" s="2" t="str">
        <f>'Program targeting'!$A$10</f>
        <v>Amb_DS</v>
      </c>
      <c r="O134" s="2" t="str">
        <f>'Program targeting'!$A$11</f>
        <v>Amb_MDR</v>
      </c>
      <c r="P134" s="2" t="str">
        <f>'Program targeting'!$A$12</f>
        <v>Amb_XDR</v>
      </c>
      <c r="Q134" s="2" t="str">
        <f>'Program targeting'!$A$13</f>
        <v>Pris_DS</v>
      </c>
      <c r="R134" s="2" t="str">
        <f>'Program targeting'!$A$14</f>
        <v>Pris_DR</v>
      </c>
    </row>
    <row r="135" spans="1:18" x14ac:dyDescent="0.25">
      <c r="A135" t="str">
        <f>'Program targeting'!$C$2</f>
        <v>Children 0-4 years</v>
      </c>
      <c r="B135" s="6">
        <v>0</v>
      </c>
      <c r="C135" s="6" t="s">
        <v>77</v>
      </c>
      <c r="D135" s="6"/>
      <c r="E135" s="6"/>
      <c r="G135" s="6"/>
      <c r="H135" s="6"/>
      <c r="I135" s="6"/>
      <c r="J135" s="6"/>
      <c r="K135" s="6">
        <v>1</v>
      </c>
      <c r="L135" s="6"/>
      <c r="M135" s="6"/>
      <c r="N135" s="6">
        <v>1</v>
      </c>
      <c r="O135" s="6"/>
      <c r="P135" s="6"/>
      <c r="Q135" s="6"/>
      <c r="R135" s="6"/>
    </row>
    <row r="136" spans="1:18" x14ac:dyDescent="0.25">
      <c r="A136" t="str">
        <f>'Program targeting'!$D$2</f>
        <v>Children 5-14 years</v>
      </c>
      <c r="B136" s="6">
        <v>0</v>
      </c>
      <c r="C136" s="6" t="s">
        <v>77</v>
      </c>
      <c r="D136" s="6"/>
      <c r="E136" s="6"/>
      <c r="G136" s="6"/>
      <c r="H136" s="6"/>
      <c r="I136" s="6"/>
      <c r="J136" s="6"/>
      <c r="K136" s="6">
        <v>1</v>
      </c>
      <c r="L136" s="6"/>
      <c r="M136" s="6"/>
      <c r="N136" s="6">
        <v>1</v>
      </c>
      <c r="O136" s="6"/>
      <c r="P136" s="6"/>
      <c r="Q136" s="6"/>
      <c r="R136" s="6"/>
    </row>
    <row r="137" spans="1:18" x14ac:dyDescent="0.25">
      <c r="A137" t="str">
        <f>'Program targeting'!$E$2</f>
        <v>Adults 15-64 years</v>
      </c>
      <c r="B137" s="6">
        <v>0</v>
      </c>
      <c r="C137" s="6" t="s">
        <v>77</v>
      </c>
      <c r="D137" s="6"/>
      <c r="E137" s="6"/>
      <c r="G137" s="6"/>
      <c r="H137" s="6"/>
      <c r="I137" s="6"/>
      <c r="J137" s="6"/>
      <c r="K137" s="6">
        <v>1</v>
      </c>
      <c r="L137" s="6"/>
      <c r="M137" s="6"/>
      <c r="N137" s="6">
        <v>1</v>
      </c>
      <c r="O137" s="6"/>
      <c r="P137" s="6"/>
      <c r="Q137" s="6"/>
      <c r="R137" s="6"/>
    </row>
    <row r="138" spans="1:18" x14ac:dyDescent="0.25">
      <c r="A138" t="str">
        <f>'Program targeting'!$F$2</f>
        <v>Adults 65+ years</v>
      </c>
      <c r="B138" s="6">
        <v>0</v>
      </c>
      <c r="C138" s="6" t="s">
        <v>77</v>
      </c>
      <c r="D138" s="6"/>
      <c r="E138" s="6"/>
      <c r="G138" s="6"/>
      <c r="H138" s="6"/>
      <c r="I138" s="6"/>
      <c r="J138" s="6"/>
      <c r="K138" s="6">
        <v>1</v>
      </c>
      <c r="L138" s="6"/>
      <c r="M138" s="6"/>
      <c r="N138" s="6">
        <v>1</v>
      </c>
      <c r="O138" s="6"/>
      <c r="P138" s="6"/>
      <c r="Q138" s="6"/>
      <c r="R138" s="6"/>
    </row>
    <row r="139" spans="1:18" x14ac:dyDescent="0.25">
      <c r="A139" t="str">
        <f>'Program targeting'!$G$2</f>
        <v>Prisoners</v>
      </c>
      <c r="B139" s="6">
        <v>0</v>
      </c>
      <c r="C139" s="6" t="s">
        <v>77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v>1</v>
      </c>
      <c r="R139" s="6"/>
    </row>
    <row r="141" spans="1:18" ht="30" x14ac:dyDescent="0.25">
      <c r="A141" s="1" t="s">
        <v>97</v>
      </c>
      <c r="B141" s="3" t="s">
        <v>74</v>
      </c>
      <c r="C141" s="3" t="s">
        <v>75</v>
      </c>
      <c r="D141" s="3" t="s">
        <v>76</v>
      </c>
      <c r="E141" s="3" t="s">
        <v>61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ACF_contact</v>
      </c>
      <c r="J141" s="2" t="str">
        <f>'Program targeting'!$A$6</f>
        <v>ACF_prison</v>
      </c>
      <c r="K141" s="2" t="str">
        <f>'Program targeting'!$A$7</f>
        <v>Hosp_DS</v>
      </c>
      <c r="L141" s="2" t="str">
        <f>'Program targeting'!$A$8</f>
        <v>Hosp_MDR</v>
      </c>
      <c r="M141" s="2" t="str">
        <f>'Program targeting'!$A$9</f>
        <v>Hosp_XDR</v>
      </c>
      <c r="N141" s="2" t="str">
        <f>'Program targeting'!$A$10</f>
        <v>Amb_DS</v>
      </c>
      <c r="O141" s="2" t="str">
        <f>'Program targeting'!$A$11</f>
        <v>Amb_MDR</v>
      </c>
      <c r="P141" s="2" t="str">
        <f>'Program targeting'!$A$12</f>
        <v>Amb_XDR</v>
      </c>
      <c r="Q141" s="2" t="str">
        <f>'Program targeting'!$A$13</f>
        <v>Pris_DS</v>
      </c>
      <c r="R141" s="2" t="str">
        <f>'Program targeting'!$A$14</f>
        <v>Pris_DR</v>
      </c>
    </row>
    <row r="142" spans="1:18" x14ac:dyDescent="0.25">
      <c r="A142" t="str">
        <f>'Program targeting'!$C$2</f>
        <v>Children 0-4 years</v>
      </c>
      <c r="B142" s="6"/>
      <c r="C142" s="6" t="s">
        <v>77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 t="str">
        <f>'Program targeting'!$D$2</f>
        <v>Children 5-14 years</v>
      </c>
      <c r="B143" s="6"/>
      <c r="C143" s="6" t="s">
        <v>77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A144" t="str">
        <f>'Program targeting'!$E$2</f>
        <v>Adults 15-64 years</v>
      </c>
      <c r="B144" s="6"/>
      <c r="C144" s="6" t="s">
        <v>77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 t="str">
        <f>'Program targeting'!$F$2</f>
        <v>Adults 65+ years</v>
      </c>
      <c r="B145" s="6"/>
      <c r="C145" s="6" t="s">
        <v>77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 t="str">
        <f>'Program targeting'!$G$2</f>
        <v>Prisoners</v>
      </c>
      <c r="B146" s="6"/>
      <c r="C146" s="6" t="s">
        <v>77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8" spans="1:18" ht="30" x14ac:dyDescent="0.25">
      <c r="A148" s="1" t="s">
        <v>98</v>
      </c>
      <c r="B148" s="3" t="s">
        <v>74</v>
      </c>
      <c r="C148" s="3" t="s">
        <v>75</v>
      </c>
      <c r="D148" s="3" t="s">
        <v>76</v>
      </c>
      <c r="E148" s="3" t="s">
        <v>61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ACF_contact</v>
      </c>
      <c r="J148" s="2" t="str">
        <f>'Program targeting'!$A$6</f>
        <v>ACF_prison</v>
      </c>
      <c r="K148" s="2" t="str">
        <f>'Program targeting'!$A$7</f>
        <v>Hosp_DS</v>
      </c>
      <c r="L148" s="2" t="str">
        <f>'Program targeting'!$A$8</f>
        <v>Hosp_MDR</v>
      </c>
      <c r="M148" s="2" t="str">
        <f>'Program targeting'!$A$9</f>
        <v>Hosp_XDR</v>
      </c>
      <c r="N148" s="2" t="str">
        <f>'Program targeting'!$A$10</f>
        <v>Amb_DS</v>
      </c>
      <c r="O148" s="2" t="str">
        <f>'Program targeting'!$A$11</f>
        <v>Amb_MDR</v>
      </c>
      <c r="P148" s="2" t="str">
        <f>'Program targeting'!$A$12</f>
        <v>Amb_XDR</v>
      </c>
      <c r="Q148" s="2" t="str">
        <f>'Program targeting'!$A$13</f>
        <v>Pris_DS</v>
      </c>
      <c r="R148" s="2" t="str">
        <f>'Program targeting'!$A$14</f>
        <v>Pris_DR</v>
      </c>
    </row>
    <row r="149" spans="1:18" x14ac:dyDescent="0.25">
      <c r="A149" t="str">
        <f>'Program targeting'!$C$2</f>
        <v>Children 0-4 years</v>
      </c>
      <c r="B149" s="6"/>
      <c r="C149" s="6" t="s">
        <v>77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25">
      <c r="A150" t="str">
        <f>'Program targeting'!$D$2</f>
        <v>Children 5-14 years</v>
      </c>
      <c r="B150" s="6"/>
      <c r="C150" s="6" t="s">
        <v>77</v>
      </c>
      <c r="D150" s="6"/>
      <c r="E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5">
      <c r="A151" t="str">
        <f>'Program targeting'!$E$2</f>
        <v>Adults 15-64 years</v>
      </c>
      <c r="B151" s="6"/>
      <c r="C151" s="6" t="s">
        <v>77</v>
      </c>
      <c r="D151" s="6"/>
      <c r="E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5">
      <c r="A152" t="str">
        <f>'Program targeting'!$F$2</f>
        <v>Adults 65+ years</v>
      </c>
      <c r="B152" s="6"/>
      <c r="C152" s="6" t="s">
        <v>77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25">
      <c r="A153" t="str">
        <f>'Program targeting'!$G$2</f>
        <v>Prisoners</v>
      </c>
      <c r="B153" s="6"/>
      <c r="C153" s="6" t="s">
        <v>77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5" spans="1:18" ht="30" x14ac:dyDescent="0.25">
      <c r="A155" s="1" t="s">
        <v>99</v>
      </c>
      <c r="B155" s="3" t="s">
        <v>74</v>
      </c>
      <c r="C155" s="3" t="s">
        <v>75</v>
      </c>
      <c r="D155" s="3" t="s">
        <v>76</v>
      </c>
      <c r="E155" s="3" t="s">
        <v>61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ACF_contact</v>
      </c>
      <c r="J155" s="2" t="str">
        <f>'Program targeting'!$A$6</f>
        <v>ACF_prison</v>
      </c>
      <c r="K155" s="2" t="str">
        <f>'Program targeting'!$A$7</f>
        <v>Hosp_DS</v>
      </c>
      <c r="L155" s="2" t="str">
        <f>'Program targeting'!$A$8</f>
        <v>Hosp_MDR</v>
      </c>
      <c r="M155" s="2" t="str">
        <f>'Program targeting'!$A$9</f>
        <v>Hosp_XDR</v>
      </c>
      <c r="N155" s="2" t="str">
        <f>'Program targeting'!$A$10</f>
        <v>Amb_DS</v>
      </c>
      <c r="O155" s="2" t="str">
        <f>'Program targeting'!$A$11</f>
        <v>Amb_MDR</v>
      </c>
      <c r="P155" s="2" t="str">
        <f>'Program targeting'!$A$12</f>
        <v>Amb_XDR</v>
      </c>
      <c r="Q155" s="2" t="str">
        <f>'Program targeting'!$A$13</f>
        <v>Pris_DS</v>
      </c>
      <c r="R155" s="2" t="str">
        <f>'Program targeting'!$A$14</f>
        <v>Pris_DR</v>
      </c>
    </row>
    <row r="156" spans="1:18" x14ac:dyDescent="0.25">
      <c r="A156" t="str">
        <f>'Program targeting'!$C$2</f>
        <v>Children 0-4 years</v>
      </c>
      <c r="B156" s="6"/>
      <c r="C156" s="6" t="s">
        <v>77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25">
      <c r="A157" t="str">
        <f>'Program targeting'!$D$2</f>
        <v>Children 5-14 years</v>
      </c>
      <c r="B157" s="6"/>
      <c r="C157" s="6" t="s">
        <v>77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5">
      <c r="A158" t="str">
        <f>'Program targeting'!$E$2</f>
        <v>Adults 15-64 years</v>
      </c>
      <c r="B158" s="6"/>
      <c r="C158" s="6" t="s">
        <v>77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25">
      <c r="A159" t="str">
        <f>'Program targeting'!$F$2</f>
        <v>Adults 65+ years</v>
      </c>
      <c r="B159" s="6"/>
      <c r="C159" s="6" t="s">
        <v>77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25">
      <c r="A160" t="str">
        <f>'Program targeting'!$G$2</f>
        <v>Prisoners</v>
      </c>
      <c r="B160" s="6"/>
      <c r="C160" s="6" t="s">
        <v>77</v>
      </c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2" spans="1:18" ht="30" x14ac:dyDescent="0.25">
      <c r="A162" s="1" t="s">
        <v>100</v>
      </c>
      <c r="B162" s="3" t="s">
        <v>74</v>
      </c>
      <c r="C162" s="3" t="s">
        <v>75</v>
      </c>
      <c r="D162" s="3" t="s">
        <v>76</v>
      </c>
      <c r="E162" s="3" t="s">
        <v>61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ACF_contact</v>
      </c>
      <c r="J162" s="2" t="str">
        <f>'Program targeting'!$A$6</f>
        <v>ACF_prison</v>
      </c>
      <c r="K162" s="2" t="str">
        <f>'Program targeting'!$A$7</f>
        <v>Hosp_DS</v>
      </c>
      <c r="L162" s="2" t="str">
        <f>'Program targeting'!$A$8</f>
        <v>Hosp_MDR</v>
      </c>
      <c r="M162" s="2" t="str">
        <f>'Program targeting'!$A$9</f>
        <v>Hosp_XDR</v>
      </c>
      <c r="N162" s="2" t="str">
        <f>'Program targeting'!$A$10</f>
        <v>Amb_DS</v>
      </c>
      <c r="O162" s="2" t="str">
        <f>'Program targeting'!$A$11</f>
        <v>Amb_MDR</v>
      </c>
      <c r="P162" s="2" t="str">
        <f>'Program targeting'!$A$12</f>
        <v>Amb_XDR</v>
      </c>
      <c r="Q162" s="2" t="str">
        <f>'Program targeting'!$A$13</f>
        <v>Pris_DS</v>
      </c>
      <c r="R162" s="2" t="str">
        <f>'Program targeting'!$A$14</f>
        <v>Pris_DR</v>
      </c>
    </row>
    <row r="163" spans="1:18" x14ac:dyDescent="0.25">
      <c r="A163" t="str">
        <f>'Program targeting'!$C$2</f>
        <v>Children 0-4 years</v>
      </c>
      <c r="B163" s="6"/>
      <c r="C163" s="6" t="s">
        <v>77</v>
      </c>
      <c r="D163" s="6"/>
      <c r="E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5">
      <c r="A164" t="str">
        <f>'Program targeting'!$D$2</f>
        <v>Children 5-14 years</v>
      </c>
      <c r="B164" s="6"/>
      <c r="C164" s="6" t="s">
        <v>77</v>
      </c>
      <c r="D164" s="6"/>
      <c r="E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5">
      <c r="A165" t="str">
        <f>'Program targeting'!$E$2</f>
        <v>Adults 15-64 years</v>
      </c>
      <c r="B165" s="6"/>
      <c r="C165" s="6" t="s">
        <v>77</v>
      </c>
      <c r="D165" s="6"/>
      <c r="E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5">
      <c r="A166" t="str">
        <f>'Program targeting'!$F$2</f>
        <v>Adults 65+ years</v>
      </c>
      <c r="B166" s="6"/>
      <c r="C166" s="6" t="s">
        <v>77</v>
      </c>
      <c r="D166" s="6"/>
      <c r="E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5">
      <c r="A167" t="str">
        <f>'Program targeting'!$G$2</f>
        <v>Prisoners</v>
      </c>
      <c r="B167" s="6"/>
      <c r="C167" s="6" t="s">
        <v>77</v>
      </c>
      <c r="D167" s="6"/>
      <c r="E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9" spans="1:18" ht="30" x14ac:dyDescent="0.25">
      <c r="A169" s="1" t="s">
        <v>101</v>
      </c>
      <c r="B169" s="3" t="s">
        <v>74</v>
      </c>
      <c r="C169" s="3" t="s">
        <v>75</v>
      </c>
      <c r="D169" s="3" t="s">
        <v>76</v>
      </c>
      <c r="E169" s="3" t="s">
        <v>61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ACF_contact</v>
      </c>
      <c r="J169" s="2" t="str">
        <f>'Program targeting'!$A$6</f>
        <v>ACF_prison</v>
      </c>
      <c r="K169" s="2" t="str">
        <f>'Program targeting'!$A$7</f>
        <v>Hosp_DS</v>
      </c>
      <c r="L169" s="2" t="str">
        <f>'Program targeting'!$A$8</f>
        <v>Hosp_MDR</v>
      </c>
      <c r="M169" s="2" t="str">
        <f>'Program targeting'!$A$9</f>
        <v>Hosp_XDR</v>
      </c>
      <c r="N169" s="2" t="str">
        <f>'Program targeting'!$A$10</f>
        <v>Amb_DS</v>
      </c>
      <c r="O169" s="2" t="str">
        <f>'Program targeting'!$A$11</f>
        <v>Amb_MDR</v>
      </c>
      <c r="P169" s="2" t="str">
        <f>'Program targeting'!$A$12</f>
        <v>Amb_XDR</v>
      </c>
      <c r="Q169" s="2" t="str">
        <f>'Program targeting'!$A$13</f>
        <v>Pris_DS</v>
      </c>
      <c r="R169" s="2" t="str">
        <f>'Program targeting'!$A$14</f>
        <v>Pris_DR</v>
      </c>
    </row>
    <row r="170" spans="1:18" x14ac:dyDescent="0.25">
      <c r="A170" t="str">
        <f>'Program targeting'!$C$2</f>
        <v>Children 0-4 years</v>
      </c>
      <c r="B170" s="6"/>
      <c r="C170" s="6" t="s">
        <v>77</v>
      </c>
      <c r="D170" s="6"/>
      <c r="E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5">
      <c r="A171" t="str">
        <f>'Program targeting'!$D$2</f>
        <v>Children 5-14 years</v>
      </c>
      <c r="B171" s="6"/>
      <c r="C171" s="6" t="s">
        <v>77</v>
      </c>
      <c r="D171" s="6"/>
      <c r="E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5">
      <c r="A172" t="str">
        <f>'Program targeting'!$E$2</f>
        <v>Adults 15-64 years</v>
      </c>
      <c r="B172" s="6"/>
      <c r="C172" s="6" t="s">
        <v>77</v>
      </c>
      <c r="D172" s="6"/>
      <c r="E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5">
      <c r="A173" t="str">
        <f>'Program targeting'!$F$2</f>
        <v>Adults 65+ years</v>
      </c>
      <c r="B173" s="6"/>
      <c r="C173" s="6" t="s">
        <v>77</v>
      </c>
      <c r="D173" s="6"/>
      <c r="E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5">
      <c r="A174" t="str">
        <f>'Program targeting'!$G$2</f>
        <v>Prisoners</v>
      </c>
      <c r="B174" s="6"/>
      <c r="C174" s="6" t="s">
        <v>77</v>
      </c>
      <c r="D174" s="6"/>
      <c r="E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6" spans="1:18" ht="30" x14ac:dyDescent="0.25">
      <c r="A176" s="1" t="s">
        <v>102</v>
      </c>
      <c r="B176" s="3" t="s">
        <v>74</v>
      </c>
      <c r="C176" s="3" t="s">
        <v>75</v>
      </c>
      <c r="D176" s="3" t="s">
        <v>76</v>
      </c>
      <c r="E176" s="3" t="s">
        <v>61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ACF_contact</v>
      </c>
      <c r="J176" s="2" t="str">
        <f>'Program targeting'!$A$6</f>
        <v>ACF_prison</v>
      </c>
      <c r="K176" s="2" t="str">
        <f>'Program targeting'!$A$7</f>
        <v>Hosp_DS</v>
      </c>
      <c r="L176" s="2" t="str">
        <f>'Program targeting'!$A$8</f>
        <v>Hosp_MDR</v>
      </c>
      <c r="M176" s="2" t="str">
        <f>'Program targeting'!$A$9</f>
        <v>Hosp_XDR</v>
      </c>
      <c r="N176" s="2" t="str">
        <f>'Program targeting'!$A$10</f>
        <v>Amb_DS</v>
      </c>
      <c r="O176" s="2" t="str">
        <f>'Program targeting'!$A$11</f>
        <v>Amb_MDR</v>
      </c>
      <c r="P176" s="2" t="str">
        <f>'Program targeting'!$A$12</f>
        <v>Amb_XDR</v>
      </c>
      <c r="Q176" s="2" t="str">
        <f>'Program targeting'!$A$13</f>
        <v>Pris_DS</v>
      </c>
      <c r="R176" s="2" t="str">
        <f>'Program targeting'!$A$14</f>
        <v>Pris_DR</v>
      </c>
    </row>
    <row r="177" spans="1:18" x14ac:dyDescent="0.25">
      <c r="A177" t="str">
        <f>'Program targeting'!$C$2</f>
        <v>Children 0-4 years</v>
      </c>
      <c r="B177" s="6"/>
      <c r="C177" s="6" t="s">
        <v>77</v>
      </c>
      <c r="D177" s="6"/>
      <c r="E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25">
      <c r="A178" t="str">
        <f>'Program targeting'!$D$2</f>
        <v>Children 5-14 years</v>
      </c>
      <c r="B178" s="6"/>
      <c r="C178" s="6" t="s">
        <v>77</v>
      </c>
      <c r="D178" s="6"/>
      <c r="E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5">
      <c r="A179" t="str">
        <f>'Program targeting'!$E$2</f>
        <v>Adults 15-64 years</v>
      </c>
      <c r="B179" s="6"/>
      <c r="C179" s="6" t="s">
        <v>77</v>
      </c>
      <c r="D179" s="6"/>
      <c r="E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5">
      <c r="A180" t="str">
        <f>'Program targeting'!$F$2</f>
        <v>Adults 65+ years</v>
      </c>
      <c r="B180" s="6"/>
      <c r="C180" s="6" t="s">
        <v>77</v>
      </c>
      <c r="D180" s="6"/>
      <c r="E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5">
      <c r="A181" t="str">
        <f>'Program targeting'!$G$2</f>
        <v>Prisoners</v>
      </c>
      <c r="B181" s="6"/>
      <c r="C181" s="6" t="s">
        <v>77</v>
      </c>
      <c r="D181" s="6"/>
      <c r="E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3" spans="1:18" ht="30" x14ac:dyDescent="0.25">
      <c r="A183" s="1" t="s">
        <v>103</v>
      </c>
      <c r="B183" s="3" t="s">
        <v>74</v>
      </c>
      <c r="C183" s="3" t="s">
        <v>75</v>
      </c>
      <c r="D183" s="3" t="s">
        <v>76</v>
      </c>
      <c r="E183" s="3" t="s">
        <v>61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ACF_contact</v>
      </c>
      <c r="J183" s="2" t="str">
        <f>'Program targeting'!$A$6</f>
        <v>ACF_prison</v>
      </c>
      <c r="K183" s="2" t="str">
        <f>'Program targeting'!$A$7</f>
        <v>Hosp_DS</v>
      </c>
      <c r="L183" s="2" t="str">
        <f>'Program targeting'!$A$8</f>
        <v>Hosp_MDR</v>
      </c>
      <c r="M183" s="2" t="str">
        <f>'Program targeting'!$A$9</f>
        <v>Hosp_XDR</v>
      </c>
      <c r="N183" s="2" t="str">
        <f>'Program targeting'!$A$10</f>
        <v>Amb_DS</v>
      </c>
      <c r="O183" s="2" t="str">
        <f>'Program targeting'!$A$11</f>
        <v>Amb_MDR</v>
      </c>
      <c r="P183" s="2" t="str">
        <f>'Program targeting'!$A$12</f>
        <v>Amb_XDR</v>
      </c>
      <c r="Q183" s="2" t="str">
        <f>'Program targeting'!$A$13</f>
        <v>Pris_DS</v>
      </c>
      <c r="R183" s="2" t="str">
        <f>'Program targeting'!$A$14</f>
        <v>Pris_DR</v>
      </c>
    </row>
    <row r="184" spans="1:18" x14ac:dyDescent="0.25">
      <c r="A184" t="str">
        <f>'Program targeting'!$C$2</f>
        <v>Children 0-4 years</v>
      </c>
      <c r="B184" s="6">
        <v>0</v>
      </c>
      <c r="C184" s="6" t="s">
        <v>77</v>
      </c>
      <c r="D184" s="6"/>
      <c r="E184" s="6"/>
      <c r="G184" s="6"/>
      <c r="H184" s="6"/>
      <c r="I184" s="6"/>
      <c r="J184" s="6"/>
      <c r="K184" s="6"/>
      <c r="L184" s="6">
        <v>1</v>
      </c>
      <c r="M184" s="6"/>
      <c r="N184" s="6"/>
      <c r="O184" s="6">
        <v>1</v>
      </c>
      <c r="P184" s="6"/>
      <c r="Q184" s="6"/>
      <c r="R184" s="6"/>
    </row>
    <row r="185" spans="1:18" x14ac:dyDescent="0.25">
      <c r="A185" t="str">
        <f>'Program targeting'!$D$2</f>
        <v>Children 5-14 years</v>
      </c>
      <c r="B185" s="6">
        <v>0</v>
      </c>
      <c r="C185" s="6" t="s">
        <v>77</v>
      </c>
      <c r="D185" s="6"/>
      <c r="E185" s="6"/>
      <c r="G185" s="6"/>
      <c r="H185" s="6"/>
      <c r="I185" s="6"/>
      <c r="J185" s="6"/>
      <c r="K185" s="6"/>
      <c r="L185" s="6">
        <v>1</v>
      </c>
      <c r="M185" s="6"/>
      <c r="N185" s="6"/>
      <c r="O185" s="6">
        <v>1</v>
      </c>
      <c r="P185" s="6"/>
      <c r="Q185" s="6"/>
      <c r="R185" s="6"/>
    </row>
    <row r="186" spans="1:18" x14ac:dyDescent="0.25">
      <c r="A186" t="str">
        <f>'Program targeting'!$E$2</f>
        <v>Adults 15-64 years</v>
      </c>
      <c r="B186" s="6">
        <v>0</v>
      </c>
      <c r="C186" s="6" t="s">
        <v>77</v>
      </c>
      <c r="D186" s="6"/>
      <c r="E186" s="6"/>
      <c r="G186" s="6"/>
      <c r="H186" s="6"/>
      <c r="I186" s="6"/>
      <c r="J186" s="6"/>
      <c r="K186" s="6"/>
      <c r="L186" s="6">
        <v>1</v>
      </c>
      <c r="M186" s="6"/>
      <c r="N186" s="6"/>
      <c r="O186" s="6">
        <v>1</v>
      </c>
      <c r="P186" s="6"/>
      <c r="Q186" s="6"/>
      <c r="R186" s="6"/>
    </row>
    <row r="187" spans="1:18" x14ac:dyDescent="0.25">
      <c r="A187" t="str">
        <f>'Program targeting'!$F$2</f>
        <v>Adults 65+ years</v>
      </c>
      <c r="B187" s="6">
        <v>0</v>
      </c>
      <c r="C187" s="6" t="s">
        <v>77</v>
      </c>
      <c r="D187" s="6"/>
      <c r="E187" s="6"/>
      <c r="G187" s="6"/>
      <c r="H187" s="6"/>
      <c r="I187" s="6"/>
      <c r="J187" s="6"/>
      <c r="K187" s="6"/>
      <c r="L187" s="6">
        <v>1</v>
      </c>
      <c r="M187" s="6"/>
      <c r="N187" s="6"/>
      <c r="O187" s="6">
        <v>1</v>
      </c>
      <c r="P187" s="6"/>
      <c r="Q187" s="6"/>
      <c r="R187" s="6"/>
    </row>
    <row r="188" spans="1:18" x14ac:dyDescent="0.25">
      <c r="A188" t="str">
        <f>'Program targeting'!$G$2</f>
        <v>Prisoners</v>
      </c>
      <c r="B188" s="6">
        <v>0</v>
      </c>
      <c r="C188" s="6" t="s">
        <v>77</v>
      </c>
      <c r="D188" s="6"/>
      <c r="E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>
        <v>1</v>
      </c>
    </row>
    <row r="190" spans="1:18" ht="30" x14ac:dyDescent="0.25">
      <c r="A190" s="1" t="s">
        <v>104</v>
      </c>
      <c r="B190" s="3" t="s">
        <v>74</v>
      </c>
      <c r="C190" s="3" t="s">
        <v>75</v>
      </c>
      <c r="D190" s="3" t="s">
        <v>76</v>
      </c>
      <c r="E190" s="3" t="s">
        <v>61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ACF_contact</v>
      </c>
      <c r="J190" s="2" t="str">
        <f>'Program targeting'!$A$6</f>
        <v>ACF_prison</v>
      </c>
      <c r="K190" s="2" t="str">
        <f>'Program targeting'!$A$7</f>
        <v>Hosp_DS</v>
      </c>
      <c r="L190" s="2" t="str">
        <f>'Program targeting'!$A$8</f>
        <v>Hosp_MDR</v>
      </c>
      <c r="M190" s="2" t="str">
        <f>'Program targeting'!$A$9</f>
        <v>Hosp_XDR</v>
      </c>
      <c r="N190" s="2" t="str">
        <f>'Program targeting'!$A$10</f>
        <v>Amb_DS</v>
      </c>
      <c r="O190" s="2" t="str">
        <f>'Program targeting'!$A$11</f>
        <v>Amb_MDR</v>
      </c>
      <c r="P190" s="2" t="str">
        <f>'Program targeting'!$A$12</f>
        <v>Amb_XDR</v>
      </c>
      <c r="Q190" s="2" t="str">
        <f>'Program targeting'!$A$13</f>
        <v>Pris_DS</v>
      </c>
      <c r="R190" s="2" t="str">
        <f>'Program targeting'!$A$14</f>
        <v>Pris_DR</v>
      </c>
    </row>
    <row r="191" spans="1:18" x14ac:dyDescent="0.25">
      <c r="A191" t="str">
        <f>'Program targeting'!$C$2</f>
        <v>Children 0-4 years</v>
      </c>
      <c r="B191" s="6"/>
      <c r="C191" s="6" t="s">
        <v>77</v>
      </c>
      <c r="D191" s="6"/>
      <c r="E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25">
      <c r="A192" t="str">
        <f>'Program targeting'!$D$2</f>
        <v>Children 5-14 years</v>
      </c>
      <c r="B192" s="6"/>
      <c r="C192" s="6" t="s">
        <v>77</v>
      </c>
      <c r="D192" s="6"/>
      <c r="E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25">
      <c r="A193" t="str">
        <f>'Program targeting'!$E$2</f>
        <v>Adults 15-64 years</v>
      </c>
      <c r="B193" s="6"/>
      <c r="C193" s="6" t="s">
        <v>77</v>
      </c>
      <c r="D193" s="6"/>
      <c r="E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25">
      <c r="A194" t="str">
        <f>'Program targeting'!$F$2</f>
        <v>Adults 65+ years</v>
      </c>
      <c r="B194" s="6"/>
      <c r="C194" s="6" t="s">
        <v>77</v>
      </c>
      <c r="D194" s="6"/>
      <c r="E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25">
      <c r="A195" t="str">
        <f>'Program targeting'!$G$2</f>
        <v>Prisoners</v>
      </c>
      <c r="B195" s="6"/>
      <c r="C195" s="6" t="s">
        <v>77</v>
      </c>
      <c r="D195" s="6"/>
      <c r="E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7" spans="1:18" ht="30" x14ac:dyDescent="0.25">
      <c r="A197" s="1" t="s">
        <v>105</v>
      </c>
      <c r="B197" s="3" t="s">
        <v>74</v>
      </c>
      <c r="C197" s="3" t="s">
        <v>75</v>
      </c>
      <c r="D197" s="3" t="s">
        <v>76</v>
      </c>
      <c r="E197" s="3" t="s">
        <v>61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ACF_contact</v>
      </c>
      <c r="J197" s="2" t="str">
        <f>'Program targeting'!$A$6</f>
        <v>ACF_prison</v>
      </c>
      <c r="K197" s="2" t="str">
        <f>'Program targeting'!$A$7</f>
        <v>Hosp_DS</v>
      </c>
      <c r="L197" s="2" t="str">
        <f>'Program targeting'!$A$8</f>
        <v>Hosp_MDR</v>
      </c>
      <c r="M197" s="2" t="str">
        <f>'Program targeting'!$A$9</f>
        <v>Hosp_XDR</v>
      </c>
      <c r="N197" s="2" t="str">
        <f>'Program targeting'!$A$10</f>
        <v>Amb_DS</v>
      </c>
      <c r="O197" s="2" t="str">
        <f>'Program targeting'!$A$11</f>
        <v>Amb_MDR</v>
      </c>
      <c r="P197" s="2" t="str">
        <f>'Program targeting'!$A$12</f>
        <v>Amb_XDR</v>
      </c>
      <c r="Q197" s="2" t="str">
        <f>'Program targeting'!$A$13</f>
        <v>Pris_DS</v>
      </c>
      <c r="R197" s="2" t="str">
        <f>'Program targeting'!$A$14</f>
        <v>Pris_DR</v>
      </c>
    </row>
    <row r="198" spans="1:18" x14ac:dyDescent="0.25">
      <c r="A198" t="str">
        <f>'Program targeting'!$C$2</f>
        <v>Children 0-4 years</v>
      </c>
      <c r="B198" s="6"/>
      <c r="C198" s="6" t="s">
        <v>77</v>
      </c>
      <c r="D198" s="6"/>
      <c r="E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25">
      <c r="A199" t="str">
        <f>'Program targeting'!$D$2</f>
        <v>Children 5-14 years</v>
      </c>
      <c r="B199" s="6"/>
      <c r="C199" s="6" t="s">
        <v>77</v>
      </c>
      <c r="D199" s="6"/>
      <c r="E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25">
      <c r="A200" t="str">
        <f>'Program targeting'!$E$2</f>
        <v>Adults 15-64 years</v>
      </c>
      <c r="B200" s="6"/>
      <c r="C200" s="6" t="s">
        <v>77</v>
      </c>
      <c r="D200" s="6"/>
      <c r="E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25">
      <c r="A201" t="str">
        <f>'Program targeting'!$F$2</f>
        <v>Adults 65+ years</v>
      </c>
      <c r="B201" s="6"/>
      <c r="C201" s="6" t="s">
        <v>77</v>
      </c>
      <c r="D201" s="6"/>
      <c r="E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25">
      <c r="A202" t="str">
        <f>'Program targeting'!$G$2</f>
        <v>Prisoners</v>
      </c>
      <c r="B202" s="6"/>
      <c r="C202" s="6" t="s">
        <v>77</v>
      </c>
      <c r="D202" s="6"/>
      <c r="E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4" spans="1:18" ht="30" x14ac:dyDescent="0.25">
      <c r="A204" s="1" t="s">
        <v>106</v>
      </c>
      <c r="B204" s="3" t="s">
        <v>74</v>
      </c>
      <c r="C204" s="3" t="s">
        <v>75</v>
      </c>
      <c r="D204" s="3" t="s">
        <v>76</v>
      </c>
      <c r="E204" s="3" t="s">
        <v>61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ACF_contact</v>
      </c>
      <c r="J204" s="2" t="str">
        <f>'Program targeting'!$A$6</f>
        <v>ACF_prison</v>
      </c>
      <c r="K204" s="2" t="str">
        <f>'Program targeting'!$A$7</f>
        <v>Hosp_DS</v>
      </c>
      <c r="L204" s="2" t="str">
        <f>'Program targeting'!$A$8</f>
        <v>Hosp_MDR</v>
      </c>
      <c r="M204" s="2" t="str">
        <f>'Program targeting'!$A$9</f>
        <v>Hosp_XDR</v>
      </c>
      <c r="N204" s="2" t="str">
        <f>'Program targeting'!$A$10</f>
        <v>Amb_DS</v>
      </c>
      <c r="O204" s="2" t="str">
        <f>'Program targeting'!$A$11</f>
        <v>Amb_MDR</v>
      </c>
      <c r="P204" s="2" t="str">
        <f>'Program targeting'!$A$12</f>
        <v>Amb_XDR</v>
      </c>
      <c r="Q204" s="2" t="str">
        <f>'Program targeting'!$A$13</f>
        <v>Pris_DS</v>
      </c>
      <c r="R204" s="2" t="str">
        <f>'Program targeting'!$A$14</f>
        <v>Pris_DR</v>
      </c>
    </row>
    <row r="205" spans="1:18" x14ac:dyDescent="0.25">
      <c r="A205" t="str">
        <f>'Program targeting'!$C$2</f>
        <v>Children 0-4 years</v>
      </c>
      <c r="B205" s="6"/>
      <c r="C205" s="6" t="s">
        <v>77</v>
      </c>
      <c r="D205" s="6"/>
      <c r="E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25">
      <c r="A206" t="str">
        <f>'Program targeting'!$D$2</f>
        <v>Children 5-14 years</v>
      </c>
      <c r="B206" s="6"/>
      <c r="C206" s="6" t="s">
        <v>77</v>
      </c>
      <c r="D206" s="6"/>
      <c r="E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25">
      <c r="A207" t="str">
        <f>'Program targeting'!$E$2</f>
        <v>Adults 15-64 years</v>
      </c>
      <c r="B207" s="6"/>
      <c r="C207" s="6" t="s">
        <v>77</v>
      </c>
      <c r="D207" s="6"/>
      <c r="E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25">
      <c r="A208" t="str">
        <f>'Program targeting'!$F$2</f>
        <v>Adults 65+ years</v>
      </c>
      <c r="B208" s="6"/>
      <c r="C208" s="6" t="s">
        <v>77</v>
      </c>
      <c r="D208" s="6"/>
      <c r="E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25">
      <c r="A209" t="str">
        <f>'Program targeting'!$G$2</f>
        <v>Prisoners</v>
      </c>
      <c r="B209" s="6"/>
      <c r="C209" s="6" t="s">
        <v>77</v>
      </c>
      <c r="D209" s="6"/>
      <c r="E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1" spans="1:18" ht="30" x14ac:dyDescent="0.25">
      <c r="A211" s="1" t="s">
        <v>107</v>
      </c>
      <c r="B211" s="3" t="s">
        <v>74</v>
      </c>
      <c r="C211" s="3" t="s">
        <v>75</v>
      </c>
      <c r="D211" s="3" t="s">
        <v>76</v>
      </c>
      <c r="E211" s="3" t="s">
        <v>61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ACF_contact</v>
      </c>
      <c r="J211" s="2" t="str">
        <f>'Program targeting'!$A$6</f>
        <v>ACF_prison</v>
      </c>
      <c r="K211" s="2" t="str">
        <f>'Program targeting'!$A$7</f>
        <v>Hosp_DS</v>
      </c>
      <c r="L211" s="2" t="str">
        <f>'Program targeting'!$A$8</f>
        <v>Hosp_MDR</v>
      </c>
      <c r="M211" s="2" t="str">
        <f>'Program targeting'!$A$9</f>
        <v>Hosp_XDR</v>
      </c>
      <c r="N211" s="2" t="str">
        <f>'Program targeting'!$A$10</f>
        <v>Amb_DS</v>
      </c>
      <c r="O211" s="2" t="str">
        <f>'Program targeting'!$A$11</f>
        <v>Amb_MDR</v>
      </c>
      <c r="P211" s="2" t="str">
        <f>'Program targeting'!$A$12</f>
        <v>Amb_XDR</v>
      </c>
      <c r="Q211" s="2" t="str">
        <f>'Program targeting'!$A$13</f>
        <v>Pris_DS</v>
      </c>
      <c r="R211" s="2" t="str">
        <f>'Program targeting'!$A$14</f>
        <v>Pris_DR</v>
      </c>
    </row>
    <row r="212" spans="1:18" x14ac:dyDescent="0.25">
      <c r="A212" t="str">
        <f>'Program targeting'!$C$2</f>
        <v>Children 0-4 years</v>
      </c>
      <c r="B212" s="6"/>
      <c r="C212" s="6" t="s">
        <v>77</v>
      </c>
      <c r="D212" s="6"/>
      <c r="E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25">
      <c r="A213" t="str">
        <f>'Program targeting'!$D$2</f>
        <v>Children 5-14 years</v>
      </c>
      <c r="B213" s="6"/>
      <c r="C213" s="6" t="s">
        <v>77</v>
      </c>
      <c r="D213" s="6"/>
      <c r="E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25">
      <c r="A214" t="str">
        <f>'Program targeting'!$E$2</f>
        <v>Adults 15-64 years</v>
      </c>
      <c r="B214" s="6"/>
      <c r="C214" s="6" t="s">
        <v>77</v>
      </c>
      <c r="D214" s="6"/>
      <c r="E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25">
      <c r="A215" t="str">
        <f>'Program targeting'!$F$2</f>
        <v>Adults 65+ years</v>
      </c>
      <c r="B215" s="6"/>
      <c r="C215" s="6" t="s">
        <v>77</v>
      </c>
      <c r="D215" s="6"/>
      <c r="E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25">
      <c r="A216" t="str">
        <f>'Program targeting'!$G$2</f>
        <v>Prisoners</v>
      </c>
      <c r="B216" s="6"/>
      <c r="C216" s="6" t="s">
        <v>77</v>
      </c>
      <c r="D216" s="6"/>
      <c r="E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8" spans="1:18" ht="30" x14ac:dyDescent="0.25">
      <c r="A218" s="1" t="s">
        <v>108</v>
      </c>
      <c r="B218" s="3" t="s">
        <v>74</v>
      </c>
      <c r="C218" s="3" t="s">
        <v>75</v>
      </c>
      <c r="D218" s="3" t="s">
        <v>76</v>
      </c>
      <c r="E218" s="3" t="s">
        <v>61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ACF_contact</v>
      </c>
      <c r="J218" s="2" t="str">
        <f>'Program targeting'!$A$6</f>
        <v>ACF_prison</v>
      </c>
      <c r="K218" s="2" t="str">
        <f>'Program targeting'!$A$7</f>
        <v>Hosp_DS</v>
      </c>
      <c r="L218" s="2" t="str">
        <f>'Program targeting'!$A$8</f>
        <v>Hosp_MDR</v>
      </c>
      <c r="M218" s="2" t="str">
        <f>'Program targeting'!$A$9</f>
        <v>Hosp_XDR</v>
      </c>
      <c r="N218" s="2" t="str">
        <f>'Program targeting'!$A$10</f>
        <v>Amb_DS</v>
      </c>
      <c r="O218" s="2" t="str">
        <f>'Program targeting'!$A$11</f>
        <v>Amb_MDR</v>
      </c>
      <c r="P218" s="2" t="str">
        <f>'Program targeting'!$A$12</f>
        <v>Amb_XDR</v>
      </c>
      <c r="Q218" s="2" t="str">
        <f>'Program targeting'!$A$13</f>
        <v>Pris_DS</v>
      </c>
      <c r="R218" s="2" t="str">
        <f>'Program targeting'!$A$14</f>
        <v>Pris_DR</v>
      </c>
    </row>
    <row r="219" spans="1:18" x14ac:dyDescent="0.25">
      <c r="A219" t="str">
        <f>'Program targeting'!$C$2</f>
        <v>Children 0-4 years</v>
      </c>
      <c r="B219" s="6"/>
      <c r="C219" s="6" t="s">
        <v>77</v>
      </c>
      <c r="D219" s="6"/>
      <c r="E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25">
      <c r="A220" t="str">
        <f>'Program targeting'!$D$2</f>
        <v>Children 5-14 years</v>
      </c>
      <c r="B220" s="6"/>
      <c r="C220" s="6" t="s">
        <v>77</v>
      </c>
      <c r="D220" s="6"/>
      <c r="E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25">
      <c r="A221" t="str">
        <f>'Program targeting'!$E$2</f>
        <v>Adults 15-64 years</v>
      </c>
      <c r="B221" s="6"/>
      <c r="C221" s="6" t="s">
        <v>77</v>
      </c>
      <c r="D221" s="6"/>
      <c r="E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25">
      <c r="A222" t="str">
        <f>'Program targeting'!$F$2</f>
        <v>Adults 65+ years</v>
      </c>
      <c r="B222" s="6"/>
      <c r="C222" s="6" t="s">
        <v>77</v>
      </c>
      <c r="D222" s="6"/>
      <c r="E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25">
      <c r="A223" t="str">
        <f>'Program targeting'!$G$2</f>
        <v>Prisoners</v>
      </c>
      <c r="B223" s="6"/>
      <c r="C223" s="6" t="s">
        <v>77</v>
      </c>
      <c r="D223" s="6"/>
      <c r="E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5" spans="1:18" ht="30" x14ac:dyDescent="0.25">
      <c r="A225" s="1" t="s">
        <v>109</v>
      </c>
      <c r="B225" s="3" t="s">
        <v>74</v>
      </c>
      <c r="C225" s="3" t="s">
        <v>75</v>
      </c>
      <c r="D225" s="3" t="s">
        <v>76</v>
      </c>
      <c r="E225" s="3" t="s">
        <v>61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ACF_contact</v>
      </c>
      <c r="J225" s="2" t="str">
        <f>'Program targeting'!$A$6</f>
        <v>ACF_prison</v>
      </c>
      <c r="K225" s="2" t="str">
        <f>'Program targeting'!$A$7</f>
        <v>Hosp_DS</v>
      </c>
      <c r="L225" s="2" t="str">
        <f>'Program targeting'!$A$8</f>
        <v>Hosp_MDR</v>
      </c>
      <c r="M225" s="2" t="str">
        <f>'Program targeting'!$A$9</f>
        <v>Hosp_XDR</v>
      </c>
      <c r="N225" s="2" t="str">
        <f>'Program targeting'!$A$10</f>
        <v>Amb_DS</v>
      </c>
      <c r="O225" s="2" t="str">
        <f>'Program targeting'!$A$11</f>
        <v>Amb_MDR</v>
      </c>
      <c r="P225" s="2" t="str">
        <f>'Program targeting'!$A$12</f>
        <v>Amb_XDR</v>
      </c>
      <c r="Q225" s="2" t="str">
        <f>'Program targeting'!$A$13</f>
        <v>Pris_DS</v>
      </c>
      <c r="R225" s="2" t="str">
        <f>'Program targeting'!$A$14</f>
        <v>Pris_DR</v>
      </c>
    </row>
    <row r="226" spans="1:18" x14ac:dyDescent="0.25">
      <c r="A226" t="str">
        <f>'Program targeting'!$C$2</f>
        <v>Children 0-4 years</v>
      </c>
      <c r="B226" s="6"/>
      <c r="C226" s="6" t="s">
        <v>77</v>
      </c>
      <c r="D226" s="6"/>
      <c r="E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25">
      <c r="A227" t="str">
        <f>'Program targeting'!$D$2</f>
        <v>Children 5-14 years</v>
      </c>
      <c r="B227" s="6"/>
      <c r="C227" s="6" t="s">
        <v>77</v>
      </c>
      <c r="D227" s="6"/>
      <c r="E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25">
      <c r="A228" t="str">
        <f>'Program targeting'!$E$2</f>
        <v>Adults 15-64 years</v>
      </c>
      <c r="B228" s="6"/>
      <c r="C228" s="6" t="s">
        <v>77</v>
      </c>
      <c r="D228" s="6"/>
      <c r="E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25">
      <c r="A229" t="str">
        <f>'Program targeting'!$F$2</f>
        <v>Adults 65+ years</v>
      </c>
      <c r="B229" s="6"/>
      <c r="C229" s="6" t="s">
        <v>77</v>
      </c>
      <c r="D229" s="6"/>
      <c r="E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25">
      <c r="A230" t="str">
        <f>'Program targeting'!$G$2</f>
        <v>Prisoners</v>
      </c>
      <c r="B230" s="6"/>
      <c r="C230" s="6" t="s">
        <v>77</v>
      </c>
      <c r="D230" s="6"/>
      <c r="E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2" spans="1:18" ht="30" x14ac:dyDescent="0.25">
      <c r="A232" s="1" t="s">
        <v>110</v>
      </c>
      <c r="B232" s="3" t="s">
        <v>74</v>
      </c>
      <c r="C232" s="3" t="s">
        <v>75</v>
      </c>
      <c r="D232" s="3" t="s">
        <v>76</v>
      </c>
      <c r="E232" s="3" t="s">
        <v>61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ACF_contact</v>
      </c>
      <c r="J232" s="2" t="str">
        <f>'Program targeting'!$A$6</f>
        <v>ACF_prison</v>
      </c>
      <c r="K232" s="2" t="str">
        <f>'Program targeting'!$A$7</f>
        <v>Hosp_DS</v>
      </c>
      <c r="L232" s="2" t="str">
        <f>'Program targeting'!$A$8</f>
        <v>Hosp_MDR</v>
      </c>
      <c r="M232" s="2" t="str">
        <f>'Program targeting'!$A$9</f>
        <v>Hosp_XDR</v>
      </c>
      <c r="N232" s="2" t="str">
        <f>'Program targeting'!$A$10</f>
        <v>Amb_DS</v>
      </c>
      <c r="O232" s="2" t="str">
        <f>'Program targeting'!$A$11</f>
        <v>Amb_MDR</v>
      </c>
      <c r="P232" s="2" t="str">
        <f>'Program targeting'!$A$12</f>
        <v>Amb_XDR</v>
      </c>
      <c r="Q232" s="2" t="str">
        <f>'Program targeting'!$A$13</f>
        <v>Pris_DS</v>
      </c>
      <c r="R232" s="2" t="str">
        <f>'Program targeting'!$A$14</f>
        <v>Pris_DR</v>
      </c>
    </row>
    <row r="233" spans="1:18" x14ac:dyDescent="0.25">
      <c r="A233" t="str">
        <f>'Program targeting'!$C$2</f>
        <v>Children 0-4 years</v>
      </c>
      <c r="B233" s="6">
        <v>0</v>
      </c>
      <c r="C233" s="6" t="s">
        <v>77</v>
      </c>
      <c r="D233" s="6"/>
      <c r="E233" s="6"/>
      <c r="G233" s="6"/>
      <c r="H233" s="6"/>
      <c r="I233" s="6"/>
      <c r="J233" s="6"/>
      <c r="K233" s="6"/>
      <c r="L233" s="6"/>
      <c r="M233" s="6">
        <v>1</v>
      </c>
      <c r="N233" s="6"/>
      <c r="O233" s="6"/>
      <c r="P233" s="6">
        <v>1</v>
      </c>
      <c r="Q233" s="6"/>
      <c r="R233" s="6"/>
    </row>
    <row r="234" spans="1:18" x14ac:dyDescent="0.25">
      <c r="A234" t="str">
        <f>'Program targeting'!$D$2</f>
        <v>Children 5-14 years</v>
      </c>
      <c r="B234" s="6">
        <v>0</v>
      </c>
      <c r="C234" s="6" t="s">
        <v>77</v>
      </c>
      <c r="D234" s="6"/>
      <c r="E234" s="6"/>
      <c r="G234" s="6"/>
      <c r="H234" s="6"/>
      <c r="I234" s="6"/>
      <c r="J234" s="6"/>
      <c r="K234" s="6"/>
      <c r="L234" s="6"/>
      <c r="M234" s="6">
        <v>1</v>
      </c>
      <c r="N234" s="6"/>
      <c r="O234" s="6"/>
      <c r="P234" s="6">
        <v>1</v>
      </c>
      <c r="Q234" s="6"/>
      <c r="R234" s="6"/>
    </row>
    <row r="235" spans="1:18" x14ac:dyDescent="0.25">
      <c r="A235" t="str">
        <f>'Program targeting'!$E$2</f>
        <v>Adults 15-64 years</v>
      </c>
      <c r="B235" s="6">
        <v>0</v>
      </c>
      <c r="C235" s="6" t="s">
        <v>77</v>
      </c>
      <c r="D235" s="6"/>
      <c r="E235" s="6"/>
      <c r="G235" s="6"/>
      <c r="H235" s="6"/>
      <c r="I235" s="6"/>
      <c r="J235" s="6"/>
      <c r="K235" s="6"/>
      <c r="L235" s="6"/>
      <c r="M235" s="6">
        <v>1</v>
      </c>
      <c r="N235" s="6"/>
      <c r="O235" s="6"/>
      <c r="P235" s="6">
        <v>1</v>
      </c>
      <c r="Q235" s="6"/>
      <c r="R235" s="6"/>
    </row>
    <row r="236" spans="1:18" x14ac:dyDescent="0.25">
      <c r="A236" t="str">
        <f>'Program targeting'!$F$2</f>
        <v>Adults 65+ years</v>
      </c>
      <c r="B236" s="6">
        <v>0</v>
      </c>
      <c r="C236" s="6" t="s">
        <v>77</v>
      </c>
      <c r="D236" s="6"/>
      <c r="E236" s="6"/>
      <c r="G236" s="6"/>
      <c r="H236" s="6"/>
      <c r="I236" s="6"/>
      <c r="J236" s="6"/>
      <c r="K236" s="6"/>
      <c r="L236" s="6"/>
      <c r="M236" s="6">
        <v>1</v>
      </c>
      <c r="N236" s="6"/>
      <c r="O236" s="6"/>
      <c r="P236" s="6">
        <v>1</v>
      </c>
      <c r="Q236" s="6"/>
      <c r="R236" s="6"/>
    </row>
    <row r="237" spans="1:18" x14ac:dyDescent="0.25">
      <c r="A237" t="str">
        <f>'Program targeting'!$G$2</f>
        <v>Prisoners</v>
      </c>
      <c r="B237" s="6">
        <v>0</v>
      </c>
      <c r="C237" s="6" t="s">
        <v>77</v>
      </c>
      <c r="D237" s="6"/>
      <c r="E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>
        <v>1</v>
      </c>
    </row>
    <row r="239" spans="1:18" ht="30" x14ac:dyDescent="0.25">
      <c r="A239" s="1" t="s">
        <v>111</v>
      </c>
      <c r="B239" s="3" t="s">
        <v>74</v>
      </c>
      <c r="C239" s="3" t="s">
        <v>75</v>
      </c>
      <c r="D239" s="3" t="s">
        <v>76</v>
      </c>
      <c r="E239" s="3" t="s">
        <v>61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ACF_contact</v>
      </c>
      <c r="J239" s="2" t="str">
        <f>'Program targeting'!$A$6</f>
        <v>ACF_prison</v>
      </c>
      <c r="K239" s="2" t="str">
        <f>'Program targeting'!$A$7</f>
        <v>Hosp_DS</v>
      </c>
      <c r="L239" s="2" t="str">
        <f>'Program targeting'!$A$8</f>
        <v>Hosp_MDR</v>
      </c>
      <c r="M239" s="2" t="str">
        <f>'Program targeting'!$A$9</f>
        <v>Hosp_XDR</v>
      </c>
      <c r="N239" s="2" t="str">
        <f>'Program targeting'!$A$10</f>
        <v>Amb_DS</v>
      </c>
      <c r="O239" s="2" t="str">
        <f>'Program targeting'!$A$11</f>
        <v>Amb_MDR</v>
      </c>
      <c r="P239" s="2" t="str">
        <f>'Program targeting'!$A$12</f>
        <v>Amb_XDR</v>
      </c>
      <c r="Q239" s="2" t="str">
        <f>'Program targeting'!$A$13</f>
        <v>Pris_DS</v>
      </c>
      <c r="R239" s="2" t="str">
        <f>'Program targeting'!$A$14</f>
        <v>Pris_DR</v>
      </c>
    </row>
    <row r="240" spans="1:18" x14ac:dyDescent="0.25">
      <c r="A240" t="str">
        <f>'Program targeting'!$C$2</f>
        <v>Children 0-4 years</v>
      </c>
      <c r="B240" s="6"/>
      <c r="C240" s="6" t="s">
        <v>77</v>
      </c>
      <c r="D240" s="6"/>
      <c r="E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25">
      <c r="A241" t="str">
        <f>'Program targeting'!$D$2</f>
        <v>Children 5-14 years</v>
      </c>
      <c r="B241" s="6"/>
      <c r="C241" s="6" t="s">
        <v>77</v>
      </c>
      <c r="D241" s="6"/>
      <c r="E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25">
      <c r="A242" t="str">
        <f>'Program targeting'!$E$2</f>
        <v>Adults 15-64 years</v>
      </c>
      <c r="B242" s="6"/>
      <c r="C242" s="6" t="s">
        <v>77</v>
      </c>
      <c r="D242" s="6"/>
      <c r="E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25">
      <c r="A243" t="str">
        <f>'Program targeting'!$F$2</f>
        <v>Adults 65+ years</v>
      </c>
      <c r="B243" s="6"/>
      <c r="C243" s="6" t="s">
        <v>77</v>
      </c>
      <c r="D243" s="6"/>
      <c r="E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25">
      <c r="A244" t="str">
        <f>'Program targeting'!$G$2</f>
        <v>Prisoners</v>
      </c>
      <c r="B244" s="6"/>
      <c r="C244" s="6" t="s">
        <v>77</v>
      </c>
      <c r="D244" s="6"/>
      <c r="E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6" spans="1:18" ht="30" x14ac:dyDescent="0.25">
      <c r="A246" s="1" t="s">
        <v>112</v>
      </c>
      <c r="B246" s="3" t="s">
        <v>74</v>
      </c>
      <c r="C246" s="3" t="s">
        <v>75</v>
      </c>
      <c r="D246" s="3" t="s">
        <v>76</v>
      </c>
      <c r="E246" s="3" t="s">
        <v>61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ACF_contact</v>
      </c>
      <c r="J246" s="2" t="str">
        <f>'Program targeting'!$A$6</f>
        <v>ACF_prison</v>
      </c>
      <c r="K246" s="2" t="str">
        <f>'Program targeting'!$A$7</f>
        <v>Hosp_DS</v>
      </c>
      <c r="L246" s="2" t="str">
        <f>'Program targeting'!$A$8</f>
        <v>Hosp_MDR</v>
      </c>
      <c r="M246" s="2" t="str">
        <f>'Program targeting'!$A$9</f>
        <v>Hosp_XDR</v>
      </c>
      <c r="N246" s="2" t="str">
        <f>'Program targeting'!$A$10</f>
        <v>Amb_DS</v>
      </c>
      <c r="O246" s="2" t="str">
        <f>'Program targeting'!$A$11</f>
        <v>Amb_MDR</v>
      </c>
      <c r="P246" s="2" t="str">
        <f>'Program targeting'!$A$12</f>
        <v>Amb_XDR</v>
      </c>
      <c r="Q246" s="2" t="str">
        <f>'Program targeting'!$A$13</f>
        <v>Pris_DS</v>
      </c>
      <c r="R246" s="2" t="str">
        <f>'Program targeting'!$A$14</f>
        <v>Pris_DR</v>
      </c>
    </row>
    <row r="247" spans="1:18" x14ac:dyDescent="0.25">
      <c r="A247" t="str">
        <f>'Program targeting'!$C$2</f>
        <v>Children 0-4 years</v>
      </c>
      <c r="B247" s="6"/>
      <c r="C247" s="6" t="s">
        <v>77</v>
      </c>
      <c r="D247" s="6"/>
      <c r="E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25">
      <c r="A248" t="str">
        <f>'Program targeting'!$D$2</f>
        <v>Children 5-14 years</v>
      </c>
      <c r="B248" s="6"/>
      <c r="C248" s="6" t="s">
        <v>77</v>
      </c>
      <c r="D248" s="6"/>
      <c r="E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25">
      <c r="A249" t="str">
        <f>'Program targeting'!$E$2</f>
        <v>Adults 15-64 years</v>
      </c>
      <c r="B249" s="6"/>
      <c r="C249" s="6" t="s">
        <v>77</v>
      </c>
      <c r="D249" s="6"/>
      <c r="E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25">
      <c r="A250" t="str">
        <f>'Program targeting'!$F$2</f>
        <v>Adults 65+ years</v>
      </c>
      <c r="B250" s="6"/>
      <c r="C250" s="6" t="s">
        <v>77</v>
      </c>
      <c r="D250" s="6"/>
      <c r="E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25">
      <c r="A251" t="str">
        <f>'Program targeting'!$G$2</f>
        <v>Prisoners</v>
      </c>
      <c r="B251" s="6"/>
      <c r="C251" s="6" t="s">
        <v>77</v>
      </c>
      <c r="D251" s="6"/>
      <c r="E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3" spans="1:18" ht="30" x14ac:dyDescent="0.25">
      <c r="A253" s="1" t="s">
        <v>113</v>
      </c>
      <c r="B253" s="3" t="s">
        <v>74</v>
      </c>
      <c r="C253" s="3" t="s">
        <v>75</v>
      </c>
      <c r="D253" s="3" t="s">
        <v>76</v>
      </c>
      <c r="E253" s="3" t="s">
        <v>61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ACF_contact</v>
      </c>
      <c r="J253" s="2" t="str">
        <f>'Program targeting'!$A$6</f>
        <v>ACF_prison</v>
      </c>
      <c r="K253" s="2" t="str">
        <f>'Program targeting'!$A$7</f>
        <v>Hosp_DS</v>
      </c>
      <c r="L253" s="2" t="str">
        <f>'Program targeting'!$A$8</f>
        <v>Hosp_MDR</v>
      </c>
      <c r="M253" s="2" t="str">
        <f>'Program targeting'!$A$9</f>
        <v>Hosp_XDR</v>
      </c>
      <c r="N253" s="2" t="str">
        <f>'Program targeting'!$A$10</f>
        <v>Amb_DS</v>
      </c>
      <c r="O253" s="2" t="str">
        <f>'Program targeting'!$A$11</f>
        <v>Amb_MDR</v>
      </c>
      <c r="P253" s="2" t="str">
        <f>'Program targeting'!$A$12</f>
        <v>Amb_XDR</v>
      </c>
      <c r="Q253" s="2" t="str">
        <f>'Program targeting'!$A$13</f>
        <v>Pris_DS</v>
      </c>
      <c r="R253" s="2" t="str">
        <f>'Program targeting'!$A$14</f>
        <v>Pris_DR</v>
      </c>
    </row>
    <row r="254" spans="1:18" x14ac:dyDescent="0.25">
      <c r="A254" t="str">
        <f>'Program targeting'!$C$2</f>
        <v>Children 0-4 years</v>
      </c>
      <c r="B254" s="6">
        <v>0.33000000000000007</v>
      </c>
      <c r="C254" s="6" t="s">
        <v>77</v>
      </c>
      <c r="D254" s="6"/>
      <c r="E254" s="6"/>
      <c r="G254" s="6"/>
      <c r="H254" s="6"/>
      <c r="I254" s="6"/>
      <c r="J254" s="6"/>
      <c r="K254" s="6"/>
      <c r="L254" s="6"/>
      <c r="M254" s="6">
        <v>0.33</v>
      </c>
      <c r="N254" s="6"/>
      <c r="O254" s="6"/>
      <c r="P254" s="6"/>
      <c r="Q254" s="6"/>
      <c r="R254" s="6"/>
    </row>
    <row r="255" spans="1:18" x14ac:dyDescent="0.25">
      <c r="A255" t="str">
        <f>'Program targeting'!$D$2</f>
        <v>Children 5-14 years</v>
      </c>
      <c r="B255" s="6">
        <v>0.33000000000000007</v>
      </c>
      <c r="C255" s="6" t="s">
        <v>77</v>
      </c>
      <c r="D255" s="6"/>
      <c r="E255" s="6"/>
      <c r="G255" s="6"/>
      <c r="H255" s="6"/>
      <c r="I255" s="6"/>
      <c r="J255" s="6"/>
      <c r="K255" s="6"/>
      <c r="L255" s="6"/>
      <c r="M255" s="6">
        <v>0.33</v>
      </c>
      <c r="N255" s="6"/>
      <c r="O255" s="6"/>
      <c r="P255" s="6"/>
      <c r="Q255" s="6"/>
      <c r="R255" s="6"/>
    </row>
    <row r="256" spans="1:18" x14ac:dyDescent="0.25">
      <c r="A256" t="str">
        <f>'Program targeting'!$E$2</f>
        <v>Adults 15-64 years</v>
      </c>
      <c r="B256" s="6">
        <v>0.33000000000000007</v>
      </c>
      <c r="C256" s="6" t="s">
        <v>77</v>
      </c>
      <c r="D256" s="6"/>
      <c r="E256" s="6"/>
      <c r="G256" s="6"/>
      <c r="H256" s="6"/>
      <c r="I256" s="6"/>
      <c r="J256" s="6"/>
      <c r="K256" s="6"/>
      <c r="L256" s="6"/>
      <c r="M256" s="6">
        <v>0.33</v>
      </c>
      <c r="N256" s="6"/>
      <c r="O256" s="6"/>
      <c r="P256" s="6"/>
      <c r="Q256" s="6"/>
      <c r="R256" s="6"/>
    </row>
    <row r="257" spans="1:18" x14ac:dyDescent="0.25">
      <c r="A257" t="str">
        <f>'Program targeting'!$F$2</f>
        <v>Adults 65+ years</v>
      </c>
      <c r="B257" s="6">
        <v>0.33000000000000007</v>
      </c>
      <c r="C257" s="6" t="s">
        <v>77</v>
      </c>
      <c r="D257" s="6"/>
      <c r="E257" s="6"/>
      <c r="G257" s="6"/>
      <c r="H257" s="6"/>
      <c r="I257" s="6"/>
      <c r="J257" s="6"/>
      <c r="K257" s="6"/>
      <c r="L257" s="6"/>
      <c r="M257" s="6">
        <v>0.33</v>
      </c>
      <c r="N257" s="6"/>
      <c r="O257" s="6"/>
      <c r="P257" s="6"/>
      <c r="Q257" s="6"/>
      <c r="R257" s="6"/>
    </row>
    <row r="258" spans="1:18" x14ac:dyDescent="0.25">
      <c r="A258" t="str">
        <f>'Program targeting'!$G$2</f>
        <v>Prisoners</v>
      </c>
      <c r="B258" s="6">
        <v>0.25</v>
      </c>
      <c r="C258" s="6" t="s">
        <v>77</v>
      </c>
      <c r="D258" s="6"/>
      <c r="E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60" spans="1:18" ht="30" x14ac:dyDescent="0.25">
      <c r="A260" s="1" t="s">
        <v>114</v>
      </c>
      <c r="B260" s="3" t="s">
        <v>74</v>
      </c>
      <c r="C260" s="3" t="s">
        <v>75</v>
      </c>
      <c r="D260" s="3" t="s">
        <v>76</v>
      </c>
      <c r="E260" s="3" t="s">
        <v>61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ACF_contact</v>
      </c>
      <c r="J260" s="2" t="str">
        <f>'Program targeting'!$A$6</f>
        <v>ACF_prison</v>
      </c>
      <c r="K260" s="2" t="str">
        <f>'Program targeting'!$A$7</f>
        <v>Hosp_DS</v>
      </c>
      <c r="L260" s="2" t="str">
        <f>'Program targeting'!$A$8</f>
        <v>Hosp_MDR</v>
      </c>
      <c r="M260" s="2" t="str">
        <f>'Program targeting'!$A$9</f>
        <v>Hosp_XDR</v>
      </c>
      <c r="N260" s="2" t="str">
        <f>'Program targeting'!$A$10</f>
        <v>Amb_DS</v>
      </c>
      <c r="O260" s="2" t="str">
        <f>'Program targeting'!$A$11</f>
        <v>Amb_MDR</v>
      </c>
      <c r="P260" s="2" t="str">
        <f>'Program targeting'!$A$12</f>
        <v>Amb_XDR</v>
      </c>
      <c r="Q260" s="2" t="str">
        <f>'Program targeting'!$A$13</f>
        <v>Pris_DS</v>
      </c>
      <c r="R260" s="2" t="str">
        <f>'Program targeting'!$A$14</f>
        <v>Pris_DR</v>
      </c>
    </row>
    <row r="261" spans="1:18" x14ac:dyDescent="0.25">
      <c r="A261" t="str">
        <f>'Program targeting'!$C$2</f>
        <v>Children 0-4 years</v>
      </c>
      <c r="B261" s="6">
        <v>0.2</v>
      </c>
      <c r="C261" s="6" t="s">
        <v>77</v>
      </c>
      <c r="D261" s="6"/>
      <c r="E261" s="6"/>
      <c r="G261" s="6"/>
      <c r="H261" s="6"/>
      <c r="I261" s="6"/>
      <c r="J261" s="6"/>
      <c r="K261" s="6"/>
      <c r="L261" s="6"/>
      <c r="M261" s="6">
        <v>0.2</v>
      </c>
      <c r="N261" s="6"/>
      <c r="O261" s="6"/>
      <c r="P261" s="6"/>
      <c r="Q261" s="6"/>
      <c r="R261" s="6"/>
    </row>
    <row r="262" spans="1:18" x14ac:dyDescent="0.25">
      <c r="A262" t="str">
        <f>'Program targeting'!$D$2</f>
        <v>Children 5-14 years</v>
      </c>
      <c r="B262" s="6">
        <v>0.2</v>
      </c>
      <c r="C262" s="6" t="s">
        <v>77</v>
      </c>
      <c r="D262" s="6"/>
      <c r="E262" s="6"/>
      <c r="G262" s="6"/>
      <c r="H262" s="6"/>
      <c r="I262" s="6"/>
      <c r="J262" s="6"/>
      <c r="K262" s="6"/>
      <c r="L262" s="6"/>
      <c r="M262" s="6">
        <v>0.2</v>
      </c>
      <c r="N262" s="6"/>
      <c r="O262" s="6"/>
      <c r="P262" s="6"/>
      <c r="Q262" s="6"/>
      <c r="R262" s="6"/>
    </row>
    <row r="263" spans="1:18" x14ac:dyDescent="0.25">
      <c r="A263" t="str">
        <f>'Program targeting'!$E$2</f>
        <v>Adults 15-64 years</v>
      </c>
      <c r="B263" s="6">
        <v>0.2</v>
      </c>
      <c r="C263" s="6" t="s">
        <v>77</v>
      </c>
      <c r="D263" s="6"/>
      <c r="E263" s="6"/>
      <c r="G263" s="6"/>
      <c r="H263" s="6"/>
      <c r="I263" s="6"/>
      <c r="J263" s="6"/>
      <c r="K263" s="6"/>
      <c r="L263" s="6"/>
      <c r="M263" s="6">
        <v>0.2</v>
      </c>
      <c r="N263" s="6"/>
      <c r="O263" s="6"/>
      <c r="P263" s="6"/>
      <c r="Q263" s="6"/>
      <c r="R263" s="6"/>
    </row>
    <row r="264" spans="1:18" x14ac:dyDescent="0.25">
      <c r="A264" t="str">
        <f>'Program targeting'!$F$2</f>
        <v>Adults 65+ years</v>
      </c>
      <c r="B264" s="6">
        <v>0.2</v>
      </c>
      <c r="C264" s="6" t="s">
        <v>77</v>
      </c>
      <c r="D264" s="6"/>
      <c r="E264" s="6"/>
      <c r="G264" s="6"/>
      <c r="H264" s="6"/>
      <c r="I264" s="6"/>
      <c r="J264" s="6"/>
      <c r="K264" s="6"/>
      <c r="L264" s="6"/>
      <c r="M264" s="6">
        <v>0.2</v>
      </c>
      <c r="N264" s="6"/>
      <c r="O264" s="6"/>
      <c r="P264" s="6"/>
      <c r="Q264" s="6"/>
      <c r="R264" s="6"/>
    </row>
    <row r="265" spans="1:18" x14ac:dyDescent="0.25">
      <c r="A265" t="str">
        <f>'Program targeting'!$G$2</f>
        <v>Prisoners</v>
      </c>
      <c r="B265" s="6">
        <v>0.28000000000000003</v>
      </c>
      <c r="C265" s="6" t="s">
        <v>77</v>
      </c>
      <c r="D265" s="6"/>
      <c r="E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7" spans="1:18" ht="30" x14ac:dyDescent="0.25">
      <c r="A267" s="1" t="s">
        <v>115</v>
      </c>
      <c r="B267" s="3" t="s">
        <v>74</v>
      </c>
      <c r="C267" s="3" t="s">
        <v>75</v>
      </c>
      <c r="D267" s="3" t="s">
        <v>76</v>
      </c>
      <c r="E267" s="3" t="s">
        <v>61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ACF_contact</v>
      </c>
      <c r="J267" s="2" t="str">
        <f>'Program targeting'!$A$6</f>
        <v>ACF_prison</v>
      </c>
      <c r="K267" s="2" t="str">
        <f>'Program targeting'!$A$7</f>
        <v>Hosp_DS</v>
      </c>
      <c r="L267" s="2" t="str">
        <f>'Program targeting'!$A$8</f>
        <v>Hosp_MDR</v>
      </c>
      <c r="M267" s="2" t="str">
        <f>'Program targeting'!$A$9</f>
        <v>Hosp_XDR</v>
      </c>
      <c r="N267" s="2" t="str">
        <f>'Program targeting'!$A$10</f>
        <v>Amb_DS</v>
      </c>
      <c r="O267" s="2" t="str">
        <f>'Program targeting'!$A$11</f>
        <v>Amb_MDR</v>
      </c>
      <c r="P267" s="2" t="str">
        <f>'Program targeting'!$A$12</f>
        <v>Amb_XDR</v>
      </c>
      <c r="Q267" s="2" t="str">
        <f>'Program targeting'!$A$13</f>
        <v>Pris_DS</v>
      </c>
      <c r="R267" s="2" t="str">
        <f>'Program targeting'!$A$14</f>
        <v>Pris_DR</v>
      </c>
    </row>
    <row r="268" spans="1:18" x14ac:dyDescent="0.25">
      <c r="A268" t="str">
        <f>'Program targeting'!$C$2</f>
        <v>Children 0-4 years</v>
      </c>
      <c r="B268" s="6"/>
      <c r="C268" s="6" t="s">
        <v>77</v>
      </c>
      <c r="D268" s="6"/>
      <c r="E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25">
      <c r="A269" t="str">
        <f>'Program targeting'!$D$2</f>
        <v>Children 5-14 years</v>
      </c>
      <c r="B269" s="6"/>
      <c r="C269" s="6" t="s">
        <v>77</v>
      </c>
      <c r="D269" s="6"/>
      <c r="E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25">
      <c r="A270" t="str">
        <f>'Program targeting'!$E$2</f>
        <v>Adults 15-64 years</v>
      </c>
      <c r="B270" s="6"/>
      <c r="C270" s="6" t="s">
        <v>77</v>
      </c>
      <c r="D270" s="6"/>
      <c r="E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25">
      <c r="A271" t="str">
        <f>'Program targeting'!$F$2</f>
        <v>Adults 65+ years</v>
      </c>
      <c r="B271" s="6"/>
      <c r="C271" s="6" t="s">
        <v>77</v>
      </c>
      <c r="D271" s="6"/>
      <c r="E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25">
      <c r="A272" t="str">
        <f>'Program targeting'!$G$2</f>
        <v>Prisoners</v>
      </c>
      <c r="B272" s="6"/>
      <c r="C272" s="6" t="s">
        <v>77</v>
      </c>
      <c r="D272" s="6"/>
      <c r="E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</sheetData>
  <conditionalFormatting sqref="D10">
    <cfRule type="expression" dxfId="5069" priority="181">
      <formula>COUNTIF(F10:R10,"&lt;&gt;" &amp; "")&lt;2</formula>
    </cfRule>
    <cfRule type="expression" dxfId="5068" priority="182">
      <formula>AND(COUNTIF(F10:R10,"&lt;&gt;" &amp; "")&lt;2,NOT(ISBLANK(D10)))</formula>
    </cfRule>
  </conditionalFormatting>
  <conditionalFormatting sqref="D100">
    <cfRule type="expression" dxfId="5067" priority="1845">
      <formula>COUNTIF(F100:R100,"&lt;&gt;" &amp; "")&lt;2</formula>
    </cfRule>
    <cfRule type="expression" dxfId="5066" priority="1846">
      <formula>AND(COUNTIF(F100:R100,"&lt;&gt;" &amp; "")&lt;2,NOT(ISBLANK(D100)))</formula>
    </cfRule>
  </conditionalFormatting>
  <conditionalFormatting sqref="D101">
    <cfRule type="expression" dxfId="5065" priority="1871">
      <formula>COUNTIF(F101:R101,"&lt;&gt;" &amp; "")&lt;2</formula>
    </cfRule>
    <cfRule type="expression" dxfId="5064" priority="1872">
      <formula>AND(COUNTIF(F101:R101,"&lt;&gt;" &amp; "")&lt;2,NOT(ISBLANK(D101)))</formula>
    </cfRule>
  </conditionalFormatting>
  <conditionalFormatting sqref="D102">
    <cfRule type="expression" dxfId="5063" priority="1897">
      <formula>COUNTIF(F102:R102,"&lt;&gt;" &amp; "")&lt;2</formula>
    </cfRule>
    <cfRule type="expression" dxfId="5062" priority="1898">
      <formula>AND(COUNTIF(F102:R102,"&lt;&gt;" &amp; "")&lt;2,NOT(ISBLANK(D102)))</formula>
    </cfRule>
  </conditionalFormatting>
  <conditionalFormatting sqref="D103">
    <cfRule type="expression" dxfId="5061" priority="1923">
      <formula>COUNTIF(F103:R103,"&lt;&gt;" &amp; "")&lt;2</formula>
    </cfRule>
    <cfRule type="expression" dxfId="5060" priority="1924">
      <formula>AND(COUNTIF(F103:R103,"&lt;&gt;" &amp; "")&lt;2,NOT(ISBLANK(D103)))</formula>
    </cfRule>
  </conditionalFormatting>
  <conditionalFormatting sqref="D104">
    <cfRule type="expression" dxfId="5059" priority="1949">
      <formula>COUNTIF(F104:R104,"&lt;&gt;" &amp; "")&lt;2</formula>
    </cfRule>
    <cfRule type="expression" dxfId="5058" priority="1950">
      <formula>AND(COUNTIF(F104:R104,"&lt;&gt;" &amp; "")&lt;2,NOT(ISBLANK(D104)))</formula>
    </cfRule>
  </conditionalFormatting>
  <conditionalFormatting sqref="D107">
    <cfRule type="expression" dxfId="5057" priority="1975">
      <formula>COUNTIF(F107:R107,"&lt;&gt;" &amp; "")&lt;2</formula>
    </cfRule>
    <cfRule type="expression" dxfId="5056" priority="1976">
      <formula>AND(COUNTIF(F107:R107,"&lt;&gt;" &amp; "")&lt;2,NOT(ISBLANK(D107)))</formula>
    </cfRule>
  </conditionalFormatting>
  <conditionalFormatting sqref="D108">
    <cfRule type="expression" dxfId="5055" priority="2001">
      <formula>COUNTIF(F108:R108,"&lt;&gt;" &amp; "")&lt;2</formula>
    </cfRule>
    <cfRule type="expression" dxfId="5054" priority="2002">
      <formula>AND(COUNTIF(F108:R108,"&lt;&gt;" &amp; "")&lt;2,NOT(ISBLANK(D108)))</formula>
    </cfRule>
  </conditionalFormatting>
  <conditionalFormatting sqref="D109">
    <cfRule type="expression" dxfId="5053" priority="2027">
      <formula>COUNTIF(F109:R109,"&lt;&gt;" &amp; "")&lt;2</formula>
    </cfRule>
    <cfRule type="expression" dxfId="5052" priority="2028">
      <formula>AND(COUNTIF(F109:R109,"&lt;&gt;" &amp; "")&lt;2,NOT(ISBLANK(D109)))</formula>
    </cfRule>
  </conditionalFormatting>
  <conditionalFormatting sqref="D11">
    <cfRule type="expression" dxfId="5051" priority="207">
      <formula>COUNTIF(F11:R11,"&lt;&gt;" &amp; "")&lt;2</formula>
    </cfRule>
    <cfRule type="expression" dxfId="5050" priority="208">
      <formula>AND(COUNTIF(F11:R11,"&lt;&gt;" &amp; "")&lt;2,NOT(ISBLANK(D11)))</formula>
    </cfRule>
  </conditionalFormatting>
  <conditionalFormatting sqref="D110">
    <cfRule type="expression" dxfId="5049" priority="2053">
      <formula>COUNTIF(F110:R110,"&lt;&gt;" &amp; "")&lt;2</formula>
    </cfRule>
    <cfRule type="expression" dxfId="5048" priority="2054">
      <formula>AND(COUNTIF(F110:R110,"&lt;&gt;" &amp; "")&lt;2,NOT(ISBLANK(D110)))</formula>
    </cfRule>
  </conditionalFormatting>
  <conditionalFormatting sqref="D111">
    <cfRule type="expression" dxfId="5047" priority="2079">
      <formula>COUNTIF(F111:R111,"&lt;&gt;" &amp; "")&lt;2</formula>
    </cfRule>
    <cfRule type="expression" dxfId="5046" priority="2080">
      <formula>AND(COUNTIF(F111:R111,"&lt;&gt;" &amp; "")&lt;2,NOT(ISBLANK(D111)))</formula>
    </cfRule>
  </conditionalFormatting>
  <conditionalFormatting sqref="D114">
    <cfRule type="expression" dxfId="5045" priority="2105">
      <formula>COUNTIF(F114:R114,"&lt;&gt;" &amp; "")&lt;2</formula>
    </cfRule>
    <cfRule type="expression" dxfId="5044" priority="2106">
      <formula>AND(COUNTIF(F114:R114,"&lt;&gt;" &amp; "")&lt;2,NOT(ISBLANK(D114)))</formula>
    </cfRule>
  </conditionalFormatting>
  <conditionalFormatting sqref="D115">
    <cfRule type="expression" dxfId="5043" priority="2131">
      <formula>COUNTIF(F115:R115,"&lt;&gt;" &amp; "")&lt;2</formula>
    </cfRule>
    <cfRule type="expression" dxfId="5042" priority="2132">
      <formula>AND(COUNTIF(F115:R115,"&lt;&gt;" &amp; "")&lt;2,NOT(ISBLANK(D115)))</formula>
    </cfRule>
  </conditionalFormatting>
  <conditionalFormatting sqref="D116">
    <cfRule type="expression" dxfId="5041" priority="2157">
      <formula>COUNTIF(F116:R116,"&lt;&gt;" &amp; "")&lt;2</formula>
    </cfRule>
    <cfRule type="expression" dxfId="5040" priority="2158">
      <formula>AND(COUNTIF(F116:R116,"&lt;&gt;" &amp; "")&lt;2,NOT(ISBLANK(D116)))</formula>
    </cfRule>
  </conditionalFormatting>
  <conditionalFormatting sqref="D117">
    <cfRule type="expression" dxfId="5039" priority="2183">
      <formula>COUNTIF(F117:R117,"&lt;&gt;" &amp; "")&lt;2</formula>
    </cfRule>
    <cfRule type="expression" dxfId="5038" priority="2184">
      <formula>AND(COUNTIF(F117:R117,"&lt;&gt;" &amp; "")&lt;2,NOT(ISBLANK(D117)))</formula>
    </cfRule>
  </conditionalFormatting>
  <conditionalFormatting sqref="D118">
    <cfRule type="expression" dxfId="5037" priority="2209">
      <formula>COUNTIF(F118:R118,"&lt;&gt;" &amp; "")&lt;2</formula>
    </cfRule>
    <cfRule type="expression" dxfId="5036" priority="2210">
      <formula>AND(COUNTIF(F118:R118,"&lt;&gt;" &amp; "")&lt;2,NOT(ISBLANK(D118)))</formula>
    </cfRule>
  </conditionalFormatting>
  <conditionalFormatting sqref="D12">
    <cfRule type="expression" dxfId="5035" priority="233">
      <formula>COUNTIF(F12:R12,"&lt;&gt;" &amp; "")&lt;2</formula>
    </cfRule>
    <cfRule type="expression" dxfId="5034" priority="234">
      <formula>AND(COUNTIF(F12:R12,"&lt;&gt;" &amp; "")&lt;2,NOT(ISBLANK(D12)))</formula>
    </cfRule>
  </conditionalFormatting>
  <conditionalFormatting sqref="D121">
    <cfRule type="expression" dxfId="5033" priority="2235">
      <formula>COUNTIF(F121:R121,"&lt;&gt;" &amp; "")&lt;2</formula>
    </cfRule>
    <cfRule type="expression" dxfId="5032" priority="2236">
      <formula>AND(COUNTIF(F121:R121,"&lt;&gt;" &amp; "")&lt;2,NOT(ISBLANK(D121)))</formula>
    </cfRule>
  </conditionalFormatting>
  <conditionalFormatting sqref="D122">
    <cfRule type="expression" dxfId="5031" priority="2261">
      <formula>COUNTIF(F122:R122,"&lt;&gt;" &amp; "")&lt;2</formula>
    </cfRule>
    <cfRule type="expression" dxfId="5030" priority="2262">
      <formula>AND(COUNTIF(F122:R122,"&lt;&gt;" &amp; "")&lt;2,NOT(ISBLANK(D122)))</formula>
    </cfRule>
  </conditionalFormatting>
  <conditionalFormatting sqref="D123">
    <cfRule type="expression" dxfId="5029" priority="2287">
      <formula>COUNTIF(F123:R123,"&lt;&gt;" &amp; "")&lt;2</formula>
    </cfRule>
    <cfRule type="expression" dxfId="5028" priority="2288">
      <formula>AND(COUNTIF(F123:R123,"&lt;&gt;" &amp; "")&lt;2,NOT(ISBLANK(D123)))</formula>
    </cfRule>
  </conditionalFormatting>
  <conditionalFormatting sqref="D124">
    <cfRule type="expression" dxfId="5027" priority="2313">
      <formula>COUNTIF(F124:R124,"&lt;&gt;" &amp; "")&lt;2</formula>
    </cfRule>
    <cfRule type="expression" dxfId="5026" priority="2314">
      <formula>AND(COUNTIF(F124:R124,"&lt;&gt;" &amp; "")&lt;2,NOT(ISBLANK(D124)))</formula>
    </cfRule>
  </conditionalFormatting>
  <conditionalFormatting sqref="D125">
    <cfRule type="expression" dxfId="5025" priority="2339">
      <formula>COUNTIF(F125:R125,"&lt;&gt;" &amp; "")&lt;2</formula>
    </cfRule>
    <cfRule type="expression" dxfId="5024" priority="2340">
      <formula>AND(COUNTIF(F125:R125,"&lt;&gt;" &amp; "")&lt;2,NOT(ISBLANK(D125)))</formula>
    </cfRule>
  </conditionalFormatting>
  <conditionalFormatting sqref="D128">
    <cfRule type="expression" dxfId="5023" priority="2365">
      <formula>COUNTIF(F128:R128,"&lt;&gt;" &amp; "")&lt;2</formula>
    </cfRule>
    <cfRule type="expression" dxfId="5022" priority="2366">
      <formula>AND(COUNTIF(F128:R128,"&lt;&gt;" &amp; "")&lt;2,NOT(ISBLANK(D128)))</formula>
    </cfRule>
  </conditionalFormatting>
  <conditionalFormatting sqref="D129">
    <cfRule type="expression" dxfId="5021" priority="2391">
      <formula>COUNTIF(F129:R129,"&lt;&gt;" &amp; "")&lt;2</formula>
    </cfRule>
    <cfRule type="expression" dxfId="5020" priority="2392">
      <formula>AND(COUNTIF(F129:R129,"&lt;&gt;" &amp; "")&lt;2,NOT(ISBLANK(D129)))</formula>
    </cfRule>
  </conditionalFormatting>
  <conditionalFormatting sqref="D13">
    <cfRule type="expression" dxfId="5019" priority="259">
      <formula>COUNTIF(F13:R13,"&lt;&gt;" &amp; "")&lt;2</formula>
    </cfRule>
    <cfRule type="expression" dxfId="5018" priority="260">
      <formula>AND(COUNTIF(F13:R13,"&lt;&gt;" &amp; "")&lt;2,NOT(ISBLANK(D13)))</formula>
    </cfRule>
  </conditionalFormatting>
  <conditionalFormatting sqref="D130">
    <cfRule type="expression" dxfId="5017" priority="2417">
      <formula>COUNTIF(F130:R130,"&lt;&gt;" &amp; "")&lt;2</formula>
    </cfRule>
    <cfRule type="expression" dxfId="5016" priority="2418">
      <formula>AND(COUNTIF(F130:R130,"&lt;&gt;" &amp; "")&lt;2,NOT(ISBLANK(D130)))</formula>
    </cfRule>
  </conditionalFormatting>
  <conditionalFormatting sqref="D131">
    <cfRule type="expression" dxfId="5015" priority="2443">
      <formula>COUNTIF(F131:R131,"&lt;&gt;" &amp; "")&lt;2</formula>
    </cfRule>
    <cfRule type="expression" dxfId="5014" priority="2444">
      <formula>AND(COUNTIF(F131:R131,"&lt;&gt;" &amp; "")&lt;2,NOT(ISBLANK(D131)))</formula>
    </cfRule>
  </conditionalFormatting>
  <conditionalFormatting sqref="D132">
    <cfRule type="expression" dxfId="5013" priority="2469">
      <formula>COUNTIF(F132:R132,"&lt;&gt;" &amp; "")&lt;2</formula>
    </cfRule>
    <cfRule type="expression" dxfId="5012" priority="2470">
      <formula>AND(COUNTIF(F132:R132,"&lt;&gt;" &amp; "")&lt;2,NOT(ISBLANK(D132)))</formula>
    </cfRule>
  </conditionalFormatting>
  <conditionalFormatting sqref="D135">
    <cfRule type="expression" dxfId="5011" priority="2495">
      <formula>COUNTIF(F135:R135,"&lt;&gt;" &amp; "")&lt;2</formula>
    </cfRule>
    <cfRule type="expression" dxfId="5010" priority="2496">
      <formula>AND(COUNTIF(F135:R135,"&lt;&gt;" &amp; "")&lt;2,NOT(ISBLANK(D135)))</formula>
    </cfRule>
  </conditionalFormatting>
  <conditionalFormatting sqref="D136">
    <cfRule type="expression" dxfId="5009" priority="2521">
      <formula>COUNTIF(F136:R136,"&lt;&gt;" &amp; "")&lt;2</formula>
    </cfRule>
    <cfRule type="expression" dxfId="5008" priority="2522">
      <formula>AND(COUNTIF(F136:R136,"&lt;&gt;" &amp; "")&lt;2,NOT(ISBLANK(D136)))</formula>
    </cfRule>
  </conditionalFormatting>
  <conditionalFormatting sqref="D137">
    <cfRule type="expression" dxfId="5007" priority="2547">
      <formula>COUNTIF(F137:R137,"&lt;&gt;" &amp; "")&lt;2</formula>
    </cfRule>
    <cfRule type="expression" dxfId="5006" priority="2548">
      <formula>AND(COUNTIF(F137:R137,"&lt;&gt;" &amp; "")&lt;2,NOT(ISBLANK(D137)))</formula>
    </cfRule>
  </conditionalFormatting>
  <conditionalFormatting sqref="D138">
    <cfRule type="expression" dxfId="5005" priority="2573">
      <formula>COUNTIF(F138:R138,"&lt;&gt;" &amp; "")&lt;2</formula>
    </cfRule>
    <cfRule type="expression" dxfId="5004" priority="2574">
      <formula>AND(COUNTIF(F138:R138,"&lt;&gt;" &amp; "")&lt;2,NOT(ISBLANK(D138)))</formula>
    </cfRule>
  </conditionalFormatting>
  <conditionalFormatting sqref="D139">
    <cfRule type="expression" dxfId="5003" priority="2599">
      <formula>COUNTIF(F139:R139,"&lt;&gt;" &amp; "")&lt;2</formula>
    </cfRule>
    <cfRule type="expression" dxfId="5002" priority="2600">
      <formula>AND(COUNTIF(F139:R139,"&lt;&gt;" &amp; "")&lt;2,NOT(ISBLANK(D139)))</formula>
    </cfRule>
  </conditionalFormatting>
  <conditionalFormatting sqref="D142">
    <cfRule type="expression" dxfId="5001" priority="2625">
      <formula>COUNTIF(F142:R142,"&lt;&gt;" &amp; "")&lt;2</formula>
    </cfRule>
    <cfRule type="expression" dxfId="5000" priority="2626">
      <formula>AND(COUNTIF(F142:R142,"&lt;&gt;" &amp; "")&lt;2,NOT(ISBLANK(D142)))</formula>
    </cfRule>
  </conditionalFormatting>
  <conditionalFormatting sqref="D143">
    <cfRule type="expression" dxfId="4999" priority="2651">
      <formula>COUNTIF(F143:R143,"&lt;&gt;" &amp; "")&lt;2</formula>
    </cfRule>
    <cfRule type="expression" dxfId="4998" priority="2652">
      <formula>AND(COUNTIF(F143:R143,"&lt;&gt;" &amp; "")&lt;2,NOT(ISBLANK(D143)))</formula>
    </cfRule>
  </conditionalFormatting>
  <conditionalFormatting sqref="D144">
    <cfRule type="expression" dxfId="4997" priority="2677">
      <formula>COUNTIF(F144:R144,"&lt;&gt;" &amp; "")&lt;2</formula>
    </cfRule>
    <cfRule type="expression" dxfId="4996" priority="2678">
      <formula>AND(COUNTIF(F144:R144,"&lt;&gt;" &amp; "")&lt;2,NOT(ISBLANK(D144)))</formula>
    </cfRule>
  </conditionalFormatting>
  <conditionalFormatting sqref="D145">
    <cfRule type="expression" dxfId="4995" priority="2703">
      <formula>COUNTIF(F145:R145,"&lt;&gt;" &amp; "")&lt;2</formula>
    </cfRule>
    <cfRule type="expression" dxfId="4994" priority="2704">
      <formula>AND(COUNTIF(F145:R145,"&lt;&gt;" &amp; "")&lt;2,NOT(ISBLANK(D145)))</formula>
    </cfRule>
  </conditionalFormatting>
  <conditionalFormatting sqref="D146">
    <cfRule type="expression" dxfId="4993" priority="2729">
      <formula>COUNTIF(F146:R146,"&lt;&gt;" &amp; "")&lt;2</formula>
    </cfRule>
    <cfRule type="expression" dxfId="4992" priority="2730">
      <formula>AND(COUNTIF(F146:R146,"&lt;&gt;" &amp; "")&lt;2,NOT(ISBLANK(D146)))</formula>
    </cfRule>
  </conditionalFormatting>
  <conditionalFormatting sqref="D149">
    <cfRule type="expression" dxfId="4991" priority="2755">
      <formula>COUNTIF(F149:R149,"&lt;&gt;" &amp; "")&lt;2</formula>
    </cfRule>
    <cfRule type="expression" dxfId="4990" priority="2756">
      <formula>AND(COUNTIF(F149:R149,"&lt;&gt;" &amp; "")&lt;2,NOT(ISBLANK(D149)))</formula>
    </cfRule>
  </conditionalFormatting>
  <conditionalFormatting sqref="D150">
    <cfRule type="expression" dxfId="4989" priority="2781">
      <formula>COUNTIF(F150:R150,"&lt;&gt;" &amp; "")&lt;2</formula>
    </cfRule>
    <cfRule type="expression" dxfId="4988" priority="2782">
      <formula>AND(COUNTIF(F150:R150,"&lt;&gt;" &amp; "")&lt;2,NOT(ISBLANK(D150)))</formula>
    </cfRule>
  </conditionalFormatting>
  <conditionalFormatting sqref="D151">
    <cfRule type="expression" dxfId="4987" priority="2807">
      <formula>COUNTIF(F151:R151,"&lt;&gt;" &amp; "")&lt;2</formula>
    </cfRule>
    <cfRule type="expression" dxfId="4986" priority="2808">
      <formula>AND(COUNTIF(F151:R151,"&lt;&gt;" &amp; "")&lt;2,NOT(ISBLANK(D151)))</formula>
    </cfRule>
  </conditionalFormatting>
  <conditionalFormatting sqref="D152">
    <cfRule type="expression" dxfId="4985" priority="2833">
      <formula>COUNTIF(F152:R152,"&lt;&gt;" &amp; "")&lt;2</formula>
    </cfRule>
    <cfRule type="expression" dxfId="4984" priority="2834">
      <formula>AND(COUNTIF(F152:R152,"&lt;&gt;" &amp; "")&lt;2,NOT(ISBLANK(D152)))</formula>
    </cfRule>
  </conditionalFormatting>
  <conditionalFormatting sqref="D153">
    <cfRule type="expression" dxfId="4983" priority="2859">
      <formula>COUNTIF(F153:R153,"&lt;&gt;" &amp; "")&lt;2</formula>
    </cfRule>
    <cfRule type="expression" dxfId="4982" priority="2860">
      <formula>AND(COUNTIF(F153:R153,"&lt;&gt;" &amp; "")&lt;2,NOT(ISBLANK(D153)))</formula>
    </cfRule>
  </conditionalFormatting>
  <conditionalFormatting sqref="D156">
    <cfRule type="expression" dxfId="4981" priority="2885">
      <formula>COUNTIF(F156:R156,"&lt;&gt;" &amp; "")&lt;2</formula>
    </cfRule>
    <cfRule type="expression" dxfId="4980" priority="2886">
      <formula>AND(COUNTIF(F156:R156,"&lt;&gt;" &amp; "")&lt;2,NOT(ISBLANK(D156)))</formula>
    </cfRule>
  </conditionalFormatting>
  <conditionalFormatting sqref="D157">
    <cfRule type="expression" dxfId="4979" priority="2911">
      <formula>COUNTIF(F157:R157,"&lt;&gt;" &amp; "")&lt;2</formula>
    </cfRule>
    <cfRule type="expression" dxfId="4978" priority="2912">
      <formula>AND(COUNTIF(F157:R157,"&lt;&gt;" &amp; "")&lt;2,NOT(ISBLANK(D157)))</formula>
    </cfRule>
  </conditionalFormatting>
  <conditionalFormatting sqref="D158">
    <cfRule type="expression" dxfId="4977" priority="2937">
      <formula>COUNTIF(F158:R158,"&lt;&gt;" &amp; "")&lt;2</formula>
    </cfRule>
    <cfRule type="expression" dxfId="4976" priority="2938">
      <formula>AND(COUNTIF(F158:R158,"&lt;&gt;" &amp; "")&lt;2,NOT(ISBLANK(D158)))</formula>
    </cfRule>
  </conditionalFormatting>
  <conditionalFormatting sqref="D159">
    <cfRule type="expression" dxfId="4975" priority="2963">
      <formula>COUNTIF(F159:R159,"&lt;&gt;" &amp; "")&lt;2</formula>
    </cfRule>
    <cfRule type="expression" dxfId="4974" priority="2964">
      <formula>AND(COUNTIF(F159:R159,"&lt;&gt;" &amp; "")&lt;2,NOT(ISBLANK(D159)))</formula>
    </cfRule>
  </conditionalFormatting>
  <conditionalFormatting sqref="D16">
    <cfRule type="expression" dxfId="4973" priority="285">
      <formula>COUNTIF(F16:R16,"&lt;&gt;" &amp; "")&lt;2</formula>
    </cfRule>
    <cfRule type="expression" dxfId="4972" priority="286">
      <formula>AND(COUNTIF(F16:R16,"&lt;&gt;" &amp; "")&lt;2,NOT(ISBLANK(D16)))</formula>
    </cfRule>
  </conditionalFormatting>
  <conditionalFormatting sqref="D160">
    <cfRule type="expression" dxfId="4971" priority="2989">
      <formula>COUNTIF(F160:R160,"&lt;&gt;" &amp; "")&lt;2</formula>
    </cfRule>
    <cfRule type="expression" dxfId="4970" priority="2990">
      <formula>AND(COUNTIF(F160:R160,"&lt;&gt;" &amp; "")&lt;2,NOT(ISBLANK(D160)))</formula>
    </cfRule>
  </conditionalFormatting>
  <conditionalFormatting sqref="D163">
    <cfRule type="expression" dxfId="4969" priority="3015">
      <formula>COUNTIF(F163:R163,"&lt;&gt;" &amp; "")&lt;2</formula>
    </cfRule>
    <cfRule type="expression" dxfId="4968" priority="3016">
      <formula>AND(COUNTIF(F163:R163,"&lt;&gt;" &amp; "")&lt;2,NOT(ISBLANK(D163)))</formula>
    </cfRule>
  </conditionalFormatting>
  <conditionalFormatting sqref="D164">
    <cfRule type="expression" dxfId="4967" priority="3041">
      <formula>COUNTIF(F164:R164,"&lt;&gt;" &amp; "")&lt;2</formula>
    </cfRule>
    <cfRule type="expression" dxfId="4966" priority="3042">
      <formula>AND(COUNTIF(F164:R164,"&lt;&gt;" &amp; "")&lt;2,NOT(ISBLANK(D164)))</formula>
    </cfRule>
  </conditionalFormatting>
  <conditionalFormatting sqref="D165">
    <cfRule type="expression" dxfId="4965" priority="3067">
      <formula>COUNTIF(F165:R165,"&lt;&gt;" &amp; "")&lt;2</formula>
    </cfRule>
    <cfRule type="expression" dxfId="4964" priority="3068">
      <formula>AND(COUNTIF(F165:R165,"&lt;&gt;" &amp; "")&lt;2,NOT(ISBLANK(D165)))</formula>
    </cfRule>
  </conditionalFormatting>
  <conditionalFormatting sqref="D166">
    <cfRule type="expression" dxfId="4963" priority="3093">
      <formula>COUNTIF(F166:R166,"&lt;&gt;" &amp; "")&lt;2</formula>
    </cfRule>
    <cfRule type="expression" dxfId="4962" priority="3094">
      <formula>AND(COUNTIF(F166:R166,"&lt;&gt;" &amp; "")&lt;2,NOT(ISBLANK(D166)))</formula>
    </cfRule>
  </conditionalFormatting>
  <conditionalFormatting sqref="D167">
    <cfRule type="expression" dxfId="4961" priority="3119">
      <formula>COUNTIF(F167:R167,"&lt;&gt;" &amp; "")&lt;2</formula>
    </cfRule>
    <cfRule type="expression" dxfId="4960" priority="3120">
      <formula>AND(COUNTIF(F167:R167,"&lt;&gt;" &amp; "")&lt;2,NOT(ISBLANK(D167)))</formula>
    </cfRule>
  </conditionalFormatting>
  <conditionalFormatting sqref="D17">
    <cfRule type="expression" dxfId="4959" priority="311">
      <formula>COUNTIF(F17:R17,"&lt;&gt;" &amp; "")&lt;2</formula>
    </cfRule>
    <cfRule type="expression" dxfId="4958" priority="312">
      <formula>AND(COUNTIF(F17:R17,"&lt;&gt;" &amp; "")&lt;2,NOT(ISBLANK(D17)))</formula>
    </cfRule>
  </conditionalFormatting>
  <conditionalFormatting sqref="D170">
    <cfRule type="expression" dxfId="4957" priority="3145">
      <formula>COUNTIF(F170:R170,"&lt;&gt;" &amp; "")&lt;2</formula>
    </cfRule>
    <cfRule type="expression" dxfId="4956" priority="3146">
      <formula>AND(COUNTIF(F170:R170,"&lt;&gt;" &amp; "")&lt;2,NOT(ISBLANK(D170)))</formula>
    </cfRule>
  </conditionalFormatting>
  <conditionalFormatting sqref="D171">
    <cfRule type="expression" dxfId="4955" priority="3171">
      <formula>COUNTIF(F171:R171,"&lt;&gt;" &amp; "")&lt;2</formula>
    </cfRule>
    <cfRule type="expression" dxfId="4954" priority="3172">
      <formula>AND(COUNTIF(F171:R171,"&lt;&gt;" &amp; "")&lt;2,NOT(ISBLANK(D171)))</formula>
    </cfRule>
  </conditionalFormatting>
  <conditionalFormatting sqref="D172">
    <cfRule type="expression" dxfId="4953" priority="3197">
      <formula>COUNTIF(F172:R172,"&lt;&gt;" &amp; "")&lt;2</formula>
    </cfRule>
    <cfRule type="expression" dxfId="4952" priority="3198">
      <formula>AND(COUNTIF(F172:R172,"&lt;&gt;" &amp; "")&lt;2,NOT(ISBLANK(D172)))</formula>
    </cfRule>
  </conditionalFormatting>
  <conditionalFormatting sqref="D173">
    <cfRule type="expression" dxfId="4951" priority="3223">
      <formula>COUNTIF(F173:R173,"&lt;&gt;" &amp; "")&lt;2</formula>
    </cfRule>
    <cfRule type="expression" dxfId="4950" priority="3224">
      <formula>AND(COUNTIF(F173:R173,"&lt;&gt;" &amp; "")&lt;2,NOT(ISBLANK(D173)))</formula>
    </cfRule>
  </conditionalFormatting>
  <conditionalFormatting sqref="D174">
    <cfRule type="expression" dxfId="4949" priority="3249">
      <formula>COUNTIF(F174:R174,"&lt;&gt;" &amp; "")&lt;2</formula>
    </cfRule>
    <cfRule type="expression" dxfId="4948" priority="3250">
      <formula>AND(COUNTIF(F174:R174,"&lt;&gt;" &amp; "")&lt;2,NOT(ISBLANK(D174)))</formula>
    </cfRule>
  </conditionalFormatting>
  <conditionalFormatting sqref="D177">
    <cfRule type="expression" dxfId="4947" priority="3275">
      <formula>COUNTIF(F177:R177,"&lt;&gt;" &amp; "")&lt;2</formula>
    </cfRule>
    <cfRule type="expression" dxfId="4946" priority="3276">
      <formula>AND(COUNTIF(F177:R177,"&lt;&gt;" &amp; "")&lt;2,NOT(ISBLANK(D177)))</formula>
    </cfRule>
  </conditionalFormatting>
  <conditionalFormatting sqref="D178">
    <cfRule type="expression" dxfId="4945" priority="3301">
      <formula>COUNTIF(F178:R178,"&lt;&gt;" &amp; "")&lt;2</formula>
    </cfRule>
    <cfRule type="expression" dxfId="4944" priority="3302">
      <formula>AND(COUNTIF(F178:R178,"&lt;&gt;" &amp; "")&lt;2,NOT(ISBLANK(D178)))</formula>
    </cfRule>
  </conditionalFormatting>
  <conditionalFormatting sqref="D179">
    <cfRule type="expression" dxfId="4943" priority="3327">
      <formula>COUNTIF(F179:R179,"&lt;&gt;" &amp; "")&lt;2</formula>
    </cfRule>
    <cfRule type="expression" dxfId="4942" priority="3328">
      <formula>AND(COUNTIF(F179:R179,"&lt;&gt;" &amp; "")&lt;2,NOT(ISBLANK(D179)))</formula>
    </cfRule>
  </conditionalFormatting>
  <conditionalFormatting sqref="D18">
    <cfRule type="expression" dxfId="4941" priority="337">
      <formula>COUNTIF(F18:R18,"&lt;&gt;" &amp; "")&lt;2</formula>
    </cfRule>
    <cfRule type="expression" dxfId="4940" priority="338">
      <formula>AND(COUNTIF(F18:R18,"&lt;&gt;" &amp; "")&lt;2,NOT(ISBLANK(D18)))</formula>
    </cfRule>
  </conditionalFormatting>
  <conditionalFormatting sqref="D180">
    <cfRule type="expression" dxfId="4939" priority="3353">
      <formula>COUNTIF(F180:R180,"&lt;&gt;" &amp; "")&lt;2</formula>
    </cfRule>
    <cfRule type="expression" dxfId="4938" priority="3354">
      <formula>AND(COUNTIF(F180:R180,"&lt;&gt;" &amp; "")&lt;2,NOT(ISBLANK(D180)))</formula>
    </cfRule>
  </conditionalFormatting>
  <conditionalFormatting sqref="D181">
    <cfRule type="expression" dxfId="4937" priority="3379">
      <formula>COUNTIF(F181:R181,"&lt;&gt;" &amp; "")&lt;2</formula>
    </cfRule>
    <cfRule type="expression" dxfId="4936" priority="3380">
      <formula>AND(COUNTIF(F181:R181,"&lt;&gt;" &amp; "")&lt;2,NOT(ISBLANK(D181)))</formula>
    </cfRule>
  </conditionalFormatting>
  <conditionalFormatting sqref="D184">
    <cfRule type="expression" dxfId="4935" priority="3405">
      <formula>COUNTIF(F184:R184,"&lt;&gt;" &amp; "")&lt;2</formula>
    </cfRule>
    <cfRule type="expression" dxfId="4934" priority="3406">
      <formula>AND(COUNTIF(F184:R184,"&lt;&gt;" &amp; "")&lt;2,NOT(ISBLANK(D184)))</formula>
    </cfRule>
  </conditionalFormatting>
  <conditionalFormatting sqref="D185">
    <cfRule type="expression" dxfId="4933" priority="3431">
      <formula>COUNTIF(F185:R185,"&lt;&gt;" &amp; "")&lt;2</formula>
    </cfRule>
    <cfRule type="expression" dxfId="4932" priority="3432">
      <formula>AND(COUNTIF(F185:R185,"&lt;&gt;" &amp; "")&lt;2,NOT(ISBLANK(D185)))</formula>
    </cfRule>
  </conditionalFormatting>
  <conditionalFormatting sqref="D186">
    <cfRule type="expression" dxfId="4931" priority="3457">
      <formula>COUNTIF(F186:R186,"&lt;&gt;" &amp; "")&lt;2</formula>
    </cfRule>
    <cfRule type="expression" dxfId="4930" priority="3458">
      <formula>AND(COUNTIF(F186:R186,"&lt;&gt;" &amp; "")&lt;2,NOT(ISBLANK(D186)))</formula>
    </cfRule>
  </conditionalFormatting>
  <conditionalFormatting sqref="D187">
    <cfRule type="expression" dxfId="4929" priority="3483">
      <formula>COUNTIF(F187:R187,"&lt;&gt;" &amp; "")&lt;2</formula>
    </cfRule>
    <cfRule type="expression" dxfId="4928" priority="3484">
      <formula>AND(COUNTIF(F187:R187,"&lt;&gt;" &amp; "")&lt;2,NOT(ISBLANK(D187)))</formula>
    </cfRule>
  </conditionalFormatting>
  <conditionalFormatting sqref="D188">
    <cfRule type="expression" dxfId="4927" priority="3509">
      <formula>COUNTIF(F188:R188,"&lt;&gt;" &amp; "")&lt;2</formula>
    </cfRule>
    <cfRule type="expression" dxfId="4926" priority="3510">
      <formula>AND(COUNTIF(F188:R188,"&lt;&gt;" &amp; "")&lt;2,NOT(ISBLANK(D188)))</formula>
    </cfRule>
  </conditionalFormatting>
  <conditionalFormatting sqref="D19">
    <cfRule type="expression" dxfId="4925" priority="363">
      <formula>COUNTIF(F19:R19,"&lt;&gt;" &amp; "")&lt;2</formula>
    </cfRule>
    <cfRule type="expression" dxfId="4924" priority="364">
      <formula>AND(COUNTIF(F19:R19,"&lt;&gt;" &amp; "")&lt;2,NOT(ISBLANK(D19)))</formula>
    </cfRule>
  </conditionalFormatting>
  <conditionalFormatting sqref="D191">
    <cfRule type="expression" dxfId="4923" priority="3535">
      <formula>COUNTIF(F191:R191,"&lt;&gt;" &amp; "")&lt;2</formula>
    </cfRule>
    <cfRule type="expression" dxfId="4922" priority="3536">
      <formula>AND(COUNTIF(F191:R191,"&lt;&gt;" &amp; "")&lt;2,NOT(ISBLANK(D191)))</formula>
    </cfRule>
  </conditionalFormatting>
  <conditionalFormatting sqref="D192">
    <cfRule type="expression" dxfId="4921" priority="3561">
      <formula>COUNTIF(F192:R192,"&lt;&gt;" &amp; "")&lt;2</formula>
    </cfRule>
    <cfRule type="expression" dxfId="4920" priority="3562">
      <formula>AND(COUNTIF(F192:R192,"&lt;&gt;" &amp; "")&lt;2,NOT(ISBLANK(D192)))</formula>
    </cfRule>
  </conditionalFormatting>
  <conditionalFormatting sqref="D193">
    <cfRule type="expression" dxfId="4919" priority="3587">
      <formula>COUNTIF(F193:R193,"&lt;&gt;" &amp; "")&lt;2</formula>
    </cfRule>
    <cfRule type="expression" dxfId="4918" priority="3588">
      <formula>AND(COUNTIF(F193:R193,"&lt;&gt;" &amp; "")&lt;2,NOT(ISBLANK(D193)))</formula>
    </cfRule>
  </conditionalFormatting>
  <conditionalFormatting sqref="D194">
    <cfRule type="expression" dxfId="4917" priority="3613">
      <formula>COUNTIF(F194:R194,"&lt;&gt;" &amp; "")&lt;2</formula>
    </cfRule>
    <cfRule type="expression" dxfId="4916" priority="3614">
      <formula>AND(COUNTIF(F194:R194,"&lt;&gt;" &amp; "")&lt;2,NOT(ISBLANK(D194)))</formula>
    </cfRule>
  </conditionalFormatting>
  <conditionalFormatting sqref="D195">
    <cfRule type="expression" dxfId="4915" priority="3639">
      <formula>COUNTIF(F195:R195,"&lt;&gt;" &amp; "")&lt;2</formula>
    </cfRule>
    <cfRule type="expression" dxfId="4914" priority="3640">
      <formula>AND(COUNTIF(F195:R195,"&lt;&gt;" &amp; "")&lt;2,NOT(ISBLANK(D195)))</formula>
    </cfRule>
  </conditionalFormatting>
  <conditionalFormatting sqref="D198">
    <cfRule type="expression" dxfId="4913" priority="3665">
      <formula>COUNTIF(F198:R198,"&lt;&gt;" &amp; "")&lt;2</formula>
    </cfRule>
    <cfRule type="expression" dxfId="4912" priority="3666">
      <formula>AND(COUNTIF(F198:R198,"&lt;&gt;" &amp; "")&lt;2,NOT(ISBLANK(D198)))</formula>
    </cfRule>
  </conditionalFormatting>
  <conditionalFormatting sqref="D199">
    <cfRule type="expression" dxfId="4911" priority="3691">
      <formula>COUNTIF(F199:R199,"&lt;&gt;" &amp; "")&lt;2</formula>
    </cfRule>
    <cfRule type="expression" dxfId="4910" priority="3692">
      <formula>AND(COUNTIF(F199:R199,"&lt;&gt;" &amp; "")&lt;2,NOT(ISBLANK(D199)))</formula>
    </cfRule>
  </conditionalFormatting>
  <conditionalFormatting sqref="D2">
    <cfRule type="expression" dxfId="4909" priority="25">
      <formula>COUNTIF(F2:R2,"&lt;&gt;" &amp; "")&lt;2</formula>
    </cfRule>
    <cfRule type="expression" dxfId="4908" priority="26">
      <formula>AND(COUNTIF(F2:R2,"&lt;&gt;" &amp; "")&lt;2,NOT(ISBLANK(D2)))</formula>
    </cfRule>
  </conditionalFormatting>
  <conditionalFormatting sqref="D20">
    <cfRule type="expression" dxfId="4907" priority="389">
      <formula>COUNTIF(F20:R20,"&lt;&gt;" &amp; "")&lt;2</formula>
    </cfRule>
    <cfRule type="expression" dxfId="4906" priority="390">
      <formula>AND(COUNTIF(F20:R20,"&lt;&gt;" &amp; "")&lt;2,NOT(ISBLANK(D20)))</formula>
    </cfRule>
  </conditionalFormatting>
  <conditionalFormatting sqref="D200">
    <cfRule type="expression" dxfId="4905" priority="3717">
      <formula>COUNTIF(F200:R200,"&lt;&gt;" &amp; "")&lt;2</formula>
    </cfRule>
    <cfRule type="expression" dxfId="4904" priority="3718">
      <formula>AND(COUNTIF(F200:R200,"&lt;&gt;" &amp; "")&lt;2,NOT(ISBLANK(D200)))</formula>
    </cfRule>
  </conditionalFormatting>
  <conditionalFormatting sqref="D201">
    <cfRule type="expression" dxfId="4903" priority="3743">
      <formula>COUNTIF(F201:R201,"&lt;&gt;" &amp; "")&lt;2</formula>
    </cfRule>
    <cfRule type="expression" dxfId="4902" priority="3744">
      <formula>AND(COUNTIF(F201:R201,"&lt;&gt;" &amp; "")&lt;2,NOT(ISBLANK(D201)))</formula>
    </cfRule>
  </conditionalFormatting>
  <conditionalFormatting sqref="D202">
    <cfRule type="expression" dxfId="4901" priority="3769">
      <formula>COUNTIF(F202:R202,"&lt;&gt;" &amp; "")&lt;2</formula>
    </cfRule>
    <cfRule type="expression" dxfId="4900" priority="3770">
      <formula>AND(COUNTIF(F202:R202,"&lt;&gt;" &amp; "")&lt;2,NOT(ISBLANK(D202)))</formula>
    </cfRule>
  </conditionalFormatting>
  <conditionalFormatting sqref="D205">
    <cfRule type="expression" dxfId="4899" priority="3795">
      <formula>COUNTIF(F205:R205,"&lt;&gt;" &amp; "")&lt;2</formula>
    </cfRule>
    <cfRule type="expression" dxfId="4898" priority="3796">
      <formula>AND(COUNTIF(F205:R205,"&lt;&gt;" &amp; "")&lt;2,NOT(ISBLANK(D205)))</formula>
    </cfRule>
  </conditionalFormatting>
  <conditionalFormatting sqref="D206">
    <cfRule type="expression" dxfId="4897" priority="3821">
      <formula>COUNTIF(F206:R206,"&lt;&gt;" &amp; "")&lt;2</formula>
    </cfRule>
    <cfRule type="expression" dxfId="4896" priority="3822">
      <formula>AND(COUNTIF(F206:R206,"&lt;&gt;" &amp; "")&lt;2,NOT(ISBLANK(D206)))</formula>
    </cfRule>
  </conditionalFormatting>
  <conditionalFormatting sqref="D207">
    <cfRule type="expression" dxfId="4895" priority="3847">
      <formula>COUNTIF(F207:R207,"&lt;&gt;" &amp; "")&lt;2</formula>
    </cfRule>
    <cfRule type="expression" dxfId="4894" priority="3848">
      <formula>AND(COUNTIF(F207:R207,"&lt;&gt;" &amp; "")&lt;2,NOT(ISBLANK(D207)))</formula>
    </cfRule>
  </conditionalFormatting>
  <conditionalFormatting sqref="D208">
    <cfRule type="expression" dxfId="4893" priority="3873">
      <formula>COUNTIF(F208:R208,"&lt;&gt;" &amp; "")&lt;2</formula>
    </cfRule>
    <cfRule type="expression" dxfId="4892" priority="3874">
      <formula>AND(COUNTIF(F208:R208,"&lt;&gt;" &amp; "")&lt;2,NOT(ISBLANK(D208)))</formula>
    </cfRule>
  </conditionalFormatting>
  <conditionalFormatting sqref="D209">
    <cfRule type="expression" dxfId="4891" priority="3899">
      <formula>COUNTIF(F209:R209,"&lt;&gt;" &amp; "")&lt;2</formula>
    </cfRule>
    <cfRule type="expression" dxfId="4890" priority="3900">
      <formula>AND(COUNTIF(F209:R209,"&lt;&gt;" &amp; "")&lt;2,NOT(ISBLANK(D209)))</formula>
    </cfRule>
  </conditionalFormatting>
  <conditionalFormatting sqref="D212">
    <cfRule type="expression" dxfId="4889" priority="3925">
      <formula>COUNTIF(F212:R212,"&lt;&gt;" &amp; "")&lt;2</formula>
    </cfRule>
    <cfRule type="expression" dxfId="4888" priority="3926">
      <formula>AND(COUNTIF(F212:R212,"&lt;&gt;" &amp; "")&lt;2,NOT(ISBLANK(D212)))</formula>
    </cfRule>
  </conditionalFormatting>
  <conditionalFormatting sqref="D213">
    <cfRule type="expression" dxfId="4887" priority="3951">
      <formula>COUNTIF(F213:R213,"&lt;&gt;" &amp; "")&lt;2</formula>
    </cfRule>
    <cfRule type="expression" dxfId="4886" priority="3952">
      <formula>AND(COUNTIF(F213:R213,"&lt;&gt;" &amp; "")&lt;2,NOT(ISBLANK(D213)))</formula>
    </cfRule>
  </conditionalFormatting>
  <conditionalFormatting sqref="D214">
    <cfRule type="expression" dxfId="4885" priority="3977">
      <formula>COUNTIF(F214:R214,"&lt;&gt;" &amp; "")&lt;2</formula>
    </cfRule>
    <cfRule type="expression" dxfId="4884" priority="3978">
      <formula>AND(COUNTIF(F214:R214,"&lt;&gt;" &amp; "")&lt;2,NOT(ISBLANK(D214)))</formula>
    </cfRule>
  </conditionalFormatting>
  <conditionalFormatting sqref="D215">
    <cfRule type="expression" dxfId="4883" priority="4003">
      <formula>COUNTIF(F215:R215,"&lt;&gt;" &amp; "")&lt;2</formula>
    </cfRule>
    <cfRule type="expression" dxfId="4882" priority="4004">
      <formula>AND(COUNTIF(F215:R215,"&lt;&gt;" &amp; "")&lt;2,NOT(ISBLANK(D215)))</formula>
    </cfRule>
  </conditionalFormatting>
  <conditionalFormatting sqref="D216">
    <cfRule type="expression" dxfId="4881" priority="4029">
      <formula>COUNTIF(F216:R216,"&lt;&gt;" &amp; "")&lt;2</formula>
    </cfRule>
    <cfRule type="expression" dxfId="4880" priority="4030">
      <formula>AND(COUNTIF(F216:R216,"&lt;&gt;" &amp; "")&lt;2,NOT(ISBLANK(D216)))</formula>
    </cfRule>
  </conditionalFormatting>
  <conditionalFormatting sqref="D219">
    <cfRule type="expression" dxfId="4879" priority="4055">
      <formula>COUNTIF(F219:R219,"&lt;&gt;" &amp; "")&lt;2</formula>
    </cfRule>
    <cfRule type="expression" dxfId="4878" priority="4056">
      <formula>AND(COUNTIF(F219:R219,"&lt;&gt;" &amp; "")&lt;2,NOT(ISBLANK(D219)))</formula>
    </cfRule>
  </conditionalFormatting>
  <conditionalFormatting sqref="D220">
    <cfRule type="expression" dxfId="4877" priority="4081">
      <formula>COUNTIF(F220:R220,"&lt;&gt;" &amp; "")&lt;2</formula>
    </cfRule>
    <cfRule type="expression" dxfId="4876" priority="4082">
      <formula>AND(COUNTIF(F220:R220,"&lt;&gt;" &amp; "")&lt;2,NOT(ISBLANK(D220)))</formula>
    </cfRule>
  </conditionalFormatting>
  <conditionalFormatting sqref="D221">
    <cfRule type="expression" dxfId="4875" priority="4107">
      <formula>COUNTIF(F221:R221,"&lt;&gt;" &amp; "")&lt;2</formula>
    </cfRule>
    <cfRule type="expression" dxfId="4874" priority="4108">
      <formula>AND(COUNTIF(F221:R221,"&lt;&gt;" &amp; "")&lt;2,NOT(ISBLANK(D221)))</formula>
    </cfRule>
  </conditionalFormatting>
  <conditionalFormatting sqref="D222">
    <cfRule type="expression" dxfId="4873" priority="4133">
      <formula>COUNTIF(F222:R222,"&lt;&gt;" &amp; "")&lt;2</formula>
    </cfRule>
    <cfRule type="expression" dxfId="4872" priority="4134">
      <formula>AND(COUNTIF(F222:R222,"&lt;&gt;" &amp; "")&lt;2,NOT(ISBLANK(D222)))</formula>
    </cfRule>
  </conditionalFormatting>
  <conditionalFormatting sqref="D223">
    <cfRule type="expression" dxfId="4871" priority="4159">
      <formula>COUNTIF(F223:R223,"&lt;&gt;" &amp; "")&lt;2</formula>
    </cfRule>
    <cfRule type="expression" dxfId="4870" priority="4160">
      <formula>AND(COUNTIF(F223:R223,"&lt;&gt;" &amp; "")&lt;2,NOT(ISBLANK(D223)))</formula>
    </cfRule>
  </conditionalFormatting>
  <conditionalFormatting sqref="D226">
    <cfRule type="expression" dxfId="4869" priority="4185">
      <formula>COUNTIF(F226:R226,"&lt;&gt;" &amp; "")&lt;2</formula>
    </cfRule>
    <cfRule type="expression" dxfId="4868" priority="4186">
      <formula>AND(COUNTIF(F226:R226,"&lt;&gt;" &amp; "")&lt;2,NOT(ISBLANK(D226)))</formula>
    </cfRule>
  </conditionalFormatting>
  <conditionalFormatting sqref="D227">
    <cfRule type="expression" dxfId="4867" priority="4211">
      <formula>COUNTIF(F227:R227,"&lt;&gt;" &amp; "")&lt;2</formula>
    </cfRule>
    <cfRule type="expression" dxfId="4866" priority="4212">
      <formula>AND(COUNTIF(F227:R227,"&lt;&gt;" &amp; "")&lt;2,NOT(ISBLANK(D227)))</formula>
    </cfRule>
  </conditionalFormatting>
  <conditionalFormatting sqref="D228">
    <cfRule type="expression" dxfId="4865" priority="4237">
      <formula>COUNTIF(F228:R228,"&lt;&gt;" &amp; "")&lt;2</formula>
    </cfRule>
    <cfRule type="expression" dxfId="4864" priority="4238">
      <formula>AND(COUNTIF(F228:R228,"&lt;&gt;" &amp; "")&lt;2,NOT(ISBLANK(D228)))</formula>
    </cfRule>
  </conditionalFormatting>
  <conditionalFormatting sqref="D229">
    <cfRule type="expression" dxfId="4863" priority="4263">
      <formula>COUNTIF(F229:R229,"&lt;&gt;" &amp; "")&lt;2</formula>
    </cfRule>
    <cfRule type="expression" dxfId="4862" priority="4264">
      <formula>AND(COUNTIF(F229:R229,"&lt;&gt;" &amp; "")&lt;2,NOT(ISBLANK(D229)))</formula>
    </cfRule>
  </conditionalFormatting>
  <conditionalFormatting sqref="D23">
    <cfRule type="expression" dxfId="4861" priority="415">
      <formula>COUNTIF(F23:R23,"&lt;&gt;" &amp; "")&lt;2</formula>
    </cfRule>
    <cfRule type="expression" dxfId="4860" priority="416">
      <formula>AND(COUNTIF(F23:R23,"&lt;&gt;" &amp; "")&lt;2,NOT(ISBLANK(D23)))</formula>
    </cfRule>
  </conditionalFormatting>
  <conditionalFormatting sqref="D230">
    <cfRule type="expression" dxfId="4859" priority="4289">
      <formula>COUNTIF(F230:R230,"&lt;&gt;" &amp; "")&lt;2</formula>
    </cfRule>
    <cfRule type="expression" dxfId="4858" priority="4290">
      <formula>AND(COUNTIF(F230:R230,"&lt;&gt;" &amp; "")&lt;2,NOT(ISBLANK(D230)))</formula>
    </cfRule>
  </conditionalFormatting>
  <conditionalFormatting sqref="D233">
    <cfRule type="expression" dxfId="4857" priority="4315">
      <formula>COUNTIF(F233:R233,"&lt;&gt;" &amp; "")&lt;2</formula>
    </cfRule>
    <cfRule type="expression" dxfId="4856" priority="4316">
      <formula>AND(COUNTIF(F233:R233,"&lt;&gt;" &amp; "")&lt;2,NOT(ISBLANK(D233)))</formula>
    </cfRule>
  </conditionalFormatting>
  <conditionalFormatting sqref="D234">
    <cfRule type="expression" dxfId="4855" priority="4341">
      <formula>COUNTIF(F234:R234,"&lt;&gt;" &amp; "")&lt;2</formula>
    </cfRule>
    <cfRule type="expression" dxfId="4854" priority="4342">
      <formula>AND(COUNTIF(F234:R234,"&lt;&gt;" &amp; "")&lt;2,NOT(ISBLANK(D234)))</formula>
    </cfRule>
  </conditionalFormatting>
  <conditionalFormatting sqref="D235">
    <cfRule type="expression" dxfId="4853" priority="4367">
      <formula>COUNTIF(F235:R235,"&lt;&gt;" &amp; "")&lt;2</formula>
    </cfRule>
    <cfRule type="expression" dxfId="4852" priority="4368">
      <formula>AND(COUNTIF(F235:R235,"&lt;&gt;" &amp; "")&lt;2,NOT(ISBLANK(D235)))</formula>
    </cfRule>
  </conditionalFormatting>
  <conditionalFormatting sqref="D236">
    <cfRule type="expression" dxfId="4851" priority="4393">
      <formula>COUNTIF(F236:R236,"&lt;&gt;" &amp; "")&lt;2</formula>
    </cfRule>
    <cfRule type="expression" dxfId="4850" priority="4394">
      <formula>AND(COUNTIF(F236:R236,"&lt;&gt;" &amp; "")&lt;2,NOT(ISBLANK(D236)))</formula>
    </cfRule>
  </conditionalFormatting>
  <conditionalFormatting sqref="D237">
    <cfRule type="expression" dxfId="4849" priority="4419">
      <formula>COUNTIF(F237:R237,"&lt;&gt;" &amp; "")&lt;2</formula>
    </cfRule>
    <cfRule type="expression" dxfId="4848" priority="4420">
      <formula>AND(COUNTIF(F237:R237,"&lt;&gt;" &amp; "")&lt;2,NOT(ISBLANK(D237)))</formula>
    </cfRule>
  </conditionalFormatting>
  <conditionalFormatting sqref="D24">
    <cfRule type="expression" dxfId="4847" priority="441">
      <formula>COUNTIF(F24:R24,"&lt;&gt;" &amp; "")&lt;2</formula>
    </cfRule>
    <cfRule type="expression" dxfId="4846" priority="442">
      <formula>AND(COUNTIF(F24:R24,"&lt;&gt;" &amp; "")&lt;2,NOT(ISBLANK(D24)))</formula>
    </cfRule>
  </conditionalFormatting>
  <conditionalFormatting sqref="D240">
    <cfRule type="expression" dxfId="4845" priority="4445">
      <formula>COUNTIF(F240:R240,"&lt;&gt;" &amp; "")&lt;2</formula>
    </cfRule>
    <cfRule type="expression" dxfId="4844" priority="4446">
      <formula>AND(COUNTIF(F240:R240,"&lt;&gt;" &amp; "")&lt;2,NOT(ISBLANK(D240)))</formula>
    </cfRule>
  </conditionalFormatting>
  <conditionalFormatting sqref="D241">
    <cfRule type="expression" dxfId="4843" priority="4471">
      <formula>COUNTIF(F241:R241,"&lt;&gt;" &amp; "")&lt;2</formula>
    </cfRule>
    <cfRule type="expression" dxfId="4842" priority="4472">
      <formula>AND(COUNTIF(F241:R241,"&lt;&gt;" &amp; "")&lt;2,NOT(ISBLANK(D241)))</formula>
    </cfRule>
  </conditionalFormatting>
  <conditionalFormatting sqref="D242">
    <cfRule type="expression" dxfId="4841" priority="4497">
      <formula>COUNTIF(F242:R242,"&lt;&gt;" &amp; "")&lt;2</formula>
    </cfRule>
    <cfRule type="expression" dxfId="4840" priority="4498">
      <formula>AND(COUNTIF(F242:R242,"&lt;&gt;" &amp; "")&lt;2,NOT(ISBLANK(D242)))</formula>
    </cfRule>
  </conditionalFormatting>
  <conditionalFormatting sqref="D243">
    <cfRule type="expression" dxfId="4839" priority="4523">
      <formula>COUNTIF(F243:R243,"&lt;&gt;" &amp; "")&lt;2</formula>
    </cfRule>
    <cfRule type="expression" dxfId="4838" priority="4524">
      <formula>AND(COUNTIF(F243:R243,"&lt;&gt;" &amp; "")&lt;2,NOT(ISBLANK(D243)))</formula>
    </cfRule>
  </conditionalFormatting>
  <conditionalFormatting sqref="D244">
    <cfRule type="expression" dxfId="4837" priority="4549">
      <formula>COUNTIF(F244:R244,"&lt;&gt;" &amp; "")&lt;2</formula>
    </cfRule>
    <cfRule type="expression" dxfId="4836" priority="4550">
      <formula>AND(COUNTIF(F244:R244,"&lt;&gt;" &amp; "")&lt;2,NOT(ISBLANK(D244)))</formula>
    </cfRule>
  </conditionalFormatting>
  <conditionalFormatting sqref="D247">
    <cfRule type="expression" dxfId="4835" priority="4575">
      <formula>COUNTIF(F247:R247,"&lt;&gt;" &amp; "")&lt;2</formula>
    </cfRule>
    <cfRule type="expression" dxfId="4834" priority="4576">
      <formula>AND(COUNTIF(F247:R247,"&lt;&gt;" &amp; "")&lt;2,NOT(ISBLANK(D247)))</formula>
    </cfRule>
  </conditionalFormatting>
  <conditionalFormatting sqref="D248">
    <cfRule type="expression" dxfId="4833" priority="4601">
      <formula>COUNTIF(F248:R248,"&lt;&gt;" &amp; "")&lt;2</formula>
    </cfRule>
    <cfRule type="expression" dxfId="4832" priority="4602">
      <formula>AND(COUNTIF(F248:R248,"&lt;&gt;" &amp; "")&lt;2,NOT(ISBLANK(D248)))</formula>
    </cfRule>
  </conditionalFormatting>
  <conditionalFormatting sqref="D249">
    <cfRule type="expression" dxfId="4831" priority="4627">
      <formula>COUNTIF(F249:R249,"&lt;&gt;" &amp; "")&lt;2</formula>
    </cfRule>
    <cfRule type="expression" dxfId="4830" priority="4628">
      <formula>AND(COUNTIF(F249:R249,"&lt;&gt;" &amp; "")&lt;2,NOT(ISBLANK(D249)))</formula>
    </cfRule>
  </conditionalFormatting>
  <conditionalFormatting sqref="D25">
    <cfRule type="expression" dxfId="4829" priority="467">
      <formula>COUNTIF(F25:R25,"&lt;&gt;" &amp; "")&lt;2</formula>
    </cfRule>
    <cfRule type="expression" dxfId="4828" priority="468">
      <formula>AND(COUNTIF(F25:R25,"&lt;&gt;" &amp; "")&lt;2,NOT(ISBLANK(D25)))</formula>
    </cfRule>
  </conditionalFormatting>
  <conditionalFormatting sqref="D250">
    <cfRule type="expression" dxfId="4827" priority="4653">
      <formula>COUNTIF(F250:R250,"&lt;&gt;" &amp; "")&lt;2</formula>
    </cfRule>
    <cfRule type="expression" dxfId="4826" priority="4654">
      <formula>AND(COUNTIF(F250:R250,"&lt;&gt;" &amp; "")&lt;2,NOT(ISBLANK(D250)))</formula>
    </cfRule>
  </conditionalFormatting>
  <conditionalFormatting sqref="D251">
    <cfRule type="expression" dxfId="4825" priority="4679">
      <formula>COUNTIF(F251:R251,"&lt;&gt;" &amp; "")&lt;2</formula>
    </cfRule>
    <cfRule type="expression" dxfId="4824" priority="4680">
      <formula>AND(COUNTIF(F251:R251,"&lt;&gt;" &amp; "")&lt;2,NOT(ISBLANK(D251)))</formula>
    </cfRule>
  </conditionalFormatting>
  <conditionalFormatting sqref="D254">
    <cfRule type="expression" dxfId="4823" priority="4705">
      <formula>COUNTIF(F254:R254,"&lt;&gt;" &amp; "")&lt;2</formula>
    </cfRule>
    <cfRule type="expression" dxfId="4822" priority="4706">
      <formula>AND(COUNTIF(F254:R254,"&lt;&gt;" &amp; "")&lt;2,NOT(ISBLANK(D254)))</formula>
    </cfRule>
  </conditionalFormatting>
  <conditionalFormatting sqref="D255">
    <cfRule type="expression" dxfId="4821" priority="4731">
      <formula>COUNTIF(F255:R255,"&lt;&gt;" &amp; "")&lt;2</formula>
    </cfRule>
    <cfRule type="expression" dxfId="4820" priority="4732">
      <formula>AND(COUNTIF(F255:R255,"&lt;&gt;" &amp; "")&lt;2,NOT(ISBLANK(D255)))</formula>
    </cfRule>
  </conditionalFormatting>
  <conditionalFormatting sqref="D256">
    <cfRule type="expression" dxfId="4819" priority="4757">
      <formula>COUNTIF(F256:R256,"&lt;&gt;" &amp; "")&lt;2</formula>
    </cfRule>
    <cfRule type="expression" dxfId="4818" priority="4758">
      <formula>AND(COUNTIF(F256:R256,"&lt;&gt;" &amp; "")&lt;2,NOT(ISBLANK(D256)))</formula>
    </cfRule>
  </conditionalFormatting>
  <conditionalFormatting sqref="D257">
    <cfRule type="expression" dxfId="4817" priority="4783">
      <formula>COUNTIF(F257:R257,"&lt;&gt;" &amp; "")&lt;2</formula>
    </cfRule>
    <cfRule type="expression" dxfId="4816" priority="4784">
      <formula>AND(COUNTIF(F257:R257,"&lt;&gt;" &amp; "")&lt;2,NOT(ISBLANK(D257)))</formula>
    </cfRule>
  </conditionalFormatting>
  <conditionalFormatting sqref="D258">
    <cfRule type="expression" dxfId="4815" priority="4809">
      <formula>COUNTIF(F258:R258,"&lt;&gt;" &amp; "")&lt;2</formula>
    </cfRule>
    <cfRule type="expression" dxfId="4814" priority="4810">
      <formula>AND(COUNTIF(F258:R258,"&lt;&gt;" &amp; "")&lt;2,NOT(ISBLANK(D258)))</formula>
    </cfRule>
  </conditionalFormatting>
  <conditionalFormatting sqref="D26">
    <cfRule type="expression" dxfId="4813" priority="493">
      <formula>COUNTIF(F26:R26,"&lt;&gt;" &amp; "")&lt;2</formula>
    </cfRule>
    <cfRule type="expression" dxfId="4812" priority="494">
      <formula>AND(COUNTIF(F26:R26,"&lt;&gt;" &amp; "")&lt;2,NOT(ISBLANK(D26)))</formula>
    </cfRule>
  </conditionalFormatting>
  <conditionalFormatting sqref="D261">
    <cfRule type="expression" dxfId="4811" priority="4835">
      <formula>COUNTIF(F261:R261,"&lt;&gt;" &amp; "")&lt;2</formula>
    </cfRule>
    <cfRule type="expression" dxfId="4810" priority="4836">
      <formula>AND(COUNTIF(F261:R261,"&lt;&gt;" &amp; "")&lt;2,NOT(ISBLANK(D261)))</formula>
    </cfRule>
  </conditionalFormatting>
  <conditionalFormatting sqref="D262">
    <cfRule type="expression" dxfId="4809" priority="4861">
      <formula>COUNTIF(F262:R262,"&lt;&gt;" &amp; "")&lt;2</formula>
    </cfRule>
    <cfRule type="expression" dxfId="4808" priority="4862">
      <formula>AND(COUNTIF(F262:R262,"&lt;&gt;" &amp; "")&lt;2,NOT(ISBLANK(D262)))</formula>
    </cfRule>
  </conditionalFormatting>
  <conditionalFormatting sqref="D263">
    <cfRule type="expression" dxfId="4807" priority="4887">
      <formula>COUNTIF(F263:R263,"&lt;&gt;" &amp; "")&lt;2</formula>
    </cfRule>
    <cfRule type="expression" dxfId="4806" priority="4888">
      <formula>AND(COUNTIF(F263:R263,"&lt;&gt;" &amp; "")&lt;2,NOT(ISBLANK(D263)))</formula>
    </cfRule>
  </conditionalFormatting>
  <conditionalFormatting sqref="D264">
    <cfRule type="expression" dxfId="4805" priority="4913">
      <formula>COUNTIF(F264:R264,"&lt;&gt;" &amp; "")&lt;2</formula>
    </cfRule>
    <cfRule type="expression" dxfId="4804" priority="4914">
      <formula>AND(COUNTIF(F264:R264,"&lt;&gt;" &amp; "")&lt;2,NOT(ISBLANK(D264)))</formula>
    </cfRule>
  </conditionalFormatting>
  <conditionalFormatting sqref="D265">
    <cfRule type="expression" dxfId="4803" priority="4939">
      <formula>COUNTIF(F265:R265,"&lt;&gt;" &amp; "")&lt;2</formula>
    </cfRule>
    <cfRule type="expression" dxfId="4802" priority="4940">
      <formula>AND(COUNTIF(F265:R265,"&lt;&gt;" &amp; "")&lt;2,NOT(ISBLANK(D265)))</formula>
    </cfRule>
  </conditionalFormatting>
  <conditionalFormatting sqref="D268">
    <cfRule type="expression" dxfId="4801" priority="4965">
      <formula>COUNTIF(F268:R268,"&lt;&gt;" &amp; "")&lt;2</formula>
    </cfRule>
    <cfRule type="expression" dxfId="4800" priority="4966">
      <formula>AND(COUNTIF(F268:R268,"&lt;&gt;" &amp; "")&lt;2,NOT(ISBLANK(D268)))</formula>
    </cfRule>
  </conditionalFormatting>
  <conditionalFormatting sqref="D269">
    <cfRule type="expression" dxfId="4799" priority="4991">
      <formula>COUNTIF(F269:R269,"&lt;&gt;" &amp; "")&lt;2</formula>
    </cfRule>
    <cfRule type="expression" dxfId="4798" priority="4992">
      <formula>AND(COUNTIF(F269:R269,"&lt;&gt;" &amp; "")&lt;2,NOT(ISBLANK(D269)))</formula>
    </cfRule>
  </conditionalFormatting>
  <conditionalFormatting sqref="D27">
    <cfRule type="expression" dxfId="4797" priority="519">
      <formula>COUNTIF(F27:R27,"&lt;&gt;" &amp; "")&lt;2</formula>
    </cfRule>
    <cfRule type="expression" dxfId="4796" priority="520">
      <formula>AND(COUNTIF(F27:R27,"&lt;&gt;" &amp; "")&lt;2,NOT(ISBLANK(D27)))</formula>
    </cfRule>
  </conditionalFormatting>
  <conditionalFormatting sqref="D270">
    <cfRule type="expression" dxfId="4795" priority="5017">
      <formula>COUNTIF(F270:R270,"&lt;&gt;" &amp; "")&lt;2</formula>
    </cfRule>
    <cfRule type="expression" dxfId="4794" priority="5018">
      <formula>AND(COUNTIF(F270:R270,"&lt;&gt;" &amp; "")&lt;2,NOT(ISBLANK(D270)))</formula>
    </cfRule>
  </conditionalFormatting>
  <conditionalFormatting sqref="D271">
    <cfRule type="expression" dxfId="4793" priority="5043">
      <formula>COUNTIF(F271:R271,"&lt;&gt;" &amp; "")&lt;2</formula>
    </cfRule>
    <cfRule type="expression" dxfId="4792" priority="5044">
      <formula>AND(COUNTIF(F271:R271,"&lt;&gt;" &amp; "")&lt;2,NOT(ISBLANK(D271)))</formula>
    </cfRule>
  </conditionalFormatting>
  <conditionalFormatting sqref="D272">
    <cfRule type="expression" dxfId="4791" priority="5069">
      <formula>COUNTIF(F272:R272,"&lt;&gt;" &amp; "")&lt;2</formula>
    </cfRule>
    <cfRule type="expression" dxfId="4790" priority="5070">
      <formula>AND(COUNTIF(F272:R272,"&lt;&gt;" &amp; "")&lt;2,NOT(ISBLANK(D272)))</formula>
    </cfRule>
  </conditionalFormatting>
  <conditionalFormatting sqref="D3">
    <cfRule type="expression" dxfId="4789" priority="51">
      <formula>COUNTIF(F3:R3,"&lt;&gt;" &amp; "")&lt;2</formula>
    </cfRule>
    <cfRule type="expression" dxfId="4788" priority="52">
      <formula>AND(COUNTIF(F3:R3,"&lt;&gt;" &amp; "")&lt;2,NOT(ISBLANK(D3)))</formula>
    </cfRule>
  </conditionalFormatting>
  <conditionalFormatting sqref="D30">
    <cfRule type="expression" dxfId="4787" priority="545">
      <formula>COUNTIF(F30:R30,"&lt;&gt;" &amp; "")&lt;2</formula>
    </cfRule>
    <cfRule type="expression" dxfId="4786" priority="546">
      <formula>AND(COUNTIF(F30:R30,"&lt;&gt;" &amp; "")&lt;2,NOT(ISBLANK(D30)))</formula>
    </cfRule>
  </conditionalFormatting>
  <conditionalFormatting sqref="D31">
    <cfRule type="expression" dxfId="4785" priority="571">
      <formula>COUNTIF(F31:R31,"&lt;&gt;" &amp; "")&lt;2</formula>
    </cfRule>
    <cfRule type="expression" dxfId="4784" priority="572">
      <formula>AND(COUNTIF(F31:R31,"&lt;&gt;" &amp; "")&lt;2,NOT(ISBLANK(D31)))</formula>
    </cfRule>
  </conditionalFormatting>
  <conditionalFormatting sqref="D32">
    <cfRule type="expression" dxfId="4783" priority="597">
      <formula>COUNTIF(F32:R32,"&lt;&gt;" &amp; "")&lt;2</formula>
    </cfRule>
    <cfRule type="expression" dxfId="4782" priority="598">
      <formula>AND(COUNTIF(F32:R32,"&lt;&gt;" &amp; "")&lt;2,NOT(ISBLANK(D32)))</formula>
    </cfRule>
  </conditionalFormatting>
  <conditionalFormatting sqref="D33">
    <cfRule type="expression" dxfId="4781" priority="623">
      <formula>COUNTIF(F33:R33,"&lt;&gt;" &amp; "")&lt;2</formula>
    </cfRule>
    <cfRule type="expression" dxfId="4780" priority="624">
      <formula>AND(COUNTIF(F33:R33,"&lt;&gt;" &amp; "")&lt;2,NOT(ISBLANK(D33)))</formula>
    </cfRule>
  </conditionalFormatting>
  <conditionalFormatting sqref="D34">
    <cfRule type="expression" dxfId="4779" priority="649">
      <formula>COUNTIF(F34:R34,"&lt;&gt;" &amp; "")&lt;2</formula>
    </cfRule>
    <cfRule type="expression" dxfId="4778" priority="650">
      <formula>AND(COUNTIF(F34:R34,"&lt;&gt;" &amp; "")&lt;2,NOT(ISBLANK(D34)))</formula>
    </cfRule>
  </conditionalFormatting>
  <conditionalFormatting sqref="D37">
    <cfRule type="expression" dxfId="4777" priority="675">
      <formula>COUNTIF(F37:R37,"&lt;&gt;" &amp; "")&lt;2</formula>
    </cfRule>
    <cfRule type="expression" dxfId="4776" priority="676">
      <formula>AND(COUNTIF(F37:R37,"&lt;&gt;" &amp; "")&lt;2,NOT(ISBLANK(D37)))</formula>
    </cfRule>
  </conditionalFormatting>
  <conditionalFormatting sqref="D38">
    <cfRule type="expression" dxfId="4775" priority="701">
      <formula>COUNTIF(F38:R38,"&lt;&gt;" &amp; "")&lt;2</formula>
    </cfRule>
    <cfRule type="expression" dxfId="4774" priority="702">
      <formula>AND(COUNTIF(F38:R38,"&lt;&gt;" &amp; "")&lt;2,NOT(ISBLANK(D38)))</formula>
    </cfRule>
  </conditionalFormatting>
  <conditionalFormatting sqref="D39">
    <cfRule type="expression" dxfId="4773" priority="727">
      <formula>COUNTIF(F39:R39,"&lt;&gt;" &amp; "")&lt;2</formula>
    </cfRule>
    <cfRule type="expression" dxfId="4772" priority="728">
      <formula>AND(COUNTIF(F39:R39,"&lt;&gt;" &amp; "")&lt;2,NOT(ISBLANK(D39)))</formula>
    </cfRule>
  </conditionalFormatting>
  <conditionalFormatting sqref="D4">
    <cfRule type="expression" dxfId="4771" priority="77">
      <formula>COUNTIF(F4:R4,"&lt;&gt;" &amp; "")&lt;2</formula>
    </cfRule>
    <cfRule type="expression" dxfId="4770" priority="78">
      <formula>AND(COUNTIF(F4:R4,"&lt;&gt;" &amp; "")&lt;2,NOT(ISBLANK(D4)))</formula>
    </cfRule>
  </conditionalFormatting>
  <conditionalFormatting sqref="D40">
    <cfRule type="expression" dxfId="4769" priority="753">
      <formula>COUNTIF(F40:R40,"&lt;&gt;" &amp; "")&lt;2</formula>
    </cfRule>
    <cfRule type="expression" dxfId="4768" priority="754">
      <formula>AND(COUNTIF(F40:R40,"&lt;&gt;" &amp; "")&lt;2,NOT(ISBLANK(D40)))</formula>
    </cfRule>
  </conditionalFormatting>
  <conditionalFormatting sqref="D41">
    <cfRule type="expression" dxfId="4767" priority="779">
      <formula>COUNTIF(F41:R41,"&lt;&gt;" &amp; "")&lt;2</formula>
    </cfRule>
    <cfRule type="expression" dxfId="4766" priority="780">
      <formula>AND(COUNTIF(F41:R41,"&lt;&gt;" &amp; "")&lt;2,NOT(ISBLANK(D41)))</formula>
    </cfRule>
  </conditionalFormatting>
  <conditionalFormatting sqref="D44">
    <cfRule type="expression" dxfId="4765" priority="805">
      <formula>COUNTIF(F44:R44,"&lt;&gt;" &amp; "")&lt;2</formula>
    </cfRule>
    <cfRule type="expression" dxfId="4764" priority="806">
      <formula>AND(COUNTIF(F44:R44,"&lt;&gt;" &amp; "")&lt;2,NOT(ISBLANK(D44)))</formula>
    </cfRule>
  </conditionalFormatting>
  <conditionalFormatting sqref="D45">
    <cfRule type="expression" dxfId="4763" priority="831">
      <formula>COUNTIF(F45:R45,"&lt;&gt;" &amp; "")&lt;2</formula>
    </cfRule>
    <cfRule type="expression" dxfId="4762" priority="832">
      <formula>AND(COUNTIF(F45:R45,"&lt;&gt;" &amp; "")&lt;2,NOT(ISBLANK(D45)))</formula>
    </cfRule>
  </conditionalFormatting>
  <conditionalFormatting sqref="D46">
    <cfRule type="expression" dxfId="4761" priority="857">
      <formula>COUNTIF(F46:R46,"&lt;&gt;" &amp; "")&lt;2</formula>
    </cfRule>
    <cfRule type="expression" dxfId="4760" priority="858">
      <formula>AND(COUNTIF(F46:R46,"&lt;&gt;" &amp; "")&lt;2,NOT(ISBLANK(D46)))</formula>
    </cfRule>
  </conditionalFormatting>
  <conditionalFormatting sqref="D47">
    <cfRule type="expression" dxfId="4759" priority="883">
      <formula>COUNTIF(F47:R47,"&lt;&gt;" &amp; "")&lt;2</formula>
    </cfRule>
    <cfRule type="expression" dxfId="4758" priority="884">
      <formula>AND(COUNTIF(F47:R47,"&lt;&gt;" &amp; "")&lt;2,NOT(ISBLANK(D47)))</formula>
    </cfRule>
  </conditionalFormatting>
  <conditionalFormatting sqref="D48">
    <cfRule type="expression" dxfId="4757" priority="909">
      <formula>COUNTIF(F48:R48,"&lt;&gt;" &amp; "")&lt;2</formula>
    </cfRule>
    <cfRule type="expression" dxfId="4756" priority="910">
      <formula>AND(COUNTIF(F48:R48,"&lt;&gt;" &amp; "")&lt;2,NOT(ISBLANK(D48)))</formula>
    </cfRule>
  </conditionalFormatting>
  <conditionalFormatting sqref="D5">
    <cfRule type="expression" dxfId="4755" priority="103">
      <formula>COUNTIF(F5:R5,"&lt;&gt;" &amp; "")&lt;2</formula>
    </cfRule>
    <cfRule type="expression" dxfId="4754" priority="104">
      <formula>AND(COUNTIF(F5:R5,"&lt;&gt;" &amp; "")&lt;2,NOT(ISBLANK(D5)))</formula>
    </cfRule>
  </conditionalFormatting>
  <conditionalFormatting sqref="D51">
    <cfRule type="expression" dxfId="4753" priority="935">
      <formula>COUNTIF(F51:R51,"&lt;&gt;" &amp; "")&lt;2</formula>
    </cfRule>
    <cfRule type="expression" dxfId="4752" priority="936">
      <formula>AND(COUNTIF(F51:R51,"&lt;&gt;" &amp; "")&lt;2,NOT(ISBLANK(D51)))</formula>
    </cfRule>
  </conditionalFormatting>
  <conditionalFormatting sqref="D52">
    <cfRule type="expression" dxfId="4751" priority="961">
      <formula>COUNTIF(F52:R52,"&lt;&gt;" &amp; "")&lt;2</formula>
    </cfRule>
    <cfRule type="expression" dxfId="4750" priority="962">
      <formula>AND(COUNTIF(F52:R52,"&lt;&gt;" &amp; "")&lt;2,NOT(ISBLANK(D52)))</formula>
    </cfRule>
  </conditionalFormatting>
  <conditionalFormatting sqref="D53">
    <cfRule type="expression" dxfId="4749" priority="987">
      <formula>COUNTIF(F53:R53,"&lt;&gt;" &amp; "")&lt;2</formula>
    </cfRule>
    <cfRule type="expression" dxfId="4748" priority="988">
      <formula>AND(COUNTIF(F53:R53,"&lt;&gt;" &amp; "")&lt;2,NOT(ISBLANK(D53)))</formula>
    </cfRule>
  </conditionalFormatting>
  <conditionalFormatting sqref="D54">
    <cfRule type="expression" dxfId="4747" priority="1013">
      <formula>COUNTIF(F54:R54,"&lt;&gt;" &amp; "")&lt;2</formula>
    </cfRule>
    <cfRule type="expression" dxfId="4746" priority="1014">
      <formula>AND(COUNTIF(F54:R54,"&lt;&gt;" &amp; "")&lt;2,NOT(ISBLANK(D54)))</formula>
    </cfRule>
  </conditionalFormatting>
  <conditionalFormatting sqref="D55">
    <cfRule type="expression" dxfId="4745" priority="1039">
      <formula>COUNTIF(F55:R55,"&lt;&gt;" &amp; "")&lt;2</formula>
    </cfRule>
    <cfRule type="expression" dxfId="4744" priority="1040">
      <formula>AND(COUNTIF(F55:R55,"&lt;&gt;" &amp; "")&lt;2,NOT(ISBLANK(D55)))</formula>
    </cfRule>
  </conditionalFormatting>
  <conditionalFormatting sqref="D58">
    <cfRule type="expression" dxfId="4743" priority="1065">
      <formula>COUNTIF(F58:R58,"&lt;&gt;" &amp; "")&lt;2</formula>
    </cfRule>
    <cfRule type="expression" dxfId="4742" priority="1066">
      <formula>AND(COUNTIF(F58:R58,"&lt;&gt;" &amp; "")&lt;2,NOT(ISBLANK(D58)))</formula>
    </cfRule>
  </conditionalFormatting>
  <conditionalFormatting sqref="D59">
    <cfRule type="expression" dxfId="4741" priority="1091">
      <formula>COUNTIF(F59:R59,"&lt;&gt;" &amp; "")&lt;2</formula>
    </cfRule>
    <cfRule type="expression" dxfId="4740" priority="1092">
      <formula>AND(COUNTIF(F59:R59,"&lt;&gt;" &amp; "")&lt;2,NOT(ISBLANK(D59)))</formula>
    </cfRule>
  </conditionalFormatting>
  <conditionalFormatting sqref="D6">
    <cfRule type="expression" dxfId="4739" priority="129">
      <formula>COUNTIF(F6:R6,"&lt;&gt;" &amp; "")&lt;2</formula>
    </cfRule>
    <cfRule type="expression" dxfId="4738" priority="130">
      <formula>AND(COUNTIF(F6:R6,"&lt;&gt;" &amp; "")&lt;2,NOT(ISBLANK(D6)))</formula>
    </cfRule>
  </conditionalFormatting>
  <conditionalFormatting sqref="D60">
    <cfRule type="expression" dxfId="4737" priority="1117">
      <formula>COUNTIF(F60:R60,"&lt;&gt;" &amp; "")&lt;2</formula>
    </cfRule>
    <cfRule type="expression" dxfId="4736" priority="1118">
      <formula>AND(COUNTIF(F60:R60,"&lt;&gt;" &amp; "")&lt;2,NOT(ISBLANK(D60)))</formula>
    </cfRule>
  </conditionalFormatting>
  <conditionalFormatting sqref="D61">
    <cfRule type="expression" dxfId="4735" priority="1143">
      <formula>COUNTIF(F61:R61,"&lt;&gt;" &amp; "")&lt;2</formula>
    </cfRule>
    <cfRule type="expression" dxfId="4734" priority="1144">
      <formula>AND(COUNTIF(F61:R61,"&lt;&gt;" &amp; "")&lt;2,NOT(ISBLANK(D61)))</formula>
    </cfRule>
  </conditionalFormatting>
  <conditionalFormatting sqref="D62">
    <cfRule type="expression" dxfId="4733" priority="1169">
      <formula>COUNTIF(F62:R62,"&lt;&gt;" &amp; "")&lt;2</formula>
    </cfRule>
    <cfRule type="expression" dxfId="4732" priority="1170">
      <formula>AND(COUNTIF(F62:R62,"&lt;&gt;" &amp; "")&lt;2,NOT(ISBLANK(D62)))</formula>
    </cfRule>
  </conditionalFormatting>
  <conditionalFormatting sqref="D65">
    <cfRule type="expression" dxfId="4731" priority="1195">
      <formula>COUNTIF(F65:R65,"&lt;&gt;" &amp; "")&lt;2</formula>
    </cfRule>
    <cfRule type="expression" dxfId="4730" priority="1196">
      <formula>AND(COUNTIF(F65:R65,"&lt;&gt;" &amp; "")&lt;2,NOT(ISBLANK(D65)))</formula>
    </cfRule>
  </conditionalFormatting>
  <conditionalFormatting sqref="D66">
    <cfRule type="expression" dxfId="4729" priority="1221">
      <formula>COUNTIF(F66:R66,"&lt;&gt;" &amp; "")&lt;2</formula>
    </cfRule>
    <cfRule type="expression" dxfId="4728" priority="1222">
      <formula>AND(COUNTIF(F66:R66,"&lt;&gt;" &amp; "")&lt;2,NOT(ISBLANK(D66)))</formula>
    </cfRule>
  </conditionalFormatting>
  <conditionalFormatting sqref="D67">
    <cfRule type="expression" dxfId="4727" priority="1247">
      <formula>COUNTIF(F67:R67,"&lt;&gt;" &amp; "")&lt;2</formula>
    </cfRule>
    <cfRule type="expression" dxfId="4726" priority="1248">
      <formula>AND(COUNTIF(F67:R67,"&lt;&gt;" &amp; "")&lt;2,NOT(ISBLANK(D67)))</formula>
    </cfRule>
  </conditionalFormatting>
  <conditionalFormatting sqref="D68">
    <cfRule type="expression" dxfId="4725" priority="1273">
      <formula>COUNTIF(F68:R68,"&lt;&gt;" &amp; "")&lt;2</formula>
    </cfRule>
    <cfRule type="expression" dxfId="4724" priority="1274">
      <formula>AND(COUNTIF(F68:R68,"&lt;&gt;" &amp; "")&lt;2,NOT(ISBLANK(D68)))</formula>
    </cfRule>
  </conditionalFormatting>
  <conditionalFormatting sqref="D69">
    <cfRule type="expression" dxfId="4723" priority="1299">
      <formula>COUNTIF(F69:R69,"&lt;&gt;" &amp; "")&lt;2</formula>
    </cfRule>
    <cfRule type="expression" dxfId="4722" priority="1300">
      <formula>AND(COUNTIF(F69:R69,"&lt;&gt;" &amp; "")&lt;2,NOT(ISBLANK(D69)))</formula>
    </cfRule>
  </conditionalFormatting>
  <conditionalFormatting sqref="D72">
    <cfRule type="expression" dxfId="4721" priority="1325">
      <formula>COUNTIF(F72:R72,"&lt;&gt;" &amp; "")&lt;2</formula>
    </cfRule>
    <cfRule type="expression" dxfId="4720" priority="1326">
      <formula>AND(COUNTIF(F72:R72,"&lt;&gt;" &amp; "")&lt;2,NOT(ISBLANK(D72)))</formula>
    </cfRule>
  </conditionalFormatting>
  <conditionalFormatting sqref="D73">
    <cfRule type="expression" dxfId="4719" priority="1351">
      <formula>COUNTIF(F73:R73,"&lt;&gt;" &amp; "")&lt;2</formula>
    </cfRule>
    <cfRule type="expression" dxfId="4718" priority="1352">
      <formula>AND(COUNTIF(F73:R73,"&lt;&gt;" &amp; "")&lt;2,NOT(ISBLANK(D73)))</formula>
    </cfRule>
  </conditionalFormatting>
  <conditionalFormatting sqref="D74">
    <cfRule type="expression" dxfId="4717" priority="1377">
      <formula>COUNTIF(F74:R74,"&lt;&gt;" &amp; "")&lt;2</formula>
    </cfRule>
    <cfRule type="expression" dxfId="4716" priority="1378">
      <formula>AND(COUNTIF(F74:R74,"&lt;&gt;" &amp; "")&lt;2,NOT(ISBLANK(D74)))</formula>
    </cfRule>
  </conditionalFormatting>
  <conditionalFormatting sqref="D75">
    <cfRule type="expression" dxfId="4715" priority="1403">
      <formula>COUNTIF(F75:R75,"&lt;&gt;" &amp; "")&lt;2</formula>
    </cfRule>
    <cfRule type="expression" dxfId="4714" priority="1404">
      <formula>AND(COUNTIF(F75:R75,"&lt;&gt;" &amp; "")&lt;2,NOT(ISBLANK(D75)))</formula>
    </cfRule>
  </conditionalFormatting>
  <conditionalFormatting sqref="D76">
    <cfRule type="expression" dxfId="4713" priority="1429">
      <formula>COUNTIF(F76:R76,"&lt;&gt;" &amp; "")&lt;2</formula>
    </cfRule>
    <cfRule type="expression" dxfId="4712" priority="1430">
      <formula>AND(COUNTIF(F76:R76,"&lt;&gt;" &amp; "")&lt;2,NOT(ISBLANK(D76)))</formula>
    </cfRule>
  </conditionalFormatting>
  <conditionalFormatting sqref="D79">
    <cfRule type="expression" dxfId="4711" priority="1455">
      <formula>COUNTIF(F79:R79,"&lt;&gt;" &amp; "")&lt;2</formula>
    </cfRule>
    <cfRule type="expression" dxfId="4710" priority="1456">
      <formula>AND(COUNTIF(F79:R79,"&lt;&gt;" &amp; "")&lt;2,NOT(ISBLANK(D79)))</formula>
    </cfRule>
  </conditionalFormatting>
  <conditionalFormatting sqref="D80">
    <cfRule type="expression" dxfId="4709" priority="1481">
      <formula>COUNTIF(F80:R80,"&lt;&gt;" &amp; "")&lt;2</formula>
    </cfRule>
    <cfRule type="expression" dxfId="4708" priority="1482">
      <formula>AND(COUNTIF(F80:R80,"&lt;&gt;" &amp; "")&lt;2,NOT(ISBLANK(D80)))</formula>
    </cfRule>
  </conditionalFormatting>
  <conditionalFormatting sqref="D81">
    <cfRule type="expression" dxfId="4707" priority="1507">
      <formula>COUNTIF(F81:R81,"&lt;&gt;" &amp; "")&lt;2</formula>
    </cfRule>
    <cfRule type="expression" dxfId="4706" priority="1508">
      <formula>AND(COUNTIF(F81:R81,"&lt;&gt;" &amp; "")&lt;2,NOT(ISBLANK(D81)))</formula>
    </cfRule>
  </conditionalFormatting>
  <conditionalFormatting sqref="D82">
    <cfRule type="expression" dxfId="4705" priority="1533">
      <formula>COUNTIF(F82:R82,"&lt;&gt;" &amp; "")&lt;2</formula>
    </cfRule>
    <cfRule type="expression" dxfId="4704" priority="1534">
      <formula>AND(COUNTIF(F82:R82,"&lt;&gt;" &amp; "")&lt;2,NOT(ISBLANK(D82)))</formula>
    </cfRule>
  </conditionalFormatting>
  <conditionalFormatting sqref="D83">
    <cfRule type="expression" dxfId="4703" priority="1559">
      <formula>COUNTIF(F83:R83,"&lt;&gt;" &amp; "")&lt;2</formula>
    </cfRule>
    <cfRule type="expression" dxfId="4702" priority="1560">
      <formula>AND(COUNTIF(F83:R83,"&lt;&gt;" &amp; "")&lt;2,NOT(ISBLANK(D83)))</formula>
    </cfRule>
  </conditionalFormatting>
  <conditionalFormatting sqref="D86">
    <cfRule type="expression" dxfId="4701" priority="1585">
      <formula>COUNTIF(F86:R86,"&lt;&gt;" &amp; "")&lt;2</formula>
    </cfRule>
    <cfRule type="expression" dxfId="4700" priority="1586">
      <formula>AND(COUNTIF(F86:R86,"&lt;&gt;" &amp; "")&lt;2,NOT(ISBLANK(D86)))</formula>
    </cfRule>
  </conditionalFormatting>
  <conditionalFormatting sqref="D87">
    <cfRule type="expression" dxfId="4699" priority="1611">
      <formula>COUNTIF(F87:R87,"&lt;&gt;" &amp; "")&lt;2</formula>
    </cfRule>
    <cfRule type="expression" dxfId="4698" priority="1612">
      <formula>AND(COUNTIF(F87:R87,"&lt;&gt;" &amp; "")&lt;2,NOT(ISBLANK(D87)))</formula>
    </cfRule>
  </conditionalFormatting>
  <conditionalFormatting sqref="D88">
    <cfRule type="expression" dxfId="4697" priority="1637">
      <formula>COUNTIF(F88:R88,"&lt;&gt;" &amp; "")&lt;2</formula>
    </cfRule>
    <cfRule type="expression" dxfId="4696" priority="1638">
      <formula>AND(COUNTIF(F88:R88,"&lt;&gt;" &amp; "")&lt;2,NOT(ISBLANK(D88)))</formula>
    </cfRule>
  </conditionalFormatting>
  <conditionalFormatting sqref="D89">
    <cfRule type="expression" dxfId="4695" priority="1663">
      <formula>COUNTIF(F89:R89,"&lt;&gt;" &amp; "")&lt;2</formula>
    </cfRule>
    <cfRule type="expression" dxfId="4694" priority="1664">
      <formula>AND(COUNTIF(F89:R89,"&lt;&gt;" &amp; "")&lt;2,NOT(ISBLANK(D89)))</formula>
    </cfRule>
  </conditionalFormatting>
  <conditionalFormatting sqref="D9">
    <cfRule type="expression" dxfId="4693" priority="155">
      <formula>COUNTIF(F9:R9,"&lt;&gt;" &amp; "")&lt;2</formula>
    </cfRule>
    <cfRule type="expression" dxfId="4692" priority="156">
      <formula>AND(COUNTIF(F9:R9,"&lt;&gt;" &amp; "")&lt;2,NOT(ISBLANK(D9)))</formula>
    </cfRule>
  </conditionalFormatting>
  <conditionalFormatting sqref="D90">
    <cfRule type="expression" dxfId="4691" priority="1689">
      <formula>COUNTIF(F90:R90,"&lt;&gt;" &amp; "")&lt;2</formula>
    </cfRule>
    <cfRule type="expression" dxfId="4690" priority="1690">
      <formula>AND(COUNTIF(F90:R90,"&lt;&gt;" &amp; "")&lt;2,NOT(ISBLANK(D90)))</formula>
    </cfRule>
  </conditionalFormatting>
  <conditionalFormatting sqref="D93">
    <cfRule type="expression" dxfId="4689" priority="1715">
      <formula>COUNTIF(F93:R93,"&lt;&gt;" &amp; "")&lt;2</formula>
    </cfRule>
    <cfRule type="expression" dxfId="4688" priority="1716">
      <formula>AND(COUNTIF(F93:R93,"&lt;&gt;" &amp; "")&lt;2,NOT(ISBLANK(D93)))</formula>
    </cfRule>
  </conditionalFormatting>
  <conditionalFormatting sqref="D94">
    <cfRule type="expression" dxfId="4687" priority="1741">
      <formula>COUNTIF(F94:R94,"&lt;&gt;" &amp; "")&lt;2</formula>
    </cfRule>
    <cfRule type="expression" dxfId="4686" priority="1742">
      <formula>AND(COUNTIF(F94:R94,"&lt;&gt;" &amp; "")&lt;2,NOT(ISBLANK(D94)))</formula>
    </cfRule>
  </conditionalFormatting>
  <conditionalFormatting sqref="D95">
    <cfRule type="expression" dxfId="4685" priority="1767">
      <formula>COUNTIF(F95:R95,"&lt;&gt;" &amp; "")&lt;2</formula>
    </cfRule>
    <cfRule type="expression" dxfId="4684" priority="1768">
      <formula>AND(COUNTIF(F95:R95,"&lt;&gt;" &amp; "")&lt;2,NOT(ISBLANK(D95)))</formula>
    </cfRule>
  </conditionalFormatting>
  <conditionalFormatting sqref="D96">
    <cfRule type="expression" dxfId="4683" priority="1793">
      <formula>COUNTIF(F96:R96,"&lt;&gt;" &amp; "")&lt;2</formula>
    </cfRule>
    <cfRule type="expression" dxfId="4682" priority="1794">
      <formula>AND(COUNTIF(F96:R96,"&lt;&gt;" &amp; "")&lt;2,NOT(ISBLANK(D96)))</formula>
    </cfRule>
  </conditionalFormatting>
  <conditionalFormatting sqref="D97">
    <cfRule type="expression" dxfId="4681" priority="1819">
      <formula>COUNTIF(F97:R97,"&lt;&gt;" &amp; "")&lt;2</formula>
    </cfRule>
    <cfRule type="expression" dxfId="4680" priority="1820">
      <formula>AND(COUNTIF(F97:R97,"&lt;&gt;" &amp; "")&lt;2,NOT(ISBLANK(D97)))</formula>
    </cfRule>
  </conditionalFormatting>
  <dataValidations count="195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C272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7" id="{6F1FEAF9-CE05-45ED-93AB-4419C268AA51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FAAFF19B-0FB9-4C2B-802C-22BAAFA882F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821" id="{7B730175-159B-4C4A-9ACC-BC26F92FA0DD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5D7256C8-5AA9-467E-A89E-3C204D119EB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847" id="{832E1C04-701A-437D-9F15-C290EEB13B77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1D95E08D-2D71-426E-AFDD-367B34CB67D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873" id="{71489742-8C99-4410-B628-E01065A96DB6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7F67495B-91D3-4C38-88DC-FF6FF043316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899" id="{E7DBF568-FB7D-409D-B479-02C9C45DE064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F96C0EB0-9F03-44BA-9D8F-242C0D7E440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925" id="{D14238D8-0099-4718-AB56-E72E13273EF5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B9E4B34D-13FA-43BE-8BEC-62D4BF16787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951" id="{CDA53A05-8DDF-4AFB-A206-7C19DAD60467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C71D1D78-3FE0-4A52-B93B-EC705CDD38C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977" id="{1B362C33-83E5-48CE-BCD7-A8FEA298947E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995C3485-8639-45E9-B51E-8E255BD56C0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2003" id="{EE75DD73-6297-4C4F-9F30-B6FA3615CC73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5AAF7D29-8A50-4AF9-AE83-72CAA4555AF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83" id="{EDE30395-AB00-4CC4-BC44-65943F388722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5744481-7BED-4EDF-B18F-5FCB09FAE53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029" id="{45FF9644-A870-4683-999D-8D6B7CB366EE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C30EAE94-F249-4F39-AE8D-ABCE4AE9132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2055" id="{0C35090E-6106-4841-B601-21611C462EB3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F67D29EB-EC4F-47CC-A35D-BA6D9715CBA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2081" id="{E5D39757-1F68-40C9-86D7-D454D9DC4E32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DA9734D8-0866-4550-84F5-B00D470CB5A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107" id="{91507B3A-4B3D-438F-A27F-89AFEA0724C8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2948FC68-66CE-4265-B72F-43547FDC88A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133" id="{CB564DEF-8DBB-4B4E-89F3-DEE97B483C56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F2F83875-42B7-435D-B5C3-4BE2C6DDB56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159" id="{2F14EF3D-EBD5-4B29-83F7-98990C2A0B9B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7E3A1B10-FE9A-472D-BA5B-6C4C34C631A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185" id="{99C6CAC5-9237-45B6-9C17-5DC61EE64094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33798513-DDFD-465D-9FC1-E50CA56E8C1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209" id="{03001F96-2866-4731-A176-428B1E3D7F5F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EC60A46D-198E-4F07-9D7E-93F4FFE9433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211" id="{B49F91DE-27FE-44E2-B7FB-A5E28B3E11E7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38798DD2-DE7B-47E9-942B-4013818CBAF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237" id="{3ABB7CDA-8AF3-48D5-8436-3A36235F96BB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3F17ED4B-3A4B-4FF8-9A7E-E7141387D82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263" id="{542E8F94-1D04-4ED4-9EB9-BB0725BF391C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8B35D204-7571-4AAB-98FD-55A72A74414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289" id="{EEA1F570-9425-4E99-828C-798D38BAEDF4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F09427E4-3E70-4F67-9DC6-201AFDEE3DA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315" id="{905775D3-E587-4191-88AC-DFE2C6ABC781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60836081-AB1C-469B-97F8-EC9875602F4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341" id="{5EBE1D93-0443-49D3-A987-BE10B5CF024F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77ADFCB3-CB64-4334-8223-0466E4778AF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367" id="{42066791-F119-4E57-84EF-7C6BF00FDAB8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1EEF07CC-6A02-4780-87EA-264B7D90E84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35" id="{F5208CFF-F918-4C91-B8DF-1B6DF276DDFE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1B51D001-EC56-4E0A-854E-3D1EBB9C1D8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393" id="{886CC9C2-72DE-4211-8566-ED8701F578A7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33AA0531-0D23-48D7-BF38-64E80B38412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419" id="{A1A54731-57E3-4D77-BED9-D7E8717ABD5C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224E6A22-7928-4392-A02B-B2D602D3592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445" id="{FEC74DD3-2AFF-4DAB-9EEF-213BB715001A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CA18F9E9-7164-4A40-B16A-5E8AB9D26C8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471" id="{8E72F048-A63A-4CF1-B933-7FEFB1B07D74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C5971B28-E0A6-4696-8F42-EFD20D46159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497" id="{A60C8714-8B24-4FC1-B13D-F417DF58FAC4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5339E914-6B11-41EB-8B0A-006C588202D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523" id="{4A6AFE08-5E6B-4D7D-B72C-956FAE9E3CD5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03C5960A-99EE-4DE3-A821-59BFED8C7EF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549" id="{A7317E61-8D04-473F-A45F-A3352E999E57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373949BE-A952-4AC2-BA91-899B994A20D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575" id="{285F823C-0CDF-4756-9512-F855CA97B839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368B50FC-323A-4EC6-A014-19AF134FF0E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601" id="{1A3A3801-4388-4CE9-8F42-0AC61F88BF3F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C8D2ACCD-7273-4BDC-A717-D860293270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627" id="{BFF3FB75-09E6-4A67-8826-828C41167362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107C0041-948D-425C-9052-C9F6B8FBC26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653" id="{07672231-E0C1-43D3-B977-894E5D821B62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FEF01CF1-FC93-4842-827F-20DDACD4EDD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679" id="{3F43ECBA-90CA-4148-A364-CF2249F9EFC1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26CD65A5-EBF1-41ED-8C30-F879D5942B6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705" id="{B8B44FC7-EE52-4C1E-80F8-DEE631B01948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277C3583-97B9-438B-AC5C-D2D8B9E9292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731" id="{8EDB760E-AFBE-48D0-9FAC-13A5022FAB43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B4F6CB22-0C13-4CBA-AABD-D9AD65006F4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757" id="{7F579E0B-063F-4650-838C-EE774D4FCCCC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119CE111-B66F-4B87-9EA2-73983C7244A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783" id="{828EC38E-B747-47F7-AE80-F7E6B9996679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11B486C3-0D3E-4F43-AB27-1BCDD24A8EA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809" id="{F6E5E86C-DA70-4F89-8C9D-7546C5A27064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E328F385-BBAE-470D-9024-B39CE456579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835" id="{193FE418-B4B7-4D3B-9C6B-EDE95AA9774F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ABDF2CD1-D661-4D3C-A484-D75CBA984AA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861" id="{100F1C58-7932-48EB-9542-989CFBD71BE0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85685DB5-6331-4F0E-B4D7-47D4AAAB603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887" id="{73C401C7-F159-49DC-AB5E-A644C2C3E0A5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CBA70198-74E6-4D6A-8787-4C57DF89FA3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913" id="{963BE98B-A75B-4043-970E-2EA7DB3040F2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A29A128B-3D9A-4C63-80C9-954095CF8BB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939" id="{5F693BD0-6E35-42A4-8C93-8967424341EE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D30185CD-FB9B-409A-9554-DA59198A19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61" id="{2429806E-08A4-4613-B1DC-E1CDBCB04074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3367B52-485E-4114-B1BF-2D8B74F1411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965" id="{B2D130C3-BE5D-464E-8DC0-4ADABCFFE0AE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EED9518E-EE0F-4CCD-8EBB-E193CE7E374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2991" id="{6E830F14-5647-4973-9B2D-FF711192A9BD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A6263991-40D9-4DF2-9446-A83A6388D54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3017" id="{EEA13F99-6A76-4A61-82E9-A01ED6810FB2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568961FF-78E8-4FC3-9CE7-8BB9C14A37D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3043" id="{C9FE8C63-D49A-474C-B825-0FB3899B05C8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3D3A3D62-A0C3-4753-8E09-4EA714C06DF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3069" id="{67D3ED26-625C-4EE2-AEA7-21DFE96F5017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7AAD2846-6C9C-4982-984D-6B03D9C3224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3095" id="{FC83FD23-CA93-4CB3-9087-A44CC7AD2D71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2D461762-E769-4459-B5D4-9531258F1C1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287" id="{F991F15A-FF73-448C-A871-15B54B72EDAA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3DA28655-7CB8-4F4D-9FE8-C7F99D7A8EB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121" id="{F8EBBA00-1857-4677-BA8E-4FEA794E1E82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056EC920-D5CD-4220-8C95-5DE3DB1F58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3147" id="{771AF56C-203A-444F-ABB1-14F71835264C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AC1E20F8-1696-4EC4-9857-80116546AAD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3173" id="{EEAC8C9C-51A3-4439-B62B-72A9F2D73CDD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0D118F0F-24CB-4B5E-88F5-DEF1915F0B5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199" id="{70381A8C-B2BD-48F9-A1D8-F1238F553852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1D9A3C1A-BDC2-47E3-B883-F8D71769D23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225" id="{C3EAFBF5-BF23-4EB4-8E5E-0489A12FDA31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1E8A2E0F-DFB1-4863-BE28-9541315A4C5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251" id="{D52E246B-3C05-489D-ACA3-24FDA0FEF6F0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CFB061FC-8084-49EE-B201-4BD922CD8D5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277" id="{1EFC8CF4-BCD5-4C52-91C0-F9453058E600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D12EDE84-78E7-494E-96F2-1E53ED74984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303" id="{F65C4AC6-C34F-4BA2-A6C9-91E3B90DD2C6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F8025FDF-17D0-4FA1-9200-715579F17A1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313" id="{51847F3E-18B3-4DB4-A571-0BA7829FEFDD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F8CBBA8E-DD6F-4D5A-BA93-348FED9F7F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329" id="{85AFCF30-981B-4465-A188-B32D795F0FF8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29023DE0-30F6-416B-B0F0-869B62BCFD1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355" id="{2F889D9C-C6E6-41F3-8F68-D1C31382B4FE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5286C56C-2C43-4796-8564-C68F0099A81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381" id="{C4B34DDA-B05E-4874-9BA3-41E52B46C36C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5D2C1601-703E-4425-BDE9-1570FC7FD43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407" id="{E73F5E39-CA37-4462-8DFE-73BC0EA89B12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B0F5DDC8-357F-4AE9-9B5B-6A5037291D2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433" id="{E8A165C5-FB45-4989-A9CE-71DD1BF5996C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CC89FD01-830F-42BC-A69C-E1903D7E19F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459" id="{38B1A784-2B5D-448B-99B0-7ED5E3D79B90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00F7524C-3B53-4FE0-B75E-2AEB3CF77A7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485" id="{DDF7FB50-D30C-449F-A6C7-37EAEDFEC363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ED9B3B42-943E-4DB5-BEF7-8D8C93AFDE8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339" id="{1CF1E8E2-1F1A-46DE-A6D2-CD1BA6E5892C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F3808386-6A4A-4611-84FA-4D748FA2621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511" id="{CA7B5A1E-382D-4FAF-AFF5-E685AF3AFB77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0436AA66-4754-4E12-9DE4-85AAE1E4654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537" id="{44FE6EEA-56C2-4296-9B16-C4935FADE57D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E1774695-3F9C-44CD-B000-BFA44748157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563" id="{FA4866F6-C865-4329-90B4-C408BDE08CE4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BE4F7EF7-C4E3-4368-92F6-9DA63F5FE94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589" id="{27E4EA1E-A88F-45DF-AE35-899B12592E31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F81B717E-EDC7-41E3-A610-D3E1389F72A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615" id="{15F6B7AE-4BEC-47C2-AECE-517947C847BA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CE6637E5-34FB-4556-AD11-4F3BFC654E1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641" id="{D3185F86-063A-41C6-9F9A-82316EDBCF29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4EDF84BB-EA7C-4721-B4C7-0A456290E81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667" id="{ABEBFC16-8A6C-472F-9E6C-0D9CA0640E7C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F19A892B-BA9D-4B58-A114-3A6F177836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1" id="{37AB7AE1-C572-4CD8-9786-09DA3B3EAD79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2595075D-15DB-4F35-A665-F925C45A9D0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65" id="{3D797FD5-C316-4263-9C68-F8AC0B3A441E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1DE3CF6F-7B95-4381-8294-6F959B33307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693" id="{F4CB8E6C-141D-4AD3-B6B5-2B9C992C53C0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20AFBEE8-ECA5-4D06-A69D-AB4A62C97C0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719" id="{9018CBA2-521E-4554-AFE0-E44D1077684B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831D4A24-32DF-4F69-AFC6-BBEB826CF99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745" id="{18750F47-E43E-4752-993D-5A5DDE1E203E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D2531FB4-BDD5-4AC2-A811-D1C74F09A77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771" id="{BF094B0F-10C6-4DB5-92F9-EB347893ED4E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B5CFC460-19D8-475B-AD2A-6FC41DEEB31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797" id="{503B7518-81C0-457D-AEB7-CA1C0DAD92DA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B500AFEF-FF10-4B36-99BB-8BAD9E9199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823" id="{271B0E9B-A8B5-4EF8-B011-096E6CA0A79F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BFF0A904-E25D-44CC-99E9-AAB960DD94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849" id="{78BCCE13-4DFD-4622-9BE1-D73F781E9FEC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C7403984-2F5D-431B-9838-377359F8F21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875" id="{A46EACFD-4134-4C11-B10F-A1DDC8BC0FED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1E899B10-06BA-41D5-9A4C-81E35E54211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901" id="{EAF4B856-2CCA-4AD8-931F-9D7B51121560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3D1929C1-8FB2-426B-8250-5948C9F0595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927" id="{0BA25BDD-B2EA-4460-9E6B-575B1ED4D44B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7BE2408D-1F5B-4624-B4E5-C0F511BCC67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3953" id="{3035DD24-32D4-4847-8BD7-73E47CCF50AC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07D930AF-B1D0-4B2F-81A8-5EFEF111329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3979" id="{E80F6E24-1A9D-4285-93D9-5EFAA59BCA6C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4805D9D2-EEDA-4E84-A8C9-6C9FAACA633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4005" id="{B7DDC5E5-E3AF-4542-BBA0-251E8A50067C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43675C5E-E9BB-481E-83EB-74DA0862DD0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4031" id="{20DA8BB1-AD00-4547-9C76-A8A08C620CBB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FDA84969-3ACE-483B-9CDC-504C425B01C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4057" id="{BA589BCD-3DA2-43D7-9723-064119F50245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78BD8E64-056D-4242-8791-DBCF32CC08F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4083" id="{2327D2FE-B62B-4400-9BBD-D164A49EA5BF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064691F1-86A7-4443-ABD7-AE95D19A4CC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4109" id="{4AF627B6-2A1D-4139-A7A6-111F4407BCB9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5B6145B7-A122-494C-AAEE-FCAA5505BFF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4135" id="{B729F6F3-DF4E-4DE4-8428-7EF817523879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EB905CB1-703B-4216-AC2D-4027F4D4C31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4161" id="{412685D2-FB49-4A7F-BC6F-145F7D0E123B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7C9F0298-23F9-42A1-8F19-5D4571812B9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4187" id="{0A09E897-883B-4DD6-9976-53FC0B6F1B43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21A313F0-5E6C-42BA-8B98-877F99EE655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4213" id="{4146048F-99D9-4383-BA41-5E22EA966D21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C8F46812-7357-4474-A28A-3347B79A2E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4239" id="{2583EDB8-A37A-417A-A034-EF66E6C5AC91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F83E008B-AE80-407D-835E-8A22D5CF64A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391" id="{917C3336-C1FE-4321-B7C9-52170C1D9750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228A2E15-85B4-4371-B98A-BB710B7611C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265" id="{7EF11FFF-D13A-4902-8AE1-BBDDB385E3C4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BB238F7A-7239-4B5B-828E-EA3B5BFCC16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291" id="{F3C08CCA-3990-4E77-B6F3-C2233815CD4D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981175F2-187C-4DAC-AF60-7ED48BC195F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317" id="{9DE6672E-908C-4E1A-8C0A-A58A5293F876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CB05206B-A41C-4F97-A4D5-9FF08D00BCC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343" id="{B552111D-2D4F-49CF-95C3-B22F30A3179A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9467ABDB-4669-4F2A-908A-EDDDC4DFB0D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369" id="{4D284FF3-C43A-467C-A0B1-0BE4B5498575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569919D6-D329-446C-8DD8-817AAF46171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395" id="{AA2F1F74-486A-49C6-AF9B-270BE7D3446F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189586AB-741C-43B4-8059-C83C9259976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417" id="{BD78D855-023D-43E3-978C-ED1BBBC168F1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3CD4ABE7-8AD8-49CC-97BB-5C4DB75629C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421" id="{ED20974E-D7B8-4210-A7B1-AD4D8BD1E501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03516B04-F606-4ACE-9557-3EE0EEAB678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447" id="{26E35EEC-37C8-4CE5-AAE5-DBD5FB1A7D81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5D0C67C5-9623-45D7-B192-F250B4745C7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473" id="{B6737C9C-30FB-47CF-B88A-0ADC3F2733ED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D910100E-BF53-462F-92AB-F5528AE03F6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499" id="{554A0E63-0FDE-4D1B-B84F-F9C2C5DC6E1E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8A77C3CB-892D-475A-BC27-11605742C5B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525" id="{7C20BB53-4F92-4A85-9CF7-763C71D51CD1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4C3E48F9-299D-4378-B3D8-B976B86B9F3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551" id="{24177C51-DA45-44F9-BAA2-C8AB66310E0E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DA4B3E76-7769-4BE3-8D40-3B3E7CB30AF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577" id="{F8087315-9E59-43B3-BA33-9BAB40AFBCE4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36D359F2-FF87-414D-8F95-EA23B93B0BE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603" id="{549ABE4D-50C4-452F-80EE-6E5387806F74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C15F72DD-53D8-4D39-8FF7-246BE7072F7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443" id="{2C58852E-966C-4DDA-911F-07E5EEC349F4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94806B91-C547-46CE-B928-CC43050FB0D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629" id="{16E43537-1488-451F-978C-1596CAC0A5DE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AE60D1AA-AFEA-4B73-9C98-570501B6A9A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655" id="{4E38B0F0-231C-4C01-84CB-4DFFFF6D933D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11A5625F-B972-4E87-A9EC-5669C2486CE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681" id="{442146BA-1581-4842-92E9-9925FB11737B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B2620B8A-614C-4C98-AE45-74F87C65C5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707" id="{4E50179C-9FE8-41E7-B1D7-C5780FA46D7B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7991FEE6-DA78-4EC4-A557-FA42748DBD2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733" id="{FCB4F921-B859-4B2E-A489-6AC47AECE763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70BE07DB-10A6-47CB-B6B7-DC9AD4540B5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759" id="{4B3071CD-E2D0-478A-8A06-85EE8B13BA2A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A812E677-B263-4C4C-BF2D-F647D2F3113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785" id="{D2BCFC91-F672-4CA9-BBEA-422BBC2D788E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47502746-808B-4575-9E53-6B5C0737598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469" id="{B8A98CCA-BF7F-4ECD-A220-8F6DCF5C1F55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DF0D5D30-6795-4397-897C-D10EDD88813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811" id="{830A958F-54EF-4805-A260-F1F12D4DB51D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B3BCDC1A-CA22-483E-BD1E-57CD9D0E0EF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837" id="{1EFF2FBD-1BDE-4678-BE97-3E65F2ED7B18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DDD5A643-A5B4-45D2-AF67-4DD5E40D9A8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863" id="{10F08736-ADB7-44FF-B4DB-7CCA65BD64BC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5E1CFD39-A77C-42FE-8330-FD4F223A856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889" id="{D0C5004B-61B8-4382-B2D3-BB661FB6E529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46A5D629-029D-4D75-B90F-32C2ABC9D09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915" id="{F7784E03-323A-4499-BD36-AD174987D0F9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5E0347B8-69C4-48C2-B2F0-512D8A81417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4941" id="{2B6A9891-EEA4-4290-AC64-8E5611FCEF11}">
            <xm:f>AND('Program targeting'!$C$3&lt;&gt;"Y",NOT(ISBLANK(G268)))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B43C19D6-9EC0-49DF-8EBC-969BB85BD16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G268</xm:sqref>
        </x14:conditionalFormatting>
        <x14:conditionalFormatting xmlns:xm="http://schemas.microsoft.com/office/excel/2006/main">
          <x14:cfRule type="expression" priority="4967" id="{86B1481A-FA56-4010-AC9E-8ADD92EADE08}">
            <xm:f>AND('Program targeting'!$D$3&lt;&gt;"Y",NOT(ISBLANK(G269)))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DACA88C9-DA09-4E60-80D1-E904F0A6846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G269</xm:sqref>
        </x14:conditionalFormatting>
        <x14:conditionalFormatting xmlns:xm="http://schemas.microsoft.com/office/excel/2006/main">
          <x14:cfRule type="expression" priority="495" id="{69C39A76-F0CC-4ACB-B32D-1E5DB5711922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11A14B07-44EC-4FCA-BF96-3F147725F90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4993" id="{7EAA2498-31A8-4E48-822F-415C955AE1E2}">
            <xm:f>AND('Program targeting'!$E$3&lt;&gt;"Y",NOT(ISBLANK(G270)))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27B37D29-852D-4740-BD93-BAE4639B63D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G270</xm:sqref>
        </x14:conditionalFormatting>
        <x14:conditionalFormatting xmlns:xm="http://schemas.microsoft.com/office/excel/2006/main">
          <x14:cfRule type="expression" priority="5019" id="{81186307-D5E1-4567-AA38-F147B1604615}">
            <xm:f>AND('Program targeting'!$F$3&lt;&gt;"Y",NOT(ISBLANK(G271)))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51D3ED2E-3F30-4624-ABAF-7E016C1EA68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G271</xm:sqref>
        </x14:conditionalFormatting>
        <x14:conditionalFormatting xmlns:xm="http://schemas.microsoft.com/office/excel/2006/main">
          <x14:cfRule type="expression" priority="5045" id="{6474C0B0-2B31-42AA-A3BE-857817E4C8DB}">
            <xm:f>AND('Program targeting'!$G$3&lt;&gt;"Y",NOT(ISBLANK(G272)))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EED2655D-309F-41F9-92D2-75CCA1DA885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G272</xm:sqref>
        </x14:conditionalFormatting>
        <x14:conditionalFormatting xmlns:xm="http://schemas.microsoft.com/office/excel/2006/main">
          <x14:cfRule type="expression" priority="27" id="{2D79F5E9-7D2A-4C7E-8A4B-D1EE684D42E1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207FB027-E060-414B-B4B7-0F6B387C652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21" id="{21D0B6E2-8C45-45E0-AA21-28D9E1CC3181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9646AD77-7F55-4A9B-9330-0E0572872D2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47" id="{61323D27-34EA-4436-B98D-6096D019169B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9B262764-5B0A-4AF5-BA0F-58EC2835D26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73" id="{B54C12BC-7586-4D0A-8179-13C8B16FF0CF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DAA04A47-685C-48B8-910E-3F767CEB6FD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599" id="{BFED3787-698A-41CF-9EC4-8B79465681BF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CFA8AA3E-244F-4BBF-964C-31A38FD3C98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25" id="{48370B0D-CA7A-4294-8F61-C66CEBCB24EA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17609363-A0DB-46B1-90B5-27C7FD8AEA3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51" id="{08E5B2C0-F500-4C37-A5AA-5F6E9897DEF1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CA001F7F-0159-4375-8BDD-9D06F05E38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77" id="{C7595BDE-3F9B-4BAD-A16E-8A9045B91E99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789F278B-DEAF-44FC-8249-DA5B3C8FC3E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03" id="{444064CA-895F-4365-A4A5-73C3F4F442E4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57B03A2B-2150-4BC3-A4E1-360727F109A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3" id="{CF5B6CB3-4C31-4F34-96B5-5ACE9FD0F41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C9BB4434-493F-4DC9-8477-6FE623AC9A6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29" id="{131044AD-4A36-4D5A-AA47-0B6331DEF985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BF52935-0189-4945-B12E-0234ABD7A62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755" id="{0AF0A124-B6CE-4712-A91B-991CD2F645E0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99472617-2604-4C9D-B798-B83F28A004A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81" id="{9B0C27BB-3D4D-491C-ABC9-D5F0106BB1D5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47CCA2FB-B952-46CD-B9A8-33906E8EA8E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07" id="{9C938C2F-E27B-4A5D-B1B5-918720E4D179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7E90A095-EB0C-46E5-AD54-A43B58F32A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33" id="{2D1ACD2F-5C17-40E0-BB87-BD66AE738E96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3E95B802-5B0D-459D-8A08-33D9BA0D924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859" id="{42CD2401-6623-45F2-933E-A44CF9BC2187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F5885D58-7205-4811-973C-E7F1CDCB06E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885" id="{002B3E1D-D3FB-4A64-B5E3-6E92E90A3124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96A4A95-CB4F-4E37-B589-39D0540CAFB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9" id="{BBD57CC9-7C88-41A1-BB4A-397BBD1130A6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8AB9C808-3CBC-4AF2-9495-F210FC5E500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11" id="{E247A557-B579-4F1A-9353-633C78FCB64E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B11E957E-F099-4274-8210-75C11AD5B31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37" id="{423D9442-D7D8-4607-BACD-6832B22C89C4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48797A53-998E-45F5-AD3F-11A1CB38794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963" id="{26E86FC4-91FA-4BE1-B220-22684B177238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4B2D2CC4-7654-4B63-9587-17A9384380A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989" id="{7C8F3E99-FCB1-4B44-BD0A-14C65553C284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E68427D1-5B5D-4522-AC78-ADD9CFD1F49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015" id="{3655C5CC-3361-4292-831F-5EC660D7291B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B57C9E2A-84A8-4BE0-9617-7AFB8788A04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041" id="{12833744-41B0-40BB-8283-C1C70B835E0B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13B7C911-01B6-4944-BE33-C09AD49D769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067" id="{9AB4184C-9789-4F95-8212-FF82A8CB0CD2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D7C769D2-0C35-4878-9B06-6EBCE379A12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05" id="{AC8B73BB-52E8-4BDB-BB5C-BCA432257452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9E25010B-F2FA-4525-8DD6-5BAFB663113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093" id="{8F289BB0-A34C-477B-9B23-952B273439B5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D4DE93A9-A4B1-4B33-9B84-6AB73166DB3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119" id="{04C35B7B-32A7-437F-86EA-39D32B538448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16D8FF65-FA4A-467A-9E9A-CF404B9F364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145" id="{2F090889-5784-48A5-9760-8106C8DB085A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F042034C-9A52-4AD5-B7B8-8D7B081F5A6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171" id="{FFE425F8-4F78-4B78-BBD8-081C7AA405CD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B8B4261-299E-4A9E-BF14-E58DEFE7203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197" id="{7553DFCD-7FDD-4F8A-B588-6EEA89494D53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2291ACB8-028C-4D3C-9824-51D6FD9EF56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223" id="{4F36F660-AFAF-49AE-BA15-C80F8316FBD7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F774DE31-1179-4872-AD81-A5D9B9E5FD8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249" id="{853821E4-F49C-4246-A580-D0D413B6510B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6FD496A9-EDB7-4F42-8B74-3AF70629AAB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275" id="{DB079EA1-C58B-4256-A341-FB2AA946E041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4D182F16-1F07-43E2-8CCD-52B0A319413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301" id="{0FB6FE05-BC97-4192-815B-91BB63EB7522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1C1AF06A-DF4C-4260-A0D1-00ED519DF3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327" id="{4672F5E5-B179-4E85-9394-6740847FFD5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E1FCF65F-DC95-40E7-B177-5A71BCEB552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353" id="{B5841F74-EB7A-4BF3-9E8D-FD2CBC06FA3F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C10E8F2B-4958-421F-9088-4533311E12D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379" id="{AE9318AF-8E16-46E2-8398-E39995D3A449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C803C555-14EB-43B1-BD76-D66D123B10A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405" id="{C65C3F99-C22F-4A59-8024-0EE701523A98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EE80EF02-DD7B-4C2E-8092-0B9E068C0E5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431" id="{6FFB422D-8A4D-4049-B1D3-83363DD6E42A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FE721167-3CB6-4597-8735-4F7FDF73BCB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457" id="{EC251FA7-A7F0-499B-9C5E-E61D3AB781A4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D5BB8420-AC44-438E-951C-6975EAD3C51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483" id="{CC68889A-48BC-4C61-BD2F-8F0477308EFE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2999582C-79DC-418A-A213-D7DDB55D6F9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509" id="{F166E6AC-EDB2-4CEE-861F-BE74952E0803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D9AAB782-9812-4F24-844E-67BE62669BC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535" id="{43504448-2D80-4108-94ED-BA3CD716F085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81A285A0-1E91-488E-85E7-0F1564EC26D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561" id="{2C8D1D91-EC2F-4A1C-946B-5FA2D659A1E9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D3EBEBCC-EF26-4711-9E70-F9B31B15567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587" id="{E284D61C-7540-4D7B-915B-8ADB6A3DA355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3CCB67F6-FF76-4AA5-ADD6-6DEA9CFF107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613" id="{B6BB7416-88CC-4818-AE96-8A7667565854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61C2055A-258E-4AA9-9897-A8446F5D6E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639" id="{F9E470FB-0138-4931-BDAB-BC1A3022BC62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424DF757-E457-42CE-ACBF-403300ED9BF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31" id="{07406A6A-B93B-4FA5-8AC3-47E7B6F504B0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5754CC79-2047-49A0-B141-87EC1DF98D5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665" id="{F5D18EB4-AF5F-4B80-A258-A0E8AD94514B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5A5CDC4D-68A7-4F4D-BA2D-BA7E80966BD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691" id="{DD0DFB15-9B4B-474C-909E-C3B52CADC919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0C2E2BA7-2784-4425-8CD5-9ECC2011B39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717" id="{39F22F37-6B27-4DDF-804F-50480CEC4D1F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D56AA477-17C8-4495-A073-EE636CC0960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743" id="{7CACB01A-8E73-4262-A262-A85679A58CF9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7EEF8BAE-C117-4F47-AC4E-20CD0ADC7D2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769" id="{D95B1052-02DA-4D55-A4E5-4179D073F241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13260197-391C-4028-AEE8-B9951EAB029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795" id="{5D375F0F-E1BB-456A-A771-70591BCCA13C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89D41EA7-D894-40AA-A5EC-518DAB2E477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59" id="{ABD6AC07-91BA-44F4-A7A6-433859D37E6F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746FCD41-119A-4189-945D-B4CD35FD745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823" id="{D0F400A5-CA29-45A9-B5C4-3000398B0D12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BFACABC7-D191-4D24-B776-A4C64391912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1849" id="{38BBF293-0C49-458A-A637-27755E4CFEAE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A8054DBF-BE12-48C2-A7B1-8A88099687F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875" id="{8E164075-F2C0-40B1-B174-6BF43CC2927F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C321A9DB-EABC-463F-901D-BB1C4DBD4D8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901" id="{81C5365A-B869-4869-971F-2ABF7E801199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C0D00902-7F4E-417C-A90A-9DFD4936B4C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927" id="{298AAE33-7116-4EB0-AC51-CA8A597EF20B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BDE4CDC7-704A-44E7-9B69-238F43F722A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953" id="{5F28B2C0-590C-49D9-9285-FA8FE3631080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B71178FD-159D-4275-99DE-744E222614C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979" id="{C7791695-2F44-453E-8C83-6596B9809F7E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64E12C33-CDE7-443E-B291-400D4A41BE8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2005" id="{E4253526-4302-4D77-84C9-57D824BEA161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455B5992-3117-4322-A154-00612AFFDB2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85" id="{AD81BC7B-3810-4C5C-B9A3-644C33EA11BC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EF0B44C8-CCC0-4910-BC1A-862BE46E18D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031" id="{29762D77-8B94-49F3-BB52-401F18450F52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20D3D6A9-935B-4DE6-9C51-D6B987953C0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2057" id="{E5B94E6E-9481-4E7B-9E9C-DCC2B2F1F4F2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4013EE9C-B730-43D8-91B3-E8D6D01E929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2083" id="{1EA4847A-F6C5-4AD2-8C8B-56C056A6FE0E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F8B0D93C-1C8D-415E-878B-5C2C1B6E7A3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2109" id="{DFDADE5A-EAF5-427A-9E4F-0F5013AFDD99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DB38F4F3-FE42-47A8-9D27-47EA417E937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2135" id="{6ACA7CA5-FCAB-4E43-A0A0-8307585D88F3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6BA7DE82-2343-46AA-8632-34CFC8F5A02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2161" id="{A64613D6-5F32-4B00-9166-9B2CFB1486E5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E89AB34F-C441-4E88-9AFF-08239B1C758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187" id="{DC1A838B-7894-444B-870A-DD331CC19291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ACF818F8-8A45-4702-9401-34BCBCBE2E9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211" id="{17EF4086-3536-439B-827A-FFFA6DE6C032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8656F571-93A6-44D0-9051-7BC8237178B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213" id="{04FBB2C6-361D-400C-9F6B-EE1010B20AAD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B24BD65B-E325-4DBD-83DA-16932EB7442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239" id="{60B52E40-8675-41B8-82DC-30410A060EA1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962339AE-AA9A-44A8-8668-050BB201FA0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265" id="{C2C7641D-218F-465B-B59E-12005E134197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61E1D771-FCB6-4EA7-9DA1-5886670BFCD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291" id="{4BF4A48F-4AA3-4E21-9B1B-A4EA6524BAE1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E4398969-27C9-437C-AC7D-B81B1DAD8D0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317" id="{F03E843E-0D52-4122-867A-199FD04E4050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67E263BC-EAD1-4F08-B17F-09FAEC49279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343" id="{3E87CD1C-A077-4C1B-A0DD-E316E04DF5E5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8C48E6C1-5C66-4187-B0EB-5F917FE8F9C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369" id="{C3F7605C-CEB4-48F0-B0B5-00A4B3FB5673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A404A3FF-C5DC-4EC6-9894-BDCBAC0388C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237" id="{E67D5489-ED8A-4627-BA22-3854F9B3B429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BD6AE44D-1D4B-4350-AC60-96EB31C51C1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395" id="{3E7F0A7C-E4FC-4124-873F-539B49F79788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54CF55A6-0FC8-4A31-B34D-CF2CB7D22D5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421" id="{175D3E57-CC50-4BEF-98EA-4ED18D471609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AAFD3339-6B81-4014-B918-EDD88852802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447" id="{C7217CA0-6A04-4C8F-80AF-EFCCA7F02BEC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589EA21C-9F11-4EAA-85DD-57242E51DAF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473" id="{1A0FC626-5188-4066-A6F5-CDF3C8CE50FA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8F86FE12-92B8-4F66-8289-284F73EBA6D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499" id="{54970D41-9313-42D3-9226-CCA6D80C75F0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AC14F900-E28D-4589-9AE2-C63B38FB100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525" id="{07BF5726-E62A-4BEF-BAEA-141041ED6853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A82191A2-7B7B-497C-83A2-2D2029D2FF0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551" id="{6701EAC9-ED15-402E-BFB0-D048534ACF15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F8967BC4-8D1E-48CC-A749-F84D6636C62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577" id="{47744E59-3A6E-4C7B-BCEA-6173954E31BE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6876618A-CC51-4A24-B11F-4F3B4833269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603" id="{DDE76CC6-AFD8-4BED-9360-E597196B3537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AF160257-AC9D-4567-BC36-0B445D511C6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629" id="{1ABDDA9E-4B6B-4EC0-BFDF-BC57F2AB03E8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F258572C-2D5F-475A-A75A-5764944167A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655" id="{D3216DA1-084F-4F68-9BD4-0C6E3BCC73C2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D204C353-6440-4FD6-A89A-011A8247952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681" id="{705D0626-3417-49D2-BBA4-65F27D2EAAB4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0EF8E115-DFFB-4497-8975-5C285AAAE75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707" id="{2E6FCBFC-429D-4681-8A18-E973E11F563E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08A90284-3A03-44AD-870C-381D68E130D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733" id="{96AF5B5D-7423-4717-9328-A29BAE1066BD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6648250B-F6AD-4D13-B9D1-57BF79B6027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759" id="{14D71C61-769D-42DF-86DF-B95FA1998F3A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81FBB7BD-AE10-48B2-960B-9822F31B8E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785" id="{CBD1C003-8CE1-4A89-8E01-6E3182A8F7FE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4B53B43D-48D9-4EBD-BC79-09260ACF801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811" id="{AC1A6855-2183-41AE-94DF-D14E6D23D50A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93DE35B7-4EEB-404E-AB40-D22C3521B70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837" id="{9F29FDB9-8FAD-4184-AED9-49E4F89FFE1A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78CC8070-0A2F-44CE-8FEA-1598424C78E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863" id="{5A78B32D-CB0C-4335-BBEA-FA5E1ABE35A5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821365D9-28E6-4280-A493-C2B71FE12EA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889" id="{FA40C4D8-0CCC-40A1-A573-DE089E426832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D7795DFE-818D-42E8-847C-1561EC9B05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915" id="{D1F1A07D-1FCB-4B24-AADF-A82F8B8DC728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5D5E911C-2553-44B4-B104-530D756C582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941" id="{8232CBD6-972E-4873-873C-A7988B84F481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44B568C9-5AAC-4886-B410-AE7C5D2F22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63" id="{871A0935-A154-4A03-9D6C-54A8945AE9D4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C0410115-0F3A-4D30-B14B-24E0D87EF1D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967" id="{48F177FE-9E43-4CD9-A7F2-831153756F81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B2824460-96E0-4BEF-B231-03B1FA137E7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2993" id="{05368349-62EC-4553-8163-DE7FEE60EA3B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7CFBB5F5-6002-448B-A1FB-CEB03262633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3019" id="{D552791C-9615-4B9F-BC75-28B7B69F58E3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A1ECFAFE-A68C-4EAA-A866-42D6ED9585A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3045" id="{85992745-F151-48E1-90B1-ECC3D7E65727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232CE115-0ECF-4F3A-9F5D-DDC96A1CA35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3071" id="{B46EEBA1-A934-49BD-A07A-D8BF192F74EA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0D7545B3-58AA-4BB8-B816-85F55EC2CFD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3097" id="{95320220-FDFB-4761-8496-756498210743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84826321-DFF8-47B9-B48A-00B403C2E42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289" id="{790323B8-B23D-4211-B29F-CE07F59CA40B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BB8B3ED5-C5CE-4220-B8A3-3FD919BCFAC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123" id="{A1E7FB1E-78DD-4077-B9A0-F1678B6383AD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FC715126-4721-42DA-AB0E-7F013833CAB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3149" id="{A2B237D5-BCB5-4524-BC05-6B49D35E240E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5EA7370F-3AD0-4CFE-8F2F-31A701FD113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3175" id="{A34849F2-DB97-4D56-891A-6FF03CDE097E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F1DC4D9F-CED9-486A-96D3-FB8F5C5312B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201" id="{5EC664FA-FD87-4682-8D8E-E2E7EA3114E0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F8794E8F-7405-4B4F-9AB8-4F035F6D5A8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227" id="{3FD1431F-4E34-4EBC-BB0E-F47386C40A76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BDFAB970-AB0C-4335-BB15-1979CD46CC4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253" id="{D9CEBD26-EB39-4915-9DB5-CFEEDE3AFF07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9616B5DE-803B-44D3-A859-729F85100C1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279" id="{B7CE2216-34E4-4571-B2C5-74FDE015AC24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C6D0AF09-8EC1-4E4F-A644-A4922A92971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305" id="{C514928E-E470-40C3-AE84-4A67170B1B4D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CD74BC0F-72ED-4344-BECB-F05371A09EC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315" id="{0BC8E547-73CA-46AC-9826-024F5BEA0603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211564E5-A887-4041-B568-BFC8B2C4673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331" id="{950B2843-0E3F-4804-B99B-3CDCB67EFC48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154186B0-A311-40D6-8F45-1BBBCAAAB65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357" id="{C927151D-15C4-4177-A83A-6E29802CB011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333645A7-D4D0-424B-A4CF-C74F9DCABA6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383" id="{92250CB9-2950-4C2B-AA1D-5CE7ED288619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53D52A00-D598-4971-9175-63DB52703CD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409" id="{2F2B3540-344C-4957-88DC-6580A57077D3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594BBAC3-38C2-45ED-8A07-9B0C3168A5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435" id="{43178B2E-C67C-42E3-AE5E-F5934AD27BE8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9E72CCEC-FC6E-402C-A4CC-1770FFC109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461" id="{34A36F16-FEAF-42EB-B81E-AFDC20334D5F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25BA55EF-52B5-44F8-8F4B-786ABEDD47E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487" id="{6E15ABA0-216A-44A3-A2B5-0CA202185F0C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2D8F7027-D4B2-4727-AD8C-715AFE4135A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341" id="{CAF3C30D-9FD4-4E50-9791-96AA150AEF44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7B94F98B-7C6E-4FFD-A5DF-F2BC3DEC6FC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513" id="{E6A87030-D3FE-434A-AFA8-3899C08C4B5A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9A67D977-4290-442C-A497-A0DD6B7FDC0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539" id="{D60B209C-65A1-477E-BE5B-32ABB6074FAE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3458DA68-F53B-4711-AC5A-9B87EAD0F0D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565" id="{25C2BE59-113E-4543-9647-2D23CC8969BC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9C3CEF81-6ECA-474D-AC62-7A69108D397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591" id="{06D6415C-E2D4-4B47-8078-646EBD56C3D1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AD42AB3C-8087-4222-A079-F12B9ABC81E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617" id="{74692C1A-BADC-49A8-B359-506CCCFD578A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DEC9E7EC-9699-47DA-A760-D29CB50F86C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643" id="{73BD2DE0-661F-4C68-8D22-C8D8D57593C9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638A4E45-0902-4744-AC9F-59C230420AD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669" id="{1A3B0022-8AC7-4B32-BF80-7E3536BE9A15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3ADE49AF-5791-465E-9A3A-284F64862B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3" id="{521A669C-A970-4C4B-B9D1-D597B77125CE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2B1BD91D-19EB-4553-BA78-C7DB2F8740C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67" id="{2B9BF392-2841-4991-A85F-A8C87944274F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4BFB022C-FB1F-488A-8F1E-2A452E60A3F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695" id="{B17CA0C8-3BA8-42EA-BCD1-0CFA1386CB17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4073F6A4-3F3A-4134-9428-9255BDCCDE9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721" id="{3E85C61F-EFE6-4017-897B-3702A1ABB82B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3D8C6D89-9AB0-451D-A0BC-AF8C3A97316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747" id="{BBE887CA-9054-4BBF-AE50-D64069D47C76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E7537BE1-F4B5-414E-BA9C-2F3837B2D58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773" id="{CA305C59-1011-4613-95CE-C56DC111104C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3C52EDC0-9E5B-4A21-877F-ADB35BE6C6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799" id="{4506C824-D846-4E5F-8951-A1E2007319C1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97030996-AE05-4520-9E8B-31B9C7AE15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825" id="{FBCFC81D-6A3D-4E6E-A184-DABA04703568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C2EA6052-4748-4794-A05C-213DAEE1EF4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851" id="{786A1A52-95A3-4607-B281-BDAC402581E7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25A988A7-027F-4C16-8374-FDD709F435D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877" id="{1A6FB43A-227C-4375-9544-7D3B7A02C66C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85567316-CEE0-4382-8EEF-DC938DC8C24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903" id="{64F70EF8-1853-4F53-975E-A06D41A5B808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0FF047FC-1BE3-4C54-A14D-A27B2F842D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3929" id="{7D9CA7B2-2A88-46D1-B032-7FC1F0D96F5B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384DB14D-1FD3-41B6-924C-FEEF18C8559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3955" id="{29F1394C-2E48-43E7-8250-2A037745FD37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16EE84C6-3791-40C7-AFEB-9532D7358F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3981" id="{B01ED93A-49E4-44C8-AF41-1FDC8451ACAA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03FF194D-356E-4ADE-998C-C802E59D7B1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4007" id="{1B1DC9DB-4640-41DA-BB57-DAE406390DB1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0792AE0E-CBC0-4757-9073-D5160180837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4033" id="{18D8CD90-146C-43AD-B28E-B6C4349104E5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C796D326-5C57-46AA-AF1C-28701D908BE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4059" id="{22A43EDF-F202-404D-96EC-66016E294D73}">
            <xm:f>AND('Program targeting'!$D$4&lt;&gt;"Y",NOT(ISBLANK(H220)))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6B04AEAF-9281-4A0E-90B9-6B848979FF1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4085" id="{532BF27E-63F8-4EB4-8394-D589BFBBE838}">
            <xm:f>AND('Program targeting'!$E$4&lt;&gt;"Y",NOT(ISBLANK(H221)))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9056B82A-C1B6-4513-BF07-463C1981159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4111" id="{0F488FAC-A0F2-4C32-A3FA-67918B6B6B95}">
            <xm:f>AND('Program targeting'!$F$4&lt;&gt;"Y",NOT(ISBLANK(H222)))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7A4E934D-BB66-4E3D-B9AE-2D4B3541005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H222</xm:sqref>
        </x14:conditionalFormatting>
        <x14:conditionalFormatting xmlns:xm="http://schemas.microsoft.com/office/excel/2006/main">
          <x14:cfRule type="expression" priority="4137" id="{6A5FEF9A-16D3-4438-A314-548BEC7085F5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80E4AF2B-AE91-48E5-993A-033B319C5AA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4163" id="{36079A78-8049-45E5-BEC4-327A589BA278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B810CD3A-CDD0-45EC-AA72-39D50DA80B1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4189" id="{92C2D66F-E16C-4B84-9FBE-C1747733F14B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3920F068-4A4F-4F82-BD42-F82B6CC58CE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4215" id="{15B3A7B6-10FF-445E-A940-21FD2FC1FC16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5145D50B-9630-413C-AD46-B2CEA5CE98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4241" id="{FD02B2D1-7698-441B-8A43-194794A1F829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547DF2EB-FDEB-4682-AE13-CA56DE0CC63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393" id="{BA52DFBD-F275-4B2A-BEBB-B96D500FF0CB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6195471E-5B65-4F17-9FA7-D46F58CCEFD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267" id="{2CA40507-5592-4402-B47D-CA2C8417D35E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E0325D78-7D3C-4DF6-A684-2EF66905C80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4293" id="{9CF07010-118A-4BFD-8EB9-6E4E476B95CC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1CC7E2FD-ED97-46D3-B67C-6CEDE16B08B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4319" id="{9FE0F8A2-46F5-47F4-8939-803C48574AD9}">
            <xm:f>AND('Program targeting'!$D$4&lt;&gt;"Y",NOT(ISBLANK(H234)))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9D302A21-B814-48C9-8B7C-AA77F828824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4345" id="{0BF25BAD-B32F-49B7-BFB4-06CF799754E8}">
            <xm:f>AND('Program targeting'!$E$4&lt;&gt;"Y",NOT(ISBLANK(H235)))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A1F207FB-61A1-47BF-8B12-FEA58D472C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4371" id="{CAC59A36-DB52-4C78-B517-764090D9A3B1}">
            <xm:f>AND('Program targeting'!$F$4&lt;&gt;"Y",NOT(ISBLANK(H236)))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67ED504E-49BC-45FD-A4F1-70D496D1D47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4397" id="{0DC2DCB8-1EF3-4DA5-9667-B590004AFB1D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C4B0F6F4-F3B0-44A1-BFBB-0228DF8AF44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419" id="{C3881F9D-E3A9-4218-BE24-DC80FB0E6D7F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D77C98C7-1F62-40CF-950C-56D98AC0A18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423" id="{AB7F44E0-FEE4-48A3-BEC2-6450362CF858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EF6B8C4D-524B-4262-8708-B51A81ED935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4449" id="{9E99FD2F-2AEA-434D-848E-DCE8615EBABC}">
            <xm:f>AND('Program targeting'!$D$4&lt;&gt;"Y",NOT(ISBLANK(H241)))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2D103ED1-055B-417A-8B3B-6ADE2341B7B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4475" id="{5E959520-1098-4C3B-ABF2-CF5B72D9BA6F}">
            <xm:f>AND('Program targeting'!$E$4&lt;&gt;"Y",NOT(ISBLANK(H242)))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6A3EF1EF-F20E-4314-A994-80DA0A12E1E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4501" id="{AFFC3622-8222-4691-9739-5377FEF2DD02}">
            <xm:f>AND('Program targeting'!$F$4&lt;&gt;"Y",NOT(ISBLANK(H243)))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B5883895-03CF-42B9-A995-55EB476328D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4527" id="{B9192045-E132-4828-A585-2F4BEA4589A0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633B71BC-D2B8-4783-9B09-53187B2933E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4553" id="{6874F967-60AF-4D95-975C-3D3140DA5EA9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97106AC2-0406-4157-A060-EC7FBBD159C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579" id="{AF44722D-A870-4C54-84E4-76B49BCFB117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208D3B52-FEBD-46CA-A7F3-2E2058D74F0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605" id="{42A8EEF4-65D5-46E0-893F-0BFD4C14C842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8836FE8A-FAD4-42D4-9815-FE97619AD0F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445" id="{4AE49DCB-55A0-4CA9-87A3-D4CAE8FD0C56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2C936CA8-9282-4359-B3DE-FBE22C3A8BB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631" id="{99BD4E11-02D0-4999-A811-EAE1C4CB340B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CFB06681-A2CF-4F0C-92F7-593AD939811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657" id="{5E8DBB0E-2C59-4B89-802E-97739EF3245B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8A831120-F450-40E7-AA51-91EFB0D09C9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683" id="{35E079EC-8DCB-4D8D-ACEA-7E755D3C34F3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18D51CC9-3732-4DB8-BC32-C02E4D8A3E1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709" id="{11B69748-7759-42F2-A16B-72B4D2AC8791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26948DA0-1D1B-442D-B1A9-3E1B3E12EE2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735" id="{974CEFDF-6D97-460E-ACDC-72D0D8603D97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7C9BEC80-7B10-4236-841A-D6FB9E719FB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761" id="{79C1BB64-EDBB-4359-BE8E-2AF9BFC47717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4E9B638A-0477-4D8B-A567-482B279A331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787" id="{385D4FC2-26B0-4A12-8E50-C67EAB4BC7E0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2BEF31AC-CCD9-45E1-A700-FE66211467E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471" id="{85E341F7-F766-40DE-9BBD-710EFE50F99F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9FE0523C-7CB1-4C00-91DA-28A8AF3B586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813" id="{BA876955-5493-4E25-A225-7934059BF407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F676CCDE-FEC1-4183-8532-88DE859CAA6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839" id="{CE594680-000C-4749-9AB9-87E6C3208CF4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CEDDD88A-75BB-4DC8-8E7E-33E47190B6E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865" id="{863A009F-3CD5-4798-B875-06F2AF1CD462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06596C17-9111-4D3D-8C9D-51866D73004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891" id="{53B27A30-317A-4006-918D-DB6EA671870F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D5EA5348-F14D-4C2B-A315-A4CCDB4CC3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917" id="{E4B272D6-C4D3-481B-ADF7-E19B8807C860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B7FA873F-DECB-4B0F-9FD0-456926AFFC3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4943" id="{FD820414-311F-46BB-8AF2-2ED433F4E95B}">
            <xm:f>AND('Program targeting'!$C$4&lt;&gt;"Y",NOT(ISBLANK(H268)))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8A49088D-F56F-4899-8E8E-4445FEB4440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H268</xm:sqref>
        </x14:conditionalFormatting>
        <x14:conditionalFormatting xmlns:xm="http://schemas.microsoft.com/office/excel/2006/main">
          <x14:cfRule type="expression" priority="4969" id="{2A52E52E-EF96-4C05-ADB2-E0B9D34B2316}">
            <xm:f>AND('Program targeting'!$D$4&lt;&gt;"Y",NOT(ISBLANK(H269)))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16ABA28A-7F55-40D8-A03C-99B0E4C1016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H269</xm:sqref>
        </x14:conditionalFormatting>
        <x14:conditionalFormatting xmlns:xm="http://schemas.microsoft.com/office/excel/2006/main">
          <x14:cfRule type="expression" priority="497" id="{6F223A4F-FC4E-42EF-8F5A-70AE9D56F42D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9BB940C8-8163-4623-B1FC-45BBA171BBB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4995" id="{D679C7C2-6CDA-4717-A1CD-D921795AAD8C}">
            <xm:f>AND('Program targeting'!$E$4&lt;&gt;"Y",NOT(ISBLANK(H270)))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01BCCA07-05B6-4698-B705-F8849530E55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H270</xm:sqref>
        </x14:conditionalFormatting>
        <x14:conditionalFormatting xmlns:xm="http://schemas.microsoft.com/office/excel/2006/main">
          <x14:cfRule type="expression" priority="5021" id="{34C8FB49-34C6-4782-8E08-7474E53DCFA8}">
            <xm:f>AND('Program targeting'!$F$4&lt;&gt;"Y",NOT(ISBLANK(H271)))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9239FABD-1225-4B28-B962-A5AA9DD3DD0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H271</xm:sqref>
        </x14:conditionalFormatting>
        <x14:conditionalFormatting xmlns:xm="http://schemas.microsoft.com/office/excel/2006/main">
          <x14:cfRule type="expression" priority="5047" id="{18B138BA-4E48-422D-93CC-C26937F164DB}">
            <xm:f>AND('Program targeting'!$G$4&lt;&gt;"Y",NOT(ISBLANK(H272)))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0D26BA9B-C81A-4D8F-BBCF-1CA339EC7F8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H272</xm:sqref>
        </x14:conditionalFormatting>
        <x14:conditionalFormatting xmlns:xm="http://schemas.microsoft.com/office/excel/2006/main">
          <x14:cfRule type="expression" priority="29" id="{5D532D5E-30C7-4F1A-B852-1143847875B3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7FB8BB27-746F-4F7A-82F1-7B8DAABA986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23" id="{87CA60C3-CDC1-4744-AD11-E9DEA438D62D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CED5BE2A-B582-410F-9925-ECD2C3E9B94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49" id="{3B1DA217-00E2-4CAA-9D12-807F22A4867B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D0A97312-0C16-4A7C-9550-5CAE0E4F75C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75" id="{AADE2D64-463F-4489-A39D-3C9117F432C9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94077C89-5245-453E-923F-6BEABD11871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01" id="{80C7590F-511E-4D1A-B9BA-CFE31CB71855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25CEDCB8-47F8-4250-AE7E-C92F2BE119C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27" id="{48D1E5AB-45B6-4D0A-ACB2-D47F48864C5C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A5CFA36E-A54D-402D-8D10-C05E3485CD4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53" id="{D2817FAB-E5C3-4022-B7CD-3FCA16AF22F6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35EAEBCB-73E2-4EAF-BB72-A1327546E64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79" id="{1606F4B6-F3DB-4608-B0F1-F3E68410A3AD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5677438B-52E2-4B3E-9B26-6C412EB5988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05" id="{74D4E570-6FCB-4786-A6CB-068A3178BCDC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216CE076-B93B-4824-BA09-8DE2D271F6C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5" id="{23618EAE-45B6-4A02-8E99-2964EBDF6DCD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4A523908-2D38-418C-B64A-CE57A733DB3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31" id="{001B9717-48B7-40EA-AD8B-407EE897BE76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DC7AD99A-66A6-43DF-BD50-64B16825613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757" id="{145E6B10-3937-49AD-9902-67E099972BD6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B3A3DB4F-7235-41A4-9E13-E495DFD89FA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83" id="{F53E19DB-EC67-4FCB-B612-D28912885954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FB6CD2F3-8098-4418-A343-6459C4C586F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09" id="{0D01741F-DAF5-4AAC-B910-EF7FCDE318B2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96FDCDC4-008D-4F38-ACB2-3BAEDD404F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35" id="{F30B2A3B-529B-4E71-9DC0-E05FA9583948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A096BC35-1848-4D44-816C-9AB1384461B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861" id="{3A7FAE6F-616B-4C74-86E3-667774CBAD9A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262DF37B-42CA-4F8C-87E5-3F2889614E1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887" id="{9012C51C-5247-4CFC-B3DE-6AF4AE8EF7E0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DA1CD5B7-CCAE-47F9-AD3C-CD100D949A4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81" id="{7CCAA5E1-58A2-46B0-A715-80E69DD2B0FB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8EFE82A8-9C11-4E9D-9441-29703A2070C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13" id="{C9EBD3AA-DCAA-464E-99A6-D0E3BAB4F4E0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4D9F3E4A-4409-463E-8544-F4AEA73D572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939" id="{0FBD391F-2E3F-4AAD-A9E0-11E06EB285BA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E37DA13D-2206-4F20-8469-1477E24639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965" id="{BB6DE8B8-B007-4EBF-A263-CD9F2AACA32A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44C7ABD0-7A49-4E52-A3C1-2645F2697C5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991" id="{E03BD32E-EA75-4D76-851D-12BFEB0EAC14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CB7B5F8D-04EF-451A-9DBC-22F9681C6F4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017" id="{8DDC91CC-D04D-4A22-8DE4-8D9F53923EA1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51C46222-7501-47D4-81E9-F5DE73453D4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043" id="{63C55CE2-029D-40AB-9644-32640AF2AE07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956F9C01-D34C-4A7A-8B33-A00C09C2AFE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069" id="{DE08E8A3-94F3-453C-9C4A-0C520B5EF6A5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54C3AF51-75FA-433A-8B9B-ECF97729D01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07" id="{CB6AEAD7-7C0C-4DFF-BF16-F1B73B1436A5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7CB9FCC-4059-47C1-BAC6-398ACAED3C5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095" id="{06F96370-7BC3-4559-B4F2-7199132842E6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9C873FD1-FF9D-4FC1-A6DF-45A22EACBD8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121" id="{633E1EEA-2526-4582-9742-F0ACF4EC2FF0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AECA47F-34BC-4E84-9D8E-5F05FD5E3D9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147" id="{4A397682-8391-4814-BE40-A3D58517D6FB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88006758-EC8C-4681-9941-0179D5164F5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173" id="{60AAEE21-CAD1-4FE5-A0BE-99F1B06E0768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371C6A9C-3532-418B-9B52-C7965DBE107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199" id="{2B0EB14A-9C56-43F4-ABE7-16FD86FF8321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5468430C-9651-4A0D-B794-5CA9F2392CD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225" id="{CC79A9BE-9F5F-4D62-9F84-8682B24212EC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25CECF8-F95A-4155-9A73-2C6B250E337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251" id="{7D418214-EDDA-4287-9F7D-23C8EA1A4F80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F3CF2624-90C1-45DD-9435-7E33762FCB1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277" id="{15A29C24-431B-4553-88CD-194A6E0719D0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FCBB3BD4-9C3E-4654-83C5-E5A4738836B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303" id="{E68B624C-3FA0-4E5C-90A9-7D04E74248B2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CD22F1A4-E206-4511-82D9-CB99D18B36E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329" id="{37FDFD4F-3592-4C6C-848C-1D6CA0E9BDAB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270E36DC-9113-4E7D-BC28-DC0872E501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355" id="{B1FF871F-6003-4DB7-AC22-352F763CBCF3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A8B6CF26-B75A-413B-A257-185983C76A2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381" id="{605BA7E9-9810-45CB-82C5-49BA01D52BC5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E5FB496F-6C2D-48AD-BC31-0FDB53E810C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407" id="{8C35D720-4577-46DF-BE68-EADE1CD4157B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50D3F1EE-607D-4CA9-BDCA-7AC09995793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433" id="{4CA26A2A-DB2C-4D65-87DC-553894778FC4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ECCADB7-BE1C-4CD8-B39E-A6A42A26965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459" id="{55CBA57A-AA19-4792-A201-785EB7D8CE86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4D1D38A-F245-4E0E-9BEB-3404937D63E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485" id="{0F42640B-B1E7-480A-A420-15DFE20CDAD9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AEC15018-125C-4367-82E9-5A37D1C4DE3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511" id="{DFE7894E-34A2-41CF-B7C0-9A85A519135B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EBB28A26-6095-4F09-98A9-41402A71828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537" id="{89D9AC29-8367-4620-B1E5-429CB2E0F03B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E9C06C78-1015-4C5B-9738-E7FF06A3574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563" id="{379E31DC-9A8E-47A6-97A9-956F8678A3BE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1AFFFF1C-C1F4-41A4-AE55-D4B714752D8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589" id="{B922BEFB-EAA0-4585-A9AE-356C15A268B2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243706BF-F67E-4E09-9197-D0B8C847C72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615" id="{C11B4219-231F-4CB5-9899-5601772C2640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A103861E-7CE7-4461-A00F-0BB2BDEE301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641" id="{1BD88E86-395C-47E9-9104-2B33B442901F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A0009077-0B26-4E63-BB47-E37A1848C21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33" id="{95452279-3F24-4F15-8678-83D85CB20824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6EDFA22D-66AB-491A-BE62-E585B47C9F3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667" id="{C34EAEFB-9E62-4292-939B-0DB923208FF2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F6034435-DCD5-41D4-A247-B94DEA59F7F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693" id="{B96F4828-597E-46D2-A728-A6A843C0C265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ED6FDE7D-A99C-4EF3-9C14-2E5F578258A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719" id="{E1510846-C480-4EFF-97BD-E5E3950131BF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86D10CDA-C2D7-45B2-B4BD-C19B8B6DD7C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745" id="{5DBA1903-9E94-4A86-B7C0-9F57E4B3B4EF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D4667399-4C3F-41B4-A4E8-B32E598D20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771" id="{B5AA1CD9-AD33-49E0-B5C4-6C972B48A47B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C7D10A91-1C45-4491-AC1A-15617548870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797" id="{0342A203-6D8A-4B59-AACC-C7847896A397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75BA79DE-7F55-40A1-ADC4-53570BEA909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61" id="{0DD2BA77-D8BB-43D8-97C2-0A141768A7BF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8093C2B3-23A5-4DBC-8951-A9D6CFF4B1E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825" id="{2436149F-049A-4D52-B582-A886AA91889F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F30EAC72-9CFF-4218-BF82-65C6C5550DE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1851" id="{7132476E-0904-468F-A921-C9262E537E07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7673160-0069-4AA7-8109-FD3A7F2DEC4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877" id="{48496743-48EE-4FB8-99A0-14E608642E0A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61DBA88-E563-4647-857E-C6514A92D2B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903" id="{8AA82F3E-2AB8-4F13-83D6-17E396633FA7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75F07311-EA77-455D-9A54-DDD7608CB3D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929" id="{03BBD424-7E66-4B1D-A177-9B00963BCB52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FE63743E-6723-46F1-B64B-EABD151E5D6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955" id="{16244C5F-5EAF-448B-AA73-A2D3476CFB58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71B51568-86C6-44AA-B0C5-7183CE5741B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981" id="{97811625-C5B4-474F-B4B7-9E94BCB69F14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81E2326E-0816-4C71-9EF1-0A200B1DE07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2007" id="{00C33014-240C-4F9B-B9C0-E8E1A73DC1CD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F9918285-F5F3-41CF-ADC0-D3472E83C06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87" id="{447EF712-C95D-4AFB-A4AA-A5814E5F7CC5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FE56DC14-C6A3-44F0-8504-D1F5F805DE2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033" id="{04940232-BE9D-4C58-8925-74247AB84409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D307C362-3AD7-4C19-A044-C73BB89E0E1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2059" id="{A604A937-039F-4260-8396-823FE23D25F5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30747256-DAC1-4F81-A8CA-24B1D1050CC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2085" id="{FC3E0598-0C8E-423D-A1B2-2383C3915106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D6E35894-E2EC-4DAE-9BEA-CCB28305A05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2111" id="{79109D31-D9EE-4D37-AC55-2A6ECD20C4E9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81EA523E-5B49-44DB-B965-56A28ADA7DA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2137" id="{8EACD1A2-B500-4778-A661-888A588BB280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5D1F5344-42BF-4218-A871-BD1A474FDFF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2163" id="{900720AB-B592-4B10-8E35-E6212A0FCC55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4CB89E90-73AB-4A93-AF67-196837C92DF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189" id="{32FBD12F-645D-43C5-9AD0-5C1DE5081024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D11790B7-771D-4F70-949D-7D6BDFD1749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213" id="{F16080B0-8A5E-44DB-B368-77915F2FE714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A5146C5-85BA-4E1E-AEEE-A1CAC4EBEEF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215" id="{EDD948BF-8FBB-44DE-8A55-A061FBD8776A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901ACA23-501A-44BE-9813-83278748E94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241" id="{3788AEFC-BD1B-4D9D-B7F3-A2D7A5836A90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1763C614-A1F0-4BB0-AABB-B6351221C74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267" id="{E1A1C07B-CED6-4F57-A85E-30A22F5AF001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009D9EFE-7D19-4684-9847-2DE3184945A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293" id="{125EF2DE-5ABB-438D-AA1C-E86A35CEC44A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C71FCA76-A5CD-4004-83C2-51A450B2A32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319" id="{CC7BB147-1762-432E-B6B7-113DE7E0B785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C7D5BFEB-C2C4-4D77-B130-5408AF46E1E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345" id="{F3A16492-644E-475B-B65B-6A0FA05AE748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C48C97CB-FE04-4B29-B99A-E748C1FF082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371" id="{4424AD03-BEFA-4D40-A75A-D7DE1FF4B142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EAC7B0F9-2ABF-40FF-8522-EFB7B0DB4A3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239" id="{920E63D7-BE4C-42B6-886A-5CAFE4180863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2A18B77D-1E47-4B9B-886C-08FE11A3FFC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397" id="{A55C9910-BB9F-4D28-81A2-32D59151EE7E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7F9D4932-A15E-4298-9608-1BED490452D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423" id="{3BBD5AA2-E698-41D1-94C3-C7BEB8AA3CC4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4C61D764-AE3E-4D0E-8A97-A03FE64AD00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449" id="{54EDEDE4-E5D0-48F2-8FEA-5F783E8622E6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A8C5892E-8DF1-413A-8FE9-E7660EE1234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475" id="{FFCA8D8C-737F-471D-9DF2-A99643E63F13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FC90D9C4-888C-4EE7-9322-1C9DBBFEF84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501" id="{1DEC63CD-02C3-4BCF-AAD4-A2ED2933B2E3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709B4E6B-F24C-4371-A0EF-8FCA10E9612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527" id="{D7832E96-9F08-426A-A57D-77819668573A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3D118D5C-FA65-4515-83A6-60F5DA41B21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553" id="{44ACE690-8E0B-4BDB-AAD2-0CFB14C2DD62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73777E03-B192-426E-8448-7459174230B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579" id="{5E0D1E3D-A5FF-46D0-B71E-32FD2D9DE5D1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5D18D3C8-4E5D-401C-A17D-742C764DEE8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605" id="{8DFBA765-5B25-4408-906F-CD945A8E6C01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D871D2EB-870C-45C2-A062-110CCAAE529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631" id="{2290E3DE-5893-45AB-940F-C7106B14D353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DF994476-4B28-4719-836D-691A8B674D6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657" id="{C2C85EA8-0D5E-4FB8-AD57-9B89B21312E9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91390DF8-3EF9-42AF-BF66-F5CC82691BB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683" id="{F64CF93A-7310-4A53-9D5E-2E7FD700EFED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01F084D0-46DE-4CF8-9487-905A4F9A37C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709" id="{2E54D456-CF7C-40D3-8A6C-E268E7379FBD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6B277350-5DE8-4838-A38F-312AE1A486F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735" id="{33B8E97D-C9B8-45E8-8983-E58FD8FED04E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96E04D67-9561-4690-919C-A1A965725E8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761" id="{0CE9E369-A4A6-47AA-907D-96E9408257DB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F453191C-21D7-4782-A25C-435D63EE2E3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787" id="{160EB6AF-83F0-4996-A64C-726114CCB359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3927EA64-2BF9-4BF5-A10B-9973AA96E48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813" id="{45BAC86C-BC0B-4937-A2EA-1A15FF2DA02C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AF873F0B-5299-4978-B9EC-3742B2A4B5E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839" id="{ACC58A61-C3A1-4D2C-B209-62AF7AD52BA1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F3B25C49-171D-4E56-9B78-F4D2548B0C0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865" id="{B99001AC-29D1-4054-B22F-D534EA653418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00C2EE43-7663-432B-BB48-D12B46A1C7A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891" id="{2165A565-498A-4DCA-BFEE-A9F053D129DC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8B886003-4ED0-4066-B4F7-DEA39089604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917" id="{1DA3DB12-FF01-4844-A722-66692FD43BF3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BDEDCF4C-73EB-408D-A628-E56B050CCDF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943" id="{56FCEB53-8754-48E1-A9D0-347FD62D3B2C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0A398231-8BC2-48CE-B264-E2F41CD8E20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65" id="{7985EBD8-6218-4F45-B2EE-38592F9FD3F6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E8B35B75-D24F-45CC-ACD1-B2969B1B327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969" id="{9C692D44-AB12-4724-8180-59123C11B630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D5E38F3C-6770-4426-A233-DA540E804AB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2995" id="{9E11B532-E951-4DAC-ADD5-25F4E7F64919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7EB799AC-1E91-42A8-8922-EF44F7BDBBA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3021" id="{878B6DF9-6DD5-4B61-A94A-9355F3CCAC94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0AF47ECC-411C-4659-AE70-830EB98573F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3047" id="{60E03386-953B-4619-9BBA-E17532927967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068FA459-88CC-4EFA-AF5F-BA5BADB7976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3073" id="{D4351594-6831-46F3-B3F8-F285EF7F7337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DADE9027-542C-479B-9E5D-31CFBADF25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3099" id="{B3BFA0EF-B7D2-4CA8-AC1D-19E0C4AAD02B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33A8CF28-D007-49BB-9282-A45E6B4D8F2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291" id="{46E5A5CB-523C-4263-87FA-BD0C33DB0C1E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26BDD67A-2190-45A0-A9B2-7E01858D159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125" id="{E20162DE-582D-4B07-B9C7-19601623AAE3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889119A2-D22C-4323-91FB-B50D9CFA3D2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3151" id="{CFDE1266-1A86-4FA4-B34E-E9D719427B38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53E76A7E-C315-4F7C-AD15-A988FDE4E75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177" id="{2C9CD607-F53F-4A7C-83A4-D532904CEB87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11BB70B7-D3FA-4C95-946B-532572B3C7F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203" id="{A9488615-0B2F-4294-BCDB-262FE542A1C5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496E5D7F-682A-4438-9D9F-0F6B4F5E7CA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229" id="{6D103648-02A4-4541-874A-6FD56BF3DA24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F8350D54-937A-4289-A755-472E45782DB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255" id="{628EB634-AC9D-46B1-A22C-F51216A03D22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C7A81C2E-EA05-4656-A05A-2B21F9D2158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281" id="{CE88B2FB-FE83-42D3-B6E5-B3087DB0D3E0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1AA29DFB-4B9F-410C-BDBA-8C47C8289B8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307" id="{2ECCD737-D75D-4B75-AA8D-DC1143D4BA30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52B0276D-5201-429C-83D6-EA0D843CFE9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317" id="{3B3169CB-5F27-4034-A2F9-5E8174308225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C2EAD47C-C1CD-4BCC-9258-52097933C1F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333" id="{42798158-50C3-4D92-8293-823725991755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205665C1-09DC-4581-A110-DD97CF585A5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359" id="{FF0D8A0C-BD47-4E12-97CD-09C9BB526237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01F15AD4-A3E1-4FD8-8B37-024B48F4118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385" id="{8917E6BB-CA3C-4690-8E95-5B53A32B23CA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20F14E78-F45C-4666-A3DB-75FF14796A5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411" id="{97845FF9-4043-4728-A5BD-52872BA6C38F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16009C13-B0CA-4959-900D-69AF0575431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437" id="{43BA8512-6CD2-4AA3-ADEB-23B4B552597F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137DCA09-ECDC-41B9-869B-5F30C9CE7B8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463" id="{9140FE8E-DF6D-414A-983B-C816A9FDD0AE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C96CE737-0429-4494-9FCA-B19AAE9F037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489" id="{B31AF939-DAC7-4D8A-B3EF-0C38CDB2D152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9741D285-014B-47A6-AF8A-89667B21748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343" id="{7146BADB-7A70-4DF4-8F7C-90381298BF45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4D8B741A-B903-43FE-9B69-C1C4EA90572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515" id="{62ED93B6-C176-4577-B5BA-72BEEA455661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FE19A5D5-B221-4AB8-93D5-CC84144C663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541" id="{B3C4D951-803D-43B8-98C8-239DD574B31F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0A04FA24-4899-4097-B411-4C42461F72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567" id="{029F016A-F951-4F98-9E7A-2E652DEB16EF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21A8602B-DBF4-4676-8873-6A84D6A2779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593" id="{502A3C2C-9C37-42E5-9457-FADB55A0FBA9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927E8262-EB99-4A3D-8E1D-FE44C01FE34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619" id="{084C74A6-5096-467D-960E-70FDB33A9030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FB8C17DB-1258-4A6E-B6E7-FCDA0C50447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645" id="{804183CE-0F8E-4DBF-BCEA-923F06321620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EAEA7179-76D8-438F-A25C-CD02097F67C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671" id="{26FA160C-FBEC-4D86-B244-61F7BDE41457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87B65611-CEC2-415D-9001-B07A1F8A628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5" id="{0C537928-A81D-4F3D-AFDB-863A20BD160E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A539FC7C-6AF3-4EE5-8F42-6EDB5C07A65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69" id="{53CC76C8-886B-4C0A-B1E5-0C3A30A3A228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76105F97-C0AC-4D67-8784-4E2F6E4C133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697" id="{5F99BF09-46AF-4C5E-ADA1-B282262E2979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EBEE22CC-8BBF-4F2C-9E01-7B1F54B7584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723" id="{22DC844F-AA56-48D5-87C0-2ACD32A9EEA4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BBA497F9-DA42-4F9D-AE90-255DB8C2215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749" id="{C1AF7DEF-03A9-41EE-BD0E-B4CCC301F020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6AC052AA-CDAC-43C1-A9F5-7DF78FDBCEF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775" id="{A9CC8255-DE94-42F6-99B6-F5BE8C08FCC1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6ABB64C0-D174-4BD9-B0BB-D5A7AC74275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801" id="{778706CF-A654-4B6E-9763-8910E1509FCE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EDD0CD0D-1160-4626-B22B-D93DAB94A3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827" id="{2666CE8C-CDFF-4F4D-B217-0EDA355C94AF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8DA17197-ABEA-4562-967B-35B80132561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853" id="{85FC60A6-5CDB-4D98-83AC-D8450307AB67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1DE9FA63-0525-4C48-BE75-86D265D0632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879" id="{3B3F37FC-0EBD-4EC9-90CF-C48AB43A27F8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59AEAA89-24C0-462E-8880-98FBF34609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905" id="{CBECA312-306F-4CEB-A2B8-E10A85B5B58A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3A27B6CE-AD3A-4EDF-B183-CBE50EC9A2B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3931" id="{F5CDD504-9808-481B-AA9A-35D9CF5AC5F7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26D06224-B30A-4FB7-BF7B-4DB3F107B59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3957" id="{3CCA3081-6659-4084-83A2-2DFBD65C5BF0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3B3BA14D-E54B-4D37-A137-24E74EA7B1C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3983" id="{A2261F7C-CB62-46ED-A1E5-46C7C9B3990C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265C5E9E-5079-4437-A0A3-E66895A6BC5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4009" id="{13CDE9BA-4BAD-4E63-8C0B-CFC5F485C871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75BDEF69-932A-4040-8249-C5F8A772EF9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4035" id="{56CDDBAA-863B-4B34-BE61-E35FB8DE7B66}">
            <xm:f>AND('Program targeting'!$C$5&lt;&gt;"Y",NOT(ISBLANK(I219)))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B03C9410-9666-491E-BAB8-03B2EA2FB33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4061" id="{0DD5A6E6-F9E7-4232-B02C-12102F555546}">
            <xm:f>AND('Program targeting'!$D$5&lt;&gt;"Y",NOT(ISBLANK(I220)))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B630EE22-5465-4E32-9362-D1CF9B9E7BF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4087" id="{61B654E5-1735-427D-99C2-59E3D9AE3F0A}">
            <xm:f>AND('Program targeting'!$E$5&lt;&gt;"Y",NOT(ISBLANK(I221)))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6B86761D-AA1A-494B-A173-8A203BBC824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4113" id="{9037179B-299A-45CA-B402-BAF45B560F19}">
            <xm:f>AND('Program targeting'!$F$5&lt;&gt;"Y",NOT(ISBLANK(I222)))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765F01EB-2235-4D21-BDB5-B533DFA43D6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I222</xm:sqref>
        </x14:conditionalFormatting>
        <x14:conditionalFormatting xmlns:xm="http://schemas.microsoft.com/office/excel/2006/main">
          <x14:cfRule type="expression" priority="4139" id="{1749CD46-8325-47FE-AB7C-BA10ADAB34E2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26DFE7C1-2F0E-41D0-8ACD-B96D76E4E13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4165" id="{D3B127D5-3F4F-4933-8665-38C6A647CF32}">
            <xm:f>AND('Program targeting'!$C$5&lt;&gt;"Y",NOT(ISBLANK(I226)))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67BB8C2E-509C-4A4D-94B9-4D828023CE0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4191" id="{C1CCF368-E2A7-440F-9842-51B6669DF936}">
            <xm:f>AND('Program targeting'!$D$5&lt;&gt;"Y",NOT(ISBLANK(I227)))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587388E5-189E-4987-A195-5C52A3FD4C7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4217" id="{02161ECA-2640-46CB-9051-019851B4A16A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400196D0-C172-44EA-A27B-0BCAD49491C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4243" id="{875CB202-290C-4051-8B49-5B63B6403D69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EFBA3B55-2532-424E-845B-8BFE42C3800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395" id="{9959718D-7CC4-4877-AC1D-E004A84F3354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46D4F74D-E572-4C54-A450-6558AA9D8A7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269" id="{F598D907-AA75-4B22-9EB4-CD1E3F73C45A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6558623D-CB77-493F-983F-780A067493E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4295" id="{C8A7D2D3-B5F1-41D5-951F-3F44AAF94639}">
            <xm:f>AND('Program targeting'!$C$5&lt;&gt;"Y",NOT(ISBLANK(I233)))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22B77632-F8BC-4BF1-A8C8-D3918D513AC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4321" id="{55E1504D-E013-4F52-9F74-02EB5146C985}">
            <xm:f>AND('Program targeting'!$D$5&lt;&gt;"Y",NOT(ISBLANK(I234)))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02B48A5C-23DD-4B12-8B79-DE96A1439F6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4347" id="{6D94082D-204E-4AE8-8C45-894FEFA79BE5}">
            <xm:f>AND('Program targeting'!$E$5&lt;&gt;"Y",NOT(ISBLANK(I235)))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06271FA4-6A26-4746-A183-800BEE12D81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4373" id="{82BCBE9C-25F6-42A5-9E7C-3AD1ABE09B35}">
            <xm:f>AND('Program targeting'!$F$5&lt;&gt;"Y",NOT(ISBLANK(I236)))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557834B0-93CD-4A19-9008-A0F1F69712F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4399" id="{467D1F8A-5424-49A2-BA8D-29D3340DD6BD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D1B2609C-0EE3-4FF9-BF20-B7916457123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421" id="{BDD209C7-6480-49F2-B43A-23A51BE688DB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FBAC282-FC7A-42B4-977C-2EB8FF63E0C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425" id="{52A4891B-BFFA-4C23-AC0F-85B90AAE952F}">
            <xm:f>AND('Program targeting'!$C$5&lt;&gt;"Y",NOT(ISBLANK(I240)))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447557DF-4B43-4F57-8EE2-A26D4763CB4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4451" id="{DE5AE348-CD77-4E14-BAEC-EF90E114DA73}">
            <xm:f>AND('Program targeting'!$D$5&lt;&gt;"Y",NOT(ISBLANK(I241)))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34EA319B-4F64-4CEB-A469-749FD5C8DB6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4477" id="{B5C9D407-4B3D-4342-89FC-F6D24797B4EE}">
            <xm:f>AND('Program targeting'!$E$5&lt;&gt;"Y",NOT(ISBLANK(I242)))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7385AB0E-ACE6-43D2-AEDB-4A7FA099F1D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4503" id="{8538C0B5-B785-42C6-BC9C-BECD0DF342C5}">
            <xm:f>AND('Program targeting'!$F$5&lt;&gt;"Y",NOT(ISBLANK(I243)))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CE90AD32-DFBF-493B-AA7C-02A8CC7EDB4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4529" id="{0E2D7976-5CF4-46CF-AE9A-496C9341327A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02C814D7-7C8A-413C-8217-B6CB305F587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4555" id="{749A7540-1492-4D78-B70F-7CA3F6031A90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12BA3610-0DAE-497A-9B49-3D4A946F5F7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581" id="{49762426-67C9-48F8-9979-261FC002BC10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A92FAB0F-C065-4283-94E3-0F4AB6C8392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607" id="{64ECD04B-86BA-4046-BD15-078B603E79CA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F242830E-2A48-4545-BF75-57C39DC9E0D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447" id="{27AD9F4E-9929-4898-8024-A7B05C645D76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2BAE58C0-C879-4679-B1AC-A4BD31DAA53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633" id="{C3B8BD52-61CF-4F5D-A24D-F88067C3D548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424A3CE8-D64F-48A9-91FD-D030934C302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659" id="{5AC0CD81-5CE1-48F4-AF31-BD59779F85C0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E01ACC63-3EFA-48EB-8B1A-BCA490DD35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685" id="{30820534-745E-4581-AF41-EDE0F7C1F85E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6DDFA799-D8B0-46AA-B2AA-EF5AE86E05C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711" id="{86CAB8AB-7B26-4257-B1DC-83D94A869F34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D1C51031-9567-478B-8866-592E6C8A74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737" id="{2E9E559C-4AF5-4499-9EB0-CC20A711A131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BE227F55-C518-4CD7-B963-B4928894236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763" id="{41E0551D-3FCB-4CC3-A1E9-1F51722B0F65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684CC86A-C3E5-4387-BAE6-12F84EDD085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789" id="{2691E83A-2922-404A-AF6F-CB5A54122699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937066ED-0021-4E97-8F07-67144DBD8B5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473" id="{1EE718A6-A21A-41D3-A601-53912E52D698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999CCDAD-48C2-4219-8BE9-FA29EF8C4A2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815" id="{285BC0FD-918C-43BE-8F0C-40DFDD78C86C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E6CB0F35-445A-4E2B-B6D5-53012E2A935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841" id="{C5859AD0-7EC7-4281-BFEE-F299C61A59B5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F5E26C34-A660-45DC-AB82-37981AA1691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867" id="{AAC93BE3-C6E1-4B51-88B1-5087516D045F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7BCB0BC5-90D6-493A-AC7F-A7FB92B7BFC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893" id="{2DA74CAD-4707-4F60-8930-DF4EA8B05929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EDD97C9C-1E24-43FA-8223-87BA585BB4E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919" id="{502D71CD-C3E4-4823-A417-E0578CDAB72A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A9DE82F5-A49B-4C6C-9CA2-C101CD91293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4945" id="{ED0B840B-EF8D-4115-B867-66AD42B8B54D}">
            <xm:f>AND('Program targeting'!$C$5&lt;&gt;"Y",NOT(ISBLANK(I268)))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76FB510D-229F-430F-BF0B-4EBA65BC602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I268</xm:sqref>
        </x14:conditionalFormatting>
        <x14:conditionalFormatting xmlns:xm="http://schemas.microsoft.com/office/excel/2006/main">
          <x14:cfRule type="expression" priority="4971" id="{E5A8B4B8-5888-4480-B187-B2B5F01DE423}">
            <xm:f>AND('Program targeting'!$D$5&lt;&gt;"Y",NOT(ISBLANK(I269)))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A51C8C47-66A6-4313-BA16-543A2CA5BAB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I269</xm:sqref>
        </x14:conditionalFormatting>
        <x14:conditionalFormatting xmlns:xm="http://schemas.microsoft.com/office/excel/2006/main">
          <x14:cfRule type="expression" priority="499" id="{BAEA9B83-18BB-4249-B62E-2A808A983CF3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E14079F2-A14E-4BBA-9880-78C4A2C778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997" id="{F70E6F3D-B11A-4562-A1B2-1F16857DF0CE}">
            <xm:f>AND('Program targeting'!$E$5&lt;&gt;"Y",NOT(ISBLANK(I270)))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B3147821-98DD-404D-9680-FB3855DAA28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I270</xm:sqref>
        </x14:conditionalFormatting>
        <x14:conditionalFormatting xmlns:xm="http://schemas.microsoft.com/office/excel/2006/main">
          <x14:cfRule type="expression" priority="5023" id="{FAB63F34-423E-45AA-9302-A67A91ADE5E6}">
            <xm:f>AND('Program targeting'!$F$5&lt;&gt;"Y",NOT(ISBLANK(I271)))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BB803E1E-E889-40D4-B42A-9456AF411BF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I271</xm:sqref>
        </x14:conditionalFormatting>
        <x14:conditionalFormatting xmlns:xm="http://schemas.microsoft.com/office/excel/2006/main">
          <x14:cfRule type="expression" priority="5049" id="{9AF46CDD-CA7E-4146-A9D4-DD4B2C41E7D1}">
            <xm:f>AND('Program targeting'!$G$5&lt;&gt;"Y",NOT(ISBLANK(I272)))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154AFF95-A797-4D97-8417-0F94ADB76A9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I272</xm:sqref>
        </x14:conditionalFormatting>
        <x14:conditionalFormatting xmlns:xm="http://schemas.microsoft.com/office/excel/2006/main">
          <x14:cfRule type="expression" priority="31" id="{21F6D5A3-1C85-4518-B2CD-5E235B7FEE24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225D0419-040B-4678-8073-7A9C4ABAAB7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25" id="{6745B744-D9AA-4DBE-AAD0-E768B6EFB4DC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C2C87B6C-1F98-4FF6-BAA8-8422CF00E1C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51" id="{9EE3A699-9257-464D-8B7E-536A268D014E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CCBA01D7-80DA-42D3-9880-BB96E00902B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577" id="{D5FADE9A-9F75-4DF6-9893-2B5E942F75F2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F4951348-E95C-4063-896F-1BB68DEF2D6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03" id="{B70CB3D9-7204-4D51-A443-2BA48F13229A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1D22EBD5-874A-41A5-BF2C-4780782F28E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29" id="{3FB0C40F-DEEA-4580-B169-EE6E2F22CF5C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F1B40ACF-4369-4ED0-8FB7-A1D2FED8C75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55" id="{47C01A34-5438-4E60-B7B9-4AF9FD83108E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19F2615E-DD4F-4A6A-B4EA-11752F52B42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81" id="{E53B7010-0772-4DA0-AD35-354B39425E30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E14A1810-0C27-467D-81F1-7D30E92D988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07" id="{7F0353FD-AD0B-4CD1-8C0B-8F060CAACE4C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D1645727-699B-4F68-BE7E-95317B98D1D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57" id="{9C0C4F7D-39B1-4D66-9A05-F3750ADCA285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7F226412-6CAA-4C2D-B6AC-F738735F3CE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33" id="{8B820044-A478-43B0-B52B-3C55C6CB3929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AD0CD3AF-8362-4C29-8391-D3719F8C01A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59" id="{4594DD7B-5B6D-4819-899A-55348D30DF37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C0667191-881F-4479-B696-2BF0CEA89EB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85" id="{2339E20C-6FC0-41E2-A257-654984BBCF99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111E1E35-3193-4664-B0E2-5507616A07A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11" id="{9BEBB239-B0AC-45EF-BB24-0B3E181DE28E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8E43CF9E-D6E5-43AE-9CDD-8970D2DDB1F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37" id="{D989B383-3382-4F0D-BDA8-D1567D91BD2A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1D1DD414-C602-4D3F-9781-3B610A78DE1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863" id="{F0A1C0B8-ECFB-46AB-A341-589E30576A9E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886EFAEC-9956-4E80-B152-5E1C33C44B9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889" id="{FFA09CDA-D8E5-4E84-93ED-0087F542AF0B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8066E096-C164-4CCB-AEF0-9BAA68D560E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83" id="{A527A3E9-6EA6-497F-80D8-6252036666D9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69D828E-E290-4277-932F-928630ECC00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15" id="{3DD700EC-1FF3-4424-B097-5CCEBF5D6558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40A09EC-50B8-4B63-85DE-186C5081AF5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941" id="{20E5A021-69E5-4ABA-B8D8-F87D90A39C89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271A39F-AC79-4058-8736-2F51EF53A76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967" id="{5C06337C-4DCE-42A5-8E16-1726BB002FA4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B69F45E3-A53B-42EC-A763-B4C93341264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993" id="{21BA7578-029A-4DFC-A0BB-38CAC1DE7C33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AED458C8-E7D6-4249-9D37-0C08F87E109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019" id="{728B5F4E-1DF2-4176-8FF2-940BFF00D153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59602430-9405-4891-A689-75E6BC8711E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045" id="{23C6A189-0569-4D56-B8A5-D5D5BBC4087E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61898C9A-9E40-42BD-A064-DF5331A8667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071" id="{22EBEE3D-5083-43C0-B8C3-D58BB3D44209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4D8A8F22-5ED7-4E96-9896-FA8EDC5483B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09" id="{96496738-5CE1-4A9B-82D9-F4E2423351C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1A6D5D46-CBB4-48C6-BEB1-51786839355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097" id="{91998B4D-610B-4915-AE42-00979E9D167F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5254C70F-6768-4C3A-AE91-41A352BB160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123" id="{BB15B26A-8647-423A-87CB-C94FB848F3CE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D9296C60-3152-410E-AB1A-D85C5041386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149" id="{7A707005-DA66-42C8-86C7-3679638B3B44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7208672D-D930-425A-8BD1-A265BC7D318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175" id="{0BC29173-6B81-4F9E-8913-250AF332D53B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D0C43826-A905-4C94-8166-D838A662F6A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201" id="{9CBE9D7A-3AB0-4B95-A2AC-ED806AE18982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59A5C36-9467-471C-9DAC-3E7E303B8CC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227" id="{B9B5E1BB-265D-4B94-A39A-A9403450A322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529ADC72-6A6B-46A6-A790-C7247DE5BE8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253" id="{82C41D86-2D40-4264-86EB-526D93A36B8F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2BB8C4AD-082E-4DB2-AD0A-CA106F0ED10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279" id="{34E522F6-2256-4AED-9C71-D06085624335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4D7A9EA6-6079-43E6-A110-3F36F909E36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305" id="{B3CBA165-949E-46B1-A51F-1C803F1116BA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B83A3E59-2B50-4F06-9FB6-2B0038CE52F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331" id="{531BAC37-D60A-4DE9-8DC3-642859ECED3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72E5AC26-C89B-4DB7-9B7F-8816D500847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357" id="{A914F2FF-DD70-4897-866D-5C83BDF0C76E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BB2DA97F-E1AE-4FC6-BFE7-EBA2C81086B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383" id="{D5A99195-5FB7-4BF2-B5D0-F41445DC98A2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455E1146-7116-45EB-9037-92946A879C8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409" id="{BA2D144E-881A-4C45-9AFC-AF6A6CA24734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1A0AFE6E-42E5-4538-95D7-C825D414F27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435" id="{A8F2A807-A7E0-4FFB-92EB-437B91F38FAC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4E4BB172-CFFF-4D71-B42E-8CE3C8E2983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461" id="{2C649F84-9C51-4C3C-BB02-EE5F04EFF294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DE428C52-6A23-4433-B528-6FADCE7935F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487" id="{CC6E4F37-E371-4E6F-B014-4D123C662E05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1D1A9052-7008-489F-8F0D-F351FD59051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513" id="{A4E74852-8AB3-412A-A3EB-467E809CC705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815E359C-44AD-4AA9-9F1E-5BDB3DCC3E9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539" id="{99A202F5-9017-45BA-AF98-96AD42CEF680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825271F7-874F-4E80-937F-2B5EAC740CA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565" id="{40D05014-C242-41CB-8041-413AF4E5A028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6FDB3B47-492B-4818-A2C8-7FB52BB7C34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591" id="{A0637D47-E73D-426E-BD9D-A620A2B0C1FF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2F9FD38E-C94F-4C9B-B6D8-39534DF4B13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617" id="{5B18549D-F733-4874-9DA7-BF021D6CFB6B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DBE78004-3F33-450C-A369-BF9EE3B2628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643" id="{6F981B88-0391-4A10-94F3-F0B086F4D25F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F8B43C4C-416E-4BC1-A4A9-A45E0A90769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5" id="{BE20A769-CCFC-44B3-8EFB-6127AEDF7B0E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9B093CB0-C5E8-48C7-834B-2D6760A509A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669" id="{8ED6DE2B-C08A-4001-A50D-F06668B8B54A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FC0181B5-9764-4A7F-9CF3-C4873D192E9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695" id="{BF3D0BE1-BB48-42BB-959B-FE43111CB89C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C0B13B9A-2469-488D-B0D1-3E4583C6C8C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721" id="{6FB4E957-A318-4771-B037-E6FAA3F9505D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63E33B60-7B33-4F7F-BE48-D003A5C99C8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747" id="{8FC07FCA-5762-484D-A04A-12D79D946FBA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B8684A72-7D27-45B5-B5D0-6A40489547C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773" id="{2EA48F16-DF4E-4354-A83C-325BA902F40A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3EA5480D-8B8A-46B1-897D-BA068A9A217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799" id="{6F3D3D65-73C0-4E48-9F79-852A76F0DE62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4DF6B808-5AF8-40F5-B72F-83588BBF279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63" id="{BB132A30-A0FC-43C7-A6FC-367D63176613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F1C28F44-4848-4EB1-B77E-7332FB7AC88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827" id="{0E8F4A9F-A473-4009-94BC-01B0490B1816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705BBE71-1385-468E-82C0-F5B11EA9C5B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853" id="{5CCCE4AC-3A02-4052-BBB4-CF30CBEB7E66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56EC7BF6-6DB6-4C48-8F28-12B0DF02448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879" id="{DFF7AA8C-C65F-4E2E-BE38-7D9631796D63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1336A8CE-E18E-43D0-9887-2CCB71B5ED2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905" id="{E007DE7D-CF4D-4BFA-8E08-4BEE29900243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7DD63DB8-41D4-4F2D-A588-8740EB6E48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931" id="{74D7AECE-6750-4106-BBD4-5B20F0A6C0BA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6B27DB1D-738E-47CE-9A35-8AD280544E4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957" id="{A7698302-AC12-41C6-8B3A-149CB5CF3CCF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5DA9B948-5A8B-470F-A672-7E0BA9C096E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983" id="{003C4AA4-A8A6-4CD7-8043-C3DD87D9A70C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EAAE57FD-442A-4E70-B685-F396C9E7A20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2009" id="{FAC92EA6-7F1A-4144-9C7E-27F399BE33F9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61E0EFAE-4177-4B51-8142-6CA900B19F9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89" id="{1C06608A-0DF7-4DD9-80AA-868C1F79ADE1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97A5CB6D-9C17-4842-A183-DB0B16AFFE8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035" id="{605B8633-4F3F-4F93-B34F-A06AC134CE87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F798D0B0-36A6-4273-A436-83F19BFB3A0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2061" id="{C7FE94A6-22DF-41B0-B659-D1E6EEF02046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373EA165-8155-4710-8C21-608D354D5B9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2087" id="{2866CFD6-265D-4FC7-B01E-52C61EE7F885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55B9DE49-4BE2-49FC-9CCD-0CBE331FEA3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113" id="{14C4702E-10A9-4E7C-8186-66DBDFF9D7A2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C694AA46-C3E8-4569-8B03-29D0F735E36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139" id="{33808B8D-29FF-457B-8E1C-03B6EC5693CD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D8B8B8C1-BF1F-47DC-8BD8-592F5BDF192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165" id="{1DF2F182-572D-4712-B167-52A00F724201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C6AD082E-1566-47AA-9116-87A9E0BFDEB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191" id="{E5A7A828-49D8-4AE3-BB85-FB48DDECD027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C099C068-6CE9-4C04-AFC6-CF6A56141C1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215" id="{6867E116-25D1-46EE-AE09-5B8F6A5CD30A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DC71710B-EAC3-44D7-B42D-67E0FB166FE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217" id="{5418E30A-FFF0-4418-B428-C9AF6D2468A3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7BF9FDA-E95B-4EC7-9F0A-6F4EB78FF8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243" id="{AEC0883F-9AD1-46E5-AFC4-80F173265D07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B4EFBE80-D96A-4603-8261-ED6BEB8685D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269" id="{EA631ABA-1D13-46B7-9123-74A09D8B2A0F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ED174641-5CF0-4E6A-B2E5-81B84B2FF87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295" id="{D1189A69-0207-47E4-A355-24CFE9E7FE15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8BA6B063-8DBB-4463-92BC-975D4846976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321" id="{19BAD822-CD9A-450A-9B3B-2F5077C53309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20C1DED9-1320-4A9F-824B-5E2354AF19B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347" id="{4C22B6A5-CCF0-45BE-8E00-F5C1C5A99166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85D42B5F-6B4B-4C9D-B7FA-3E7997A6567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373" id="{A5CF9A3F-03F4-4016-AFE8-699764CC00A8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09F5E01C-2216-496B-B42D-134C014E151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241" id="{19DF893C-A4F9-4029-A8CD-B465EE8F8D1D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E83A9635-F47D-449E-AAAB-C520C137FF5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399" id="{8089769A-9767-4FB5-BF2A-78C6737F6B5D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7700913E-E06A-4361-86E5-9E5C54A85FE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425" id="{3BDDB0A4-0719-4780-BE92-7188756522F2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25C357BE-E1B6-4187-A59A-D504BCAF9B4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451" id="{915DE175-99B0-4168-9511-9B115CCE11FF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7F23F44C-FF5F-44A0-9D03-A93A3BEE4B4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477" id="{C526B60B-9C91-4644-9401-87EB32B82AF2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4FD48800-C1F6-4283-B837-DB1612AC76F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503" id="{EEA1170D-3B52-4F3D-81E3-EBDB064B29BD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DD06988B-1D53-4A9B-952C-583F882CE57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529" id="{6EC7F076-28DC-4053-83F9-47741B0A5923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DD2A735D-A2CB-4FB9-82EA-8C9DA0F22B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555" id="{FF38A164-36EB-4A34-957B-2593C54DD2BB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0DE9FD77-84DA-41B7-9863-E7C17DD2804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581" id="{FB498BA1-16B0-40A2-9F02-483E765EA276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42E669AE-ED1C-496B-BDE7-50E0E9C9A1F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607" id="{BB8EF9F7-79F9-4B48-A2EF-5DB5A16CB129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20ABCF7B-02CB-47C5-A8DB-6BEF0EFB9C6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633" id="{42A186FD-D0D7-4895-901C-A70695A5921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0ADC5433-F348-4933-BF73-66A29DD783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659" id="{A7D25672-0E72-435D-8953-B3B0FC60303B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FF4EBACE-8127-4715-8C99-1CCAD559009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685" id="{E25EA954-A1CD-4102-8AC4-159CD51A0793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93CEED31-1F98-4661-B857-EF1E66101B1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711" id="{E80815CC-4083-43EC-B052-FA425CAB3E45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C0A90B1B-1EE1-4365-BB52-3C2A71DE9D1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737" id="{6AFA456B-3CFD-4BD1-9E1B-E7148AB1154C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8AEC728D-5AF5-44C5-89DC-A4059187E60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763" id="{4691EF92-DC41-4055-90E8-AE5A5F11842E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7093EED2-90F2-4F65-B94E-83FC022C351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789" id="{71F79D83-A93F-44A2-903C-36BE4300F1DE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E7D4D2B9-ED0E-4285-9A52-46D13177C3C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815" id="{50D80589-ACA0-442A-AE96-BF3C22A6A7EC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39BB0AF0-E071-4D49-A492-B885E1CF0DA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841" id="{42CC4B3E-5D33-4E2D-9C5E-03B8FFE7ECDB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DDABE34A-033D-49F6-9A92-9B75D0910C0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867" id="{82B5B421-C5D0-4DFD-A834-95FCE5E940C9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7ADF1DB3-4722-4953-967D-60D06336367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893" id="{50C76073-D4CA-4956-9458-6000A4484DD7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8C00D36E-37F5-47F5-BAAD-3EAA44E6DC6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919" id="{2CFD0C7C-665E-419C-87D5-D94278BB0A30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1039A884-1B70-4165-9687-EB91DE01CFC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945" id="{F21CFFDB-F8BA-4F82-8B8D-30E90100B893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5463EBFE-A61D-433A-B3B5-13F6EC15AA3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67" id="{E919B9C1-F73D-47A1-A372-BBC95CF7053D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461EFC60-9D4A-4587-B760-AF7C17E678B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971" id="{ACFFD35A-3958-40E4-A01C-161B49EB1F9D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8860598C-212F-4AE0-9243-351016CD9BD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2997" id="{5383D467-D754-424F-8AA1-9BAB83AA6A51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6FD291C6-DFBD-4039-8907-8BB0FF26DF3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3023" id="{22179F51-AE31-42C0-9DCE-EAEDDD1A6271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7742C521-7B56-4317-9B3C-D7970411CCC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3049" id="{B6BA8E32-EF93-4D5B-8A91-59FDB6939CA5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BFDD98F4-9E6C-441F-978B-FC82B88B48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3075" id="{CB027125-9C8E-449A-B235-FBAA74FF708E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24B50679-6E90-4040-BB92-BF20B5A2518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3101" id="{0D45064E-D742-4389-8F22-8C754D7359A9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E910E4ED-39BA-4F79-B4A4-02E075E548C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293" id="{C9FCEBD4-BEEC-4C6E-9D15-F539958A911D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ADCD8524-1D6C-4540-BE9F-92187A1B39E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127" id="{22DDF368-C4D7-4534-90D7-9A9E93AFB3C1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B4B6E61C-A5F0-4549-B510-12251C6BE0E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3153" id="{9D16791F-0B23-478B-82F4-33D122AF957C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559A34EF-6B39-4726-81F5-28F00DDB119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179" id="{2F148CEA-495E-4CFD-A952-88A2785EE625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05C42E64-E3B1-4DEE-902E-7278826C2D1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205" id="{8FD65791-6F86-4270-A8BF-E9685B0E5F86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5AC8D969-E2F2-4A9B-B8DD-C9FADA08BE2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231" id="{122DA4ED-631A-4177-8242-5613E93E77A7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779219EC-2A0C-44C6-A15F-6C23C8CC60F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257" id="{2FB51FC5-4D73-425D-BB33-41B934AABC30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EF25F596-802D-4001-BDB3-B5AF728C0E5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283" id="{0545F104-CDCE-4FCE-B52B-BB5203ACE292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DA385AA4-0963-4345-8943-8473A48C018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309" id="{149AAA97-EAE4-447C-A478-52190005BE1C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404F4E86-6F9A-4838-954F-27BC4C6CFD3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319" id="{623DCEDF-F122-4D7B-8F00-B05158F74FCA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53672E45-58EE-46C9-9BBD-1EDE48C8991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335" id="{0EB673AE-C1B0-4BC6-93AD-138E94B68623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9A00DFC6-E5C9-4267-9170-E2455466F39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361" id="{96C4E54E-A228-4812-9146-DDC8882270EA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41C83A2D-AC2A-4BDD-A29D-FEDE5A2F61E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387" id="{4B2CDBE6-8D02-4D3C-BE34-12553370BDD1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E81FAD92-53BF-4FC7-9960-0EFC0FF7E2F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413" id="{20CA9051-5DBC-4F4C-A186-849D75A80F03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FAE45DAC-EC3B-4739-BFF7-98D74A2E1A2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439" id="{624C40F5-2DEF-46ED-A356-69B4DC5D613D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97638B2E-6FCF-4881-8254-E680321699F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465" id="{65F63E63-B619-4A6D-9F64-BAF18CC633B5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ED3CD8A3-B1B2-43AE-8F82-D676EAB0997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491" id="{94AC3D5C-7472-42A7-AC0B-FE7B2123210F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2521EE14-BB2F-422A-B19B-4879B6D9782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345" id="{01FF83C9-271F-4285-836D-2A0322ECAFAF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916E1B7A-897A-4EAF-8C3C-2526FC25180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517" id="{D2560A16-9F71-4F70-BA2A-44F4A52C5DE6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5D14D5D8-8FA4-426E-8E2D-5E2612748C0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543" id="{892B5A5F-6AD2-4302-A39B-CBA9C4B11B63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3B5C675A-712D-41BA-95ED-BBC0DCD398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569" id="{89C1E1DC-4A52-43CA-8EBF-066872B2889E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8E0A6CB6-CC14-4F16-8ABB-1CDC6D843ED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595" id="{67BB9125-99C2-439C-B529-76ABE750ED8E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BA7DC3DA-9A78-4405-BB74-7C5FAF40FA1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621" id="{D2D45A91-F90D-42E7-9DFB-4F76560ED0A5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91DDC6F8-ECD0-4E9A-A744-AE7EC39EA4D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647" id="{672B46E4-44C0-4150-96F3-2A954AE3D1C5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84AF1324-8EE5-4724-8E52-4E98E0277AB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673" id="{C3FF1935-35C4-4135-8F44-6EE73DB83949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BD791745-4C54-4DD1-AE11-44928C6402F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7" id="{30427CE1-9522-4C6E-B78B-C5430D13C274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141764BE-5B4D-48B1-8D5C-89D223E0434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71" id="{E93AC84F-1176-41B6-85CB-4327AA5FEC15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9C7DBBE-A848-4DB8-BCC5-AA534A522BA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699" id="{7DB6EBEF-4029-45C1-87A1-9A64CA9A2733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F1E85F59-D2DB-45A6-933F-952E0488C51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725" id="{2918214D-2E3D-4A9B-A3E2-97BA580CD151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3E515051-3367-4C96-BAAE-3DE42FA2EBB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751" id="{704D2C2C-F7BE-48A7-A4D4-38A8A78F7F48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1402FE14-6F67-4CCE-8019-1788E95F0A7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777" id="{4E899682-4BB8-4889-882B-2112C455119E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72D67C05-DF66-4BC9-A9D4-134B9DAE249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803" id="{B114419A-8936-4859-BD9D-85154E70BD80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97DC3C93-CAB1-40F2-BB8F-A3F48C581E2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829" id="{86B2E2B2-2474-4699-B733-87C3A4589262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0E1CA06E-48B1-46D4-A7D7-222133414D8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855" id="{A124B7C7-B2E2-4DBF-9EB5-6B0046F1411C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BF34134D-7085-471B-B731-9B64C9F345C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881" id="{54057D78-E054-4EA3-980F-89D07ED7AD92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9403DDDF-F2C1-46DA-B230-443E11C1D62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907" id="{A8A18927-CC98-4014-A113-CE65BC0AE92D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0CDF3E23-6B6D-47D8-BCF7-AEE7F013F61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933" id="{444045EB-D60F-419F-830E-A8873CFDF618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BC0382F3-87AB-414A-BA5A-95C98808C22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3959" id="{9252E813-8B8E-482A-BF8B-D3215E39E45D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94504E2D-5231-4DD1-A667-154737FA1DE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3985" id="{FB107029-37B5-44C3-819C-32840C9252FC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35D89509-62C5-4B7A-BC9A-FCEB4AC5ED6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4011" id="{66AFD1A0-CEC7-4249-BA8D-96A6368BC722}">
            <xm:f>AND('Program targeting'!$G$6&lt;&gt;"Y",NOT(ISBLANK(J216)))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B135C7A2-6643-4E4F-A2DB-1F3B3CC4476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4037" id="{53FF5BBD-45ED-4C18-9642-B4536756BC43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F4CAE311-FADD-4FB3-9651-D78B5C470F6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4063" id="{8624D5D6-A157-434B-8304-74237267FF2A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DC97B612-31A5-44FD-99AD-4DEBD7A777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4089" id="{3002AF57-2C08-43DB-8B50-1F137062F943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55D56CFF-78C2-485F-A5B2-CFCEB943D0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4115" id="{0BEF4AE5-A08D-4157-9B65-4F7E334B0F20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39E56730-2F4D-4F58-9514-F9A6BF33DED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4141" id="{B1D28B29-A22E-410B-BCAD-3175EA3A67FD}">
            <xm:f>AND('Program targeting'!$G$6&lt;&gt;"Y",NOT(ISBLANK(J223)))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23ED6C59-0D97-4662-9AD0-E6C6DEEF220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4167" id="{1F1F4846-54A0-4585-959A-08581B94A6EC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7111B48B-35CE-4FD8-9DFB-3B183771333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4193" id="{1EC6ECDB-603C-4022-BCB0-93E5BB9F5ACE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51712480-CDE5-4764-AC0C-7A0431B1C96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4219" id="{D0554B51-26DB-4525-8931-7B89B6D701CD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C87A02D8-ABEB-4470-9F26-D3E47548D61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4245" id="{EC5CF69A-A968-47FE-AE87-9A39FFA18352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247B21BF-2F19-4D28-B54F-17F3FF1A5F8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397" id="{1CDF0C1B-2673-4FCA-B421-E3AE10DCEBB6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EB3B0A69-029C-4E6C-A335-FA2F9658F37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271" id="{2B3D95D3-9FDE-4F17-B808-B2940521F03A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D5AFBCC1-A699-4584-8393-C7F80DD2D7C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4297" id="{C0567446-F993-4FB2-94F3-2F055424596F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CC4975ED-E3DA-4D1E-A78B-79B333335E2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4323" id="{41927349-2025-4841-9654-8D24730D3518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42B611BC-6BC8-4B65-A8B9-E8C6A456878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4349" id="{C24F327F-3FAB-4FF2-8E96-7C5743FC28F3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6C855416-53C8-4CEF-B365-C619A1AB78D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4375" id="{4E5DDA92-28C4-47C2-B143-3EF7F4B70640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263C8283-A00C-44AF-9385-AA019E5BB6A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4401" id="{D2CF3F3A-441E-424F-B130-43F67289E5DF}">
            <xm:f>AND('Program targeting'!$G$6&lt;&gt;"Y",NOT(ISBLANK(J237)))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026AAC35-16B6-470E-8B55-858B00EAA0E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423" id="{FA5DDDA1-B97B-4C56-BED6-19AAF67CE8D7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4072FCC6-2B59-4D76-85E4-39D031A1A3F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427" id="{23D59A09-770A-4029-9494-1C1B60887B61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4FAB6C09-A8AA-4A5F-9D40-15992FC5546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4453" id="{E0BD5594-0129-4E90-98A8-039DD6C81C1E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86F8A2EF-AAB8-42CF-B773-2ECABF6556D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4479" id="{1447F6B0-8844-43C9-AEF6-7DAF237954E0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1A9F8995-E4EB-4EAA-B408-64A263A3CE8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4505" id="{29D839BE-1B3D-49E6-9582-9F502E3C66EE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48C5D83C-DA81-4C0D-BED5-A39DA6D87A1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4531" id="{28953214-1C85-49DA-A4ED-4C4F3BFCA061}">
            <xm:f>AND('Program targeting'!$G$6&lt;&gt;"Y",NOT(ISBLANK(J244)))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431B2021-BCBC-40DE-A751-49DE1E8D736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4557" id="{4D301836-668C-4677-9FDA-CA83784058D4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FA66A5A1-BB46-4778-AE9A-4F2278760DF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583" id="{6063A7F1-5B1C-41A5-93FE-63FE1C5EF6DD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171D76CB-E309-4520-A1D4-0E1ECF2903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609" id="{10E8742B-D4E5-4F81-BFE6-28940984259D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88B14040-77E5-45F9-B1BC-1BEC44E979A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449" id="{582A934B-9347-4742-B863-EEC9B5227498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5EF126F8-7D7B-4C53-873E-E2E91D480DF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635" id="{2684E8A7-2B8D-45E2-9D2A-8BA5272A9439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FF7CE8AB-3FC2-4909-B205-A2E77F8F7C9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661" id="{08C0A069-B2B1-4EA4-B17F-681C719D3585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2577CE80-7C15-4CBC-A92C-D830D6EAF5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687" id="{8D6225D5-82DE-4A46-9F68-2A13B32D2861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46A75F2E-69AE-4367-B17C-667C682EDA7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713" id="{D9683DB2-39A7-4146-9714-624A8890962E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C42E1864-55D7-4072-AB23-C60B51F67BE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739" id="{816ECB4B-0DDC-41E3-8026-F34A53494701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D72C5EC3-1488-4CB7-B699-57C39679420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765" id="{532B03D3-80D4-4630-B21C-05DAF11E54FA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EB25187C-0527-4345-ACB9-5F9BE67DD07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791" id="{59C88341-0456-443C-9971-C3DAE4C06044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B79079D7-D86B-4360-9A13-0E545680080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475" id="{BA473514-4031-48B4-97E6-31F54B5B750D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6AE067F2-2903-4AB6-89F3-035C8DDDDE3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817" id="{823DBE93-5ACE-444C-9F01-3F4CC9385F02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7FF690F5-95F8-4EB1-AC85-B585FA53BFA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843" id="{B66D0918-E2BE-4978-9980-42D10128AB07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04EC62ED-C387-49FC-88D0-3967959B617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869" id="{2FAC6FFE-04F3-43F0-B219-157C2A7242A5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CDC08D94-E014-4874-945A-1367719EBD5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895" id="{4700DC32-5F48-4418-AFCE-6ABE5751C0A0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4C4915FC-7BEB-41DF-ACCA-9286ECF70E5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921" id="{BA50793D-10E9-4E19-ACE8-1FB6DC494311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D820BDA6-533C-4E2A-B795-D1944A62935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4947" id="{B908ED1F-2E1C-4F50-A729-4705AA96A065}">
            <xm:f>AND('Program targeting'!$C$6&lt;&gt;"Y",NOT(ISBLANK(J268)))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8E48209C-1EF2-4E20-8A2B-5D844858293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J268</xm:sqref>
        </x14:conditionalFormatting>
        <x14:conditionalFormatting xmlns:xm="http://schemas.microsoft.com/office/excel/2006/main">
          <x14:cfRule type="expression" priority="4973" id="{4D2B50EE-D17E-4D9C-87A4-4CB7650E2049}">
            <xm:f>AND('Program targeting'!$D$6&lt;&gt;"Y",NOT(ISBLANK(J269)))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442DA9EE-C60A-4856-BA06-13B731B4044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J269</xm:sqref>
        </x14:conditionalFormatting>
        <x14:conditionalFormatting xmlns:xm="http://schemas.microsoft.com/office/excel/2006/main">
          <x14:cfRule type="expression" priority="501" id="{FC05E95A-CA6D-4EF9-8EE3-C81C924C3D0B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D20B5C90-2DDD-42ED-98BA-B85D3223912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999" id="{D7C22390-2B74-4C2F-BF13-0BBE5CF9C04A}">
            <xm:f>AND('Program targeting'!$E$6&lt;&gt;"Y",NOT(ISBLANK(J270)))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DC0B5BC8-54D6-432D-8D6C-CB27236E92D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J270</xm:sqref>
        </x14:conditionalFormatting>
        <x14:conditionalFormatting xmlns:xm="http://schemas.microsoft.com/office/excel/2006/main">
          <x14:cfRule type="expression" priority="5025" id="{90BB3190-0B7E-4E4F-B0F5-FBF33674FDFB}">
            <xm:f>AND('Program targeting'!$F$6&lt;&gt;"Y",NOT(ISBLANK(J271)))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F6A4ECB6-A816-4B71-AB53-339612936CE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J271</xm:sqref>
        </x14:conditionalFormatting>
        <x14:conditionalFormatting xmlns:xm="http://schemas.microsoft.com/office/excel/2006/main">
          <x14:cfRule type="expression" priority="5051" id="{71395F49-A99A-4FF2-9D85-BB0220D51808}">
            <xm:f>AND('Program targeting'!$G$6&lt;&gt;"Y",NOT(ISBLANK(J272)))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7D71E5DC-8BC7-4866-83C2-630E5DF1282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J272</xm:sqref>
        </x14:conditionalFormatting>
        <x14:conditionalFormatting xmlns:xm="http://schemas.microsoft.com/office/excel/2006/main">
          <x14:cfRule type="expression" priority="33" id="{CB2BEFD5-3F1F-4CAB-8432-27F7BC1757EC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F01A2A25-A610-4830-B8D4-FFBD320D251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27" id="{85CC661C-DB44-42D0-99D5-8447DD743550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381A9108-D4A0-4342-B5A5-62F1EDDFC8E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53" id="{06EDA360-5B04-432D-93F0-51F945B39258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86BDC3AC-95D0-4B19-8A40-68067B6E379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579" id="{8644D642-CF02-468B-A1B1-51AF17774DFF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9F34CD10-2FEF-430F-9F68-DA4E0FA17D7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05" id="{547B2D0B-156B-42B6-897D-9B65A36BD93F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28078243-737F-4E9D-9FE0-838308CC14F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31" id="{C3D16A37-2C55-4D93-9385-DE5A84356FB0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B1DBEA2E-FBE5-4A6C-8A78-F108D46A5FE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57" id="{E7ACA8AE-2EF9-49C9-97E5-40D37ABE081A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4997D03C-ECB6-486E-9EC7-CFFD37913B5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83" id="{A6CBFA89-B15C-4675-A347-9492BFEF438F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87B85E66-12D0-491C-8ED5-580CECBDD01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09" id="{9DF7BEA0-E7BD-4FE4-BA3B-9287D69CE36B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DD1416D2-DF15-45FB-91D3-3D6A35ADD4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9" id="{2D07AF39-CF5E-434A-A10D-974834C02739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9591ECD6-593E-45FD-8651-DDCF69FFE2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35" id="{511725E7-9F74-47F8-A6DF-4C68A6D54ECA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17C1D59B-0161-48C2-AB0C-67463BDB47F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61" id="{CF0377DB-B490-4FF3-A911-09823C140522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920B56DE-7AB3-4A17-9885-CB00A090FD2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87" id="{D80BCDF3-FE28-4E74-9166-71B9C73E1AFA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CC3313F4-D7CA-4201-9697-0C86B0DB1AF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13" id="{E875F8A7-2466-4197-B9D4-3561402DC069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AFAB9F8D-35AB-416C-A1BC-B1A5923BB8A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839" id="{573CFF62-AB68-4E5F-A6A2-6B0702713359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DDBD9DF8-DDB0-49FC-8335-FEBD8FD9093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865" id="{0D6DC6C2-A305-443E-BE0E-9C0AA8E841C5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7486102A-9ED0-482E-A5C9-930B3D340CA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891" id="{70C7244D-D511-40CC-8114-2D1D7751DE2C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41DB219E-8CBD-4E67-BB2D-F24F02801A9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85" id="{226738C7-81AC-47F3-9A17-5E6635F0A6EA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BE32149A-A3E2-4F1B-83BD-25F35CDB8CF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17" id="{A664EE05-F9C1-4C0B-965B-1C769EEC5242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D344C190-9467-4C6D-B3D3-E80D4953BA4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943" id="{E9EC8160-DC18-464E-86C4-E8033E48BA3D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32136A80-77EE-478E-9EE4-FAA88DEA1C3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969" id="{E014EF91-AB21-471C-A7AA-3E4350446231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246D5344-1471-40C1-A714-119B57EBDA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995" id="{5DE1043A-6A91-4EFA-89D6-C7853D4166A7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4D939196-A378-491C-A565-7EBD37A49A5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021" id="{3B838E7C-9691-45F5-968D-C64A0792435B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249D5576-8220-457E-8318-1FB3B75E7C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047" id="{1E65A065-2628-42BF-AA63-2DA3DE3CD192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3DEB2360-6CAA-49FA-B6D3-CFE1C121BF9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073" id="{E0BA0EEA-EE0A-4745-85B2-74BF9D55108E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EB6D73FA-1702-4956-87B3-98E92A88368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11" id="{1EA6BA36-B87D-4388-9229-CDE0A6747BA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BFCD3499-4C50-413A-B690-4523B59F3C0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099" id="{63C30500-2175-412F-AFD0-F3A55F577E8C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F7A9B9A5-F8BD-4044-B92F-A98BC22A87C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125" id="{5C5EA24E-EC85-45A2-AFC7-71FC39659BE5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9AA0BFBD-0297-45E3-A5B0-CD4EB0B9629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151" id="{B567E173-C861-4154-9276-21CAF50A30D6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DBDE1656-9EC4-48CB-8F53-A53BE3519D1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177" id="{2AB1FE83-85B0-481C-BDCD-9200D61135CE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ACFE3A49-77F2-4814-8018-1AC86138ED0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203" id="{7DC2A1CA-D147-4487-9711-0F7CAC6CA8DD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BA6808F4-3538-471A-A44A-27F706574D1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229" id="{A01B6328-FB00-4F40-8767-E78C498931BC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6F312127-8D63-41F1-B46D-DEBBF6A14C2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255" id="{BEEA3388-BC1C-4BAF-B531-D933DBE8BACA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6DEEA743-C6A5-4914-9642-E853FC04857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281" id="{871CC7CA-09BC-4204-B631-4B31D8231F74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E44F5FFB-8F57-491B-9010-79ED7ED24C9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307" id="{DF545C75-0251-4F99-AD76-769D7F8E8C6E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8AC2EFB8-C017-41E2-AEA5-887D6949D24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333" id="{064D6D59-1900-4DF6-969A-872E1BA721D2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78A1082E-1794-4CBB-B8A9-E0295DD5D51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359" id="{F6CCD8A4-EDD8-44CF-AC27-D0A5EA0750BD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8928E71A-E42E-4F98-B02E-BD07242B604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385" id="{E585D94A-80C8-4D6E-BC0E-2FE4B740741B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CFA78F23-C825-467A-ADCF-61C6BEA93AF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411" id="{328CDD64-6418-42FB-B87B-5DD206F74CA3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182605CB-BF4F-4EE3-94A5-DC79B38AC3D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437" id="{C4137E2A-09B9-4213-B4C7-31DA9E413221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9633357C-F90A-4163-BB73-ECBF92BB863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463" id="{FC7BC80A-7324-4B3D-9928-678F1CB8B6D0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E515E3A6-13EB-4B8D-88D3-43971C0CDAF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489" id="{935A9258-D54A-4565-9B45-B5D1CF191371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7E0A65BA-D74B-40A0-97D2-8E91924F9F7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515" id="{2822C47D-AF6B-47D4-8606-3C6D4C6F8D71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8098EB7B-5977-4F7F-BA9D-8A362B74D91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541" id="{0B7DBD08-6C65-4B24-8DCE-0FDA716E527B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89812C07-9CA5-4B71-8E9C-01CB39EC189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567" id="{74B3F60C-DD90-44D2-93FD-0B69E17988C8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66DEC463-6E54-4B44-8B2E-AB47E60712B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593" id="{8EF14D10-BB53-422F-BF9E-618A4B981A53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9E83506F-B417-4C03-AAD1-6354F08EDFC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619" id="{0DE22C4F-3EB3-488F-827C-79B898D77A37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FB1DA0BF-DB28-4EBC-9424-D55CFF1B93F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645" id="{979F182C-7767-4163-BF54-54C5B5136477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CAF5EC1E-6094-4F6E-8D84-EC737266430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7" id="{15896176-6397-4E5E-8768-D4BD5D9CAE61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75814E33-DDAE-4D34-A9E2-0A3B530B61B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671" id="{84A53F21-F86C-4162-8844-4528C2E2DB15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119479A0-268D-41C8-BFCC-A1EAEEC2AF0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697" id="{93797937-4B3C-4596-913C-6EACD73B8CA1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6270163F-2092-4716-8355-FC5C2F87DEE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723" id="{1A4C6AE2-E912-4469-AF82-E207465808D6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DD943B66-7FA7-4820-ADC4-8B9474C7B9F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749" id="{539EBE52-1312-459C-8ACB-0A144775C014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39304696-A15B-4312-AC32-FA35526411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775" id="{81260610-AF62-407B-8BCC-216EBB40A077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9A80C7E2-3071-43D3-B9F1-C35CBAEE237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801" id="{7E9D08DD-50DE-4D70-B144-8BC389942069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A85264F7-E80B-4635-BD9B-02F0369B091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65" id="{722A185A-42EF-4AFE-AB31-D1977EA50408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CDCFF0D0-2237-4511-9BE1-A11AB353886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829" id="{B67D4798-2AC6-4263-9C49-0F08CCF4DEC9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4019D153-B029-4E25-B86F-9DEDFD5D98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855" id="{EB2DC505-C451-4505-ACF5-6F64BDFD6741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FBB487A4-17AC-4EFA-8BE6-6F1B09EDB58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881" id="{AACBCB0A-7501-4C33-8BCB-960243204618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7F540CA1-9663-4D20-8312-A5001A09374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907" id="{4EFE7EB3-69DE-4AA5-AB21-5ACE9A03718F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3FE60564-B3CC-4C80-BD6C-869BAE9EA52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933" id="{38E7AD07-3945-41A1-9C2D-4FE1BD5A10B8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2A3BA49A-44E2-4420-A1BE-835E6A526BA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959" id="{1AB2E2FB-419F-452B-B2BB-6A2D7EE5088E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5CEE9086-AF7D-4B8E-B9E3-D85E059706F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985" id="{3D752700-10C5-47DA-86E8-48B8E68F9D3A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A1269370-063F-411B-ACC2-20CA9E39385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2011" id="{F988202F-8AB7-473A-A62F-8EB348E93370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A2383768-DC00-4AA7-83C7-DB607609BFF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91" id="{3191DA67-B973-4A3E-BC08-F93743C8FF20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EB963251-944F-482A-B6DA-34D430A66DB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037" id="{BDDC868D-AD7C-4557-B1F4-82BD12D43B14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6A93FDA2-54DA-4657-88FC-6A1E8283B0F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2063" id="{E842003A-8910-444B-ADC9-17541287EC6C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16A83001-6906-4DA4-95F5-82E8C5B853F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2089" id="{15455473-2216-4BBC-9CBE-0001962344E8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BD4682D1-82FA-430A-913D-2FC1D81C103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115" id="{0B5F0873-706C-4F91-9F81-69A9041E4BAA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DDFD1A90-9C3C-461F-B4AE-7800515736A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141" id="{4211DD84-7DC7-4FA9-BF28-813BF2C42165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17C00E9F-FCB8-4D6D-919B-8E28CC2BFB1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167" id="{625A9A23-9205-4156-A4F3-FC6018069D30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A110DD04-3E3D-4A52-84A4-674F3BDFD2E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193" id="{38AE3CD9-EBCC-4BAC-BA7B-51850FD9C317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3792213B-D01D-45A5-9D01-7FC736C17E5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17" id="{EAC67874-614B-44B8-96D4-A1947D337879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E8ACE31E-A270-4EB8-8166-20DBFD36896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219" id="{5D12BFF5-C10C-476A-85C9-36F725723B0B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A9140FC1-CFBC-454E-9503-98908890924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245" id="{1F89C947-351D-482F-9BC6-E8D6A1FF50C0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705B3CE3-E58E-4CD2-8463-EF9CC1FACFE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271" id="{5764612A-5E60-4900-9F44-8096AD81698E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13A7E9E1-9E50-4A7E-9AD0-B60CDA66A8F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297" id="{5D9E53F8-340D-40C7-A284-3BAACD17E1D4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1A77A6E9-302E-4747-B8A1-115D3C874E9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323" id="{04ECAE61-D5A5-4087-97BC-1C361DC272E7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2A57914E-1E4C-4ED0-B6B4-F8F4F143AFE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349" id="{2F2DB9FD-5765-4C27-94FE-93929DA8C332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2875957B-B521-4CFD-9E34-20A8A68350B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375" id="{4664AF06-8F1D-4EB8-84C0-491E8E788E48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007C40B2-F3EE-4AC4-996B-C41CDE4E628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243" id="{41DE05CE-9C6D-41D5-881F-A160864C7539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D7F5DE02-49E0-4EF7-9681-1979597B7F2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401" id="{529F6F50-51D8-4A82-9EA5-A09C850D8428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9A1F70DF-7615-401E-9636-B674B5A287F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427" id="{86089280-A9B5-4803-9119-BD4ABC012532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A461DE95-32C9-484A-B65A-82DD3721524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453" id="{3B04A525-4C95-4060-9B64-2AA251681EE5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694EE07E-7BB1-4B34-B872-B1C9117BF17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479" id="{BBACF84D-8A77-4C07-8941-2233C7085344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9CA09C7B-CEAC-4BAE-B6A4-887E06FB3D6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505" id="{2CB17987-39E0-4825-87AC-2FF42F914A66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55AAF337-5A12-4DE9-8C44-28F0A6A3189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531" id="{18FB7F85-AF56-4753-9B22-16A44E555B01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D6AEAEC7-BA6C-43AF-AC56-D765FCA264E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557" id="{4951D7FE-BBC0-4AD4-844F-08105D8FCACA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0CF276FC-D35E-4CBD-9F9E-8F07D2172E3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583" id="{F3BE7EA8-EE7B-452D-92D3-0A6CDBA3913C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CA316635-5313-48AD-9043-80DA0C1C567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609" id="{52D825DE-61EC-4374-BF4D-83CB2C5EB2B7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470E87CA-6567-43D6-91E9-764E0DA8CB6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635" id="{6799799F-5755-4ED5-B4DE-E17063A090F4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B8A1FBF5-0617-43E7-9DB9-1E7C0C00F6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661" id="{0D80785C-CD44-4ED2-879A-5838A57D6E84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1DF228CE-4624-4896-9464-19F3895723C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687" id="{887E995C-1F2B-4A2E-B174-97BB086485CE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94D77C4F-7985-47A0-8296-F9EBFEC1199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713" id="{3BA9882D-B869-43D1-B6CC-2C7C9BBB5AC8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C5E2AFF6-D0D7-4590-B6DE-646BC537E03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739" id="{27D18FB8-F536-4DF5-B2DC-47BDB2120F4D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1684C35B-87AD-4EA5-BC0B-ACA135EAE8C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765" id="{827A23EA-43B3-4C27-9B4C-646E17B64F0E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B3DE2655-6326-44B8-A40B-F355D1B4D09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791" id="{627A4D96-6FC9-4506-A0BA-4D8E1E07CDEC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51A894EA-6DD9-49C9-B87E-922741F894C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817" id="{9DC93DEF-AE3B-46BA-93EF-7BE93C9AAF0F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0F69F792-7959-4B08-91F8-F21A1AD5163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843" id="{C531C0A7-F768-402D-AB45-99C902A82DB5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F2A34285-758D-4E06-A98F-74EE975EE65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869" id="{09B602AF-089C-4EB6-9397-462FC81B7404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1DF33568-F87B-4A78-9FC2-B7B541DDBF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895" id="{A3550D7D-8B12-4437-9EBA-B8E141902C47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98BB8414-570B-4779-8911-3A20E771A06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921" id="{F16984E2-EFF8-45A3-A607-0FFB9E2D03EF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0DC1C960-55DA-4DEC-8A63-6689652ACD5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947" id="{6AFF93EE-268B-4793-9976-E82F8EC1AEDB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D474913C-F54F-4D29-8044-59A5EF9A903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69" id="{0BDF5767-F1E2-42B4-866C-3D70C9B77E65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5BDB3A0E-1CCD-4284-8C53-84D3E47D5FD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973" id="{E3173663-DD3C-4CD1-BC5D-1C2F2734CC60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D01EC706-87C8-49B9-926C-6155DA7333E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2999" id="{693A7E7D-7007-444D-97CE-30871ADE385B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E626BEDB-8101-4FBD-99A2-6A43D852E79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3025" id="{E97E8D6A-EA13-4B9D-A2B0-F18216BAF990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6B48C662-1343-418F-8846-B04BBEE84C3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3051" id="{AE1359E7-E13F-4C75-8A44-7B0A6FC41D60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D60CE0EE-12B9-46BB-B489-55C56318A85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3077" id="{A29FE02F-2B53-417E-962E-5337A65B66CE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0C410354-C56B-4444-8A35-CE6D193EFC3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3103" id="{4336CE00-ED8A-4801-A935-001786F89F98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3BF574C1-B40A-4941-8999-F3BB2C8BC4D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295" id="{70B8C338-1AAB-48B9-9FD2-CB2D95DF4013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EFDF67C4-0E75-47AB-AE83-4549ED6EC21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129" id="{0B8A71B4-DCC7-43FC-A1DA-BF1FC2FB8901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8177B29D-7894-46B1-8AF4-565B384F1DC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3155" id="{A3DFC2F1-032B-4173-8721-EFD5B6391A4D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4EE34A29-C839-4FBB-8D85-68A9301185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181" id="{AD95338C-B4D3-422A-8EC8-DC2622C2C709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1F4411EA-1090-47CA-8731-2C995B18CC7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207" id="{29389868-9E88-4B66-9696-D07C01177FD3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47D00CFD-1E7B-4FCA-A956-9C0381E4BE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233" id="{CA63A92F-AE3F-4648-A90F-F4F4BB49311C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1F597D5C-275E-435F-B54D-2F578031DAD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259" id="{C9CA9807-91E1-4F7E-9174-DD43BE5245B5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249DB068-71BB-419D-9066-D40F873B507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285" id="{1252C588-1BFC-4E7B-BFBD-2910F63B0F34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D29538E8-091A-4AB3-9F35-3CDBE93D5F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311" id="{1C8CFB1C-D5DB-4602-9FF9-F581EA0F3914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28FFB274-38E0-43F1-A91B-B23251D17C7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321" id="{170A8F5D-BE22-499B-A809-96EEE146ABD3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29221C7-DC4B-44AE-941D-1327DF664ED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337" id="{4431EE16-74F1-4C17-BC6C-2A1C6164AFCC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130CE6B2-C12C-4A40-B01B-1A4882DF54C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363" id="{FC6D659C-2060-4561-9B30-03EB14873E82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6242106D-C661-42D9-9CED-734883F6D79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389" id="{E0B33B88-0410-41D4-8DB6-A43F75A6D927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A6B9880D-3C77-4706-986E-4DF7398ECD1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415" id="{33E11E4E-1281-4EF7-8719-9B739CBBC40E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E29B7BDD-DB76-478C-97E5-6B886BA3664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441" id="{44A49853-FA5F-4439-8074-F037CFA7D55E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45FC7292-8994-4C68-849D-E8BD8493117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467" id="{BBBC64BC-9452-49ED-95FA-819D179A6625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0A2D5BC7-E332-4842-9E4C-BA4495FD9C5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493" id="{671223F7-3EE2-4568-849F-A75BE1C69607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16F09018-FB90-4A19-B8A3-47CE6546209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347" id="{0CF547E7-E984-4A2C-8A3D-0256E7EAF76F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D4D03295-E5FE-4485-A572-9B32D37F3DD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519" id="{6539D757-8831-46B4-B007-358EB428BA57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772DE5F1-276E-4032-9B90-65E40A73A2D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545" id="{813AC927-1A2D-4B48-8857-6EB7C9C4B247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57747D39-DCDF-4528-9957-67F2D28AB6D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571" id="{A0862A0B-20C3-459D-BCAD-FBA79C5A3BB5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E496154E-2F95-4B25-9ADE-504B65CF1BD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597" id="{56C6BE17-7BA7-4D70-8779-38A106234008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C22BF6B9-310B-4E24-AA63-5631639EC0C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623" id="{DF9DF1AA-1ABC-4C3E-B5DD-81E40AB5AD14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FE875FFA-1614-4B61-8CCA-1767E42B888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649" id="{B5F66AD0-3D98-4DE3-8644-2D72232BE29A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1360E09C-D44C-4AF6-B4AD-D0A59540A66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675" id="{262BD24F-3C2E-4B31-8A30-0CDAC88B6B07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DF546AC6-2D49-418F-A8AE-5D4B92B79C7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9" id="{2DD50257-A82B-471D-981A-D59AEEFDA36A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FD6F1147-3010-4E09-A284-F4C9EEE0210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73" id="{2B591965-85D0-47C0-A985-BB7F568BA999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8192A2A-B981-4F5A-8ADF-1D7BE3C20F3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701" id="{995DBBE6-2180-49D7-97B6-5B971DED66E9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E8A360F5-F037-46AC-A79B-7E4383644CB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727" id="{5D539DB1-035C-4B4A-81FD-508DBB198DF2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2CBDFED3-1D48-411B-B5CB-A897D10A60F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753" id="{0BB1BDFB-C0C4-4C41-B080-8BC1D195B110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DF1E83F7-D4EA-43A4-A7CE-7FA5C3E5E0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779" id="{2193CE51-5401-48BB-87BE-863E9522CDB6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4F858C6B-9B3B-4907-AE51-65328CB6EC0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805" id="{33B5B563-5F8B-461A-91C8-0F35C18835D1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208EE51D-9A8B-40D0-8F42-41951A24D78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831" id="{E792BA4D-ABC9-4135-A8F9-919632DF20F8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DDE13947-F7A9-4052-A7B0-B99506BBC59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857" id="{CBE816F8-428F-47BC-8AC2-9825611D37ED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3FA752EF-C956-4F79-ADB1-BD0969F6214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883" id="{9D3C06AB-611E-4739-B395-BC2D0B84B379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EA012C66-4911-4E5D-AACE-16401E082C8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909" id="{34CADE00-CD18-4039-B87F-8F1D3D15459E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847FEFA2-2F2A-42BA-A837-42E96C734B3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935" id="{09BE6B60-0516-4A1E-9E12-04CB5CCC8415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992BC13B-0070-45F0-91B6-90BF7240A02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3961" id="{CC161148-3F98-4942-B409-D6AE9A0AF149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70C04D62-1AA2-4082-9BF3-F075FDD190B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3987" id="{F2C4369A-20BD-4B61-9E2D-FE2349024832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F6B992F4-4047-463B-B2C4-273EA003A9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4013" id="{13719183-7B07-42B9-82F9-AA2B8636D7E0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A0405E8F-D3DC-4723-8FFE-4FD4B888EAB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4039" id="{4A1E9802-C379-47A2-B60A-4707EEE0EF99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4214F6A3-202E-4C2F-9E00-BC3AB842E02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4065" id="{3D69CEA5-F0CF-487B-808E-502396F1D6BF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4B41BD09-F6F4-48DB-8D04-BAD0E72606E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4091" id="{3876841C-9743-4330-A713-6486745795AB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0B63087E-1E10-42BE-9084-B58F9F92DA8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4117" id="{34BF140B-8792-462B-8F90-7784C9D75E9D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E31494A6-5FF0-4007-AAF2-AAABDD30156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4143" id="{DE0615B4-D5D0-4C54-B004-6C5447463188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041DA97F-430B-4DC3-869B-696415434A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4169" id="{AB0B3C3E-F575-4A0E-B444-6F5059A49AC7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E6C50CB4-C005-4E31-A3DC-E96C1C3A40F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4195" id="{38AADC2F-340B-47F3-A026-4123109B322A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19ECB68C-E33A-4116-A66A-58B5BDE74D9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4221" id="{33B65432-BE0E-4FAB-B526-C8F36F0FF4ED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180B189E-564D-4B2B-867B-F82DB91B97D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4247" id="{373C10C1-DE5D-4C02-AD4A-8A2D68050FFA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679FDF0D-8B11-4C28-9240-DA6D44FBE7F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399" id="{F31A490E-F291-4EF9-8D5D-8D37CB1CE434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BF3E6027-CF7F-4CC1-998D-23FD19C28F2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273" id="{6C6C7593-1749-4663-9570-67D1E41956C6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676E5077-CB69-45AB-987F-B6C9CB4FF91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299" id="{E3A36D9F-7BA1-4FA6-BD33-66FDC84C4923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7B1E0FE9-A6E4-4A3B-8D18-9C6C2EF3ED8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325" id="{2042DCC0-DDA6-4908-8E07-979840DC3159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05C0B05A-5741-411C-87ED-D481F8C84F5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351" id="{9714092F-435B-43D9-8FA5-4AC75CB65FD1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C229DECF-2375-4C10-BB6C-72C21A8ACCD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377" id="{2048164A-476F-400C-B9AE-3CBDB25FA511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7211A06A-9EEC-48FF-AEF1-FBC49916EDC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403" id="{DF3892E7-59CA-45BC-B34E-1D5F9BA30815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91128F3B-FAB4-4821-A642-E529322AF29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425" id="{E0CE25E1-B821-4B3B-9919-FFCC048A47D7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8700FA48-F824-44EF-BB04-5CE8811CD48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429" id="{1CEBAA31-3B25-48D1-A7B2-84EE07BB928F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2708D3D8-D8CA-4031-820D-1E9EC5ABD33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455" id="{7C4377F3-207C-4F06-84DA-E92A364CC4EB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D8D3685E-0CA8-4E9C-A35A-B1A7EF67F7E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481" id="{A58F71EA-2652-47BD-B370-F407908012A5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DE6C768A-8C5B-41C0-B1FE-D3A9BAE39D8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507" id="{E5A24D70-379B-49A5-9C6C-B87CB59B45FE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DB60FC7F-5E77-4591-A3D2-0AA92C32C2D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533" id="{1CB3CD55-57E5-43D6-AC66-3DF004D07137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6909E2B2-2070-4ACA-8A10-BE55137742D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559" id="{AFDE81B1-AA40-4EAC-B63A-90A021F6EF02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1D41D255-9620-4725-AF59-540AC7B468A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585" id="{8D07F0FA-6E5A-4FDD-98E6-28248ADB3EC3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CEEAB491-B14F-4348-927C-118FAF84252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611" id="{770062B0-D964-4670-82DF-743E33870A4F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BE1B432C-9022-4B0D-97B1-12DC8ABEDC1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451" id="{A9902211-AED0-4FC0-ACD4-FCD9F95ADC06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4DB600AB-587E-49EF-909B-BCE6D3FADF2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637" id="{C1D8EEB1-B684-477D-A9D2-24922A95BBA0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88A7BF2A-A6E1-4F53-A4F1-EA77E3B63BB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663" id="{A1E18451-E7F2-42C0-8B0F-2D21F1EDB4D6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7CBF1DC1-3F4B-4637-81E1-E8CBCD3ECD4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689" id="{F9A40ED3-A5BF-41B2-9F93-040A4DA229AB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A5CF8F3B-53C9-4282-8441-4DC37E23562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715" id="{F5FE9A49-E70E-4847-A2C9-421295872F5C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52B4F88C-D220-4381-96C4-E9C8BB2BF8C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741" id="{3F682D17-A79D-43D8-92A1-D9FFB45BEA8C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030F8CDA-6CE1-416B-9C45-E939D658A5B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767" id="{473148BB-E887-4D36-82E4-EAD08D668F38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01FC8CEE-C2B8-48C7-8974-6DBEB6EE68D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793" id="{B768664E-FBC3-4DC2-A4B6-411FEC106C8C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BD4BBD13-4AF9-4621-A034-9B49A4852F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477" id="{59E4F546-0258-45AA-8B76-81E142C84F95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3A871BD6-B29A-4C7F-87E5-DA6DBE2DFE7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819" id="{A7BA9EEC-BCA0-4CF0-B263-6E9742905D51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77B1525C-E2B5-4656-B5AC-E41FD4C0E63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845" id="{5B6B5F8B-6EED-45F4-AA86-2DC5E08E99E8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FC26F4E7-52D6-40EC-8D64-EA0ADD90DBB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871" id="{14D51E2F-2210-4EB4-88F9-6936429989E1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2865AE68-D2E4-4ABA-8484-CFF7C6C168B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897" id="{D59FB826-D4F7-4C54-A064-89EBA8E3FB71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08B67335-5D14-48B3-8FB0-65119787235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923" id="{A401BADB-E3D7-431E-9690-026C62C63E4D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CABDF2F0-52E8-4DB8-AA60-EE9E016CECE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4949" id="{F9A7BE07-65B0-4BFC-B05F-36814C84B159}">
            <xm:f>AND('Program targeting'!$C$7&lt;&gt;"Y",NOT(ISBLANK(K268)))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5D31C70F-5848-4313-8901-FDF1C90C876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K268</xm:sqref>
        </x14:conditionalFormatting>
        <x14:conditionalFormatting xmlns:xm="http://schemas.microsoft.com/office/excel/2006/main">
          <x14:cfRule type="expression" priority="4975" id="{D07997A2-8B28-41DC-8A1B-C7351369A147}">
            <xm:f>AND('Program targeting'!$D$7&lt;&gt;"Y",NOT(ISBLANK(K269)))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9E282E77-70AE-46A3-BDB0-72A504EDE0E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K269</xm:sqref>
        </x14:conditionalFormatting>
        <x14:conditionalFormatting xmlns:xm="http://schemas.microsoft.com/office/excel/2006/main">
          <x14:cfRule type="expression" priority="503" id="{9E0162C1-D05A-4264-80AC-9B95990498A4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FB9A20AF-E4E3-4DD2-82C6-7F2AA0C56D2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001" id="{10CDF7C0-1C6F-4924-8427-21B9360C25DD}">
            <xm:f>AND('Program targeting'!$E$7&lt;&gt;"Y",NOT(ISBLANK(K270)))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A07768E2-8210-43F7-A52F-2ABEA43C7CA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K270</xm:sqref>
        </x14:conditionalFormatting>
        <x14:conditionalFormatting xmlns:xm="http://schemas.microsoft.com/office/excel/2006/main">
          <x14:cfRule type="expression" priority="5027" id="{6476A0C9-A14A-412B-9E71-58C2BF5F2147}">
            <xm:f>AND('Program targeting'!$F$7&lt;&gt;"Y",NOT(ISBLANK(K271)))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3A6F91D6-4290-406C-9316-7A088594290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K271</xm:sqref>
        </x14:conditionalFormatting>
        <x14:conditionalFormatting xmlns:xm="http://schemas.microsoft.com/office/excel/2006/main">
          <x14:cfRule type="expression" priority="5053" id="{F78355B7-7FE5-4AA5-8501-8B07D9547855}">
            <xm:f>AND('Program targeting'!$G$7&lt;&gt;"Y",NOT(ISBLANK(K272)))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D23FB70D-7BAE-4348-A463-BCDB94A9C35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K272</xm:sqref>
        </x14:conditionalFormatting>
        <x14:conditionalFormatting xmlns:xm="http://schemas.microsoft.com/office/excel/2006/main">
          <x14:cfRule type="expression" priority="35" id="{B25DDFE4-E51B-4A24-AA24-91021D777F17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7B43C93B-1C6E-42BE-A33C-9E639019D7E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29" id="{1A5747B9-B0D4-4190-A544-29369F867521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EDCEE4A4-BCB5-4524-B654-6906AAAC446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55" id="{D375B549-826E-42BE-A07B-831A9D590F17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2FB43EAB-1483-4293-88DA-4B0FEA043E9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581" id="{6563B660-786A-4C8A-A7BA-930ADB5F01BA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C3488DF1-60FF-46F9-8C2B-F553BE588E7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07" id="{02129F0B-D905-4064-BEF7-18397A44CC5F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E6ADA867-4C58-4956-AA64-D698D08E5CD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33" id="{AA9FEF20-9DF2-4AC9-B250-2BF4FC5AFE9E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D135A546-4DFB-4140-8EC9-82195F8468E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59" id="{AB291A79-3C19-4B4B-BCC1-9698F53FAA9C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95ECA6B1-32E4-4BEE-AEDC-F1E892796C4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685" id="{6D68A38A-7D16-4584-B07E-E0CFC987B483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253E721E-2862-4F1E-8169-46263C28A6E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11" id="{DD3C662A-5AC3-41B8-8AA6-BD615E9868D8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53F96C0B-31EE-4EE9-B5CF-B127B12397C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61" id="{727EC49D-2F21-4CD7-9D19-278F88BCB6A3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3C03A8AF-9C76-47B1-ABF6-D4A55BEE7FB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37" id="{FA3C5732-9140-4D2B-B9B3-31EA3A561F83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A3406747-79B5-4949-9664-20EAE9ED7F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63" id="{8590D9D9-5F7A-4213-8A9E-A042DAC137B3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B4CC4754-AB24-4846-A148-6BEDF285A78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789" id="{4E142A4E-FA07-4609-83E0-CBC01E62C925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6A805170-0F6A-443C-90D3-B191E41459C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15" id="{F5AD460F-30B8-4FF4-9FD6-1AFD6C2D6CE0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1AD59756-6A58-4684-8868-D2087549D7C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841" id="{FCB0407E-16E5-41B7-8ECA-6E91CD177434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33A273C5-C8F9-4D62-9739-188F0AE90FF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67" id="{4185800C-C638-4D8A-88EC-5CFBDE06DAE7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40AE954D-EC66-43A3-86A4-8D1EF253E66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893" id="{94FC89EF-9AC3-43DD-9B95-4BDC3B603949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642B18C0-F28E-41D0-840E-3B0548E03A8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87" id="{BB41E132-0D0C-432A-AD19-455ABEF384AB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A8C784D0-7B38-47F4-8DBC-089154EBC42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19" id="{744BED0B-5856-436B-AB1C-1BFF8CCEFD34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2FEF8CFD-9C26-47E3-8383-4FE9BAA94EB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945" id="{C2FE9734-3B75-4EC2-8593-D4C3932883EF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585D4A96-DFDB-4E8B-A332-58E6E43C0C5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971" id="{DFA2959D-507C-46FC-9FC8-50BF4BD7CC13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3E590724-17CA-427A-9C68-838030BA207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997" id="{3DEDC54B-9AC1-4A82-996E-7AF9C58FD947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65903FF1-D8DC-4CBF-B81D-35FAC327669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023" id="{DA117127-B4C9-4F32-95CF-8BE563689FD6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A7F7FF6F-B9A8-4052-BCE8-44753A6E357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049" id="{C5BCFCB1-0516-49E6-9586-2EAEC0A23C02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91889A9D-E475-444E-840D-FB90ABB0193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075" id="{549E73F2-20A2-403F-88FE-6035D486B818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8DFA30AA-61FD-45B8-A665-78BDD1C1F59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13" id="{2E1BA29A-8C4F-4083-967C-427CC7EFE9BD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4874DF44-AE81-487D-91EA-5A807DE60D2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101" id="{E89B2B34-AF83-4A5F-8CC2-0AB61CD656EB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9F2B06E6-CEA8-43F7-933D-6950C9EC7FA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127" id="{A04AAB25-DEBD-4589-922E-0E1EBBB0126B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D6802B0A-D13B-48F0-8BC3-8F7ABE48645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153" id="{63879564-7022-40AA-A73E-A14C6F0B6693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EEF4C706-771C-4A47-AE3A-C930E7CBB54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179" id="{A54A77DE-20B6-4015-A1E2-2769A3257666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D2E69CAD-0D8A-453C-B807-8AA7430383E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205" id="{3ADC17D0-FC35-4686-BF83-6A7D89640584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6CD1EB4E-C97B-429F-B2E9-A66F77F95CF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231" id="{E083EB44-922D-49AE-8EE4-565F32770734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7016B545-ED00-46DF-BE56-A2B444343D4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257" id="{ADF16FBA-C02F-41DB-B24C-2BB1DAE71A16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19FF5B61-6A49-42AB-B32F-C4A5BF6347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283" id="{F32C889A-D2CF-4960-A2E2-CFE22A368D1E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9ACEFC79-9248-490F-9C97-23CFFC0DB11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309" id="{D1AFD09F-A6C5-457D-A124-A31AA4BB6119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8050F211-AF8E-4A1C-8102-A8E8D9F8578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335" id="{1A5F387F-D69C-4BA1-9D56-29B8AD4C3B11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553F08C3-6963-453C-9361-F2B2E463480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361" id="{B2D14955-44C2-4315-A9F0-2AF9A85E18E6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64653C13-7685-4BD6-9187-E3B16958A92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387" id="{E9033E25-20D8-4801-823E-2517B31497CB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C8369991-EA60-4C10-A15B-7EC350638E0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413" id="{C45EAD53-D966-45F1-81DE-6FE2DD350E89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2CC5194D-2B54-4278-A05F-998A55E08E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439" id="{41F19596-C6FF-4FF1-82D1-7AF6F2E01C8E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5A9BE0C2-E660-4DC6-AB87-8BF5AF6EC46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465" id="{E989BA46-F7D2-4F6E-9883-0309B014646C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B4CD1142-02CB-4E2C-8794-5BC21BDCE46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491" id="{625349AE-9585-4F5B-A445-56DD3F2E40DA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184D187C-BC4A-4373-8171-0B42BF9F4B1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517" id="{1F9E0F7F-B160-4C23-85B9-4716A6AEFCD5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31868793-4A85-4D63-960D-6C21A953524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543" id="{78F7329B-2AFC-4A0F-B72E-0A7B14C1A671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E5F502E8-175D-457F-9940-A3DD1DD0BC8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569" id="{8869D25F-8E43-4719-A618-2BF07C1DF0E7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159E80C0-BD7D-4316-AC56-D7BD4BC77CF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595" id="{B60A7302-D69C-4E3D-B1EE-1A9604476EA3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DE2C816E-2931-4EB7-90DC-C45A7F69304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621" id="{05BE161F-3C98-447D-97D5-2ECCAEFDE1C0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B9A384F3-A3EB-4512-9DC6-DBD713DAE99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647" id="{B201C458-ABA4-45A0-A72A-E866ACA6BD8C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F637ED09-3146-421C-B443-8D7A3E0C906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9" id="{77EB6D72-5C67-46BF-807D-3D7D1BBDF33C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B95B4F6E-2CF2-44C3-A512-2E3AAB12509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673" id="{04658D65-52FD-4634-8F2A-8336214D1153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47C4C564-BFB1-4156-BA67-1202D169C4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699" id="{41214A69-D31B-48E5-94AF-DB0D6C525F69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CD54C506-000E-460D-8696-26A000FC43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725" id="{F9524C7D-6EA6-45CE-88EE-0D470542BC60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E45895B8-6B73-4D3C-ACBF-485C47FE1E1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751" id="{C8804027-0B3F-4C2B-8783-CABAA9DA4059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6570DB3-DC4F-4BF7-B3D9-C5C4A950C14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777" id="{A8B0BD46-2560-4F53-803E-285131E7ED3D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B67D55A0-C5A6-494B-BC17-2261ECD5113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803" id="{EE7E0665-B784-4349-BC05-522698E5266B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503D7C4A-823F-404D-B55B-514E933F3F8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67" id="{37BAE70D-FD5D-4744-B6A9-28D1FB813A19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B0501501-B00A-41CF-A7CF-89DC5FDF9A1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831" id="{85050EF5-AE37-47A4-A978-881AC9CBC630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A13B83DD-DA05-495F-8440-7ED2C5D2019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857" id="{B2BA39CD-E09F-4C54-B0F3-AB2EFD3DFB61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7777EC61-C55B-4F0C-B9F4-42F0EEB857E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883" id="{E434EAD9-00CC-4C1D-A31B-728A2F98BA7A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C220CF1E-EED5-4740-B362-42FF5FD4C6C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909" id="{69E791BF-7C34-4712-BD0D-8985F3DCE638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BA31A15A-3E02-4076-9F63-3A849B3E5E2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935" id="{5DEDB977-818F-4B60-8267-66A888DDE432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83C97013-30D2-40C6-8F3E-490C402BAC8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961" id="{7E67ED34-730D-4097-BC33-D422E9AEB69D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2FBEF073-4DAF-4279-84B7-3032E830267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987" id="{BAD60120-A426-499C-A15C-4E18631CF80D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E7CEC7CE-4EEC-4434-A757-3A0BC08291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2013" id="{81EEEE71-BE62-4747-B317-62F75B2216F4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B74408EB-9F18-4B9C-93A4-A25F1555115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93" id="{C14D8817-374F-4285-A3CE-EAB6B42B86AE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31E162EE-B33B-4F4B-B967-D837B1A8725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039" id="{14C20122-D219-40C4-9D26-9E40F00F93A8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7D185334-F5D1-42C2-8EFF-B8B4C439158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2065" id="{10CB52A5-D892-4F88-A18C-5B1C1EA52046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42F7102-96D5-4F98-A9CA-49A0B84C8A5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2091" id="{95A59E35-DF77-4DB0-956E-C16FFBC5A65A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F91126E2-DC1C-435A-A400-79524899833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117" id="{DE10ABAB-206D-4C89-8FC4-1AA467D5ED9C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3CCF7D75-9978-4102-AD1E-EEA300488A2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143" id="{E21A608C-20DE-4BC4-9E7D-A97BC266E5DE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EAC4AF03-825F-4BDA-B226-548083A1B6D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169" id="{2B0AC914-F7F3-492A-A6EC-C6527A6756A8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6466021A-B826-47FC-9ACC-395787545C6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195" id="{F0D74985-D5A0-46DB-B0CB-5499E607303C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418C17A3-E87D-4350-B4AF-835B4DC8D0E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19" id="{44F91B1F-7532-4476-BE92-5DE6BA8753BA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6138C3D7-DEAC-4A8A-84E9-B072FF38569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221" id="{A31A160E-4DA6-49B1-B861-90AFD69761E1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97FF94BB-B63B-46A8-B742-777632B2C71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247" id="{B0BBFB37-2439-40AC-979C-9E3B65F3F548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7DBC09DC-0D72-477C-A70F-A40D08FC61B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273" id="{0623704E-8E78-4D7C-9AAD-67008D915FDA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73E3EFD8-81DB-452F-B0CD-D0E519E7464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299" id="{4D32C09A-AAE1-4A3A-98FD-CB69298CFBBC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D242A20F-B6CA-4E22-A27E-29682B10F49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325" id="{CA7EFC27-4907-4C62-BD6F-B77E03D009A5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1278B0B2-F43F-42C3-ABE8-144ED527781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351" id="{CCD8A697-3CA0-4F30-9F3E-631AF749E0AF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6E5911DC-2A87-4E70-9912-59FF8ACE271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377" id="{2FF3AC34-438B-45A3-AEC5-DF117EED223C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2DF32DD4-13F7-45CA-8D5E-8BD0E683FD1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245" id="{A25B86C2-EE94-4E94-ABDE-D1D15FDAA773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A4D379C2-E35C-4CCF-B76D-B234A8C0184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403" id="{E7D279B9-A55A-43D8-A8A9-B76C8C3585C3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4DE08F33-878D-43C4-A89D-39EA6A3E367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429" id="{FA1FDE4E-4A00-403C-A368-E1AFCAC6F7B9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AF5A6347-3700-4F34-A76C-4217BFF3528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455" id="{CEACE216-D271-4AF2-96FC-02F577D0D2D0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13FF9D17-DBC0-4733-B461-A81D61BE5FE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481" id="{D806CA68-1CF9-4495-BB05-460B5B7385BD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2025C73E-AC36-4A1D-94DC-796F784E114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507" id="{8465A81E-00F7-4634-8D92-46C09DE5F653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ECF18B05-3B7F-4B58-A15F-525F7E44C3A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533" id="{09424FF8-67FD-48FC-9854-98CA098CB2CC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0736DB81-7A7E-4AFC-888E-2B437DFAC24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559" id="{E9E5A546-096B-418A-87B7-5E9AA70BA12F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2B0BCB26-864B-4567-BDB5-97C38D922A8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585" id="{8DA39EE3-F6FC-45F7-B4C0-C1B371E3B059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8248FAFF-DF7A-4E2A-8CD7-F43DDA96C37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611" id="{463273F1-08D1-4C58-B04C-5AE36DD5644E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67410061-F183-4FB9-8B04-A155BCD72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637" id="{AA3D95B9-BDB7-45F1-814C-BF7E9334B0C4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C25AE77E-3BDB-40B1-9C46-29BEC04B88F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663" id="{8FC9C87A-B366-47B7-86FB-BB434D79B17B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B1309E1E-DD3D-42DF-95A5-AF455FEF84C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689" id="{F46FAB3C-BBD5-4AC1-9F57-0557087A31B8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461CECB0-1B92-48F0-BF66-91B4E65F2A2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715" id="{65E9712A-ED13-48C6-AE34-95A4B67BA646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204A8BB2-131D-4E8C-89F8-1CC99B70FA3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741" id="{22F51915-4146-4D13-9B8C-2DD2239246C0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5AF16CD2-6E38-4500-BB33-732116E2BA0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767" id="{D4F8000E-0BE7-42FD-BF2F-1C1672D931B6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6C996DA6-FB90-4981-AE02-2D53E9F1BD9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793" id="{E5E6DD88-8122-4C06-A171-863F48AB5806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BBE17C4B-92E1-4C3E-B1D9-9BB1CC12D88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819" id="{F260EFA9-FFF6-401C-BAB7-D023958D8BE0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22B7FDC9-B33C-4CEC-9F57-ED836F04EDC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845" id="{7000FBA0-EA67-442E-AA2E-F2098BE1E97B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6798ADFC-4360-472B-8170-AEB92DA9179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871" id="{73B8D776-1060-421E-A947-DE2FE5444049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C680555D-DB74-4744-ACB7-0BBD8A47252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897" id="{99D45EB3-95E6-4EAA-A813-F11329D2FB8E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FB641B98-2BE4-48DB-A01A-74A957AFC0F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923" id="{E3E89F5B-7417-4E8E-9667-A9898EBF5588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E6649CF1-53CF-4969-8FDB-1C94D477D9D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949" id="{84408A45-26C6-4633-AFEF-0379311FE41E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5D502F36-D3FC-46D1-BD37-0DE5548BA90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71" id="{93B57775-37D6-4ADC-9FDA-FD8666A93936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8CC187F1-8B5D-4EB0-BCF4-914CA5299D5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975" id="{4BCAAA47-70F0-456C-8F73-ECEF105C520D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8E857518-6B02-4F37-BB8E-007195B3A6B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3001" id="{FF3F3B5A-F1C8-4501-A25D-8CD1D7ADDB4E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898011E9-E40F-4987-960E-7E187088E22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3027" id="{16C9D4D4-58EA-4914-B2B0-BB3EE229E72D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A68058B7-C379-4DBA-B80F-FB6D37F52FE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3053" id="{1D47AAFE-DEA7-4ADD-BF58-8B1376CDF4BF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2BEBBE9C-D6B2-473A-8D8C-AC476539639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3079" id="{D03F019E-A62D-43D2-A864-AA77D3ACD70E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25435C2D-3DE6-4DF3-AEBC-1FE6963031A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3105" id="{E1BBD713-89C5-4201-8D80-F9C7B6D0ED68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09A499DD-2964-4741-955D-8A0097F3F03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297" id="{9682E26E-1ECD-4C69-ADAF-08C5CFFD631E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4188B030-B740-4790-8F00-1F357DA4E24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131" id="{2209E098-3A85-4C3C-9B62-0315D985C89B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C3432359-77B1-4C35-B1C9-30AA95577F8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3157" id="{442A673B-3A48-41CC-A1A8-130F7E91DABA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4F542A1A-9D55-443E-BB07-14A79F8C5C2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183" id="{40075F4B-23D8-4B89-ADC6-45B658ADE666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2F7CA0D9-23BE-434B-86FA-9A0EC93F872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209" id="{BAE4F9EF-9810-435C-9BEE-6E7C3939F109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8AFDE6BF-4A46-4016-9C06-9E36EB1CBB7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235" id="{73297AD3-1724-47BC-8E56-971E6AB8D10C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AB658F5C-4EF3-4899-9EBA-9A0BF80B27C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261" id="{67F8D2BB-2E93-43E6-86E7-CC780C495C9C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72BA3440-5836-4014-A43A-F15B487FC9D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287" id="{40455D2F-AC2C-4556-9DC2-B1A6FE31343F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F57CFBEA-62A3-4F6E-BDD2-0EBBBAE0423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313" id="{BD3F33E4-2801-403D-82D1-80DA149DE2BB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233745AE-B90C-45A0-834A-690BEFBF563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323" id="{B98BC992-4251-48AA-AE77-AE68F43CFD49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88C47617-77C9-4389-AA72-DE873C7C474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339" id="{9CC7BA5A-68E6-49B7-A742-EFECB701A2E2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DFB5A72E-916F-41E9-832E-12A115235B3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365" id="{54CC66AA-D620-43BF-9111-166C6EEE1BFF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35BD451E-0BC9-48F4-AAA8-E4714406A79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391" id="{9158C224-A8A6-459F-9EB5-CC76049DF6C3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767E5D04-8F66-4BEF-BDE7-152C85955B6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417" id="{95E5ED76-5CAA-4E9E-A329-B8B5B31778A3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5382B708-534F-4EC9-A53E-84F29177323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443" id="{047D3A83-7762-4E8C-B3B3-AA824A396B6B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7C845FFD-8B29-47A6-85B2-70949354F52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469" id="{68018291-99EC-4F26-ADA8-746D89F3221B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AA77F2BE-860C-4190-B8D4-3F7F5AB13E5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495" id="{5C4C5C3C-8BBD-4D46-8352-669DA00ABEEE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32615135-CF1C-4509-873C-D231959BD75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349" id="{23EA2396-17F4-4391-A016-505E18075A05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42F2DFF8-4553-4177-991E-8416FDF3EFB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521" id="{7AA8CE78-CC46-4AD6-963D-AC2EBFA20C58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9B782CFC-149D-49F4-811A-1009171CF3C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547" id="{FB8AC7F7-934A-4639-8AC9-EA970CFF0168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051CD90A-91F1-444E-B7F7-9438AA1EFA7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573" id="{A3D7798B-120E-4581-BA59-D886BAF1980F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8ED8CBD5-E17D-46FB-AB21-78298749371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599" id="{F6F062F9-4E96-49EA-A244-9A6123EB9E2E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4A0EE86B-6ACE-45ED-A145-4809DAA22A9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625" id="{9243DC40-A117-4FE5-9196-5903E1E97FAA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8A847286-43D9-4EAB-89AE-40BE3CE9B79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651" id="{B7F6642A-109D-4C44-936A-5EDAF3D5AC37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33B2DB93-DF65-4C0C-BED8-BBA799D2B1A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677" id="{BA4086B9-B85C-4882-9776-3221688A7214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319CF747-5F38-4A02-A5BB-4BB3BD18284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11" id="{BE37F234-D0A1-48BA-A2D6-A8E06D7C525F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B726AB98-9808-4C1A-B9F9-3319D072C1E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75" id="{A6F83C0F-219D-4625-A459-DF8A97BC9DBC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469E2E97-AE5F-4F53-94E0-0F86530AA5D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703" id="{51E59D49-6908-4625-BBA0-47AE05EED813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C74ABB4A-DA04-4B31-8500-5C721CE7801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729" id="{64A82DD7-19D0-451D-ACC7-EAB9DEBBA0C3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2D8E86B7-CDAE-4FB0-849D-55DFFE238B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755" id="{E9680ED1-DB97-4F1E-83CA-CAC147D4EF74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CDA8CB57-F00A-469E-9339-AD41153702B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781" id="{BC3C76D4-5EB7-49BD-A014-7BD9B975D4C8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A2FA691D-2B52-40E8-BDBB-83EFF2C6D41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807" id="{806A9824-95E9-476D-8499-D9FDAF102FDC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8B399614-D527-45B2-B54F-8314944406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833" id="{2054F4B6-4984-4FD0-9415-6300EF81E6BC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69B3096E-DD24-4908-A5DF-ADDEDA333EC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859" id="{D05369BC-A35F-4E59-B596-5D19203D45CE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672D8115-91F9-4200-8008-3930BDF24B2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885" id="{3C608C68-5A29-46AA-831F-5B40D8C42978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4031ECFB-D3D6-4F33-AB98-7D9A3828776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911" id="{125DED72-2EC6-46D4-83CA-616D44901622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DA26CF9D-1585-4E70-8760-D2111F5A269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937" id="{C9E316E6-09DC-4DFD-963D-AFFDAC906DF0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1A91DE53-E9F1-4C79-8518-99F4CE6C8B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3963" id="{A0B1DC36-16CF-45EB-AD90-FB93D420890E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C40A7797-536E-46C6-A598-304EE217CEC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3989" id="{AABBE824-9AE8-475C-989D-553606C4B907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F538813C-D1AA-4E95-87B4-681979814F5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4015" id="{10ADF5DE-458E-42C6-9564-5456A2B1026C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0601F8EA-8B30-4DDB-B364-A9AF800221C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4041" id="{6656656C-8F7B-40DC-91E8-A0B98D431F49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4BF3C124-0E99-474D-9CF2-7EB6B121748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4067" id="{43A8D34F-48EC-4138-842F-F4366B0ADBEA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0D233FC8-DC7E-415F-9C7E-681CD02B399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4093" id="{27C2570D-7834-4731-9CB8-77912E96F0C0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E6B88657-5457-4AEE-9D4D-3133F7142B2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4119" id="{5A38F5C6-4962-47B8-9994-29C9F00ED144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3C3B28B7-A581-4CA6-A350-EFCAA83B27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4145" id="{E18586C9-FCC6-41DC-9416-89ED5FA30B81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26E9566F-A487-475A-BD3B-182B2476C2E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4171" id="{E8EF9084-9F1B-4E6A-9714-363F92B69421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FC8D03AD-AC5D-4525-AEC8-01CCB56EBBB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4197" id="{56EC9684-B379-4E4E-B185-E3152F1E8258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5BB6AF5C-36C5-46B5-A0FB-F0F4BDC2623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4223" id="{689C6D7B-BA9D-4C89-9F95-85A8933FDCB4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75EE8F3F-9E7A-4169-8AD4-F908882D8E6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4249" id="{6B6491E7-FEE0-4122-A02C-DFD000782D40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B84A1576-CB92-4484-8C88-A095A41A296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401" id="{B7A9E8EE-186F-4150-A7A0-5FE0E002C74D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E5C069A3-C0BA-4FB6-B998-420F7980A4D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275" id="{7E983E4D-EDBB-4A24-A125-0BF0596E2045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C93714FB-E6ED-403B-BAC7-13E3E808319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301" id="{DEDC5604-9D36-4D44-9C52-133008C1CF28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7E949BE4-ABBA-403A-897C-5F91A052C25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327" id="{CD98E885-58CC-4D0C-9A5A-CA0143CB44CA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CE6A4B43-B749-4ACD-AFC4-9BC7AF3711D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353" id="{6F9A2CBE-A686-4022-97C8-214D532DFAAC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4CF26FC0-628C-4D96-812A-786FEB1A2A2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379" id="{EA513296-AC27-4304-B39B-E697C7561AE4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F845114A-13E4-44D2-AC1A-5869FCC3737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405" id="{0AE44243-BEEA-4097-ABA0-110123450FB5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8771A481-E696-4226-B0FF-3541EC1A330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427" id="{3D1C5D03-4858-481F-A75C-E0D96D2B8043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DBD4542C-274C-426A-9C4B-298E0001CE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431" id="{983B5AD8-1D46-485D-9854-CC57EC198B2C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8D6E9330-0B9F-492E-8EA7-7C1E0469370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457" id="{13A80731-07FC-463E-A94B-5D79DED199DF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7270B376-E57F-4CC3-811C-9744838AB6D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483" id="{E73C8650-4745-4584-9E95-D75B5558F5D5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144CC4CF-5434-4570-9DD3-2827E48CB2B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509" id="{EE661163-BA83-40F9-92AB-F20C056B6BBF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4BCDB5F4-7B0E-452E-AA5F-6D3F2957CF5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535" id="{8BD5F32E-C7A2-4BCE-823C-C953432C529F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69AAE0FC-0523-4A9C-90BA-9BC5117B4E8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561" id="{616B8A61-CFA9-4338-81A1-1E9BCC1BD2DB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A4BE306A-F665-473A-891B-58FF3DD8B0C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587" id="{D1F39785-3FEE-434F-B874-D0C959E806AE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A7ABAAA2-BE45-434B-8F7A-FDBDBBD82CD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613" id="{3A8B70F6-9797-40C7-BB30-75049ECE6B6D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ABEC4E84-8CA7-408B-9560-4AD1CEA44D1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453" id="{172D354E-6C04-4588-9BCA-A87535524617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7D8BB461-9F1E-4112-AA27-0D2856CFD25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639" id="{7B3B82ED-0478-44CE-BFC0-357765B241D4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79FA449A-E6EA-4BB7-BDD9-94C7993CC37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665" id="{5DB313C4-EE90-4DF8-AAB3-610C62420C17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7117E072-20CA-4BAE-BC20-D157CFA8777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691" id="{A221CB3F-493D-4F58-AF8D-ECCCAD65176D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27DED5B5-FD50-4651-A5B3-3C228547BF9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717" id="{F89D98BD-51FC-4889-AD1D-84036E932DED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780D780F-D738-40A1-8C62-F83C73CD6DE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743" id="{6715ED44-289E-4B38-A8CF-135FF66C5452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33925226-06A8-4426-896D-E5C6EF59553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769" id="{BC63DE8B-F349-49FF-BABD-CADBA3E8D528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CB3CBADD-3C96-4DA5-838A-CB97461B3E6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795" id="{C3464DCD-2B01-4FED-9660-3AB400A9EFE6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4693C107-2848-4436-9413-7F1925E9272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479" id="{1F376A0A-69F3-4B4F-B8F3-4975C29BD68B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167E3F4F-B909-43AD-9EE9-41D2ADE15E9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821" id="{C60117CC-35E8-4163-9178-2C700FF9863C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78D632D7-0CF6-49CC-8EA9-29BA69A989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847" id="{FBF70D05-8386-40B9-9DE0-8DA17E4EC888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589A3A13-94D1-4959-9309-999E371B9F1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873" id="{72F7F710-1724-4C18-8B1F-758778A5BDFD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1B778AF4-0197-47BB-87F2-6CF1F205CFD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899" id="{549A49FA-B53C-4B31-A3D5-036C34361215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93666211-709E-4D33-8BAA-86259A5E618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925" id="{E8F98A35-9A3D-4F40-9773-ED65BAB97B15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5B4F1E4F-731B-40C5-B62E-AFCFB0C451A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4951" id="{496E1AF8-6FC2-42A0-9E6C-44FA7BA4B09C}">
            <xm:f>AND('Program targeting'!$C$8&lt;&gt;"Y",NOT(ISBLANK(L268)))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A184A05E-C06E-4E29-84DA-0B339836CDF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L268</xm:sqref>
        </x14:conditionalFormatting>
        <x14:conditionalFormatting xmlns:xm="http://schemas.microsoft.com/office/excel/2006/main">
          <x14:cfRule type="expression" priority="4977" id="{2F360BBF-A8FF-46BD-85F3-C535E95C4F50}">
            <xm:f>AND('Program targeting'!$D$8&lt;&gt;"Y",NOT(ISBLANK(L269)))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809E90FF-86BD-4210-AA2B-2D4DDCD2B5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L269</xm:sqref>
        </x14:conditionalFormatting>
        <x14:conditionalFormatting xmlns:xm="http://schemas.microsoft.com/office/excel/2006/main">
          <x14:cfRule type="expression" priority="505" id="{0AEA3B59-085C-4F65-A56C-A52C6A387826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26F1606A-1CAB-4E86-AF52-8797EE4F8E3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003" id="{3AE95CC3-A4E6-4025-A68E-251E2F7C640D}">
            <xm:f>AND('Program targeting'!$E$8&lt;&gt;"Y",NOT(ISBLANK(L270)))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ADC97C95-A41F-46D0-8816-AA3075D9E59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L270</xm:sqref>
        </x14:conditionalFormatting>
        <x14:conditionalFormatting xmlns:xm="http://schemas.microsoft.com/office/excel/2006/main">
          <x14:cfRule type="expression" priority="5029" id="{AAB4F520-AFEE-439E-A0CA-0C1485D0349D}">
            <xm:f>AND('Program targeting'!$F$8&lt;&gt;"Y",NOT(ISBLANK(L271)))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DC3B4209-D33A-465D-8408-B587F79A22D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L271</xm:sqref>
        </x14:conditionalFormatting>
        <x14:conditionalFormatting xmlns:xm="http://schemas.microsoft.com/office/excel/2006/main">
          <x14:cfRule type="expression" priority="5055" id="{48BAA96E-5708-4E97-B131-94B5CDF5DA51}">
            <xm:f>AND('Program targeting'!$G$8&lt;&gt;"Y",NOT(ISBLANK(L272)))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03FFBFEF-E19D-4E1C-BF6E-851C76E48A2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L272</xm:sqref>
        </x14:conditionalFormatting>
        <x14:conditionalFormatting xmlns:xm="http://schemas.microsoft.com/office/excel/2006/main">
          <x14:cfRule type="expression" priority="37" id="{D54F32C0-4F18-4B0F-9A66-8FF6CEFCC951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972CCCCF-BBA1-4EC3-B1D6-6A6F8B1E85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31" id="{DDAD1966-D190-4D37-BC03-99D073A514B3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715855D6-E1B9-4D2E-90DD-F7B19AAF3C7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57" id="{94B70CC9-92B8-4577-A08D-D56D99E9D285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D0A2E784-1366-419F-B184-8D8B07E73E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583" id="{A6F2F1AA-B396-4B23-9A54-0E9D3582D23E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567B76FE-52DE-4EA8-B92B-F78F6B8A8D5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09" id="{34B78874-3C10-4327-A917-619D724E9D73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5C7E7CF4-20D7-4C94-8FF7-D1EC42C300A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35" id="{348DA36C-FCC8-491B-A65E-17C7BD44777E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CBD05843-2276-4020-AE7E-B551CA9FE01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61" id="{9C4BFDE8-53DD-45C3-9BC9-61FD9EAACE30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DF5FDE0D-90FF-4D5D-8426-2956B67E37C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687" id="{30752F9B-3401-4D3F-A1A6-B38C70A6190C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3C9127-9289-430A-982A-43A582938EB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13" id="{005854EF-2BDD-4DD9-9F9C-860EAB9F68E5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A716963-EE16-49D3-92CB-BC28F6C81B0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63" id="{B9E575FE-B9D9-4416-882B-785D86326264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1853C0CC-24E6-418B-AF45-4BB7EC2B553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39" id="{E144008B-327D-4D37-93B0-726F1D4C7F6A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A834F27E-77CE-4590-83A4-55AF41EC96B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65" id="{BDC1425E-4182-4692-9A03-57B8D9E18C89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71133B7A-C814-4318-AA85-06921403D78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791" id="{CF5F65B0-883C-41CC-ADBF-123F3BE29096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ADE5A3EC-141A-4998-B08E-4AD66B6D990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17" id="{FD7F3BB7-84E8-40D7-A6F9-74A906476C55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8EE8487C-2CBC-4E3F-8CBD-7513B13BE9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843" id="{82607C3E-2A17-4225-B613-84CAB71CE713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F487A9D-0247-4279-968A-5E8BF7306DD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69" id="{B007C51B-3D30-453F-AA3C-D9CF7DB05ECD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F80012AC-6BA7-4709-9965-08960661A33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895" id="{773DE38C-AA5A-4F6F-A24B-C058AD2A1732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EC1222CC-F653-4A91-A2A7-E8FF374878D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89" id="{534F8526-49A2-4081-8284-78A08589D20F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A86AFBA3-D3E5-4989-980C-96A08FACFE1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21" id="{1D355E96-E2F9-415F-92C2-C2A0EEF39655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172CE2B7-2F58-400D-87B4-573A3259D59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947" id="{976961ED-1484-45B6-9045-5F33F11D6532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387DC57-2C1E-4953-934C-1E303611054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973" id="{F7E65C56-0D68-432F-9852-C2A9427A92A0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1C352F01-AB79-44ED-A96F-805AA03AC16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999" id="{2BC6C503-A9DD-4C65-BC59-73A3F31C31EF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2C90A6CA-F6D9-4D42-B113-3A260BA8A56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025" id="{B5FADA3E-A7AF-4CC0-804B-4ABEEEC28E0C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9E13FE21-274C-469D-961E-C8B504B3697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051" id="{2DB7A5ED-CC0D-4DA7-8683-19128BB6A4F7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9B8A3748-8FE3-420C-A1D2-B3ED8D4621C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077" id="{249C51EA-7FC7-406B-9CDA-DFC6389E3C17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1F528BA0-BB54-4C89-916B-FE14F1756B8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15" id="{C26FB90B-8A34-4E07-8FF7-A0048F967221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545F6044-DE5D-4B2E-8314-E471D59E386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103" id="{94138433-06FA-4D87-9E6E-E71597B2C38C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32AE9C96-A5C4-480A-9663-5973E4AC8E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129" id="{E1B0BE13-C220-4FE0-9EE5-880A80146DE0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5A51C05B-4433-47DF-A6ED-8DFC870566E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155" id="{F338E4A5-C070-4F81-926E-54050C15DFEC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4531410-FE3B-4B75-A88F-A456292BCAD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181" id="{1817040D-425B-4187-9CF3-0496EB68E966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9FDADF42-5A28-4C86-958C-C5539ED39A7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207" id="{6BF12130-EA46-44F6-AD3E-D61160406893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25C936AE-A247-42C9-9B35-BABF2AD0BEC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233" id="{1A743658-DA15-4A7C-9D38-9289885B142D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D3120E0A-6533-4D20-AD94-AEE4664FA0E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259" id="{EA309186-1F1A-462E-9F6A-AE11D71744F6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550419F9-C2D3-4785-A196-D6A8AF272A0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285" id="{D4044584-9694-4251-8AAE-31E824082A0C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8C13D094-F23F-44DC-9914-E14E3603CDC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311" id="{9F959357-93D8-4A2E-AD02-0FBC31AD8DA1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EF0E64F7-AA88-4038-A622-1F03BE6458D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337" id="{9FE54657-CA68-499C-8C91-B31FDE83F62B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C4B1EA5C-BC31-41A4-AC83-1F77D6DC607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363" id="{E121E0D1-08D9-4CFD-9D82-611D582576D2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2ED342D9-8487-40FE-8723-F4878B9AF84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389" id="{A2EFCF79-02AD-45DF-99BA-673ACF512D0E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36B78B60-CE0C-4A02-87A3-334D9C5626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415" id="{0B158D4D-5E95-4B8B-9770-711B1AA647DB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1CA42840-F860-417B-A211-CDBFAEA45D4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441" id="{35F23302-6279-4FDD-871A-230EBAC74C20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4EBE1549-83C5-4589-A4E2-FB1851D87D3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467" id="{4E9DE6A1-96A1-430C-8BAC-97506CDA5279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9E6F5F6-E831-4B64-9CFC-2D0CC4C479A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493" id="{22328BEB-164D-47A9-A402-6F81FB84CC1C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1C36250A-D895-42EE-B45D-64669090821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519" id="{D380FA2B-D7B8-40E6-AF0C-4AC9544CE8E3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E95657BD-DC27-4C66-8910-B3600DB1478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545" id="{828D3AA9-9106-4C57-ADE7-C1D6A3F25CD8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918C137B-D680-4FB1-9997-D4FD03F3B69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571" id="{9A179FFC-A22B-4922-9717-43D394D08A3B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5F16A153-A435-4F46-9C0C-FDADBDA2912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597" id="{826857E8-CE23-473D-BBC1-22DB8DEADEFD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DD4249B-91C6-4E63-8A62-9D45906256B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623" id="{7E69081D-C88F-475A-B21A-8C7636FE0545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267A3D21-5317-4300-83A3-9E89E60368A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649" id="{53C71134-FC6A-44C4-B7B2-C72762BF00FD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E348AB4D-F121-49A5-B5A9-511DC8A2446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41" id="{9ED0447C-7F6B-4FF1-BF56-51E5928B090E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3F6AF37E-E542-4170-A51D-2B9F9D5DFA0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675" id="{D4B7BD10-DE56-48AA-8DB8-EA4BBF4C9B9B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6F0FE5A5-6722-4134-8D24-44F7C43528F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701" id="{6B02061F-8B64-4599-B467-92A1ADA39598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94873DB4-DE2B-4A2B-8A18-5C0F93E1804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727" id="{2E0D5143-0FA6-4A17-9F1C-6AA6ADA0B7F2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0372B2C2-3ACB-4AFD-8520-EF62A3B246A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753" id="{D218C520-9D87-4FA4-8FA3-222C1B899683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90BBA10E-D08B-430E-B7B6-B6B5FADCF6D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779" id="{F82D84EA-ECD6-4713-A2CC-BB9792E92ECA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AA44E745-2969-4AFF-B6C4-13C5C44E400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805" id="{05E7D29D-1D63-478F-BFA8-EDD83F5CA781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4FE7D90A-8A4A-4ED1-B62C-211244B56B9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69" id="{981E33B7-C870-4945-A44D-AAE7DFA6D73B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D5CFB301-7775-40D7-AEFF-ABCC204F480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833" id="{D575D4D2-3EF9-4A0E-8777-C3A385FFE0D8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16EC6E43-7846-4D97-9C78-BCBB198D0A4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859" id="{3DB6FA8C-B045-428F-95B2-40BFD94259EA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4EF36614-F4F7-4FC7-B4F8-4356FD846C7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885" id="{9E844BC8-A749-45AE-882C-887F2063069E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9EBA43D2-A8D9-48C7-B4A7-DC8B31740F2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911" id="{F64B5EC3-5D31-46B4-8760-6968E52BE536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59BEAF44-894A-43D9-97AF-993E127983D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937" id="{D582F087-2779-4735-9324-828DDF51C282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AC82BC0F-A606-469F-B960-058BB49B40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963" id="{1606C4B1-5009-4101-8A4E-BB5173CE6961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18BD3654-F45B-4D5C-8D24-1A4B77FDEE9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989" id="{BB825ACC-0BF7-45CD-8B95-943C084797EF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45BE6250-5C09-4459-B9F7-7F0E6D7A960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2015" id="{A1A8D638-0A65-4E3E-996F-A1C3E2E0BA6C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DDDB9AAA-94AD-42D3-83C1-7A8B0F05B22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95" id="{F2B62C0E-81BC-4452-978D-D67079265461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15B7CE75-DF0F-49A4-9381-178F0FA5BA1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041" id="{1DD37C8E-6A8B-4662-88FC-DA27D7012F97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6F938D42-1459-4381-A2EC-7E5E715D619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2067" id="{011AF787-C42A-4A37-B26D-364824A311BB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75CFBE9C-7FC1-49E7-8C38-4A2243B9D80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093" id="{74EDE553-EEA4-4CE3-ACDC-5AA661A857C8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68EC5692-193C-4EC5-9F6A-04FBDC900EE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119" id="{A1251274-0624-4F9F-9A50-E70F08628D71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52851F10-D3E7-4CC6-9CA2-8CA818FB2A3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145" id="{B84AAA62-AE08-4F18-BE83-A19B42C524CF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7F741FB6-FF36-4985-A059-3C7EFCBB688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171" id="{71A71340-8CF9-4087-BC25-21C010E8DBBC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FC4763F5-BCB9-4044-9E89-96C6D530EAA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197" id="{E1DEDE7C-DEBB-40DE-9087-8AD65A6C2252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1025AF6C-8C25-490C-B453-2E9951FFD78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21" id="{DFC3A8F7-79E6-4A50-AE30-255949CD1946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7851032E-3BC9-4020-B8D5-BC33109A281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223" id="{9646B333-D5E5-4308-969A-0AC2A1975509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8E72795D-67CD-4B86-868C-2EF90EAE694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249" id="{D54F73AE-3E3A-419A-BCCB-42FF992C3EE2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D21878FF-44B5-4D3A-B12E-D8B0768F9B2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275" id="{1558EE9E-6E10-49F5-B4C6-0AF0D470ABC3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8D10ADAD-1315-4DF8-B8DC-9A9A9F9307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301" id="{520C3184-AA39-4385-A8FB-C4D90B827968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217B886F-9800-497A-808F-C1441A4696A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327" id="{82D3EB08-A4A7-420F-9C59-648B42C48432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BC6B19FF-F3AA-41CE-B2BD-4ED5336DE27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353" id="{558E593B-EE31-4B75-9DFB-80BE1538EE8E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E918FC58-2BC6-474E-967F-ABDEB5B1FCA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379" id="{2A82F20A-6292-4D61-B57C-69946572A022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3A0A2713-D050-4543-98F0-6FDE623A2F4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247" id="{C60168BD-1B0C-442B-805E-C213102050B8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EE6A4DD0-F147-44D4-ACF6-FBC210008E9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405" id="{7B206675-9DF7-4D1D-8DD9-D6725B3D78ED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3E360B10-36AA-443B-9998-6F420F4D96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431" id="{4439FB93-AD88-4E59-93E9-D8F9DC733C48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F20B95FD-ABDB-432E-9606-A4B7290B508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457" id="{484F2C0E-BE37-4010-B6B5-78ED759E4626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B9140594-105D-4A9D-B773-C045A9646D1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483" id="{4C00C5BB-EE09-48E3-96EE-870864263671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350E4CEB-ACB5-4D42-9580-E030FD9886B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509" id="{DBD4E677-F7AC-4E28-90C7-70427A41A11A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260F821A-AEC1-4F34-964E-9084F637661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535" id="{21F52043-6342-48EC-A025-29D2F6A6BF45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B466EE7C-5871-4AF5-A244-23BB2BA665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561" id="{CFAECBFE-3982-46F8-B971-CC20FE9F5D80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DEC291DA-AB9F-4AE9-BA04-F8A10B7EEB3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587" id="{C1C127AE-0720-490F-AF2C-71F672B80D74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FA732C83-8726-42DC-8A75-87E43C4CA1C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613" id="{92820FDC-28D0-4BC2-8EB3-625801ACC32D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0BC4C62B-F9A3-438E-ACBD-56925EE8DAF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639" id="{4A6C9706-AA70-497D-B3DE-EC4868847FED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749B0C75-FC67-471A-916C-03FFE0956BD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665" id="{F4933351-23EF-42C2-A9BE-11D8903632E2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333A056E-035B-4D04-93E7-986664742B8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691" id="{3073F810-954D-48D7-BE82-C31FCEB45901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17846B65-2B93-4B33-BA69-6060F6AF604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717" id="{2C5986A7-2893-49B9-B5BA-117767313F83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EC5FB956-8578-4100-A974-045FCBF0FF3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743" id="{A09AFD1D-452A-431D-8471-80A9A2392740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06831F94-EF8A-456B-8D81-E4D1307C4E8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769" id="{192BA332-6A4B-4651-8F1F-1ADAFDD15ADA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DEB0EEC8-4D79-434F-B73B-ACC18E6ED3C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795" id="{085F7C57-2C4E-4D3C-9D27-E92D17B1A971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2C9558EF-C22F-4F5C-B5FE-FA87235253B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821" id="{10B64000-4A8A-437F-84F6-FC75F7DA027E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9F54C38C-3DE9-40C5-A931-A6189AA4214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847" id="{71B639F4-72E3-4FC7-857E-FCFE7C161731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6777E08D-8325-4904-9F89-B48DDB245F0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873" id="{12124B76-B33B-46EA-8140-B8FAAC0A4C64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45E4EFCD-CB99-4036-A317-1D1C45CC42B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899" id="{07F5934B-56AE-4162-A250-92DB7E882C68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4B89DEB8-27E4-4431-BF7B-7F41BE9A72A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925" id="{6DAE2446-4FE1-4825-A9A3-4F00D88C3B8F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F8AD6A27-2614-47BE-906C-0A2585D4325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951" id="{65F178C7-71EB-4FFC-AD0B-0CF6BE965497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B1534C09-7149-41E3-BBF0-54F0E8A36AF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73" id="{A6945B4C-5F98-43A4-99B3-8F31C996F7FD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C9B8AEDA-F656-45F6-8180-7CF4A283281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977" id="{314D2156-E8FE-4111-96F7-E1402DC74541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07CAAA5F-1556-4CBE-992C-136C62B80C2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3003" id="{DAACEEA9-A9B6-4217-A28C-B6255C4229E2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9EA93B7F-690B-4D0D-A66F-D1E6535BB97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3029" id="{74F87487-FB2F-4540-B71C-5330F9F19FC6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A551F361-9787-4DEF-86A8-9FD6F76A425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3055" id="{96B07643-5911-4FBE-971E-F2DF39AE6156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5FD6A784-13DD-45C3-BCA8-165FB863A95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3081" id="{C32D2D2D-E93C-4432-B748-4AF50C7979D5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D3D670CB-E25D-4438-97AA-E60B92D6D29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3107" id="{C33A7B2A-8A23-4920-872A-32897E79ABF8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FB602A71-96CA-408F-BDA2-41069564ACF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299" id="{74B00D8F-3B98-4289-81EC-8D39193B17BD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ED222ED7-C654-4C84-BC76-67930838EFD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133" id="{4634E4C4-9DB9-4486-B8E7-675FED842495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9AD9AF34-AE25-4CD4-952C-A3C1769AFB2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3159" id="{38A94D96-1A79-4752-B6FA-063F28107935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1B367A19-F8ED-4548-BC1B-57EA6313EBF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185" id="{4F0FA86A-DC6A-4E47-9CA4-AF37F3322E26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CDCA4E8B-70BA-44D4-A053-50A0A68885E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211" id="{2AE8677C-AC2B-4DE0-893B-E2EC14528179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60CA493E-6C3A-48DB-B3C7-00A0F97D465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237" id="{2A8BCB11-C4D4-4A78-B392-3D1776BD041D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904421B8-5565-41EA-9FA0-ECC4C0CAF40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263" id="{1B86F069-4890-4EDD-9936-BC7E9C161AB9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211C630D-C7F1-4BA5-9782-0A3FB324F0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289" id="{C789A1EF-BC03-4D14-B45B-9ED60827C2AE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DEA6F7D2-AFBE-4811-ABA9-D08B2D95CC5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315" id="{818AEA26-2924-46DC-880E-587E301BC2A7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44E2ED70-13D4-4495-9275-1981AA0CA33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25" id="{3B781B90-E463-463B-8B75-0231C7F7B6A5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DA95AD0F-956D-435D-8AB3-FC039FC96EA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341" id="{25D3E043-2883-469F-A217-D161B782BD03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D6D54BDB-B8D2-440B-95A5-1D53A40D590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367" id="{1F8D3E25-9B4D-42E8-B718-040551078D30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53568221-3108-4DCA-9F8C-D47754202C0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393" id="{D86FC8F6-9FE5-4824-8678-F89B8D78A60A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B8D680D3-7AEB-401F-B689-79EA5203953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419" id="{55F859B4-F265-4CD0-A4B3-9E1146EE0838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C05E5A30-1265-439A-8AD6-1256F7E8905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445" id="{81753B91-CCE5-4A17-8385-147E4C98FC6E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44541D86-CD04-4FF6-8C7D-24FF2B994A4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471" id="{C6B98860-A353-40A9-9734-009505D64D77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46A55103-386B-4329-B7AF-11602E94BE9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497" id="{128E513B-00C1-4455-A8EA-730C98D81E84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3E6DD213-2097-401F-A114-9B61597148C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351" id="{247ACBF8-62CF-45C7-A8A1-C668F364F7FB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387982A3-BB9A-43E1-9E71-E87E3FA182B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523" id="{B5AA3BCE-23A8-48D5-9EF3-8DB002966D46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7EAEB409-AC3F-4871-899B-4F2FE8608BC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549" id="{E71A7DAB-9D24-4A78-8700-8605FB8D3400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5B645FE7-7C49-462C-AABB-3071AD1B848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575" id="{3E5FAC6E-893B-4FFA-8564-31D4791031F0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591D1AB1-27EF-446A-B202-01D89121946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601" id="{76DE73AE-22E2-4DAA-901E-EB6EA6619ED0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9FA63E42-ACCC-42EB-9BE2-2918100A570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627" id="{671B4AD6-C0C3-42E3-8F6D-849B193EB78F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198EA653-CFF9-4041-9D95-5EA020B9CE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653" id="{2CF6F5D7-3222-4DB1-9D45-440A5865233F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90135ACD-BB87-4597-9B0E-3D02695F30B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679" id="{9C19020A-8D83-49CD-B37E-09E16EA42B1A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87CF93B4-8F68-4081-8F5B-E10EE203170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13" id="{176DC57A-2D08-4ADD-8476-096C42EC6FFD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417327DA-8687-4757-BBAD-041BB6DD51A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77" id="{B19BA0E5-6D89-417E-AE20-C047AD79F0B7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19A3E311-300C-4250-B2B6-1F5EBBC1DC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705" id="{26767E8B-1309-40B6-93AE-B68FE6287F15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070298C7-D894-42D2-A4B4-486C99E53DA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731" id="{41F46AD2-FEAC-4AE4-AA5C-D60F0A029434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04399054-CB53-471C-BFE3-C981A534873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757" id="{09CA7165-C0F8-457E-BF51-BC56E800845C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C49D2F6A-818C-4EF1-BFD3-3E465434CA7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783" id="{16881A8A-7A7A-433D-B8C4-1DCAFFA9B399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1037D68C-E84F-4D6B-B217-089EFCADDB0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809" id="{49F566EF-606D-4184-B3E2-750CBB9CF40F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48757371-F126-448E-B7B3-63F81D32D31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835" id="{F95AEA58-5CF3-45CE-8669-0C84339B1CE4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7466391F-A5E9-4A77-94DC-EC7852B9904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861" id="{D942718B-0EC1-44E7-ADC3-2B6E0991AE3D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DFDE53C6-A678-4BDF-B0CD-26A96BB260B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887" id="{EAFB7AC8-D82D-480F-B6F0-C336807023C4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CDAE9BE4-5577-4BE0-AC0F-BB8DC2E6C75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913" id="{EAB5D24F-BC6A-43C8-A695-511C431D1813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128793BD-A8E3-4F1F-A8F3-D2DB077E8EF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3939" id="{A3BBDEC0-8972-43D3-9A67-BFE0C5E53A93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A2B3CF53-D538-4E21-B21D-928E8587F17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3965" id="{42F394B7-2231-4344-B429-C6A1F171B3DD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575C91D7-B05B-443E-A15F-C470AF02921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3991" id="{E5FBB6E3-8889-423C-B66A-22CE9ED91357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1E9FA1CC-6526-4D1F-BAB1-BAAAC39C7E6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4017" id="{F281925C-1150-4A2C-98CB-BAFA0E12C519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9327401A-1F6A-4414-9326-F2CD3AC21ED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4043" id="{BE1A4D24-8863-44B9-A61B-907847F69EDC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F247D89C-2572-4283-8858-BC3E35A2E76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4069" id="{878423DD-EDFE-4D66-B1A8-E36A615B0F6F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64F519C3-9AB1-4A64-90B5-0349F5C2D72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4095" id="{ED1F8357-40C5-497C-B945-E127BCB2AD9D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63778C92-C0CA-4F69-B873-554F682CD31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4121" id="{F7C71F03-0616-4339-9EC9-CF5967279DF5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660DB5C8-5A94-467E-B3E5-DF91776F173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4147" id="{6F4D29FB-BB05-476B-9F3F-ADB5F0E96339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788E6415-7C1B-4B5E-BA58-411118C95A5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4173" id="{F2886BD9-4818-40DB-8454-866590959803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FCC99A7F-089E-4E46-A63E-706667CCA98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4199" id="{AE415814-D961-4B96-968E-DCD22FAE1D28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1CCADA60-53E7-4C14-BB13-B990F2C9922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4225" id="{510B0373-8F4A-45C4-8A3C-67B62EE6FE19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24349039-FD2E-4906-8CDB-148F67E2828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4251" id="{935B53D3-46A9-44A7-94DE-581C26628E29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9DC93C45-5E1E-478C-8901-AFB9C053456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403" id="{DC96654A-E9C4-45F1-8FCD-2A9AE150F0F1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DC9F5A99-3E86-490D-99F4-E4CDB9F7656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277" id="{0B4D85D9-FD50-42AE-B16A-3D3CE41C973A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5D5F889E-6EBA-4DE4-A0BE-08D06CB0FF7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303" id="{F9B9AA1B-60C0-4FA0-BCF1-ED348736625E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BBA0F7DB-C6F4-43C6-9377-A00F16D2CB6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4329" id="{EE08AF05-2C7E-4DA5-B65D-2F1AC5E7A3A6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6808E7BB-3F68-4FF1-AAC7-897355520A7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355" id="{59807E6F-427A-4E4F-838E-1B581108292E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8FB15912-2FAF-4E94-AA1C-961E5B2ED98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381" id="{766CC0DB-AF09-4FD9-A9BC-AE5ADCD922C9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09CEB766-E5D5-46DA-BDFA-8C8618C20D3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407" id="{881CDCEC-6123-4CE6-8E36-C2483DF05A50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6B4CB050-6C75-49AD-A184-1ABC1368AAE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429" id="{1CFBB363-2E5E-4309-AD2B-5FDE5186B458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D7C2824D-41ED-489E-AC19-4F5D8C8B79D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433" id="{0CB10DC9-A2A2-44FF-9727-851A61705FC0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060E403A-65C9-40A1-BAF2-A3F44E4C860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459" id="{5FBE10D2-CCBA-4F68-B3CE-F25A67E4B651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9BA7BA44-92D9-40ED-BB72-CC055C73F2F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485" id="{8CF823BD-7D70-48F3-A38D-FCB5D7B59A62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30040526-46E9-47E2-A52D-157092EE39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511" id="{D2C0FDE3-0BAC-4252-A81F-ED4997A5B321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9291424D-D1FF-433E-8913-7FF453D4904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537" id="{DBF1143C-F494-47AA-963D-3D9A93A03F63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E43E5BB6-AB6F-437B-B31D-F067CAB5A2C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563" id="{D9CAA4EB-FE57-4F96-8474-11EC693150E2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7FFFF194-1EE6-401E-85DD-52C6C6AB48E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589" id="{0A175FC8-ADFE-41B7-8D6C-E01DDD859CCC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0A3E706B-FD4A-4B7F-95AB-63E6995C7CA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615" id="{7E76EB59-C2F3-4DBC-BE38-4BF832338957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22CC5F2A-CBFF-4B95-A7B9-B349A10BBA1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455" id="{74E1D1F6-936A-48C9-90D3-F32B4B72B191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B1096B26-053E-42CD-AA9B-D45BCF11237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641" id="{66730D3D-A442-4822-9334-DFE5C5B244BA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0E386F2B-2BB8-4148-B88F-1A4F335709B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667" id="{15B1ACF8-B389-460B-8386-8F6656765CF8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933D065D-46F0-419A-B1D9-0286AF0DB5A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693" id="{BC971695-4243-4E3A-BE26-74BAA377659D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03BD5027-496E-4073-9C4A-F1A4808DE6F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719" id="{93BB4D5A-E606-4186-AA7B-8EE89F31EF04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641B23AC-B651-4A34-A649-EA5DB0DFBD0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745" id="{78CDA47C-959E-45E2-99BE-EF537B410F37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6B549DF0-77C0-4DA2-ADA1-EAB41184BA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771" id="{628E625D-D5E3-4443-A152-66055633FFBC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ADD020E2-B37B-4C04-86EB-D2E6908FEC1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797" id="{1DAFA7EC-CBAD-493E-B970-1B86BE4F38EB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7D96D8A2-4DDE-4BE4-A970-A6E522E071F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481" id="{F80B69DC-A03F-413D-AE82-4465B2AFB1D8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B9C5F5B5-1754-4A6E-9346-4DDA4EA173F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823" id="{BC662687-5826-460D-BD28-AEB76CA91654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48712B3C-E1FC-416B-890E-FB1C81E4BE4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849" id="{0467B5BF-F8C7-4FE8-976B-623562A15E09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19DE1801-71A2-467A-8748-CD45D770910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875" id="{E350E9F8-BDFC-4A3B-B1AB-2CA31B79B987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21E4DEDD-4BB2-4CF4-A57C-16A1AB3422B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901" id="{A3EA06C4-5180-4117-86B9-7C5BDD3093FE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2189E0D2-20F7-48F1-BECB-AA06317CA82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927" id="{598533AE-7C50-40A5-9B12-1F61ADD4D2B7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D654FBEC-B53A-4EC3-AB1D-EEC328C5D90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4953" id="{0BB45C43-BBE3-48B4-B49D-BB709B96384B}">
            <xm:f>AND('Program targeting'!$C$9&lt;&gt;"Y",NOT(ISBLANK(M268)))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39C09BE5-9E59-4F1D-872E-765E88E536C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M268</xm:sqref>
        </x14:conditionalFormatting>
        <x14:conditionalFormatting xmlns:xm="http://schemas.microsoft.com/office/excel/2006/main">
          <x14:cfRule type="expression" priority="4979" id="{8A22011C-D7C8-443D-9C30-3753105BF233}">
            <xm:f>AND('Program targeting'!$D$9&lt;&gt;"Y",NOT(ISBLANK(M269)))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57F34E4B-E6F4-4974-81DF-14A28159014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M269</xm:sqref>
        </x14:conditionalFormatting>
        <x14:conditionalFormatting xmlns:xm="http://schemas.microsoft.com/office/excel/2006/main">
          <x14:cfRule type="expression" priority="507" id="{DA044BB6-78A6-4F3A-9EEE-BF6FCA5B86F1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FDD30EC7-A244-47E2-8C27-9DD415E0B1E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005" id="{36952340-9FC8-4188-B24B-C3E8556992F9}">
            <xm:f>AND('Program targeting'!$E$9&lt;&gt;"Y",NOT(ISBLANK(M270)))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EC8C109E-0FE5-40CD-85AE-68463283473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M270</xm:sqref>
        </x14:conditionalFormatting>
        <x14:conditionalFormatting xmlns:xm="http://schemas.microsoft.com/office/excel/2006/main">
          <x14:cfRule type="expression" priority="5031" id="{C900A3DB-8ED4-4280-8B9B-40A41742340F}">
            <xm:f>AND('Program targeting'!$F$9&lt;&gt;"Y",NOT(ISBLANK(M271)))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70BBBB7D-311C-440B-B711-0BADD9ED288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M271</xm:sqref>
        </x14:conditionalFormatting>
        <x14:conditionalFormatting xmlns:xm="http://schemas.microsoft.com/office/excel/2006/main">
          <x14:cfRule type="expression" priority="5057" id="{2439EB72-29E3-4303-AF82-22782E18B54C}">
            <xm:f>AND('Program targeting'!$G$9&lt;&gt;"Y",NOT(ISBLANK(M272)))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0AC7E397-E11D-4340-8D6E-81FE35A1898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M272</xm:sqref>
        </x14:conditionalFormatting>
        <x14:conditionalFormatting xmlns:xm="http://schemas.microsoft.com/office/excel/2006/main">
          <x14:cfRule type="expression" priority="39" id="{409B126D-79F6-4D52-B792-320C5E720CB9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2EE6AAED-F5CF-4B6B-A90F-4600BB30F14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33" id="{FE3F9945-A07E-43CD-B548-70B2A9451CDE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BCEB9A3A-AEEB-482F-A72B-6B4C7B83F25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59" id="{287A6307-9CCE-41ED-B986-2692C68F2573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3D698410-CE82-4E15-9EBF-9269B58D09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585" id="{3F12FF1B-10F4-4D7C-B19E-14B92901D741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B22C0F8D-EB62-42EE-BC8D-4A7C3076F06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11" id="{4754EAA9-302A-4719-B77E-50DF85291B85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B07935D1-7852-4C84-819E-062995C301E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37" id="{75ADB7A3-C343-4510-A14F-8F4F2C95C064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91DE62D5-961A-4109-9017-CB71662C763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63" id="{21D856EA-0F4B-4BDF-9DA5-31A5E44DBD57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A306F5F5-E81A-43F8-9704-1562F7AAF3F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689" id="{3707CE5E-9B21-4F22-8B47-2A97E423FF72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AAA33CE-2C1E-43D8-97F1-0C34FD61FAF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15" id="{5C259856-FD07-46ED-A0D8-27F95820096C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5686EAA2-2B77-4C8B-AE16-29CD1796B83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65" id="{CD5EFE0F-C871-4FE9-B9D3-44A432B807D4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7C963F05-53D8-4EF5-9D08-90D5292B2E3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41" id="{EAE418BA-B319-49F5-9271-604755A9D97C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6D0861CA-DD70-4679-AA8C-5CDFB0467A2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67" id="{3B613ABC-B066-40D9-9537-2915EEA0D063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E5A2614C-0957-46B5-9DBD-8EDDBAACD0F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793" id="{A262E387-C54E-43E0-99A3-04E7CA968810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5A61077D-6DCF-4FA3-A338-E4D3A2E3352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19" id="{EE52B573-B2F0-4664-95BA-7CC453E9719D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839D86D6-4AA9-41EB-B816-2F449F2562C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845" id="{24CFB54A-56B0-4AFA-A8EA-DC2124B4C9F7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5F0F4490-C764-481B-84A1-E0526ACFE41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71" id="{A089911C-938A-4167-BF40-E0F0C344C0AC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67AF4BC0-7C3B-4B1C-ADB6-197C7EA3540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897" id="{BDB641C5-D987-4D48-8316-C270313F8DB9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8654BFA8-4067-4D88-9175-9ACC52AD2C3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91" id="{33960D45-BA99-444D-911D-8B02AF474384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97FF1023-7686-4F7F-B36F-BC68B5EE0B5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23" id="{8608E11A-A48C-4117-8F3D-FA39C73CE3A7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53B5706A-5233-4354-8A11-D62D1554908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949" id="{3C1B0A75-1A57-4A45-94AB-9208A31104AB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177B4AC-6FA7-49D8-BAF0-877A4CF5BBC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75" id="{BD2D8984-AF14-4143-B777-3F24A2FBE40B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1F56FDE4-3140-42E4-9632-531F314FB4E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001" id="{822943BD-6724-4200-81D3-5FFD1165872E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FE38D84-E8B5-4409-A1BC-C54EB321030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027" id="{E424C3EA-F31E-47FC-B1E2-A62FA2BF1D95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DCFDC3D0-AAB2-4258-AFB6-07574AC8E56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053" id="{0D1E5376-DB10-489E-9F65-42880C6D6EC7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2F3A8A1E-992F-48C8-B76B-C1837002744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079" id="{B009A207-74B3-40A5-9C55-FE37F2E08719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4BF74434-BC29-4511-B958-525D9358B4C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17" id="{35F3149A-CE64-4EBA-910E-CC927C3BD298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757CAC1B-DED4-4FB6-A805-E6B07C63E83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105" id="{A9830C18-2B2A-405F-BD6F-029D03929D55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BC6B813E-A05B-47F5-9C7E-FAA0EC07AF9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131" id="{233558DD-6432-46EA-9E7C-F08C8792A8AE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5F0679DF-862C-4A6D-B46E-5691A61EFD7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157" id="{D7B8EFB1-9664-4C01-9CCD-F979B1DF051A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6A1E3399-E0EA-47F2-B03B-7378DF878E6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183" id="{7A902C93-B057-4D2F-A356-15A91BD4EB7C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668E73C9-5268-4930-8FBF-38363C6E1FE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209" id="{F2B71B0A-01F1-4519-A387-56E506F311E6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3A9FD5E8-82FE-44E4-837F-31387A5DA41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235" id="{CA0CA00F-71A3-4152-89B1-937D0AE87C48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785A3B83-E2B0-4C5A-9A05-422B6E2487F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261" id="{CAA7C09E-D484-4CA6-B082-4FB7B2970165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27367133-C20D-4013-B14A-C593B57C011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287" id="{415DF759-A72E-4F01-9C99-A202988386C2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BC6C89A1-8999-4E51-BC84-D771D3A3EE1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313" id="{8E65E455-1D64-45DC-8E73-9B33EC543EE2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CC5B8FBB-DFF5-4C5D-92EF-A9C5397B9A4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339" id="{BFC8DB50-4DC2-48B9-B337-7F0552D24C08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4288DBE9-C3DC-4FBC-9DFA-A98374F3756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365" id="{AB9C7AAA-FF38-4A58-B30E-CE382FAF4FD9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74C77FC2-E290-4087-9F0C-022B6D1186A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391" id="{E435FE50-DC53-4E72-ABA5-874A101215FD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6255FE-DDDD-4F07-BEEB-52B2D7BE275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417" id="{75A81F65-EE43-465C-9D1F-464D5D272286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B800AEDD-F90A-4E0E-A228-C6A14038E9D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443" id="{C35B52C6-B546-4BA4-A6C7-494156D5AFB8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81804C16-772C-495C-B391-575274195A7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469" id="{FB910F35-AF07-4F33-A560-E4CE01FB91DD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7D934489-59D5-48BC-91EB-B87EC9B959E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495" id="{EE16AC0A-3BBE-4A4A-B186-97DF5F8FEE1F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2812AA0E-1C0E-4BA9-9B7C-4E11190CC9D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521" id="{3C786C11-758F-4BF2-A3DD-2986ABCC44A7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2900D950-DE98-4214-A5B5-13E3DEC3CDD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547" id="{6C2C039C-B530-431F-879F-1C57545F47AE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1E78D454-7736-47ED-BE6C-13F65F1E492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573" id="{D5284B34-D58A-4873-AE99-C10049322DC8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D34A9688-3DF5-4045-B69B-6F3BAE7C49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599" id="{94C60EB0-DE45-40BC-8E11-16DEF9031978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261016C6-DE84-4FAC-9E01-CBB31C7A76F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625" id="{F0B18AD3-2CC6-49BE-B027-FD4DF0ABC1DD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2FC9E9EE-6A81-4832-BFBF-ADF2BAB444E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651" id="{F2187DDA-1CE5-4216-B0BA-83F0CE94778E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6BFCFDDB-3C6B-4099-8DD1-436C98D3CB5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43" id="{CD7A955D-5EB8-4F0C-9CAB-FA22D2458ED9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64E74B67-1958-417A-BF93-C0DAEF0F120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677" id="{2B37E7AE-F2CC-4DAC-B121-12FE438D7271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4A389213-7DE3-4D90-B068-1199B97C62E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703" id="{5CFFFA4C-0038-4FBB-AEDE-8043CFE5E765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BF20D4C8-3DFA-4FE8-8080-5DD69D85538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729" id="{B333C0FD-888F-423B-A5CC-BA22F37AD092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F1AAE52E-CC88-4FE9-86E7-1C22D8B1090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755" id="{FDFA80E7-C22A-4E9B-A553-41A2AB383CFB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AE36F8DA-EEBA-41A1-A0B1-18A718FFACA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781" id="{B935D0C7-1815-4F4A-A902-6B188BB3CE2E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8700010C-59C8-438B-B28F-3910B8FFA92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807" id="{83239CA2-2F5D-459A-A34D-E36F846142B2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2A45CD8C-84D7-4736-AF2D-92622954FCE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71" id="{05C59C76-B96E-4663-8F3A-B768DFD4FA85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E768F0D0-2A14-41C6-9F48-5177535B0CC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835" id="{B21FB195-985C-4767-B2F6-C24D0D62C8DA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61A1F4DB-8B11-4705-B97E-B8AA23CCCF8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861" id="{09C34686-4EBC-4860-8D26-9DD7D8B9DDE7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AF508C07-A549-4B26-BE4D-E191D211616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887" id="{56EA2976-DC5E-44DD-8889-98E976EA6162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EF1C4B5B-805F-4DE7-BA65-E26A192E2B4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913" id="{2F520EE7-FFAF-479B-8F71-3802F1017ED3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3E854629-571E-4C29-8556-DF45B4C07BE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939" id="{74E7C033-458B-42DB-86AA-A9EACEA9B2C8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2DCC89DB-6CDA-464F-A4E3-6622C3B91C9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965" id="{1E251B20-FD3B-454A-9BF4-B15310A67AB8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D90AE414-8E74-4500-9E0A-58029F0D484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991" id="{416D086E-9393-401A-9C1D-409404037563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1CE152DF-612E-4E19-8081-3767A676292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2017" id="{0C9C39D2-C7FB-426D-BB82-8D3278BBA995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93DF0760-60B2-4A0D-B39C-D1BE97AA4EA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97" id="{08E291C1-0E7D-4311-BDB7-728D20E32220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B9EC5BA9-49F0-449D-9B77-2BA3EB627A7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043" id="{FF590E51-CC23-476A-9604-43E11694D0BF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E7D92D34-0773-4357-9F81-8747083F8ED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2069" id="{6EE3561E-7EDD-448C-B6FD-6EDDE15747B7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7E215297-9CF1-48A5-9E3F-BEAEA0D8C0D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095" id="{79D48046-CD37-42E6-9E34-EF0BA0A3BEC9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A4162E2D-3964-4B13-B3A7-B32FE4A5CBB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121" id="{AE24CC8C-2B00-4FCB-A20F-05B0A25C5DE0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5BA7A171-F92F-495F-8CA5-2862C527314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147" id="{2A188E33-0263-4C85-B4DE-FC2416949A42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C4B23928-6CE9-43CD-9205-943ED6E706F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173" id="{90D44EB4-65D3-4E8F-B7A6-33CEE868C5C3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D27CAAE-0FF6-4A99-AB40-2DFBD056702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199" id="{E8157374-488C-4688-92B9-F3C081C643CF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44B16F81-D919-421C-BF10-AB0AC98B550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23" id="{E43D5389-A43A-4DA1-9DF2-635AE170BE38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34EFA391-13C5-45CC-BE83-473CE31FDE0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225" id="{45C68786-F35A-4CD0-8B6B-4A2D2680CB11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31202B4A-D4D7-48C0-90D9-55AC307C177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251" id="{6A28C9CD-4B68-4288-8D99-48C6A3BFE42E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33F5C397-46A8-43F8-AE45-D228F0E4C35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277" id="{DE7579BB-D220-4E28-8576-18AF60E7DDB3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ACB7EA30-5A47-487E-92AE-1C7FDCD0C5E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303" id="{7FC71CAC-BBD2-4EEF-B2E3-1E700077CB42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4E73B942-FD9E-4C5E-86A1-777A4E72270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329" id="{AF309A7C-1429-4A33-A60B-62E1DB3AAFF4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F62F26CE-5D3C-4A9F-8CE7-BC2A5B2250F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355" id="{2921BD79-C97B-4565-9429-64B6609124AC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2288F9CB-D557-4CB0-9CBB-FA6F65BBC5D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381" id="{F4084518-92FD-45CB-8992-65DB0F52507D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271101DB-B86E-4D95-9290-9180F06769E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249" id="{CF969DCA-8320-4530-985E-F515D5DD13B7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FE6CF3C8-25C9-4099-AE79-2D7E775EE7B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407" id="{943E9A31-61DC-4804-A315-40E385B2FF28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F6024D85-F163-43BC-A409-DD5E2038014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433" id="{8DCA510A-7658-4ADE-9143-3C96F6F2B612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CA08D378-0235-4770-8D42-DB4D8803BC2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459" id="{FBDDC3E0-0A59-4CCD-8A32-12068AC040C7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8D38D39D-7D87-4707-8EC9-C1D1ADB0BC2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485" id="{B33C534F-994E-4A4F-89C5-7EF6AECE54B3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1B68FB76-8709-4030-AE66-0662AF56F5C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511" id="{B73313FB-9E6F-4572-BD46-4D7D9B63A162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F286C6E4-102F-41D9-810F-7DF73833AE6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537" id="{984E355D-7F42-4B54-813A-1BD62AF047E9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C4F01F88-BAEE-4C28-8897-CC4289D121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563" id="{9484DEC3-1E09-4E0D-BA41-931D6A4081CB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7AE39FC5-6224-42D2-8580-0A4BA98EB9E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589" id="{1BFB4FCF-A1D4-4CE7-969F-52DFA9D70569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A3EC342F-F5A8-4ECB-8FBF-F97468024B6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615" id="{A13E8E7C-EAC2-4010-9651-EAEF930B23F1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FBB57EC2-ACF9-4A68-9974-7270D3CA00D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641" id="{B4265D80-CAD6-4179-A43A-ECF4DD20A905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8BC671A4-17F3-4CB9-8CFB-084D346428B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667" id="{50EF0383-E3FD-4C66-A023-5A1ED3576179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4BE72185-E814-4058-8141-964F839D61F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693" id="{622AFD39-4D07-4D2D-8DBD-E231E903C138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F29A60A1-1794-49E5-BA2C-512CADBFFA5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719" id="{92164CFE-7847-448B-81C3-69948597B71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9EEF179C-94FF-407D-80E8-2EA6112C146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745" id="{04FC7D28-F34E-4AED-8676-5D69F53DF678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F5C50D3-79F8-4756-8A93-AD68E95C313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771" id="{31A56BB4-CF1F-41CC-B0B1-F56424D4A20C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EF4AC083-C2FA-4D46-8FC3-99FD17F6728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797" id="{35DBE5D5-7B6D-4F3B-BE74-D39FEA8134DD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ED88B3C6-A0AB-46F3-885E-36BFA660792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823" id="{28E8BEEA-7E31-4362-879A-E79527D050DB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E7A075BC-7ED1-48D0-A8F5-9A5EC23F2CC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849" id="{023ECB9A-F1D6-44FD-8DF6-A901B4764D9F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81B1E7B6-1B83-4192-B6AE-4ACC0A1E304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875" id="{089AE71E-1F26-42EB-AC72-36E759AE6DD4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5E226819-FB11-46A1-A088-EA3FFAFA8C8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901" id="{BF318B4C-B522-44BA-8C48-7F6B1576309A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B9079840-0CF4-4030-9041-62855E52409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927" id="{E369ADC4-60C6-45DE-842E-A276B3C1F472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CE2EAF72-1E63-4024-8C07-9C7989B4322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953" id="{B13F75B3-6F1F-4521-A959-D3F6C196087E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0A453C78-A660-4CAD-B265-F99D6570BC8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75" id="{48BCC144-690A-4552-A835-98DDE423FB04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435F3FBC-4113-406A-B723-E97477E4A86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979" id="{CB9D7B57-8E0A-4FBC-A553-BE23DEFE5F7E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4134BCC5-CC7B-46CA-8E29-691360D729B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3005" id="{F10E5F46-2CE8-466B-8232-FE07D93A171E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FA647F2A-1411-4AEA-BC57-390B868171E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3031" id="{786D1184-1F23-4762-A1A5-3C2F8A3D0E71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0C2C2743-9E92-4961-BED6-A5C20BF8B7D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3057" id="{E12065FB-376D-4E5D-9699-CC0520BFB1A5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3548F217-DA0F-4096-9CBB-74EB350739E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3083" id="{268527E2-9B56-40B2-B371-13F7890FE264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4240A4D7-AA54-4F9B-8DDD-C370ABA74A6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3109" id="{B9546B10-50C3-4492-A253-3D15D773360F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C1D3821B-E9DF-41C9-A40A-1DCDFF8D5C3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301" id="{33618549-6DF0-463B-B5F3-AE223D5C8E69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3AB697B9-7401-413B-BADE-9AEFDF380B6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135" id="{405AE53A-A1EB-4500-9ECC-2F3CFAE81E57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33F15281-5C3D-4B63-97F6-ACC9A05F9E9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3161" id="{2707D1C7-660E-4059-ADBA-44F58445B2B0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05404063-B082-476A-85C7-89A2E24F42D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187" id="{C1FD539F-4A5E-4CDB-8759-C62EC50BC840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E3A93BD5-52E5-48A1-A49D-7CC8F15C428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213" id="{9665FABD-3C58-4DAA-878B-0AD30C250B08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D9D7730A-70BD-4CFB-8645-B772E509B92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239" id="{8E7EF4EE-CE8B-4DA8-A509-8EF623EEF42E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30E4F7E9-356A-43E1-9E95-37B96C413FC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265" id="{AC8A2336-4164-476A-91D0-3ECC44EE849C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B66615A4-6745-4087-B3EC-49B3FB7E446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291" id="{3CC2733F-645F-4026-B0EF-4EE4DD0D3318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130D90EF-B786-4736-B29D-DD24DF82019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317" id="{EEABF5F8-1C60-4FE2-8022-72DDAA15CC95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951B0E8E-AE4D-486A-A2AF-663534F213B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27" id="{6CCAFA43-336E-4D55-B562-186655698ACE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87246C8B-956F-4863-B8D7-16382D3D18E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343" id="{E8F8634B-0ADF-4944-B910-662D7213F1F9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1B8CEDEA-AC76-4A82-A029-9666DC65712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369" id="{3E802059-2732-4757-AEAA-C6EF83B0271E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3D4AB99E-B4EC-4274-A787-7367F5CFB63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395" id="{6E41C90C-27D4-443B-83B2-D30C54D82C07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AD67CD4F-CEA2-498A-9294-E4A3A9CA208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421" id="{FB0DDF65-A003-4D86-81CC-206CC1F4A482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D0229D61-122D-4699-8220-1444D3E2B53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447" id="{A18C4399-43F1-4283-A0AA-FE2DE3226F65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A967D489-6696-490A-B12F-CEDD1A7C0B6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473" id="{1F56772D-D52A-49F3-B4AE-298230339AE6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49441BFD-5686-4A17-8A24-BC4B18F8237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499" id="{84F2DECE-2324-43FB-8204-99D0270A7936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BB720A6B-471C-43D0-8D0F-32C2CF0714E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353" id="{9E054852-988D-45B3-B99D-FF7CBF46CB7B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3CBDBDEF-F233-4ED2-BB48-3C552E32194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525" id="{EF0CFCF3-2DA0-4537-9E4B-0A9CAA181453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F058E781-14E6-489F-9B98-D99C38F7FA5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551" id="{88BD834C-2238-4EAB-9DE7-F96264D2F86D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54861538-4C4E-48C0-B9E6-C9137A66310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577" id="{1B5A90B9-2757-4904-8B39-CE0E31966DBB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374924EC-415A-4F6F-9ABD-4C3D81FC14B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603" id="{5AC34344-8D1F-4B6E-A979-F4B56E955D9B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7E8E8380-3E53-4880-8662-7F32B4E6D63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629" id="{2907140F-293E-47F2-8FFE-362D8A84C658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7ACD5523-AEBD-4EAB-A91E-D7DB5B5610E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655" id="{103566F6-ADCD-4D58-AC13-E52031A0EA71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2E1C180A-0411-4AFA-827C-DDB35E0443C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681" id="{A0CC83DB-3B16-46AA-AA00-A11A4098869A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5567C0FF-E28A-47ED-9B67-F9AE8AB2E57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15" id="{46B040C3-B6D0-470B-9E62-5554A2BA2F7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65108FB2-9FEA-4093-8FD0-CAE1E6521ED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79" id="{452700A4-A41E-4519-8D8D-0E4CC48B3FAA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5AE932E4-474F-4B55-91C6-4ACDD5B52E4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707" id="{EA7ECEC0-8D06-4645-8505-92CC3EA70BAC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879240D8-D4A3-493F-8956-6DB6AB63DE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733" id="{3854C89A-0468-462B-ADAF-563BE0F3AFBB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0B0729A8-56C8-40B2-A9EA-2BBFA1055DF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759" id="{5CFCE40F-6DC2-4161-992B-B86347E5B77F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A4F388F9-5F1A-429E-B269-4D26D4781B6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785" id="{F5E0380D-4007-4C0F-8254-C76D005F643E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695B2161-6DD6-48B2-B7BC-B732FAE9DDC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811" id="{DB901950-C56E-4C22-A309-7F4B652132ED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ABD6D9A2-4720-49F8-B7DA-AEDBADAA9C2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837" id="{47F8B5DD-D986-4F7A-B143-1D58D41640F6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9136D520-6619-46D6-BEAE-097ED297AF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863" id="{B2DDF33C-402F-4856-B4EB-E2FF03FFAA32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56E732DE-EB8E-4CFE-8E86-6C65350D9C6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889" id="{5C3B0D9F-1643-4344-95C9-040BB3CFB3B7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9F2C4764-4F82-4AD9-90CD-49C5D6E9A8F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915" id="{84F6B0DD-3439-4F84-9C7B-726E6800FDCD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A5EB42B5-F401-4B03-9CFF-FE2FA61326A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3941" id="{C6D053B3-EFBA-488D-9472-C762C319273B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55AA3532-76CD-4C52-8188-7A05D14F0A9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3967" id="{1429FE3D-59B3-49A6-817C-249BA6E792D6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BD32E16D-2AB9-4358-8E2F-87284625495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3993" id="{ACB8ADF4-53B0-4FBD-9436-1D72C3232C1B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584D61B2-8006-48B5-9309-E6F0B910F48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4019" id="{93120492-5E55-4DAF-8CB8-3BF5DB687DC8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45183F4D-D70F-4B00-9485-94F7E680C9C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4045" id="{1E2428AB-3D48-4403-B5EE-8D47F12AD1F5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4E8FB18B-DBAE-4F1E-B6CA-6ABD7D34488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4071" id="{5719D8B6-AFA6-40D6-BB87-CD196A7982A6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1CC36DA6-C30A-4352-BBD3-9BEE6AB6050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4097" id="{1BB28130-A37D-410A-A6B6-35AEE2D6977C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1DC8E248-B15F-4B3E-97AF-79C923DC26C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4123" id="{3AEAEFFA-A2C4-49A2-A121-DA07DBBA1D69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EA97E210-4CC9-4303-A49B-0B7EFE298D8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4149" id="{062B1B3B-60C6-406F-99B0-CA246B6C6F33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60D56A03-11F2-4566-81C0-39272C359E6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4175" id="{4F721743-4673-4526-AB7E-59CB3BE7CFFB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72B7C860-B53B-4B8A-8782-620DE0BD3B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4201" id="{8D4F93F2-25AE-4C35-A2CA-B1C5C18C47BE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0F72271A-140B-4C74-B6E4-D6C0DF8EFE5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4227" id="{5FCBBD11-27E1-4C3A-B32F-16653EA831FF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E6EFE894-9485-467A-8983-5CBCC017C27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4253" id="{5193E9A1-27E9-46A8-9B32-FA2B0C879177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1736F87A-15AE-4364-855F-D4579580E60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405" id="{8416EAB4-0130-428C-B62E-349CF5D19091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2FB4030C-2826-4AFB-A8E0-33D5B4B7F5E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279" id="{54859472-38E2-4405-A74A-6DEA4E8CD3E7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280CA3F8-39EC-449C-A8FE-4C55D9DD86A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305" id="{B262A3E2-4D59-4933-BE5B-2F4C0293EE69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6DC383D8-5F8B-4513-BDC6-D8B01AFE5A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331" id="{E8471230-7F00-48D8-8184-DA67FCE5CE69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A5A4BF01-9E72-4036-A197-FDF8BB8742B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357" id="{66DEBABB-B835-4581-B3C7-B245692FBE8E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D60E6C63-88EF-417E-807C-6C070CC4016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383" id="{54AF2054-1C0C-427D-B891-6C38B7091FAE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53C46D72-DEA2-41B9-9A07-CAF0F58002A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409" id="{3496CA29-E43D-41F4-86E9-A86F40C48C7A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D4AE2DED-37EC-4FE8-A2F7-325037CFE62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431" id="{0205C0A6-BBC5-44C3-97C0-C13B229753F4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365BC386-6963-48A5-AA41-1F16E959B11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435" id="{36F0EF18-2EFD-4E57-B78B-228E0EC9D3E9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909E836F-97C5-4EC9-84BD-75A6791A989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461" id="{36ED513B-BC52-448B-AF63-D209E3249A30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59587084-692E-486D-A269-8B319FEC32D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487" id="{C02AE506-4688-4B3C-87FB-DD5AD50D857D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43D5F4E2-F12E-4935-A541-F312FDF05D7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513" id="{F3556019-E127-4D4F-BE57-B039A17D1119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3385638C-9D78-4900-9592-42144EFDE12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539" id="{EED7EE4B-0901-4508-9E95-2E7085AA0AAB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FA9E9D74-CA10-4226-B200-1FAE5C4786F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565" id="{DF0B6FA3-5087-4B79-988D-703F8C0D8F69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3448837A-19C5-4801-B52C-1039228215A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591" id="{9524CA46-DD0D-4C0A-BF93-DAAF036E94F1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384633B3-3B75-4B8F-B29A-D83D41DC521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617" id="{09B02DC9-A8E5-4A33-8559-6D16778C52AC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F3F7BC40-1859-4098-BB84-5C2DD4E5221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457" id="{33D1F531-A2D1-4037-84F7-BB986E09C746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CD5DE91F-A965-482A-AA21-7D89185F25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643" id="{603F5D1F-D984-48D7-811E-1A2F9A8E993F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20EB207B-23A7-4D0F-AE05-D706BA4434B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669" id="{513AD638-EC9C-4526-B330-E85E81500129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44D04573-FB36-424D-A79E-B84B300B7C2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695" id="{C5CFD682-3AEC-4CE1-963E-8F716CA53E0E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17036451-4B4F-4CB1-B0DC-D360B8F7251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721" id="{B3EE60C0-8BCC-4CB5-8B1D-90B31BE9014F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99D529F3-D010-4A9D-80C6-AA3C1EA4B48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747" id="{994F1239-40ED-4143-BEA4-D725B8507249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9A14C4B1-1E4E-4585-BD77-B5C6DCC0932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773" id="{E9604B44-C840-49D7-97BE-18B49D5D6F31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A636DEB0-9035-4335-A170-9A0853C84F9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799" id="{B2F0A238-7290-4E62-9388-757A7F6A5B30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E70F164B-970A-4BD4-874E-4A0CBA0EDD9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483" id="{975BB277-461B-4DD4-82BD-16FFA3F55E85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537560C7-8E99-4253-A4AE-01D72B1DB76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825" id="{BD6DC781-1DA5-403B-8E4C-988B0AB6F408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BACBAFE4-3AAC-4E46-85B2-992E4ACE900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851" id="{39D879EC-DB4C-4FB6-8CDF-928D88667E6E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5FB1B0D1-85BB-4DEF-8F65-8CE12716450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877" id="{7E68E2FC-89EE-41F9-8BF9-CA01BFAE2BA0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6568700A-D523-483C-A788-AFCB98E5A6E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903" id="{7823225B-E8B4-4514-892F-6DDECA30E2EF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3941BD62-9D3E-433F-82B9-C00FC142452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929" id="{5AB953C7-EF6A-490A-B49E-90775ED46D18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E12545C5-207C-42B7-8A03-3A3CE85487C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4955" id="{DA3E3950-F433-4857-8B39-4559106EA6B7}">
            <xm:f>AND('Program targeting'!$C$10&lt;&gt;"Y",NOT(ISBLANK(N268)))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DBE47E02-F94E-4725-9722-63C57994DB7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N268</xm:sqref>
        </x14:conditionalFormatting>
        <x14:conditionalFormatting xmlns:xm="http://schemas.microsoft.com/office/excel/2006/main">
          <x14:cfRule type="expression" priority="4981" id="{7382D5EE-1520-4055-A5A4-0637B59A2A37}">
            <xm:f>AND('Program targeting'!$D$10&lt;&gt;"Y",NOT(ISBLANK(N269)))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C8D93764-1BF4-4695-BA20-02B3D459431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N269</xm:sqref>
        </x14:conditionalFormatting>
        <x14:conditionalFormatting xmlns:xm="http://schemas.microsoft.com/office/excel/2006/main">
          <x14:cfRule type="expression" priority="509" id="{35D6808A-F63D-4EE1-BADF-679573533EFF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746EA6D4-B010-4C67-8B13-8D2DDEECAB5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007" id="{2FABD20E-7357-491F-8519-493C237C2BCC}">
            <xm:f>AND('Program targeting'!$E$10&lt;&gt;"Y",NOT(ISBLANK(N270)))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7C354119-7417-48A4-9EC9-2429EF3C973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N270</xm:sqref>
        </x14:conditionalFormatting>
        <x14:conditionalFormatting xmlns:xm="http://schemas.microsoft.com/office/excel/2006/main">
          <x14:cfRule type="expression" priority="5033" id="{DDDBF6E5-8B92-4C63-AC86-C6940C8A4883}">
            <xm:f>AND('Program targeting'!$F$10&lt;&gt;"Y",NOT(ISBLANK(N271)))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95BAA654-B2B3-475F-9745-4014AD8F1B1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N271</xm:sqref>
        </x14:conditionalFormatting>
        <x14:conditionalFormatting xmlns:xm="http://schemas.microsoft.com/office/excel/2006/main">
          <x14:cfRule type="expression" priority="5059" id="{3D1AD50E-920B-4EBE-9744-AF362623C3BC}">
            <xm:f>AND('Program targeting'!$G$10&lt;&gt;"Y",NOT(ISBLANK(N272)))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58325F3C-6FED-4462-974C-587EF4DA3A0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N272</xm:sqref>
        </x14:conditionalFormatting>
        <x14:conditionalFormatting xmlns:xm="http://schemas.microsoft.com/office/excel/2006/main">
          <x14:cfRule type="expression" priority="41" id="{924CFA83-4BC7-41F2-85B6-3DC1E2E6A78F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D9BEDEBD-09D9-4A32-AEEC-E54E92DDE93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35" id="{13F18F18-2032-4C5F-949D-FCA2C1C24FC5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288C5ABE-D068-43BE-9B27-21C23E5846F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61" id="{24FB7FF1-5F81-4E9A-9387-88A88FB298B9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8705068B-A5F2-45EB-BF54-1157BC4D040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587" id="{28D571B5-9584-4FD2-BADC-E83D91ACA2DB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433ACE20-9D27-4844-A65F-EECD4D08F8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13" id="{A6E17A9D-4918-4BA5-9031-ABE3724D38BF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921F2F3B-7BDC-45FE-BC86-18A3E0480AE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39" id="{FA1A8B77-6AB3-470A-9FB9-A2D94E08F502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4E845C91-96C0-4A4E-B211-9DC697539FC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65" id="{909CE706-02C4-4087-AEAC-3976F46A17A6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DC17798A-CF4D-4666-8D4F-40E4DAEEEDC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691" id="{D6C1DA03-3E4F-403D-B879-43348C0F7292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98AD11FE-33E4-496A-B3DB-2711BB36C6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17" id="{CF51336C-6E05-4BF6-A417-F2F476CC8B74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EF7F1B1C-379B-4059-9BE7-8EAD09A6521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67" id="{70F954D3-F2D9-4C90-8845-C0B60BB29C97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70AB2AA5-1D54-4594-907F-7E218C4D6A8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43" id="{69731DE7-9BB7-4B95-87E9-E07FBA92399D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571BEFAE-A00C-46AE-ACB7-C4E71D40E82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69" id="{5D24C969-683D-4A1D-8B0E-D5E029C97A28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8C3FBFA9-5D99-44A7-8338-C9503FCD2D2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795" id="{BE980D21-100C-4D6B-B3E8-B3BB3922E354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52D0CD08-E4E9-46F1-A7B9-4240B25D0F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21" id="{590A6605-7E94-4F70-875D-FE79815A7C29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7A95B683-CF36-43EA-873D-A4F83EE26CC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847" id="{A362DDC2-DF84-4A5D-9C09-386DD538AE6E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A5B94F9-D4DB-4EC7-8616-AF0CB5D35E4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73" id="{1D21E16C-147A-4C91-A565-687617475365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D37028A5-FA3B-4D99-A6D4-72E5B195655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899" id="{6F47BE43-B288-4FD1-95F6-0A2790B26C17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B8FDE088-459A-418B-A9AA-EC24D51E100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93" id="{500C852B-D011-4AF6-BA4D-B201D6821BF8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A42B6044-863E-4A1F-8D3C-2453A036A84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25" id="{1125261A-FDE2-4AD4-8285-7EA69CB19131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5284F80E-B183-4EB3-94DD-F3BBD7C7BCE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951" id="{DD857BB3-62EC-4957-A341-0FA39C07E008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86783E39-004E-4115-8FE2-F11BF0C50E9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977" id="{2646689A-D3B0-46C1-93F8-05AB7254D538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C28C5E80-809A-4100-994C-3B613438A66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003" id="{1B4DFE2E-6F94-489E-99A9-C6D26EE3C81A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63D167C0-6D6F-4DCD-B43C-272FCC01298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029" id="{AF93F046-A4AE-4025-8A87-B57065E5BD60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43FA4B24-B563-44AE-9E79-3630E90712F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055" id="{07DB76C3-CED5-4C01-BE0C-A2127AA48103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E07B84DB-F932-4EAE-87E4-FA219A79E57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081" id="{6E4169B6-0BF7-42CC-B97A-76C9391A357C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C43EC081-D423-4289-9F0C-2DB51151F96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19" id="{9EE8877F-D65E-45B2-8481-84C70AFF3BE1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1825ECD0-B55C-401B-91B7-1755EED258F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107" id="{5BE42DFB-BF87-4FEE-9F14-8125F4E0C91C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5D2FB576-98F9-49A0-8F24-BB6DEF6B66B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133" id="{7EEC5D42-D8D0-48E5-8E04-04BD5586F3B7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F9BBB2BA-A2C7-4439-A47C-DC529B546A3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159" id="{66C7268F-2A79-4923-A280-239479A59FBF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11325063-57B1-4D69-8CE4-BA08524D951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185" id="{6F16AAFA-A708-41A8-A982-84DC544B821C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9C43E9EF-5718-40B8-A121-8CDF1D508C0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211" id="{AC63A70B-44BC-4813-9C26-93876C30E906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1465FCDB-6AC8-416C-92F9-DD72928D44D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237" id="{E5CCF317-6728-4447-9404-27605A11C9F7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75560CB1-DBEB-4EB3-960E-2C7BA4294AC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263" id="{6834B007-0CB1-4210-B0FD-1EE73A0EF52D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E78281-E05D-4354-A5B9-FA375F3F076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289" id="{6E8BE0C2-C7D8-424D-96D4-832DDD7DD253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32604813-DABC-4C38-A512-3B96327D6A2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315" id="{3B26E5AD-16E0-4FDD-B0B6-F574850D5702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C6E29B63-9761-4326-9737-DC07C592662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341" id="{7FD72464-FC1D-4788-B791-C32C00155B1A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140F188C-EBB8-4A07-A266-CC6936E8D67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367" id="{E7379141-D6BA-4A32-99F9-BE8A74D42F59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16941786-6545-4870-973A-96E78DFBB6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393" id="{F9000FEE-9613-4CF5-9733-16607EF58EF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E3872E8C-AF09-48B8-8EB6-90094445E52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419" id="{97B0A587-174C-45F3-9022-C25F3723D088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A4A8D867-99F7-4C40-B754-3CE5C6E9DB8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445" id="{D7F3BCB0-1AC0-4447-A76F-2F3E60453E10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1C3FED62-30E6-411B-8728-AD214E3620D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471" id="{52D4DED1-5B27-491F-82CC-498B8F0FE354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E7B867EF-D7CF-4703-BC33-7CD7AF79E4A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497" id="{8B6267DB-C366-47B8-9647-181EDFDD9FBF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CDF096A1-DE84-4707-8D46-4C00C68A349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523" id="{23B93305-58AB-4EFA-B109-149EA4713C90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4E9DB696-44EB-4CCB-AB5B-B4C5AFE85AF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549" id="{BE64C657-4F6B-44B4-8099-FC49539D82A2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D9F6A832-7C17-4F84-AAA3-EE6DA722EFD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575" id="{B9F2A77D-598E-4004-92BD-ADBC2A30CDDC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8585A3FA-E9E0-4DB5-829D-3594EB95FEA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601" id="{1D9611A7-2F47-473A-88A0-ECBF02D0CE06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BBC56FF5-D88C-404A-9CC5-F6E31EE38B9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627" id="{6707F5A3-8F81-4120-BB9D-D69C9650225C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7B20CCD0-7380-4315-93DB-E60E852908C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653" id="{020F7670-8A8D-4C2B-8C00-1BA7C138D06D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68B49E32-97F4-412F-A201-D02DCEA15F8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5" id="{7822781C-763D-4AFD-8C30-E54B0B1814B5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3BF6CBBB-015C-4C7A-B4D1-C238402265E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79" id="{2E4D5270-4C29-42BB-9EDC-78046C6149CB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69447EE6-BF08-4B60-A187-29BB32A27FB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705" id="{ADF581D5-5258-4932-9A93-59E58366630E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11E073ED-835B-4CE5-96FF-B3E255E3BDE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731" id="{9C8B2E25-FABF-4E29-8E72-ECD709558E8A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48F7C4B1-739D-4222-850D-9885A939719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757" id="{C4B4F335-58D0-4FB0-B5A4-DF7E831B32EE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9E08F54D-7748-41CE-B723-3C6D57A4509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783" id="{4FEAB0EB-444D-41D3-8921-D087C9823476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F91A30D8-6D9F-4FFB-9637-B7357EEBC41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809" id="{1B62D2B6-AB0D-4CBC-A07D-DD1F86EE60BD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DD7BFE15-33C1-4968-9643-4A7B091DB82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73" id="{3A85891F-4657-4995-8866-5A3C538ABF54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AD1B5114-6513-4933-928E-1B44DC480D8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837" id="{F9D80BC7-CF94-4E30-8A08-F21DB79610DB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1D09BB72-3337-4F6C-AB63-A7A071D5DB7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863" id="{C4BCBA29-7DCE-496C-BBC7-F24B587D2B31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195847B0-E1D6-4A32-88EB-2AF2A6807AC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889" id="{5EFD5AAD-337F-4361-86A1-A10DEE6E2D83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8CF97AF8-1E27-4DB4-8AD8-E93090AA1FF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915" id="{38922E88-1CD3-4502-9942-806F1D8B0B42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ADC022A4-CDA2-4CC8-9D33-DEC9AFE5C1E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941" id="{7C7B7695-439B-4FD3-8A24-D9CC6748E376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6A0370C7-EC87-45CA-BF9E-61B38BAF979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967" id="{46966AB8-0545-4E75-8D55-F7A78F688C23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D27A2D0D-1B53-49BD-9E51-05114F26BDA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1993" id="{C78F2DF6-50C5-4E32-8D38-1458BCC050BE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56752DFE-9520-42E1-85F6-651DD3A482A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2019" id="{6862F82B-1EF9-4934-A580-CE5B48F40C57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F49B9E74-95A1-4528-B42A-D88C14A9FDC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199" id="{0F8A232C-A2CE-476E-85F0-18B6F93EBD24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8F356CCF-31C6-4FDF-B367-2CF23ACD0B4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045" id="{1431F191-F4E6-47B1-8FCB-00458638511D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443DBB94-F77D-4344-BF20-DBF5E354D82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2071" id="{33F39848-503B-4EFD-B906-28E8E034DA54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F9043CF0-A6B7-4A7E-9421-444B0402F79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097" id="{E2A09B06-9314-4106-97C1-4B0E4118D7C1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1E3A28DE-963D-4021-A520-0F5E7BD74D4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123" id="{96770E7B-4685-4C1B-B9B0-0427EC636D9C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7860FB92-EB1B-4678-B2FF-A4032481E00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149" id="{6B776F36-DDE1-41A2-ACE1-33BC514A8EC7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8C05F02F-5D3D-41AF-B395-9F5D580971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175" id="{85B32677-B732-4EA7-A060-5AC7715EE23E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67A73021-9A02-45E9-B0A1-4EF78CA6E5F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201" id="{3DBDC2AD-DD4E-4141-9C25-ED0162034735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55029BFB-5103-4CBF-BA0F-9F78B48EE44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25" id="{3952F45A-1B3E-4406-A5E4-CBA189182044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1E7D8D60-CF61-4EBB-8DCF-FF984D64C17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227" id="{59C95EE3-7F41-4FE0-BB78-8564BD7FCF63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F77CF1F9-44D6-4941-8152-29A1B0DA7B3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253" id="{2C46C22E-68E6-423B-8A45-82D5D69CD346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A72785CB-5D50-4969-8142-6B80A603391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279" id="{665E1DC3-DE37-4E1B-9C0A-B1219C03D57C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A9DB4FD0-D719-4597-8C79-CD0750C834C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305" id="{B9676464-A626-4935-8D86-FD1FE938A6D4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4B1E40A2-338A-44C7-BE57-92C6A76304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331" id="{A9B65234-EA3E-4473-8C7F-1BC0FA43303B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C3D43305-FDD7-44AF-8A7B-69D97A16EA7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357" id="{0EC0E916-ADB2-42AD-9A2A-964D4FEABC95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94F28D33-30E4-4428-9869-96081AF5656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383" id="{64F13E3F-BD13-4562-9519-E898F1329262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973F4F22-179D-4AC5-B73A-06151595300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251" id="{56942FEE-B064-4364-A042-65FCF38E7045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C0872424-0CD6-45C7-8B78-F7FD0ABD472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409" id="{F7498D7F-07FA-4732-999A-4DD9E3CC05E5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7E9859DE-DD40-49F1-B158-DC3D8CE4778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435" id="{A9499235-D913-4B36-B6C2-BB565790B7B2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B03B9A16-8441-49ED-A17A-CC78A55B6DE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461" id="{61426818-ACCE-4CFC-9072-FB1C1C54D24B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0457DDBF-5BB8-4F9D-8ECA-F9650431CDB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487" id="{1000C7E0-EC23-48D6-A889-DFF8287BDB78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47E9D90C-E3B6-46F1-BE96-F2474320832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513" id="{FBCFEBFA-460D-447B-8ACC-CB783EF344BC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2EF52B2E-A32C-46EE-BE58-A07A00F7BBF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539" id="{86317DA9-09C3-418F-8BA7-C02A79C3C552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F45EE53D-9830-488D-8686-37EDAC96AD7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565" id="{D5399C85-27D5-4F08-867E-F1BE13A0D8D8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60E00B6A-2211-4273-A05D-81C4A6B9395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591" id="{A54E3244-FD30-4D11-AF7F-27980EB3B26C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AB5D463C-0616-4A42-86B2-74EBB22ED42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617" id="{21D6801B-F8F7-4135-8624-81561F8DB853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2AF00D19-5ADE-4EEE-BDE6-36493E9F9E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643" id="{910D2D15-7E42-443F-BA08-FCF94DD7A910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CC33750C-8842-431C-9998-A6FF805E069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669" id="{4C4E6F33-B0E8-4CDB-9F70-6807D8DB2824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119DBC22-ED26-49E2-A5C7-95362061F86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695" id="{7EE733CF-00E2-497C-9543-6B2F155B4729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255577E5-8E94-491E-92BA-5E364E522BB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721" id="{426AC3C7-5C6D-4418-BABC-C70056540CD2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3FE5A7C3-A61D-433C-A0F0-5F39AE5142A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747" id="{B67E0FB4-6FF4-475C-81BC-78B78B1C9DEC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E91393D7-0A2E-4C9B-93B8-10375F82B6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773" id="{A5165383-18AE-48CF-BF7F-9DCAEFE6FF21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5BFC5D18-684A-488D-BC16-A70F2AEE7D6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799" id="{CEE20142-562C-4B0B-A020-A544E5B39541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7BE71BB9-2467-41A2-A3D8-3359D76E9CC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825" id="{87CBB80A-F782-4869-B0CE-F40825D22539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F4621F5A-BC94-47F4-992E-58134C89689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851" id="{8AACC872-E8A5-4659-BD45-6721C6624F16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2A45BC75-105B-4D03-8217-4ECA06770F8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877" id="{16C03872-53BB-4694-A236-86015A9B01C6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99705C5F-CA02-4D24-AF1F-B53F8D212D9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903" id="{56E0A646-4E64-49E5-A8D2-127394EB410F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9091CEB4-A930-4B28-85A6-65C4F79B313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929" id="{A8FE725A-AFED-447E-B26A-24A197EAC91F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ED8AFA8A-4ED1-401B-8CCB-8C2F8F34717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955" id="{FAB4826E-AB73-4A24-902D-D34687DEA8F8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427F0F85-F55B-4A73-BD5A-83C930C5BE7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277" id="{3C773661-FC3F-4886-803F-74F646C27729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C734717A-AF36-494F-8FAB-D8DBCBDA743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981" id="{E25246F2-8B90-4AE8-BA1F-C6DEFB06FAD2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6D410374-6B1B-4A2C-86DC-8A8C385F8DF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3007" id="{6EC81170-3794-4BC4-8B40-482B9973BD84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8AE9BDA4-F5F8-421F-94EA-F64D193BA06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3033" id="{FB5CBB09-6777-48F9-AF8B-EEA5D8C8D7D0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AD63939F-E780-4CFC-99FE-FF863FA96BA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3059" id="{706CFA7A-0A5D-4BCC-B2FE-9398DA72A229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D4219D02-A14E-4369-B693-91F6279CEC5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3085" id="{EDCD6B6B-D0EA-41C8-A0DB-54DE61EF28CF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C2025AA7-7A05-4977-98BD-D8CDF31DCEB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3111" id="{FFB776C2-2ABC-4192-9556-6E5FD8433D9A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660BBBE3-A670-4766-AB36-B1C12DE7503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303" id="{DBDA18FE-96E9-4FB1-9C4A-107A81C92A25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22BBBE3-B566-4A3B-A6A6-FEB715DD597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137" id="{5ED4DAF8-3780-4020-A0F8-D5BAD00D57F6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3BA3A6F9-E292-4616-9CF7-A38DCA32A57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3163" id="{FE66C127-1BC8-4E35-9779-FC9F00BB4309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95942495-919D-483F-AC7A-F472B4BF122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189" id="{7BC9D743-E569-4B58-9F05-9DFE220216C4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66FE1438-5BF7-4FC4-AC87-2E952C0C08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215" id="{3B555C93-34F4-4057-AA20-ADF3131D2425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9B7AAB85-F91A-432A-87A5-8EB494B4D57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241" id="{17699F61-93B0-404F-BB59-5C9B388F4562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5B3EAEF5-CF5F-454A-B2C3-CBAEEBADDF8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267" id="{88195F7D-C823-4F1A-A6E0-7D5528C4D6A5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415A7ED0-8943-42D8-BF94-57B02F420E2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293" id="{A2576055-5A32-4855-8956-98851C6E9B8C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AB383C0E-4847-43F4-9AEF-895F720BF0E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319" id="{7EDF1819-030B-45F2-AC79-B1552A06A93A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58E9C9C2-53B6-4D57-811E-7A9D96DC12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29" id="{628D0174-4CAB-401E-8FB1-A9F0C4576320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C81ACE22-2E31-471E-A4C9-EAFE7DE4901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345" id="{676D5383-278C-4DE4-8BE8-96D21E435BBE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4D19E407-C623-4C2A-AD1B-621C84B2A65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371" id="{33F4213A-3DA6-4F93-9970-4507B94C5EA4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B7ED0921-A98C-4EC5-8D0C-9D5B3441BC6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397" id="{898174D0-3B35-41BB-8224-6911EBAE22BA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80286411-0356-480C-AE2E-15824084E48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423" id="{CC9FBFC4-50F4-4C9A-9137-E62E6214D9E3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F32CE2E2-AC51-4E82-90F3-0479661E99F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449" id="{8F820B4B-1C06-4F56-87BD-64587A50DB27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9A9ED44A-4413-4DDB-9EE7-A3BB91C4E98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475" id="{C89353EC-5AAE-4520-8D14-6E19EF5056A5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4EF07A5F-E897-4537-A661-10BE181335D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501" id="{F409A63F-4E93-4A5D-971B-23A7F59F9604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D820B1B9-3CF9-4C9C-AB97-1C6E19BE1C4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355" id="{64458B21-43DE-42B3-AC56-460B76A6E66B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FEC9C979-70E4-4A03-BBFB-5E02CF1263E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527" id="{47210569-908C-4EA0-9391-1FB9BDC6EB4F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ED19F03F-4ACB-4BF5-AA2D-3246F2A05E3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553" id="{BFDBE870-1204-4395-9441-1655C8F49EED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5EBA1F8C-E773-4CE7-A366-76F1B515EF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579" id="{6AEA5DCD-8AA8-4DC7-9BC6-A624411D6743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AD726091-8E23-4B85-B403-9BB6C5029A9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605" id="{5D9CC470-A355-42E1-82EF-F1BEE4EB0B15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8B8D3716-B914-47E1-8E51-932736FECED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631" id="{1FD67434-AD53-46A3-9B3E-C84439C17899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0C9CD2B4-2889-48A9-94F6-0FFDE625041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657" id="{4D0B04C0-6519-4372-9F0A-A99F5CDE5D1C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6F801B09-8955-4599-ADDB-FAF16C6F0D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683" id="{5FA15168-4478-4969-A386-BB1CC8A79597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2C148089-4A63-4608-802F-2237B02629F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17" id="{C004DE09-EF85-45EC-ACBF-91242E730B5A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962B249A-310C-49FC-935C-E8AB3FF0C96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81" id="{83A473F4-CB7C-4B9C-A783-8D793547C0DC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43B1A4CB-9218-454E-A248-94F82C72936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709" id="{D3074DBF-4419-48E1-9F9D-8E6F6DDD40E7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A268E303-5143-4232-BC9E-76FC40524AE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735" id="{5C99D4A3-E16F-4925-9D12-B40808A210B4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B788AC47-D1E7-48C9-9178-9D3DAD67297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761" id="{3591B072-8D90-4354-BA1D-049ED8A586C8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4A6A5EA2-5A29-424C-8035-477018F02D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787" id="{7FCBDCE9-EC79-45FE-B2DB-0BD569D70194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6E4122AC-1AFC-4978-9777-1814B3ADBCE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813" id="{C383FDF5-46CC-4457-B9AD-AB351287E172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8BDF413C-65C9-4659-A8D9-767059254F6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839" id="{A9BF328F-2A1B-4E29-97D9-E848FA71F107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5AFCB118-4331-44DF-9C5E-0C1BD98BCB4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865" id="{98FA2B71-274B-4241-B0FE-DFE96404748C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2E275735-B8E3-4580-9855-0F7B45BEF13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891" id="{99DA3DB3-BAC0-40D1-91DF-F1DC70FD0228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7AF33F0A-91E4-4ADE-81A0-AD00CEF0E0A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917" id="{C882665D-D5FD-4FBA-96F0-F1A57EDE6850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DA3E1726-828E-48C2-8495-BEACC370239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3943" id="{856BEF21-3546-4D61-94C8-6B4C3ACBE92A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9ED69354-D113-4861-9F7B-2ADDD428F3B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3969" id="{C2E6066B-F11A-4FEC-ABBE-C727AE08B989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D17A78E0-EFD3-4316-A711-3D9F821BA6E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3995" id="{09F276C0-C4F8-4DB3-91A0-27C2DA29626A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C2C1B5E1-ABF5-4BA7-98D6-7D05FC8E665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4021" id="{2806A7D7-D096-4236-BC94-53A8600E2D48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613F7A91-ABDF-475D-A4CA-1377C172412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4047" id="{7180B33E-855B-41FC-98E1-1EE5B1F7AE44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82B6CFA1-B30C-4B47-95E3-66998C7FD87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4073" id="{297ED3A4-749A-4F03-9E28-B7C415AA2C40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92CC5F0E-56E3-43FA-881E-77659199494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4099" id="{783DCEF1-0628-4B0E-BC17-981E5158D89E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4075540A-3E5A-4F5D-BF74-CD2DBDBD07F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4125" id="{1FDA251E-BF79-45FA-9D95-A24B923519CC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BEE38497-BF6D-4854-AB01-3647859CCCF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4151" id="{C6A9B45C-860A-4D8C-A50F-775A6E8D2128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E328F9E3-4E4B-437D-BF73-73C015EFA41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4177" id="{75013FEA-8E62-4BD3-8ECD-B160E46B9044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C7007C0B-8EF8-4FE7-98EB-5177EF3153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4203" id="{12230DE5-08B2-4822-9CF8-69ACD84F685A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84C62F96-6495-40B2-A2C0-3CDD075F4F0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4229" id="{609A4E45-4EB2-40FF-93EC-83E4E806F107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F34AD2A2-D98C-4FB2-A095-98A36273CAA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4255" id="{2F7025D4-E9C5-4706-8ACB-F4CA661FBD3A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7F121770-AA9F-4089-8EFA-0B6E6C4470B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407" id="{416104B0-3B9C-4A8C-8B1A-1BF6221443FC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18C89E8E-8A60-4C2D-9CF7-87A82DFB390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281" id="{4AB9307D-CA85-47DF-B930-BF06BBA0751E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97DC4003-DDFA-49AA-9137-D48FF518419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307" id="{E0948FA7-8091-4E2D-9837-6DB9C617985B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A3BB4992-7757-4ECA-BF61-E28440697CC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333" id="{4B1304C3-8444-4689-833C-4398EC8AA9F9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91E6B44A-CA35-4628-B3A5-5EA555B8963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359" id="{ADBE1D99-000F-4943-963D-CF134161F4AD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485C61C3-443F-4E3A-94DC-64BA60C3E87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385" id="{DA067B56-CB45-46F3-A7FA-2990C0ABED4D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518336C1-00E1-48FF-87AA-35EDC8D31FC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411" id="{47E02FB3-7AB5-48D2-8DBD-D9841FAEA802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A56E0938-F13A-40A8-B327-099FD24D7C6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33" id="{583FB6D3-69F2-46BA-B023-C25A3C8D7484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2FA21EF5-2D82-428E-9755-3DB2CCE8920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437" id="{065262D3-5F92-4AE6-AADF-1E5B40AB0B50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2F67046C-EE7B-465D-B125-C6155E857CA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463" id="{37B6337B-94D3-4A0B-94A8-9647842B3EA6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77875320-C419-422D-9873-7E911A8B581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489" id="{A25D467B-2552-4756-B36E-0CE16F87293F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FE62D322-F1DB-4AD8-972B-9E0A694A5D0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515" id="{912EA35F-7E68-4EB9-90C3-6B77163D871F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BD89DBB8-0D39-4F62-B470-5EE91684B6C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541" id="{F2EA9C2C-D765-42AF-AAB9-AC71127D9E3E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33BE7112-84DE-43A3-9327-A7790653FDF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567" id="{B7E7334F-6BE9-4D60-B441-83AB95AA2BA6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EF710DB6-B498-4D83-A06A-FF5798807A7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593" id="{A1952F94-0A9C-41E1-A3C5-5781D686C640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34DBB9F5-BFBE-4A94-91CB-4819EBA5903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619" id="{7EF80B00-8220-46D2-9AB2-364B91AF70DF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7C0E71AC-51F6-412E-9962-1E276C0DACD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459" id="{08E0F0B1-6265-4AAE-A225-59B0B16C3417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21F4B8CD-A720-4F16-9568-81C71E89FA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645" id="{A5D5D32D-994D-47A3-B646-B3F3473DCADF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5CC3B583-7889-4162-9D73-A90DAD17FD3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671" id="{84888E67-3C99-4119-B134-B3E4BCB2E4A4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C5B53C9E-D377-4EDC-BEB5-C2523BB6FF6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697" id="{5EF45319-0B9A-4F30-ADF9-D7A50DDDA8EF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3E3E4E0A-5EE8-4297-9B1C-CF91EECAE5A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723" id="{A884B83E-B5B6-49EA-9F45-1B2DC45B174F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59DE2543-E14C-4822-A476-776ED5F6F68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749" id="{6ED18D63-6A1F-4C70-A6E6-AF5816C2B337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DD33C40D-5AC5-42D4-B828-77125D356C2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775" id="{95B07AC6-3AE9-486A-9454-7FED621AEF3E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7670DECB-8A55-4F31-B21B-ACFFB269FF5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801" id="{F013D971-A206-40C1-B501-E07FBD749083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126EDC51-D244-4D21-A962-7AE4803FB1B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485" id="{2658698B-CEE2-48E1-9EC9-8A5092E23B12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AB6201BA-ADB5-472D-8675-02D922E09AB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827" id="{7C601C8D-616A-4738-AA4A-D0F074F47B76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54ABD523-4C28-45FB-90F9-022A3BED79F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853" id="{8C9B5EEA-F120-4D7D-8473-B77F6897BF3E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E87A08CE-039E-4B72-8414-EA2C1021734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879" id="{15D4836A-C944-43ED-BB44-FE4961FE0FF5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C6E2A2CE-C4A2-4323-A829-583D57BB30D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905" id="{7BE2514D-72B0-4182-93CE-9D6F3F8CD702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1050FB91-A24F-460A-A618-78D286C6EDB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931" id="{12271A02-78F2-43CD-9F0F-0DDDD813A654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4281F27A-6314-4D37-87DA-74BC0D0B628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4957" id="{4BB189A8-B526-45A6-96E3-BA43BCE29A70}">
            <xm:f>AND('Program targeting'!$C$11&lt;&gt;"Y",NOT(ISBLANK(O268)))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7D07C272-0C49-488E-A01C-F26D52EA67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O268</xm:sqref>
        </x14:conditionalFormatting>
        <x14:conditionalFormatting xmlns:xm="http://schemas.microsoft.com/office/excel/2006/main">
          <x14:cfRule type="expression" priority="4983" id="{C3C1917D-95BE-4F53-B325-223BC6AFF3AC}">
            <xm:f>AND('Program targeting'!$D$11&lt;&gt;"Y",NOT(ISBLANK(O269)))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8E28551D-181D-4674-AFFD-E6BED080049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O269</xm:sqref>
        </x14:conditionalFormatting>
        <x14:conditionalFormatting xmlns:xm="http://schemas.microsoft.com/office/excel/2006/main">
          <x14:cfRule type="expression" priority="511" id="{0685D67A-3D1B-48E2-9B2C-BCE1AE1952FE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B727E9BD-8933-46EB-86C9-5B142BBBC4A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009" id="{571C9908-C179-4437-8A01-D1F9C8A209A7}">
            <xm:f>AND('Program targeting'!$E$11&lt;&gt;"Y",NOT(ISBLANK(O270)))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FB3395B7-3476-4458-AC05-119D60B4898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O270</xm:sqref>
        </x14:conditionalFormatting>
        <x14:conditionalFormatting xmlns:xm="http://schemas.microsoft.com/office/excel/2006/main">
          <x14:cfRule type="expression" priority="5035" id="{DEC02BDF-52C0-4C31-9FC8-CE8B5311BBA1}">
            <xm:f>AND('Program targeting'!$F$11&lt;&gt;"Y",NOT(ISBLANK(O271)))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8517DB9D-E59C-426F-B1BB-B1FDB81353F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O271</xm:sqref>
        </x14:conditionalFormatting>
        <x14:conditionalFormatting xmlns:xm="http://schemas.microsoft.com/office/excel/2006/main">
          <x14:cfRule type="expression" priority="5061" id="{A1BF8A17-6D3F-44A2-A157-BBED7286DC25}">
            <xm:f>AND('Program targeting'!$G$11&lt;&gt;"Y",NOT(ISBLANK(O272)))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BB9B3B6C-8DBE-4123-B817-C4CF95AED6D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O272</xm:sqref>
        </x14:conditionalFormatting>
        <x14:conditionalFormatting xmlns:xm="http://schemas.microsoft.com/office/excel/2006/main">
          <x14:cfRule type="expression" priority="43" id="{8D25AADD-0B77-41B7-AABA-1BB7CBA1403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6C28FAB8-B9E7-4574-BB2C-3A51D9AFE39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37" id="{4BF60A3A-C88D-437B-9D61-1B75CB59449D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9B1F6FEB-CB69-4081-961D-77845FAD278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63" id="{07C6FD8D-6CCA-479C-AF6A-E5AEBBA52FBB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2FF31FD5-4F89-4739-89E2-E2B17CDD6B5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589" id="{5A9A4D38-4EC9-4B87-AD34-E44A13BF5B14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95E71DEC-9C60-4ED2-BCBC-9761B7B01F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15" id="{B78F75F5-E2C8-4F62-9EBC-2A60C8863701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A3CE7E53-F3BA-4979-B90C-C1EA5341307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41" id="{998F3A3F-96F3-45BC-B5AC-172D92F83D20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F08E5751-B252-481C-B4F4-01E1C0EA94A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67" id="{EB0878BC-512F-4EE7-A69E-22A93ADD5E3E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1618B86-8837-4FD4-B3A7-2ECB5C11075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693" id="{37534E80-1A44-45CB-8884-4C84F05C63D1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F8BCBA24-6227-4440-9AA7-6B3108F5BF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19" id="{C2C38AF0-7B97-491F-B7CE-50C281F43129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C5BCFB0D-EA2F-475C-849F-C2C99CDD18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69" id="{D07EF377-0446-4B88-8F00-35D506419053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BD55BA81-6973-41A4-A1E1-8455A9B2DD3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45" id="{8E988EE8-BF0B-4B91-999E-02859372E77F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8F27BDC9-D2BC-4A5F-B8A3-8C0C8CD9E27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71" id="{74059F75-5E97-432B-B586-6973A513562A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2AAB159E-7B98-4C57-B623-78D40DA009E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797" id="{AD9AAA62-6090-4E09-AE33-01AE6125D06D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5C6A0F1A-9D7E-470F-BF3F-62C78CF60C5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23" id="{7DA55A46-F2D9-4CD7-A85B-19535ABF3069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37350BF1-3918-4E6D-B655-19F65686699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849" id="{B57D09D1-6D35-4EB8-B227-783BD2B75850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EC6A80F4-5A14-4081-BE89-50E88A8C964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75" id="{A5A50EFD-E321-44BA-9017-51DE0EF5AA43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A9D75BC-7AD5-4499-942F-E5DA4CA9CD9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901" id="{51456F82-3799-4339-912A-C849A5B184BA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F5AF63A7-6A3C-44B3-ACB9-574F4569AE3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95" id="{B89C2BF8-332F-46DD-B83C-A8F0710A9F83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61846F8E-FE2B-404B-A171-2B362D2F735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27" id="{E413C8E6-3EDD-46A5-BCB6-F9BA06B26051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63F869EE-2E50-442B-A69F-FC8B8C0B297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953" id="{288D13DB-62B3-4A4D-9F15-1A5D3DBA3F5F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101A45D3-EFE1-4AB5-805A-8F8E1DA955C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979" id="{84B4CBB0-FE7C-465C-B712-2EB893E81DE2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7E81CCEA-7FF9-4CDB-B969-A5C2EC90334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005" id="{6B29F713-E808-4069-8B46-B85498A7FF7B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7F6FB462-0DDA-4581-B42D-31CFC7ABCE7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31" id="{A807A9D7-247E-4A52-BA78-B29196ACB328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4CA7F418-9C35-4D0F-9B40-955B31CE10B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057" id="{0CFA3F76-7FA7-4590-8C1D-1A3DE3CFADD8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13FAF58-AA4C-47B2-90A8-3DAC5BC9CDB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083" id="{443A3770-C28B-41F8-B3B7-054164B5B18D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5E93E64D-F7DC-44B3-819C-E272CEBE969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21" id="{94DB7AFC-AD74-4474-8FF2-6367CBB995B8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68A8830A-3A75-4C31-B758-7189E50F434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109" id="{268F76AA-4FCC-4A0E-AE58-D73ADBA84F2C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B7380B82-E8A6-433A-8E01-C128D52BB6A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135" id="{0E40C1DF-92AA-404B-9A90-F8D442C887E5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994C9F29-92C1-4654-A314-DEE6991B05F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161" id="{EDFBBC4A-2F04-49DC-BA0D-82C21A1DD49F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B6C16E91-6418-4B9D-9F52-1E21992976C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187" id="{AC776418-C484-4399-9ED2-CC2BCBD2245A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734D4440-8F4F-4B15-A45D-0847B73A90F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213" id="{74037C0F-016B-4B18-BD0D-DFC776C1C875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284C0060-15AA-4895-B4E1-93C7A70C98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239" id="{26F2935B-3A6F-4705-B3B9-91F46828F4A6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38972AD0-CD22-43E4-9EFE-6F759398106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265" id="{6042F107-F6AF-4D5B-8A8B-79861A839631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E5892F77-11AB-40F1-B89B-4FC2D2A20C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291" id="{9EDBA8D0-6793-492E-A620-BFD7376D272A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5CB3CCE0-E662-4FB7-9E15-61F052B05A0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317" id="{A7E24512-0EC5-4044-8BF7-6F82D5736A24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5A80F972-5E04-4B4F-A31C-AF2192D0807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343" id="{2F15B8DB-D252-4537-8664-FD2D519B944B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DEE6C3B8-F743-416C-94D1-FBD0E4DD6FE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369" id="{4065570B-0B93-4290-9E62-DB98BC5DC907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2EB2AE1B-016D-47ED-9BAF-A38A1017887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395" id="{9E7E4B02-2AA1-4C36-9343-8D14F18F5978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ED716F16-079A-4EF6-8AFD-393448652E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421" id="{B0344B4D-A2F9-4583-B0BF-7A025D18106A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13D0DA0A-A081-46FF-8B98-7607B466EE9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447" id="{630A7958-7FD5-44AE-AE6F-AAD37F1C4CA9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8F12572A-2B57-4715-B93E-E54D2701A20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473" id="{2F7821FF-4394-48DD-B076-24C904EEEBBB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32F1D402-414B-4666-B295-A7E49707AF2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499" id="{4E9C08B7-47E0-494E-9C41-E0B78C9382AE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34748FE9-A26D-4426-9939-5EE09416DA4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525" id="{9058B3FD-2640-4F68-9CCC-355B84B9F435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B773D7E0-386A-4073-92D4-CE2399FEB27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551" id="{6430A9B2-52C8-4AE0-86BF-44D4BF8241B9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C502ADCF-17EC-4C24-99CA-5F3D23AA70C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577" id="{657CCB1B-6CD3-406C-8F22-DC8A15FE7518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E1940194-972B-4826-9A29-FF7AE70CE9C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603" id="{622DBC41-EA68-4685-ABB4-ED96BC984DE8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C34563F2-6E53-4A2C-B3F2-DA1564F5B4A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629" id="{C2DE37F3-E7FF-404B-AD82-F5369BF43700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82663B81-3D5F-4375-A802-40C84E9D6A6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655" id="{B5067DF4-2AFC-4E1E-85F9-E849AA0E7AEC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592D0C7D-626D-487F-B619-D1271DC569E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147" id="{DD8249B4-B97A-4CCD-8B89-DBF74E2FC916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B30A55D9-C6FA-4E2F-8DC3-4AE49D14B46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681" id="{44914F50-AA6A-49F3-ADEA-37F86F62B3B6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D7F9EAF3-C7C0-4174-8B7E-7E1E9784DCB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707" id="{B5D64A30-1B08-41A4-B463-CD3DF11D8FD6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B8F02649-5EF4-4914-80DF-E20EE1FF88B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733" id="{8501FF33-A304-4674-9FE7-158568208FA1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5E2444E-D75A-4AAA-810C-6DFD0AEBB5B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759" id="{67F7807C-07B3-41D0-A400-8C9CAE9435B6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F4D7ED9A-BC02-449F-8473-CF479F2EA57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785" id="{9FDB074C-BB91-4456-8451-3FF0B835028D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1C311326-54EB-4FE7-BE98-C54E30A398C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811" id="{4F961EAC-3988-4CEB-87F3-692545A14BFF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F07E6C4E-C01C-4076-8875-6CC2D88C3A9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175" id="{C812F538-83BB-4D2F-A9FD-739421EF5E4F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D2CE1989-4C32-4F8B-BBF4-EBDDC4C6BD1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839" id="{A557E296-1D99-4FC5-B846-488D50B90A41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A39808E-CC61-4F8B-A107-D09FC4A58F6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865" id="{4B647A9A-04F6-4CB1-9683-C2F00A1F0A40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C286AE40-6001-4D2D-AA1C-033D3F77A4B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891" id="{68A1D261-B3F0-405B-B322-5B95456449AA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C90C9C32-355A-495E-B8F2-E81E8C7B496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917" id="{18FB5BA0-6F23-4410-BDAE-AD4FB2499705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81C1BF0F-0ED0-40AC-A68A-A28B2590EEC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1943" id="{BF907A8A-00C4-4235-8B54-CB8F037C5CE5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BB738CB2-0120-4371-BC1E-2D4C5F77239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1969" id="{85AFD64E-052A-470C-BC97-68E96142AF73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B1904B54-F652-49F8-A78C-81FA84AC772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1995" id="{9A4A2FD2-1010-40EB-AE7B-2C2D5F91D914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883D67C-FB6B-44F0-8139-EE2BA9058DE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2021" id="{9DBC3A60-DBC0-49ED-8066-BA93CB1FFC0B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9B697783-87F5-49CE-B432-C23168CB5D6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201" id="{6A093014-1011-4C3D-A8A0-412A5D933F2D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92F27C78-4FC8-4B5C-BF57-3989DFBA082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047" id="{18CAA231-6EC1-4E18-B703-38C47B993EB6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325C2960-347F-4A94-8471-DA08CFDE838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2073" id="{80272933-1EA8-4C88-8CFF-BE70C086A3C9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6B2C0F02-BA32-4086-96A5-ACD1D9144FD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099" id="{01644B0C-62A3-4FD5-96C0-8EED0BD17923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7B6059E4-6721-4BFC-9750-0FD01353E57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125" id="{D7BEF253-EFC7-4457-AC81-DB4E059626AB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33DE894F-1016-4063-9D5D-53182DB2AFE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151" id="{554F22A8-8FE3-483A-81D8-9BBE2BE5A684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33EF3CB6-E0C0-4451-83AD-6F0802A5EC6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177" id="{89C4D9A2-1E50-4F23-99E4-202CF5C1C692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9D5FD373-A8E4-4417-827C-5990EF4D3A3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203" id="{F08B7C72-4AAA-4254-A524-E959DE66E57E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2778FEEF-3E9F-42A4-8B2B-CF5EEDF6C5B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27" id="{6FFE0E5B-6165-48F7-9327-049C9175904A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4E3370DE-90FE-43EA-A177-AA8DE2BDF26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229" id="{05D77C0E-AA79-4460-8097-6FF041E7F21A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44A6C237-2FDE-42EC-98AA-AB124F81D44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255" id="{0105843F-FE21-458E-877D-023AE5060090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16BBEFFE-7655-484C-BE83-15D1261A351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281" id="{9011535F-4143-4691-B493-B08B7D5F00CE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2E3F2E30-0630-4E95-8309-B5A24014764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307" id="{C901D46D-1F0C-46F9-842F-8DC93C15F1B3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DD637B2E-3A11-4557-BDF4-CC884AA20DC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333" id="{9894590C-0BD6-42B6-8D7D-E8742C7F89CF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121CFC86-36D6-4C2C-B770-41E4BD74AD8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359" id="{28583E6F-E0B3-4C2E-85B8-E80D13A71D4D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24E94F86-C5F0-45D7-A250-B16BE8D737F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385" id="{8E314F40-97DF-4245-ABEF-D5F091665566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A3FD3BF2-9D3A-4B63-9190-ACF27EE7015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253" id="{603ABBFD-9509-4332-AC9D-5C70809D2D44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8E5D00B-9ADA-41FC-953E-86CE735284A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411" id="{CB93B6B4-31CA-45D4-BD26-D39456B0C44C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8DF3378F-CEE7-45A7-8644-DD11B8FB51F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437" id="{752C1408-0F0A-4051-97B8-6D3624680769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55F4466A-A142-44A5-9672-539D21D16F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463" id="{238ED157-C215-41AC-99AE-EFA4E096B76B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312EBA87-0C0C-41B5-88D8-A3E6831F689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489" id="{96CD8172-C007-4551-83EC-268C1E8C0680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98D9E692-E4C5-4311-91B0-6FF48F04EE1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515" id="{D9F200EE-D878-4668-A85B-3CA19ACA1F3E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C0330D0F-B5F1-4BD2-A76A-828EAA7CABB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541" id="{8C418B66-8F52-41C6-BC61-56D5EBC5F50F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349A2935-17C2-474D-922B-ACCF7CD9603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567" id="{2C038B67-B3A6-40AD-96BB-CC79C5A1959B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F0128CD1-23F9-46FF-AC7A-0A96CD0A1A6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593" id="{21BA4137-5BAD-489C-BBE0-47321BB22627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CD234F94-BE9A-4FC0-836C-80243D71742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619" id="{0256D309-8E77-4A1A-9AD9-437E08056E2C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079A9E28-9360-4467-98C9-13DB63BAE38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645" id="{8524B7C9-BA03-4638-AE47-5DF9E3BF7875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B614DDD7-20D2-463C-926F-F7A524706A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671" id="{E1CB3B7F-79AE-42E4-BECB-24E3C54BC9D0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41C50602-F2AA-4444-81CA-CB86A91D5EA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697" id="{DFA1B60B-6F07-48B0-8D62-6CC96B6D72EE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4604BB8E-AE05-48A9-BF5C-2020057E873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723" id="{22129DD2-9109-4381-B47F-073E0545F11C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ADBD39A8-7611-410B-B8E6-369CCD91A10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749" id="{81AA54DC-498B-4663-9149-DD1EA7AC8846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DF6811F4-CE81-4D67-AD7B-7C303B19DFA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775" id="{BB56ED21-6CEB-41CC-B031-30C28F6D2CC4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331D7FF5-AFF6-4A44-B75E-87C2E52FD5D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801" id="{89F7805F-E6C9-4430-BABE-15355A46A861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F1E98198-9AAA-4099-BA9E-E44EA7555F0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827" id="{31B5E181-904F-4CE1-85FD-33EF2CACAD16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A858FEAA-0681-4D1A-B613-7AA0D27C781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853" id="{9310741C-22E9-4C9C-87C5-14656343F57E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A880FEDC-ADB4-419F-BAEF-EB908FA9931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879" id="{08DA4798-C4FA-44D7-ADE8-D0E581A9675D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CBABB174-A4A6-4E52-A4EF-0C43532E3B1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905" id="{487CA5FD-9D8E-45CC-AC46-FF60B8DF717A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42D6E492-52FC-44E1-BF9B-801A99B22F9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931" id="{2B0A6EF8-DE96-4A3C-9D17-01B72F07AB2D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309D9699-89F8-457B-ACA3-5F23A46B78C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2957" id="{7A8891AE-0C8C-4238-8C98-3FE6AEB9CFAE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8AFF3F19-E79A-450E-AC85-56F1BC75760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279" id="{68108E92-99EA-4A49-B983-A2C795867B36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D52BF822-0057-4C66-93B5-42DCC1F1DF4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2983" id="{2A7D6510-5615-4B3C-89B6-7B4898D19387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FBAF578B-2E9D-4A61-8F6E-E6FEDE88696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3009" id="{52BDCC84-59CD-413A-9DB9-B07D8A401630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FB7D3E51-C65B-435E-8888-99CA3369730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3035" id="{B5D6831A-61EF-435B-BFE5-CCB28CF0ABB3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33A47BCA-4D33-427A-98C5-A4AB99AF8CA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3061" id="{4FECA418-CD25-4EEF-8C28-05CBC24C7B59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F5F092C4-95DF-4106-9F43-3318BCF558C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3087" id="{2EC9428B-91F9-469D-878D-927DF53843DC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2894E099-046B-4CFC-8193-407A853122F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3113" id="{2D7DFCB6-366A-4577-8521-68748C54531B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18CA5F08-3BEA-41AA-A192-0B89FBE7B42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305" id="{E4F6732D-2914-4B9C-AE1E-6B999268F897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90535EF2-D5F4-4F7C-B40B-F91223B4FB1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139" id="{F9D57C81-5D8A-42C6-850A-37B380264E00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E58EAAF7-CBCE-4040-AC29-2FA1746F191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3165" id="{83D28C58-A8CB-4E23-B839-42B42645102E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C532045E-2B9B-45CB-9849-19CF85E807D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191" id="{E84B0D1C-CADA-46C7-85DA-6C44E52E4529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BDB9F4E5-30A1-4C59-842A-58D7F066ED9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217" id="{45A71E38-1458-4B79-8049-9C31DCAD9FA7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D09725CB-731B-4D81-908F-9BA63A62F02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243" id="{5780B5A0-003E-4B0A-AB85-EEC93944B037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0CAD6312-F814-406C-BF3B-2CD9BE1DF45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269" id="{6E89C7DE-4D7E-4854-A44D-DEEB93E7CFCF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9792ED6B-E617-4CB9-A49B-5D6C8A2DA59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295" id="{8AA95407-4B20-4B7A-A048-9C4B5EE7AB62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70ABA40C-BF06-4A73-A6CC-FD24C6C3FDD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321" id="{2AEEE45D-A32D-4888-B2BA-C67C5F5E2F2F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24DA39BD-9AB1-43C6-BC88-6B576EE2676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31" id="{6ECAB10A-A588-488D-BDF1-BF7D6C46E10F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6EF69BAB-A96F-4F8E-8B1C-FA76533D9C7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347" id="{B5C62512-6504-41FB-8576-92E03AA00FD8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63FF0059-79BD-4FF7-B693-9F3605C9058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373" id="{62FA5F95-25C9-45CF-9AE5-B0B599E2D087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EEBE2792-566D-4443-B1ED-BE044FE6E74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399" id="{E7725BE6-C985-424E-B944-9900E4C95EB2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AA35641C-2F97-489F-832E-0BBF4F37204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425" id="{DFCD731F-7CBD-4C3A-989D-FFBB227EE3A5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2F917923-BF8A-48B1-9C8C-B7EFCD1E349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451" id="{DC39A482-87D1-4A99-BD66-619A36E10079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5BFD8BCC-E909-45F3-846A-C938A5AD07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477" id="{9344C7E6-59B8-4C7C-AB57-7D8A6FED10B9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EB2C8E54-BDFC-4177-8028-6FCF159489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503" id="{0DE4FE34-E5DC-41EF-866A-9A573508C869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E48346BB-DE1B-4809-B0A1-7A1371FCAA9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357" id="{8541A3A5-ED1C-4012-8190-CBB6CCD85300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412EE6BE-CE17-4C95-909D-7B702CE37D3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529" id="{BE6DC644-2F83-4963-9926-7AA8803B5BAD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3C772619-3E97-4829-8D1F-3EA0BDC6C91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555" id="{649680F9-4707-45D2-8FD2-228E7EC8EEC4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8EA785CE-1062-4119-8BB6-E6BCC066BFE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581" id="{E74B285B-FEC3-4B21-A8CF-17017954359E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A3BF5509-A833-4ADD-B78F-669669479D3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607" id="{6C48541D-E4FF-46A3-B443-7696C812FE48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A7ACBD25-CA86-4569-8C97-DD7E022A673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633" id="{C1EADF9C-E21D-435E-A045-5CA5EF54FAA5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A733CD2F-17FE-4353-900F-06ABDBBE385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659" id="{FB3E8987-B2DE-4F8A-B6C0-3F5673DB920C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AF53EB30-7F25-4FE8-B0DC-CB79E463FD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685" id="{237DEBF2-B3F6-4131-AA6F-51342270D591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C6D0EC80-4194-4243-AA39-4755F6C4C2B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19" id="{65BEE5BE-1817-4FD3-9C3C-EB9368B6BE9E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5A70CDAC-8DD9-49FE-A026-0EA89D7BD02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383" id="{8BBCA75D-42C1-4B1F-B66C-4C35A3DC54FF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3D91751C-915B-44BF-BCE4-DCD27E253AE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711" id="{F2B0EF9F-FA76-4239-BBFF-13132B6BB863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3DDED3E8-EB57-43E0-B847-2F083601C59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737" id="{B897959E-410F-4739-A6C6-BF1A5F50F4BC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F34777D8-12DF-4A48-A083-3AAD4F12F04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763" id="{86CB1FE1-00FE-48DF-99B5-C0C5A9C73B28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CF11F47C-59FD-4CDD-A1E0-0908E8297C5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789" id="{4FFF9E52-B0E0-43E9-92DB-1B4798321E3F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35171E73-F71A-43BF-BC0D-C4A34FC3BA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815" id="{43B75490-9F60-4A6C-A50D-72A4AB391693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3E2B2986-E8A2-4620-8AF6-77944D7938F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841" id="{2BD796B7-E997-4985-9452-08FECA5EE79F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C6AB0B20-8C10-4BDF-84A3-E8C1F79E382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867" id="{E5FE346A-BBBE-46E8-9B68-93B27689E19E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C1068FC5-2698-4FBE-A949-3D4A916823B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893" id="{6A37C756-621C-46BC-B21A-8324F4BA452B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0270A644-2887-482B-8040-FA0608858DD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919" id="{72EB2E29-FD6D-4C18-9CD3-CE0391AC6512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CF3E389A-75AD-4B41-A630-3DF7C86E59C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3945" id="{77DD5648-4395-4801-8E55-D5F88C3F6AAC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9410FF94-3C50-4044-94FF-C43E4B63383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3971" id="{3593C28F-B020-45D1-A7E3-8673993D27A3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72790EF8-0C52-4836-B021-CE0746355E9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3997" id="{513BE5F8-066F-4F1D-9B03-CCEE605FA441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DBCCEB62-93E7-410D-9F27-53C033D3B54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4023" id="{EE252AA6-54CE-44FB-A643-71C4B1523473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B4F50405-4D68-4715-A325-E125AC1103B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4049" id="{3F1C3BBD-1F4D-41A1-AB19-D9AA7858E3D2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A74120DD-E4D0-4427-BD5B-847279009CC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4075" id="{554AF91C-50AD-44E8-9FF3-BACD7EECC536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6F7649C3-1FD4-4788-8FC5-BB89697786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4101" id="{188E589C-A739-453F-AAF1-6E3A56997AF4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7A919327-37FA-4520-A219-FDB348D79F9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4127" id="{98853E73-93F6-4E18-9476-4548D4769459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8D394AEE-A502-413F-B431-BAD7C79947D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4153" id="{DD440684-4846-4C07-80F9-D89FBE67C198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CCAAD62D-5C9F-43BA-9872-109D41A61CC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4179" id="{D3CF4F18-9206-4D12-A3C3-7ECC0BA2BC74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887D8975-9FD5-4CB7-B29A-D4823190289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4205" id="{82C4D229-875B-40BA-9FE2-4900173EFB45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F63315FE-A630-4587-ADE0-9AD6FACDAEE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4231" id="{E94C1953-E9EB-4612-8697-2428F6D379E9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82798F00-1902-4294-8F6C-330758F58FB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4257" id="{35DBCA5A-46A5-4B23-B511-F47CAA7F3280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373D9F1F-4847-4ACF-A79C-F58FEAE5306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409" id="{4B61ADB9-4212-4CA4-85CB-9464AAB8B39B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278D455-DC68-4C7A-A54D-B9A074C054D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283" id="{1422AAB9-CAD9-4630-B8F6-F498D00475F1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F2F4638B-F063-46F5-A046-1489F0F2198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309" id="{6B8C1A3C-1677-4598-8582-E122298A8F17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6269ADAE-EFEA-483D-A7AD-56C28EA2017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335" id="{47002136-EC5C-44E9-9CFB-7FE1E726281F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115EA35E-7F26-4446-83AA-477D487C4F2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361" id="{A941D990-0DE4-43EB-98BC-05A5C619EBC2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5B365B60-926C-4E90-BCD8-381CDAE24A0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387" id="{38235113-F232-438E-BC3D-2A1EC78139FB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115D11BF-ADF7-49E2-951A-8A149E0E1C2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413" id="{DA376E6B-4894-4AE2-A524-E5705688910B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51B38937-B501-4737-8AEF-D5B530F1063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35" id="{7D886642-335A-449E-8887-98F6922D78F1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35DE8872-D4D7-4176-B137-67182A8D63A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439" id="{3C47902B-1CF0-4FB2-9EB6-5149B9C71FF8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99B0F036-07C1-465E-A81E-AEEE1111D25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465" id="{4715B875-97A1-4B7D-AB71-0E1C80B66351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4111D22F-B664-4BC3-9458-05E6894F38B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491" id="{2599E86F-D5B6-4229-B15F-C7290B9191FF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5CAFD1E9-5DB3-4CCF-8A76-DD1C76DD167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517" id="{D582E07A-435B-4AD8-AA3C-3DD8196929DD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AB929B95-5D05-408C-9333-2465A9EE7A6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543" id="{F54CF70F-E462-405D-8A51-C8E1E2088855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E5FB2D4B-B173-43DC-ADF0-9BFA6526343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569" id="{DD3970DF-04D0-49D2-AE1B-5CD2864C63F3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C95C7024-D7C8-4AF5-A805-BFA3766D03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595" id="{F83586C4-CFCE-4324-ADA4-CB6D6019F416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40F80B85-0F18-49E7-BF73-96F4C26130D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621" id="{B86C8C76-8CB9-410C-AEAC-E3FAD64D48C0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C3CA7838-A9D3-449B-BC40-9319E2F58B9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461" id="{4CC796BA-75B7-4195-8729-8BD8285EE5A2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B431871A-927C-4A94-8B80-20CCB03674B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647" id="{BA14CFFB-047F-48A6-BA3D-94D11E91DDAA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A74E9D98-FD8B-43D8-BF09-ACDE7984B84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673" id="{D80D9542-09C7-4653-8F51-18566657B11F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3C6177E7-D92E-4D60-A609-E7FEB84E54C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699" id="{D7C8DAF0-AA03-4EDA-B2D2-5F26FA0BAB9F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72AC31A9-C323-4E8D-80A5-DEA2D56F0BC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725" id="{34DC80D7-CDB6-42BC-9372-FBB82604D2FE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43A56FE8-A47E-4C2E-ACE8-1AFFEE89674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751" id="{FCB7F95D-B928-4FB1-A25B-2B62AC25597E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ADA0B8F4-A437-404D-8D41-826E7D532B4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777" id="{377C9AD5-AEBB-45CB-BAA6-B0B3E95B042A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036BC9BE-FA8F-4A6B-9E40-1ECD1696774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803" id="{7AABFA3B-16C6-4380-9E74-D1E163136E37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64EB1F06-5B3F-4F32-9C93-3705985DE85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487" id="{056E2DF9-AA50-47C4-8050-8070E46E219A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68AA1AFA-1744-4499-AFCA-7C3F1D8B286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829" id="{B824C807-522A-436A-A9BE-F5F26755BFAF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0AFABB4A-6CB9-4FFC-8703-6ADB7353CBB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855" id="{797FDA1F-E9E6-4984-94A6-B296DA37F483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090CB008-2539-41C2-980E-B1E0E07177B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881" id="{A737049B-0E06-4408-823C-1FFEC3D2720D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0A7FE984-EA5C-42BF-B7D4-749E3AE465A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907" id="{3B1FD98D-A2EB-4E09-82E9-A3695DA15219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4052A034-1041-4263-8B68-76B88BA30D4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933" id="{1A4BFB3D-08AB-4138-ADC2-740EF11732AE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A8FDD414-C26E-415C-BA0A-28800242096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4959" id="{9412E852-9ABC-45A6-A642-6944269C5626}">
            <xm:f>AND('Program targeting'!$C$12&lt;&gt;"Y",NOT(ISBLANK(P268)))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239EFA9D-DDDD-4E45-8AE3-915B9C1CA93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P268</xm:sqref>
        </x14:conditionalFormatting>
        <x14:conditionalFormatting xmlns:xm="http://schemas.microsoft.com/office/excel/2006/main">
          <x14:cfRule type="expression" priority="4985" id="{6A1C3179-0E72-4089-9CB3-6D57F3268CDC}">
            <xm:f>AND('Program targeting'!$D$12&lt;&gt;"Y",NOT(ISBLANK(P269)))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636CABD5-455F-4C80-BE4D-A9778F49DA5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P269</xm:sqref>
        </x14:conditionalFormatting>
        <x14:conditionalFormatting xmlns:xm="http://schemas.microsoft.com/office/excel/2006/main">
          <x14:cfRule type="expression" priority="513" id="{7016470E-DAFB-4898-A48B-BAC6AC700158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A58E2F8E-4597-4A71-8D88-9757D63D50E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011" id="{3C1B0B11-5CF1-4141-8DD9-B7F52E9A8566}">
            <xm:f>AND('Program targeting'!$E$12&lt;&gt;"Y",NOT(ISBLANK(P270)))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EA868365-742F-4477-B99D-B6B15834915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P270</xm:sqref>
        </x14:conditionalFormatting>
        <x14:conditionalFormatting xmlns:xm="http://schemas.microsoft.com/office/excel/2006/main">
          <x14:cfRule type="expression" priority="5037" id="{12120591-850B-4354-982E-69C447CDEB49}">
            <xm:f>AND('Program targeting'!$F$12&lt;&gt;"Y",NOT(ISBLANK(P271)))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39803A78-9643-4153-A6B5-8A44DCDBF5F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P271</xm:sqref>
        </x14:conditionalFormatting>
        <x14:conditionalFormatting xmlns:xm="http://schemas.microsoft.com/office/excel/2006/main">
          <x14:cfRule type="expression" priority="5063" id="{AD7C59DF-8B3C-4883-880C-D5A0A67B120E}">
            <xm:f>AND('Program targeting'!$G$12&lt;&gt;"Y",NOT(ISBLANK(P272)))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FFC14D18-845B-4AC1-9E10-20AD021F069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P272</xm:sqref>
        </x14:conditionalFormatting>
        <x14:conditionalFormatting xmlns:xm="http://schemas.microsoft.com/office/excel/2006/main">
          <x14:cfRule type="expression" priority="45" id="{220193CD-B685-43BE-8181-5261640CD194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D841F513-6B81-410A-915A-427EE6A1935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539" id="{C8E25989-EBF1-44A9-84A0-EF9F19F44728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F553BF3E-E21E-4F07-8E80-36C207E37C0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65" id="{37FCA20E-1FCA-4102-9646-6AB55691F95A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41B47964-5CF1-4A67-9919-B1BC8C9C88E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591" id="{E3DC011D-B9ED-44C5-BE67-29C101ADCF87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A1B40861-0D0D-4192-8AA1-8425780FAA3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17" id="{8AE26FAD-2321-4211-ADEB-A1C630F4E25A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366AE22C-74D9-475A-AE77-E9E492C1BF3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43" id="{9CFAE1B5-1E4E-4050-A900-ECBAA2327205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B05ECF64-4290-42D1-A960-8893BFCCA5B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69" id="{58E4B3CD-52BA-487C-879C-26FDF654F275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289E3A-7876-43A2-BD40-A706BD8882A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695" id="{A78A9A8F-15AA-4D9F-883D-077A0E55B149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E9B75935-788B-4E6D-833E-9357D278764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21" id="{DF304C0F-12BD-460B-BD58-663215F33003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C203B9B5-CD4F-4041-9A24-4ADB5378337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71" id="{CA2297BD-8041-47B0-9AF2-452D2AB8228C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431F076F-05D9-4F5B-8EB2-81EF6A0093B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47" id="{47C45F57-B65F-4BCD-89E4-92D7DF93C81F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80F2EF6-039A-4430-A41C-DF3698EAA3D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73" id="{B9F4A594-9AE9-4904-85D2-6EF74319EF78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2793B01B-1F1C-499A-B2C0-1D41DBE7958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799" id="{36D772A7-C0D5-428F-B45A-FF7D682B221B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40089D5A-658F-4E3D-97A1-5959028C5CF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25" id="{564049FB-0B02-4CF0-9541-E3AAFD97E2A9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D659DCD6-65D4-4119-B8DA-0E168EC0827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851" id="{EC86D1B3-10BE-453C-A216-1E6A8099EF52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46FEAC74-3A22-40B3-B324-5F06D62EC1D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77" id="{856BE1BB-FA15-439F-8CC0-5E9CD9F13A9B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90A69CA3-9089-484D-9814-69B49D71186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903" id="{40341384-EAF2-46E2-A4AD-596BE155A721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17D5A61F-A135-4711-85B9-7FE74F6EA3E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97" id="{1A018B94-E43F-481F-87E1-F2A12664CD2B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99689983-51FA-48F6-B692-F47B360AA8E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29" id="{60B28051-3EBA-4124-B582-C866C5EC7AC5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CF5C9522-6776-4983-9C56-40C35D0A914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955" id="{5A185E25-623E-4987-9893-4D9B29054820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120360E8-9F7F-407D-9B3A-7ECECFCA880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981" id="{5A72E605-065E-44E9-A234-2C4F25490CDA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52D30E9B-B508-4EE8-BCD0-1B36A8B2868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007" id="{C204BDE5-13EC-45C2-AB01-81E14FE34C0E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6EDDDD24-89E4-4BDB-BFC7-C36092199D4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33" id="{027B197B-7F11-480D-9978-4CF6FBD4AFEB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F65A381B-4FD0-413C-AD24-DD633E6BD93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059" id="{F160AEC1-B50F-4960-8475-35EAD2624099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104E60A1-4EC2-4B87-A099-79209197CF9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085" id="{FBB1B2C0-16F8-4433-A6F4-D0535E4781EE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83F8B936-6482-413B-A923-57BB48D66CD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23" id="{1C948E99-0E4C-4992-B512-FB013BA64516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AEFD81AF-7671-4DCE-B25D-F1CEF475727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111" id="{03DE41DD-3840-4C15-8CBC-68B92132070A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F914DDA4-36A2-41C5-A4C9-46BAF59D31D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137" id="{BD030676-A198-4E3F-9332-5E1C38A18B12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B64A205F-6C7A-4459-B95D-AEF9CA609E2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163" id="{EB933AC9-D786-4042-9FA6-D5989040FB3D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ADE87F96-79C6-4319-A256-CD203E64A73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189" id="{955506D6-69C2-4C1C-A342-0FF1031C3A04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95D2F477-DC3B-400E-9F61-0C505F8173A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215" id="{06C5E4E6-EC30-4679-B5B4-7FF40B9DF267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3C047909-3F67-49C2-8513-DFDDBF188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241" id="{21798275-5A5D-4AB8-9B22-89C5234BDBF9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736F075E-1389-4755-ACEC-1A3244115CB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267" id="{3E2B7E05-4429-4A5E-9AE9-39BE09433FA1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5E6557AB-1BA5-4E2D-A4D1-AB1B9E9ADB9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293" id="{EA7B8293-96B0-4404-B159-B29FBB6C21CB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CBADF8DA-61DF-4E69-97DF-A4BEACD812C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319" id="{81AE3584-7489-44AD-8F8F-F6DEAB5DD244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B95B9BF3-BA9D-46B9-9DE5-26BC282C87C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345" id="{DEC9F495-13A1-4C1B-949E-744A2C113F61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F8DFEC86-CBC8-446A-AE83-09F86671510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371" id="{DB8B4EE6-1631-4A2B-B1C0-FA42D96E4E16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40FED248-162B-4B6F-9E7B-D779E97F644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397" id="{B685CCCF-61C2-49DD-AD60-436B23EA67A3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536C863B-1E58-4E4A-9547-69D403B5121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423" id="{158BFF87-E9F5-4589-B9BC-E65824A891C0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C0744F5E-42D2-4935-90AF-EDAB396CF15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449" id="{9A29FCEA-2E1F-48B3-B651-A12AA1DE05A8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A9F7556A-F744-4E95-9FB9-0A18FF2E41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475" id="{C97D02F8-A857-4BD0-A36B-AE2D47FF6FF7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644ED163-7EF3-499B-9F44-B6D89B52705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501" id="{0D1BAA94-05D0-4212-A121-0B442D49658D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E0D36D9F-38E6-46EB-A38F-7B9E4F5577A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527" id="{83D951FD-B4ED-4330-A6A2-D2AA0885FBE9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6BB5A313-2795-4CDB-AAD1-6850CC2B02C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553" id="{856D8197-3FEE-493D-B0DA-D55AE3DEF226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BE921FD8-7DB2-40DE-AEA6-82E77B069FC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579" id="{1CF61A11-FE3F-449B-A7A2-68F65C9661E3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38DE72F2-2C06-4D3A-A77D-9B53E6BD3F9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605" id="{06CB5EDA-BCF4-4859-A9BC-095FDEA7006C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4EFF3E6F-EA6B-4294-B61F-14D05A0E293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631" id="{6C4DF193-20DC-4EA2-8EC8-4F852A41DE69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4B59EFAD-3099-4BA9-857E-3D4621B5989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657" id="{D83F7F60-D5F6-4F47-A745-57720DC2612E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5297E0D-2DF3-4AC3-B1E2-67A8393F245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149" id="{5C5AF5FC-B6A3-4AA9-874D-1B357FB087DC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B375ECC2-CE23-4811-9069-BBFC5FF8898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683" id="{ED23BFF2-DC58-45E8-8C77-932857C9B4DB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79C8EF-6238-4275-9F5C-7EE80B2DE62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709" id="{0D94C489-73E7-4CEB-AA13-66AF7C9F444B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1B46C7AE-2E4C-4EBF-96DF-CCE9EB28342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735" id="{B473FAC5-CFAA-42F3-AEDD-0F6DD541367D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B069BE82-82C6-41E5-A48B-AEDF43A0E75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761" id="{38F69D31-2320-460D-ADF7-29EB404D1CE5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9A3FD712-077A-424C-AC18-207B159C7B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787" id="{791A6D78-5769-4651-8056-DF09D2664323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4F1E3FA4-09C4-4CE5-8149-2AE69AD7AA8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813" id="{0726BB77-31F3-49FE-8B9F-FDC44F94DEFB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9B245B38-50B4-4B68-AD46-9A8E58B77D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177" id="{694F96F2-8719-4CC3-B17C-53AD0FC80C33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A74E04E8-E89B-4B9E-ADAF-11562BBC39F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841" id="{C95BE9B6-5972-4131-9C1C-34C789B7682F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74E24CD3-6301-41F2-9187-A7244C41AE2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867" id="{F10D4B29-3AD4-4CEC-AF3F-825B7A15CE32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4E6E5F21-C880-4AE6-8794-52AD2847A0B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893" id="{3D7B1757-967D-4700-8CF8-100D13FE9BEA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F98D7447-779F-4433-AB96-296FEC0ED3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919" id="{C9AD29D0-73AF-47C8-921E-6CCA1A1A8444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BB09872B-AA33-4699-BFE8-144F29D962A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1945" id="{9D713438-EA8F-4FEF-99FA-A8C4E1E0C0D1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FD01F0F1-022F-4135-8335-389BCE02801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1971" id="{F2264A1E-4663-42C1-B81D-2918EF682114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1E1E90B7-F7E3-419F-B22C-83612CFE2A4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1997" id="{CF911B88-DEE3-4B96-B5ED-C68F53D04467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5885C4A2-C3F7-4E0F-95EF-C95693F8336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2023" id="{FDBCD575-626A-4710-AFA6-B869B5979D21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F6F1BDF0-DB5D-4776-BCED-165B7C0961E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203" id="{A45E6266-D7EE-4A55-B3F5-A0B94D341F47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D9663F1-7BF7-4B15-A912-C5EEC895181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049" id="{33AD6FB2-7DE2-43F6-8238-652813CFD88E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DA43A888-6BF6-4F85-B7C3-031D92B0AE3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2075" id="{F5DB1C43-FEED-40B9-A7A5-9F73E6B30163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1877A8A9-18C1-4889-BFEB-8E8A8A19377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101" id="{C25E82B5-99F9-4EA0-89A8-9CFE71B4F6C5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8BC367EA-FC2D-4060-8E0E-B8BAD956C94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127" id="{D5E1CC31-7C2E-47A8-B928-B00ED5B10DD3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F164A05A-DC18-4EDB-B118-E777A75C192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153" id="{43263BE9-E930-49FF-B4B6-D3BBFAB16974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BF4302FC-E958-4031-AA8C-DEFC16CD09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179" id="{F7B7D9E0-8CCD-4D6E-82AE-45C3B74C9EEA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CD9039CE-16FA-4CB4-8E3B-EFA622DDCC6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205" id="{F37FE984-A0B0-4C99-964A-72302E20D77F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9394554C-5033-4438-AAB0-C9BFBD20DFE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29" id="{B6DC5F45-C125-4E37-8AB8-FB1321C38E4F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9A577103-3086-4C0B-9BDE-83C6204E98C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231" id="{F63EA44A-844E-4B25-A02A-7DD03F06FA1B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69EC0F0A-09A6-4A86-A0F3-9929AAB208C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257" id="{CFD71D72-56CC-4E35-823B-31CEDECBC170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9401670C-930F-433B-AB8A-C49B81378B6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283" id="{0F9B91AE-7B73-451E-9C27-388B5EA829BA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AE0EC6EA-CF62-4F7D-9076-A0C483D1C72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309" id="{624162B0-46DE-4B45-882C-CC6FD37444A1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DFDD9B41-E460-4E6B-ADC6-1ECCDAF48C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335" id="{284C6606-DC48-4422-8FBF-41CE22120837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AA964958-319C-48F9-8063-01C7BED8008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361" id="{DB8484E8-6DF4-49F4-8D34-BEA40B5F6EF6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6A199572-86EF-4FE4-AF31-63CD8AD1232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387" id="{D532CBCA-908B-4927-AC33-12C4487D1272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3BE3F3D0-BAE4-420E-B9A9-B54E029A1D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255" id="{3B6F66BE-9111-418D-8AB9-542763EB76C0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6D0F812C-C586-46B8-B1E1-EE13FFD07BD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413" id="{07DB3E33-38D6-40E6-9374-A4B8AF4AF1DD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3F5C6F55-3962-4882-B16A-C82882B6AB9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439" id="{6CA17BF6-4DE1-46DC-AC98-83E629391C7E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5B1E38EE-88E0-40AA-B15C-CD705ED1BBE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465" id="{1AB74CFD-6105-4F8C-B43D-72BED49FDE5C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AC87F595-D64D-44FB-B01D-458D37118BA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491" id="{33D064F2-2C53-404F-AAB1-225902AE684E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0BC3B086-72B9-4268-8703-1F3CCDC1E73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517" id="{C816C03A-18A6-426C-82EE-D5AD70746E56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270F347A-8736-404B-8467-2C14E999BFC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543" id="{31EF9B48-6B2A-41E1-8614-B49AE9C6E3B2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21DE7A32-088A-40A8-8783-A163F02B086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569" id="{05B871C3-A920-4A11-B5EC-9FBBD056298F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D35C9187-5DA3-4A16-B248-CDE0310702A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595" id="{3D206AD6-9896-4146-BD7B-0115B85540A9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A2991DC7-4FF8-4BA0-9B81-68C1525014C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2621" id="{F7A7A425-8FC0-4A10-9B15-3CD95C463DFA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9459FAF8-3106-4824-A90B-FBEB68F04C2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647" id="{C60DEE10-192A-44CD-8216-B0372FAE5197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3AB18D2B-35B2-4A66-9FAA-6B5FD721EBD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673" id="{D32ACF65-6B59-487A-8724-2F3BEB9037DC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2D52E622-A346-4AEC-B245-8FA5E5CFEEB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699" id="{D68EFB0A-D1A4-4054-9DEA-1253FDE0F12F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237DC768-9871-4C53-930A-55DA87E0B4D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725" id="{8623327A-8A3B-4066-A949-589C8DD8810E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D28A36D2-2B4F-469A-9C70-BBA11B883D3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751" id="{1DB4A467-413D-4AD2-95CA-15E8C043EFF4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3FD4EEAC-85AB-4C0B-A95E-0B2FC03D36F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777" id="{F8E1EA2D-6284-4A57-B90B-F3AAC6271246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FDFCB19A-3C9F-4922-94D0-5C82C81D593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803" id="{CE0936D4-0820-45E0-B055-0063931D2CFA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5CC06D91-8600-4F9A-8DA8-3B40A54076D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829" id="{CDB2F1C8-2ECB-45E3-8423-6659C41ADFBA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2399F4B3-FF2A-4878-BE18-0D46AB7F33B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855" id="{73A3268F-B8F2-4AD5-BBE3-575D2BB0C99A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C08A583D-E7BB-4470-AF94-9C50E0871BE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881" id="{CD762E7C-9B32-420E-B7B2-6A95D99319C0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1E9FC890-8265-4031-B3B1-65D1BF4EF8E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907" id="{72CD9303-C00F-4EC6-BDBD-5BF4BFD87767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1D57CBBB-A5A5-4292-A314-7950CD7BD48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933" id="{8C03C134-6F62-4C00-9928-7957B215E5D2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E898081D-B636-480C-8F53-EE95F7E02D7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2959" id="{12FFBCDD-A8B9-4FA9-B4B3-2611C1FCE992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642FE722-1EB8-4DB2-9A18-C84FBD38781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281" id="{12205CB5-506E-4D64-9FC7-5C9D1AC5E508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BC1C5D83-EB4D-4A99-A238-B2F1CE5962A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2985" id="{0AE5F185-1079-4226-BCE3-F4625631090F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A4814594-FDC9-443E-93C4-43914D295E2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3011" id="{7B597183-F804-4F85-88C7-637FF3A358C9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F84492D8-C877-459D-862D-940C7664490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3037" id="{6767B997-A740-498B-8A3A-315FFEB59DFF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7C9449D3-AD6E-4B52-84AB-E336BFAD5CD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3063" id="{E3FE664B-C2DC-4189-AA75-ED579F04A6E5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249D55CB-EAD9-4591-841A-B6C7C482181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3089" id="{E2DDA584-7913-45D1-A424-7CC9A9F71D86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C23FFF16-03F5-4C0D-B8BF-A92F5CBEF8E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3115" id="{0F333F7D-C8B5-4BDA-B58D-754186193F61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5DC6190E-9391-4470-BC87-D650BCB2C51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307" id="{AC067EFA-B974-4CC8-B540-3DDD9789C729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A2A0D85F-16E7-4459-9A91-AEB2DE434A0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141" id="{EC7E384F-01EC-4FCC-B5F6-7C2705A3969E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BDE2F723-B3EF-4DB1-8CBA-0F4B49EE57B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3167" id="{7AF3DADD-8D4E-4C16-9E94-7184CBC2C63B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FA24027C-1B94-4A6E-A21C-B99EE7C1501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193" id="{B263EB71-65D8-40AC-B402-E2D978A71C7D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C6878FB9-612A-4435-9D38-1654DB1EC34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219" id="{5C04D1A4-C4D6-4414-9322-84B68FAA95E9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D272D83D-1075-40AD-B4C8-97CD21CACCC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245" id="{D1D8CAF7-6C64-4A58-A0B0-9ED911DA20BC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7A8E2B57-B38E-4E22-81AA-CD9B3D00031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271" id="{814847CB-059A-48D2-860A-4F970FBF8D49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042F16FD-1C5F-4471-BA5B-A75768ADFA1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297" id="{C1ED052E-E5DE-4858-8A37-DA1AFDCCAC2A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0374C93C-533B-4819-85ED-DD07EE4F92E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323" id="{8210D725-33BA-4514-85FD-038B598A50B7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3AA8478B-AD7F-4EB7-A32B-685BC5BFE48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33" id="{F3D39EFC-492B-4E09-B9FD-187D909EEDB5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6FFCDAB0-E71B-4774-A276-6E41F85E8D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349" id="{DEB42B82-9355-40B3-8B2E-E07F5D719CAF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981075B6-FE3D-4C22-8ED2-8FE6891C3D7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375" id="{D024EDBD-1F31-443D-BE94-B5F5479EE9EC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64425F53-757D-4B0A-8CB4-E01061D7363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401" id="{6CCFDD1F-E564-4D0B-BDD7-7CE92EC01121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D0C3A533-82B6-4A7B-885E-F1C01143FF1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427" id="{A2D4D891-996E-4FDF-A51A-4CE1EEC9C52E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D7DC51A8-0090-448C-885A-8E0768868F8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453" id="{627C911E-B4F4-4474-BA18-00612EB4A15A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4852465F-B1B2-464F-BF23-DB5D1BA4BE2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479" id="{89D7229D-9F5A-482F-B023-094B6E57BB20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EBC7E705-A0C3-412E-8031-587F2D6136B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505" id="{EBE24BAA-03D7-4D63-9A83-16E707C2ACBC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56B14380-16E6-4609-AD9D-365E7A7188F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359" id="{E9EDD13E-1F38-48F8-95BB-1E72C07A6864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DCE2749B-DB93-4CE2-BA73-F7A5CC92DF7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531" id="{66144D94-A6C1-4483-8A10-CFD40E1E9417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7E1AC341-3847-4A5D-A308-8C40DF6F33A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557" id="{0EBCCA66-2021-47B8-A0E1-6692FEE32650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A6083879-BB89-444A-A2CA-F9184F6ABD4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583" id="{464F2A4C-77B8-49B5-9F79-EE0E5E5CFD37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47D187BD-010B-4D7C-891E-304A5822D70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609" id="{7F48C4BC-BF49-415E-982C-85543FE818F0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BE255C83-8F33-4241-89BD-3CD184064DF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635" id="{FDC5F419-F4FE-478E-9816-05CCE608F9FB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74172DF3-0560-41BE-9F2D-46A57BD6191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661" id="{9A6E9797-640B-4570-AAFE-2F7C479D6601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D497A41A-D275-4501-971F-B07187BE1C4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687" id="{AC2BC645-EE77-4207-A165-709D497AD044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90836867-4BE8-48C5-9D9D-FC2F1C9CAA6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21" id="{E9ED1750-8FC2-4278-A1A9-8152174A0BBB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7C5ABEF4-B1D2-4210-90BA-A5174C82305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385" id="{117C0C8B-EF71-49E7-A9E4-2FA167A732DB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503E96C6-269A-44FF-8F1A-133C104FDF8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713" id="{DF4E6F82-0A61-4D63-A2B7-4F7216A17203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36A65BC1-617C-460C-8E62-61BA9BFF0E2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739" id="{2A2D691D-2122-47DB-81BD-17FDE3494FAD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445EBE77-15F7-4996-9F3A-C2C4C83C047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765" id="{A0F960E8-00EE-40C2-BDDB-6CD9AA30F945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E5B45F1E-95B7-4D41-8A16-5060D7FC7F0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791" id="{51EFAA7E-9B32-4810-B4F6-53F117ADB901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49A6469F-0564-492F-AC70-454A217A68B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817" id="{4652996B-684E-4F66-ADEA-74504FDB00C2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052DB82F-B701-4118-AE42-EA99C9FCD8E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843" id="{B13C2C59-F31A-47EF-BA62-4450117ADA48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1D98710B-6A99-4088-9B9F-64ABD9CD1C5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869" id="{6849F11C-F748-4DDE-8530-14E4A65D0D20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8EF72292-3C43-4679-AEB4-F49F1C2D8A5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895" id="{7FFFDD2E-DCB3-4364-B350-985E31832322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FD8664CD-7A79-4ED4-ADA5-38E405B820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921" id="{9BC71295-3D2B-4516-A3F0-AB573EAC7BBD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22683AED-8F2D-4957-B76B-97F18AFC720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3947" id="{E6ADE821-9FB0-4D65-8520-D4202678707B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03FF26A9-D668-436E-BDC5-DE000FE8B65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3973" id="{8D149DE6-480D-4377-85E3-CCA9957B98D0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6ECD6CBC-CFC1-4AB0-BA2A-84BC4075A81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3999" id="{505BE472-5B99-42E8-AAF4-A6D60C9A2A35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7480118F-B976-42A8-AA1B-D9A09837986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4025" id="{ED6E5ABD-4B99-4EF2-9881-3E02171B1788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A20290F4-939E-4524-A8A2-181428240FA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4051" id="{543EE538-D6B4-42DB-A3C5-8D32DD9A4950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F909E6D7-A9F6-4D6F-BDE1-D060A9FC80E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4077" id="{16C1F7DB-898A-4235-85A6-0BACC83AF11F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22C92F4D-825F-49BC-A048-AA60B314A8A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4103" id="{6BF43BAF-0688-419B-94A2-553E24464BA2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1B00689E-E21E-45D0-903C-2C84133E8E7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4129" id="{B5FCF552-16CD-4F91-B9B7-F94B100F8B38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1B0CC05C-BD18-4910-B607-47EA16800EA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4155" id="{D7ACE293-EEEF-4FA4-A6AB-6C93CE363EA5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ECDB03ED-ABD4-4193-A5F3-3ED2A11B8EE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4181" id="{7732288E-294B-437F-87A1-E8FC0B6076CE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3B11884F-2141-42CF-9D03-BA4BDB15A5D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4207" id="{C1B70630-99A0-4D29-A294-AD0C38A1D002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5B2327A5-77BB-43AC-BBCE-A30B6CC545F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4233" id="{DC01F03F-0B3B-4C8F-B226-0F1C1C37E2FB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291E5AAA-F879-4E50-ACF1-1137E2BF3F7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259" id="{8A873F34-AF18-4FA9-9401-548444876C04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EBCDEFC6-07AC-4B1B-901A-BC8DF9E5A85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411" id="{EDD90A59-0A86-4A66-A395-D26394307FDE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9DA8EEA1-54C5-49A3-BC2D-F9F98CB8988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285" id="{53DF04E8-B39C-450D-8400-CC0420177590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97B9AE79-CF90-417B-964C-A63492200EE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311" id="{35863338-8A30-4B94-B6B5-BC52E93DD5B9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F566B2A7-A7A4-4DA6-92C8-D52EA635FD8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337" id="{3FB919E2-8D3C-498C-AF52-8600E1EAE271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CD2A5463-787E-4BC6-AD1A-C9EFDF3D098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363" id="{3F9DF863-E2FD-4782-A029-76832F23BD38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7F421F7A-E055-4D10-A9A4-700F08AB6EF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389" id="{C0606884-C0D5-4C60-A133-7CC8D1C61A44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7B0107B4-1AF0-43BB-9299-8FAAFD4BA72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415" id="{75D26CDA-DB31-4204-9847-2191A026227E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5BE159D5-3505-40E6-ACDA-E1D62AA6788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37" id="{9F9860C6-4EFB-4B91-AA87-54DDE1B8174B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4F55A061-9B75-4B31-9BC3-1231A4FD64B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441" id="{8B452277-5250-48E7-A86B-7CFDBB3A6FA3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A98D6BB6-99D9-4E0E-BDC2-EB14B3EF88F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467" id="{9112A60A-A9BF-475E-8631-E1BB660C24FE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0473BCA8-19C7-4A4F-9516-EF344E14605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493" id="{F4EC5757-7CD1-46FC-B995-3360C4F8F3D6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07742E6F-C712-47E6-8A83-C9069A9A078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519" id="{F3B6EE1E-FE03-435F-821A-89597AA1C402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8A4699A6-64D8-4E35-966B-39200D9BBD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545" id="{2D53F436-8254-48FC-A3D2-A5336528860E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F2B647C9-A24B-4F46-B7A3-8A72C02A72C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571" id="{6B7AC7F2-0E83-4690-8347-13AA64C810B0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B737497F-1BCC-4FD3-97EE-AD8F215027B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597" id="{9DD424A2-E085-4C14-AC8D-906765A0D3E8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10C3B7D6-A4B6-4741-97FF-9C904FB7106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623" id="{364DE0C6-2A1A-45D7-A92A-1DD6AE07533C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96C42C96-F92F-4A68-9486-716CD4C4B5E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463" id="{229F2995-145C-450D-9EF6-9AD75F44D461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F445668F-DFCF-410C-B95F-F0B6CD81308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649" id="{3C08C67E-412A-4C03-8B1D-25D933D1E351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382BB971-8D5B-4414-9E75-74C3CD19BC4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675" id="{5FD8E784-2D84-4E86-A445-27CAB1E3F950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B82F35DB-2225-4727-87C5-92A8B7F6401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701" id="{0E2DC902-07CF-411C-95FA-DBF2CC1986EF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488FCCA2-9F84-4B69-87C5-9198E8E4C8E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727" id="{7B356902-58F8-457F-B927-CB1699F9A74E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39F33119-7159-4E5B-A870-6B36C2264F7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753" id="{BE1ADE9F-C654-417D-A458-EEA431B8FFC6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20A84A65-1D9C-46E3-9C81-5A1B6B8D403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779" id="{025E46E6-5D04-4A00-98A2-6C3D2CE95356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DDA91C68-4A7A-4902-B458-3D1DEC9C9F9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805" id="{2C679CC2-3300-49B8-99A0-ADCCAD3DDE37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1AF853FC-039F-4A81-AFE1-57A2BC4515D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489" id="{E1798B3B-6B38-4B22-90FE-6B61BD9F78E5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9557AF4A-C242-4FC3-82B3-CC0DDE865CD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831" id="{D9273081-F17D-444B-9763-8AA6AFE96A8F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5ECB741B-437D-445E-A2DE-917DA0218FB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857" id="{99B0DC7B-21C6-46D8-9270-820FA0E271E9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0D3410D6-CE75-40AD-AD09-7D3B53F8532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883" id="{2EDAFDD5-B34D-4CEE-BFF6-014C8117C673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C8920D99-6416-42BE-BF06-EC3760EF8DF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909" id="{E924D52B-C954-4BDA-9F92-DCDB679DF8B3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99A8914D-85E8-4B2E-AB9D-1743400CE6D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935" id="{3254E3F6-686C-442F-B021-56A0F36FD9DC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A0B650D4-A023-4CF8-BCBF-F903E6BA355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4961" id="{2865E477-8277-4C1F-B06F-318E4A65D1DF}">
            <xm:f>AND('Program targeting'!$C$13&lt;&gt;"Y",NOT(ISBLANK(Q268)))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184B76D6-8F13-46B8-BC5D-F5BADD8678A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Q268</xm:sqref>
        </x14:conditionalFormatting>
        <x14:conditionalFormatting xmlns:xm="http://schemas.microsoft.com/office/excel/2006/main">
          <x14:cfRule type="expression" priority="4987" id="{A0FD12E4-9DCB-4060-B430-1A7059D16D08}">
            <xm:f>AND('Program targeting'!$D$13&lt;&gt;"Y",NOT(ISBLANK(Q269)))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610C8B42-149E-4749-81DD-77188F08B92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Q269</xm:sqref>
        </x14:conditionalFormatting>
        <x14:conditionalFormatting xmlns:xm="http://schemas.microsoft.com/office/excel/2006/main">
          <x14:cfRule type="expression" priority="515" id="{924F6158-C2D4-4F2A-843D-F9744D0D708E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2E227376-CBB4-405B-BCD3-FBFE6030A77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013" id="{AF7B3E52-D541-4A39-AD85-FD1F65D4268F}">
            <xm:f>AND('Program targeting'!$E$13&lt;&gt;"Y",NOT(ISBLANK(Q270)))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ADB86F19-BC26-4032-86EC-96D60EB0CA1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Q270</xm:sqref>
        </x14:conditionalFormatting>
        <x14:conditionalFormatting xmlns:xm="http://schemas.microsoft.com/office/excel/2006/main">
          <x14:cfRule type="expression" priority="5039" id="{8BEE13D7-502D-477D-8680-BF32BEF0F152}">
            <xm:f>AND('Program targeting'!$F$13&lt;&gt;"Y",NOT(ISBLANK(Q271)))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F08F9DCB-87B1-4B46-BD54-B1BEDBA025C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Q271</xm:sqref>
        </x14:conditionalFormatting>
        <x14:conditionalFormatting xmlns:xm="http://schemas.microsoft.com/office/excel/2006/main">
          <x14:cfRule type="expression" priority="5065" id="{092017C3-432F-415E-93D2-C79E329F3314}">
            <xm:f>AND('Program targeting'!$G$13&lt;&gt;"Y",NOT(ISBLANK(Q272)))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101F41DE-297E-4171-8AFC-9F50EA5114D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Q272</xm:sqref>
        </x14:conditionalFormatting>
        <x14:conditionalFormatting xmlns:xm="http://schemas.microsoft.com/office/excel/2006/main">
          <x14:cfRule type="expression" priority="47" id="{9C5B02A8-F001-42AA-9C16-53323701F73A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CDDEA3F-D31A-41A7-B8FA-99FED6FDE67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41" id="{7F086208-A9C4-4482-A4F7-16C5B5299AD0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E4D83236-86D6-4154-8A42-87393342E7E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67" id="{8DE0526F-8B14-4B6D-868F-A019E531A6D3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28A50746-1CCC-44DD-8727-68102A7E606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593" id="{6639C730-8123-4827-AB8F-807050201373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5811BC14-86BC-4FC2-A056-56D01412EB8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19" id="{D7BA4950-439C-4CC8-B97A-001D743F70F3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941FD59E-DB4E-47CA-9EE4-C98DB4FE2F8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45" id="{A594DFD1-85A5-4082-AEB6-0CABC25D48A2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6A4F8356-C5A7-4D6E-89DA-121B19522DD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71" id="{190175B3-AF67-4183-BCE6-D4C4AFDF1B6C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76EACFE8-C16B-49C0-AE5D-10D51E25EA8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697" id="{B9B73B02-FD3B-492B-8E1E-A332C793D4C3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A41A94F7-F765-4D65-B3F0-1E04E630FE9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23" id="{5E90A364-4C81-49A0-86C3-09035C074392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7AF037F5-B0FA-4F92-B50F-330099BA6D9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73" id="{751D5986-5A2B-48C6-9BC4-8EC55FA18FFE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9F1C79EB-CB84-4D2A-8469-142B613C0B7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749" id="{DA744E30-AC68-4936-B7F0-8C864C628654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BFC8B365-015C-449D-96A5-300483A2AB8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75" id="{F54A8879-ED08-4F16-BCD3-79B8F745A593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16C37348-BB1D-4990-B689-FE9EC8F4EDE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01" id="{6B8F93E0-0D57-4711-8BAF-CB404F9AD1CB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C1C57493-17A4-48E2-B243-B6F4C878DB5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27" id="{6546800F-CC8D-4E38-9DC7-6D100E781BD0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E14671A2-2F4E-4498-8BF9-33C8CB784D8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853" id="{FCA41C76-71CD-4759-9228-D75796F95DF1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49EE42B-5C5A-4ECB-83AA-75570ACF6E2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79" id="{46F56FCA-ACDC-448B-91A9-8164EACCE905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94364B94-5850-4AC1-824A-2C50686641A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905" id="{19AED473-FA6D-4F4A-961F-C8B0DCD4449C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3FC5503-5BA1-489B-B46B-4A2F9F656FA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99" id="{9CAB4481-6D67-4C19-8F77-A0DA267A224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A087139D-BE24-43FD-B6C2-38119DAC2D2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31" id="{1FD02858-7CC1-4E53-9135-33676531132A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FA79DF37-0D20-4D25-AEB0-015C16832F1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957" id="{797CAB41-07FC-4697-B80D-531491A770DB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9F8FA6A5-7E11-436B-A96E-A64EF1DC1DA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983" id="{514D1A8B-34F0-4D94-97EE-CB44215108C5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BA44E817-97C9-426C-8307-9D92182F5EF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09" id="{0809281F-A379-4DC7-BFF9-0E396883941E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3DB77F00-0CEA-4C44-A5D9-ECB91C3D46E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35" id="{76D7D500-42F7-49EE-8D61-A44188BAC230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19DD31AF-89C5-40DA-AA19-EF83347BCEF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061" id="{D8E06E0A-0C3E-4465-84EC-6B7890C2C2A4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A0110E4D-45F1-4EA8-929F-9576696151C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087" id="{B8F4AE28-E57F-4919-8BA4-6A0B478DA303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A3F59B8F-CAA4-47D8-A5FD-8434AEFCC04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25" id="{1FD112AE-6B25-41AA-8187-4C3F7555E20E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84DE5F74-EE09-403D-B87F-DB1041E137C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113" id="{12E6ADF7-4F7B-448F-8C85-2832566ECF19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905F55F-D9AC-4F52-97EC-723A5519786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139" id="{05623B5D-2E7A-4F35-B387-E2FC6BA8E55D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A339D38B-14DA-4D0E-94E5-98064BA3E50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165" id="{5F1B75AC-8C5C-4E6A-8DEA-B439C431A8DD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49F34478-BC24-447B-938D-71A5439ECEB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191" id="{D68499E9-70BE-4BD5-B6C8-5073B3A39D85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3A113E38-254B-4B28-9796-6BC657036F7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217" id="{255C5462-1B8D-478E-9B55-A61CF93F2A5F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E2D63581-0D23-4B4E-A1F2-D4CF0DB6592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243" id="{B75A667C-784D-4E61-A945-E2BA6A3E1065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1738239B-046E-4B4F-8696-5C219A2F6D1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269" id="{DB7BA98F-0909-4073-B35B-4D9FD2EF861C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F6776D97-27D9-4E17-8C27-90B926ED8E5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295" id="{7C01E6F6-1B0A-45E9-B5BA-430BA3E9725B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1E228425-2BED-494D-A215-0EF7332EDD0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321" id="{E1F2EE7C-F8C4-4957-A3EA-CF94FFC8B6F0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F4DC1100-F2AE-491F-BAC4-C2130EAF2E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347" id="{148AC216-EDFF-4387-A8F0-1CC2D40728CB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3EF3A95F-C61A-4770-83A9-588BEB4BEA9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373" id="{D62FCFD2-DC16-479E-882C-557E23467DEA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DC066E7B-D675-44C9-8E1A-19F240F0BC2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399" id="{3F295FB4-35C6-4A75-B01F-7F7FA91E1560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8098DF0A-F404-4061-9905-4D25DBD5CD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425" id="{D44BDE51-A609-4667-A88D-3E177F299D4A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2C37703E-1EE9-43C8-A24B-8A02F7583FD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451" id="{6D1C2C0E-A02D-426D-AC5C-482A6EFF272D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90A6C953-BE5E-4C00-AF5D-E121819D9F0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477" id="{C7F488E7-FF58-4073-8DE2-234C9CC68FD7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EF77B357-E3BD-427C-8A44-F95D2454A8D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503" id="{A571F8F3-8514-407D-89EF-C1E058D1EB3D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BC04EEA6-8E5A-4CD9-B37D-CA7D08E6BB7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529" id="{BC13328D-F0A3-4E4C-96F3-8044A87C259F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AAAA2AB3-2252-49AA-AD46-420DD60E7C2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555" id="{C9B1DDCF-79C2-4E6E-A62A-541BE4DCA949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A3CFE51F-EAC0-4E04-A892-FAA9813CA4D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581" id="{547768B5-D93F-45B5-AD2B-1C768E0F9EDC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E0FC82BE-6E07-4EEC-8CFA-7675A8B2E7F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607" id="{54140650-B529-4524-BA5A-C13837FAF23C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4D26D412-9158-4209-9B4D-B3525EF0C09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633" id="{8C6AB818-AA41-4045-BC6E-ECCCC3CED6BA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88F1C1D2-B286-41AE-9AD6-97800DCA8F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659" id="{42C22FB4-351D-4AE3-9864-1588490396B3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4E426AA3-9DA2-464D-8E6B-526894042A8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151" id="{ECC6A97C-D22D-4584-9157-518519EEAE53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18CF2A50-DD03-458B-8E89-26499CD957C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685" id="{BD30CCF4-0C01-411E-B47E-29886AEE7EAA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6EE2A305-90F4-4008-A6E8-0BD1B60E63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711" id="{56C0B3D4-28AF-42A1-AA47-F7F8FBE1FD10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C96A93EA-652C-4D3C-A204-D1BC911713B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737" id="{8005E46A-1092-4CA9-96E5-F3406E9B1915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50F19E8F-107D-4BA3-9E71-9AA61DB9C3D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763" id="{2EAA95DB-38B7-46F4-BFCE-5BC07BB3F1BF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FFEB5739-8346-4695-BE16-8828E9597C2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789" id="{CB9EF37E-250A-45D5-8481-4F770607926E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3AE9B599-3A1B-4332-B379-6BEE59438E1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815" id="{3F1DF5C2-EDA9-4766-9DF2-437A9D82A4F0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601BE428-1544-4447-90EB-68A9F8453E8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179" id="{D517484A-A0E7-47A5-8BDD-5D56C7F4F81D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15AFE78B-6BBF-4C84-A38B-16DDEF59F95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1843" id="{B437DC55-D192-47B1-B6CE-1A6676E7CEE3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F1C1A5EB-6B3E-4973-9E32-2F6AAB1380E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1869" id="{2D6751FA-0002-42E0-88B7-E14971405469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2EB0911F-C9D0-446A-8FAF-08DB17922B1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1895" id="{7ABA1722-200D-4F8D-B8A9-8B6502D63D10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D363B936-624F-43D3-B842-236F018474A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1921" id="{1FCA72FB-6E35-45F7-9A21-92A072BDC8B0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314A07EC-1B95-4E22-85EF-0B70A49E402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1947" id="{3343F949-5F63-451C-BCA7-65E98383D824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A355CABE-9961-4AD4-BBEA-FE5B47247AE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1973" id="{63D7B8DD-A624-4CF1-8E62-D8B40CD1EE52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554AB7A7-23C8-4073-AFA3-FF9CE6DCDE8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1999" id="{0D0E3564-028D-4996-82F3-B9D853885902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FBC5B7EA-CBA9-40E6-846F-8F63B69F764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2025" id="{45A7E977-7032-4415-9609-952243CE5477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881B27FB-048A-4AF3-AC85-9D4521F7B07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205" id="{F2EAAC11-581D-4756-BC36-FD8188C76973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6A5CFD64-BED1-4E0B-9C05-C427574473A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2051" id="{AB1F29AA-8CEF-43C2-8CAF-1A5044F0AC79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F04E3F87-8938-4925-AB94-D0A82A2E4AD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2077" id="{D6F12756-2DB4-4BEF-8CFC-EA152E155F26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71967DBD-6D93-4739-B249-17216F4301C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2103" id="{CA380E39-52A9-4F19-98B7-57388171CEEA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C2B9DB1-F68E-49B1-888D-72EE7A59AA1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2129" id="{4BB9C9A5-2990-4E8A-8EA3-0024DA77B1BB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CE004FD0-5AE7-40A9-BBA3-13F453C95F1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2155" id="{C8BE5FE5-C646-4300-B820-59EA31ADF86A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3E110FB6-F211-4D9A-8CBF-830BD118C67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181" id="{1ECFC643-37D5-4B29-B669-02149295BF6A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A5F308BE-F71A-4F47-A00B-363D2384471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207" id="{6013DA24-4BAD-4101-AEB2-A15F2BB18E7B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EF2986FA-3F98-4278-8045-0C0ABA01A3F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231" id="{2C5543D9-EFD0-4525-B86D-26FF57B50457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393771F9-8E19-4290-B8EF-DB180A1CA07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233" id="{E32E73BF-4AB4-433A-B959-DFF507C14847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BE71A803-6CD3-4257-9092-4B0F83E0B27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259" id="{5F55B800-584A-480A-B85E-7E2433BFCDE2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C81349EF-4753-47D5-9E23-B96D7F2D726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2285" id="{8C237455-8D8B-4322-8BC6-BC507FEC6E20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0EB9735B-3E4F-4605-A79B-97A6EEE7045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2311" id="{7BD6EA8A-01AA-4B2C-8792-422CEEE27A66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79E7A95F-4911-451A-A842-CC93BA78F80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2337" id="{4539DFB2-7130-45CB-AD74-AEA94AC4B852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AACD6E68-E288-4274-A1FB-1E228AAEB03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2363" id="{ACD3F0F3-D320-4F45-A1BA-FAA796ACB305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0DBD7041-3EF4-4AE3-8F9F-E75E0295CFD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2389" id="{49B60C80-7DA9-43D3-895E-69ADF2D2A3E1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1A225049-FCC1-4641-86D0-B02DE5EC89E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257" id="{E912C21E-CB90-42F2-AF5E-CF6E94E00AF5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784312F4-8647-4FB0-A39D-0C10AB11C60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415" id="{77DE5CDB-A9B7-4272-A6B6-B77C47626F76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D82A9D47-4931-4258-A733-2C570D08270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2441" id="{368EF564-0DCD-4BCC-B67E-3BB1303AF5A2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1B59B798-0493-4213-86B5-95FBFA98B33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2467" id="{182E7C08-BB17-46B3-B419-C460C76D1910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E7882F6B-BB1F-4801-A0F0-18C27B94761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2493" id="{121372DE-81DF-4307-B03F-AC90923EBF50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84869769-C352-46A2-BBF9-6EDF4E27086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2519" id="{20A1F81D-FA59-43CB-93DE-4A2A6D4A6783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011B3E9B-F6C5-42BC-AD12-3E4C23AB7B3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2545" id="{892FCBBE-6520-4F7B-B2EF-26B4C5D5A5F9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761F5EF8-B995-4EAF-AF42-56A7DAB7F2A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2571" id="{9F01C0D9-535D-4397-ACCC-D9D5ECAED0F0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D7A19E30-A29E-42FD-856A-229E0EFCD44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2597" id="{7535AB34-6A48-4FE2-8355-70CEB3DB0DFE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4AF15CE7-4F78-4511-B36A-036EF31FE3B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2623" id="{27622DBC-D7D6-46BD-ACD0-E78285E42068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5E4187E2-41E6-48CD-BEA5-398876D3FDC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2649" id="{C23ECF91-CB71-474A-9104-57940613A751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0489EE6F-AA3D-4936-ADBA-ABC57E6351F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2675" id="{5FA5C44C-21F6-44DA-9E79-3730FDD54BCC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C73FA2FF-DA73-41C3-8831-5EFFCC02E2E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2701" id="{8F0088FA-3D82-4417-AFF7-FEC549B981F3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772D5F33-454C-49B9-BF38-3076A076408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2727" id="{DE560B7A-D66F-4CA7-B473-C1F945F8C5BB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2D7760D6-BFDF-45D9-8EA4-65898EE0570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2753" id="{8D81E726-F52A-4AEC-A1DE-86F40EE0D044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FAF88B7D-9B9D-4AF2-94CF-CA7B6ED194AC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2779" id="{A079DA71-893A-45EA-A5A5-56DD74F6E6D0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595554EB-98CA-4AFA-A6D7-D3DA180E325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2805" id="{F53CB870-0F0C-4A01-8CF2-5BA97A6DFAB9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5A9D6750-E900-4AD1-8C7E-137CA3DE6A6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2831" id="{6D0CA5E7-978F-4797-B448-53A9E3A80D03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51B4D055-2232-4A3D-BE55-DF8FE321D1A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2857" id="{7A57FC7A-6CD6-4846-937D-65D20A802B6B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99A65859-EAB6-4FBC-B255-C960A227625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2883" id="{0C95F168-6332-4198-A7B2-4DF1D7878123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CCAC4BC2-1B09-4ABD-AEF0-1A34861893A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2909" id="{8D0890B5-7F67-410C-8619-73B01316A4B4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2410EB08-D76D-4A29-BC1D-20A5B23F37E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2935" id="{D8BF4528-F526-4621-B62A-520C1D67ECAD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6D959610-2516-49C1-9F38-670D41BD6ED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2961" id="{D0553EEF-5AFE-4A99-AF99-22ADC3312AEC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109B14EF-E3CA-46C0-8AF8-7CA0E2B88E8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283" id="{0345F9A1-6957-4B95-898C-BA3750F62505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44C3AA76-594C-4943-980C-420C2F1BE06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2987" id="{F03AF5A1-ABD9-46AC-BE84-4D6DE83B1791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B26C4890-3BB2-45BD-84C3-E5D982312DF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3013" id="{3EFBEECB-52D9-4F95-B889-34EFE3B96621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3AC82C7A-E038-4943-A24A-788AA55F76A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3039" id="{F992EFE0-552C-4AFC-8199-2764A12146A2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7DA642F7-1178-4BBA-956D-84E09F98491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3065" id="{75F24579-93C0-4270-9738-DFE5FD6CBA1A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A6EFA921-9443-4EF9-AB36-CB58C1A1162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3091" id="{AC0DEF15-3C00-439D-A9D8-EE0339083A38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4EE0291E-F2EA-4E86-ACDC-3B71CD851CA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3117" id="{B1CBAF51-B7EB-4430-90CF-72AED588A9D4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DCFAC38D-4BC5-4743-A803-D8A2A0DEE1D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309" id="{0D56B0E1-7BC3-46D9-BDFA-974286696978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A2C259A0-4E70-4EDF-A1E8-7E21C012914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3143" id="{51C6D140-EFF9-4A57-A8DC-ADFA7EAE966F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E02A93D6-2634-4CF4-BA4D-0DE4DF32C04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3169" id="{9F3E4DFC-ED32-4AB5-8A8C-B4FF3E4F8BB7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C110012B-E18A-46C2-B622-E9DCB1D6A2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3195" id="{8A9FCB84-C76E-485E-933E-6DECDE746CD8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DDFB9C9A-9E87-426E-88B9-32E5B21E764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3221" id="{F350AA1A-60BA-47F3-BE92-5539789A2A65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316E1AEC-A46A-4684-A9E3-D287DC51599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3247" id="{A4D8663F-6118-4A2B-A22A-A414FAB083C1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EEA7442E-FB68-439E-8602-69A5EDD1B0C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3273" id="{D32D6B33-EA44-49DB-BC83-8DE948B67419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1B373625-F4DA-4FD5-A77A-2528FCFB2F0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3299" id="{DFA92D75-BF60-4C67-8C1D-F5DBAC0CC685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42D17C74-CF70-4CD3-8D3C-423A1C202A9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3325" id="{26D5016B-99A8-4FBD-9C7B-B675E210D377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898DCE97-0B35-4E26-B1BF-1CADCF8D336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335" id="{1F92A04F-33A2-4553-A6F1-D0CE347A10F0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403B52C4-8903-49D9-8722-983493B1A05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351" id="{6F32D7CD-67B6-4F63-A640-57F212096DB8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C6D53D1C-553B-437D-97FA-B12CD1E1036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3377" id="{885A6EF0-55EE-40D4-B2B5-C76D21C4C5A3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81DD3E5C-5FBF-45AB-9124-2043D7F0C01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3403" id="{89FA2757-7593-42AE-911F-FCA5AE572593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AE6F3A5B-CB26-43B3-AAF1-C66AC319A42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3429" id="{87F66BA6-9ECD-47A0-B8D5-4FB20055111F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8EC819F8-D323-42F9-81A5-087CF16C0D9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3455" id="{1C596AE2-583A-42F3-99A7-F0D901A045AF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C4FEBE8A-DAFE-4BFC-BBCE-70DBCCE16FF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3481" id="{41649544-C010-48A4-A3F7-8768630B7AE8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FADDB2E8-D838-4E50-A6ED-F3BC3E6531C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3507" id="{395FF852-514A-4B54-845E-46EEC1B5623A}">
            <xm:f>AND('Program targeting'!$G$14&lt;&gt;"Y",NOT(ISBLANK(R188)))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4FF39C86-B972-4F3A-B931-CB67459871D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361" id="{FD04AD16-BBDE-4715-8247-D56556E4A59C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959D1BB2-0C41-4360-ADDD-5E339BBAC70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533" id="{5C5954E3-F359-41A2-BFE8-405BC9CBFDD0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09C89CBC-6236-4FA1-AC11-2FF8D922D71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3559" id="{8DD590FB-BD81-47EA-B85E-7F15F70A11DF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A54F452A-0AE8-4FC2-A47D-D6BB645674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3585" id="{B33F5159-4B86-4480-B28C-22898862BACE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63CDB02C-CB3C-4591-A2BC-F3F39783AE3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3611" id="{2751479B-0E65-4BA1-939D-4A16BCB4C006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C429E5F9-56CE-4CBA-9B59-69D64050F66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3637" id="{9A5A78CC-EFD4-41D7-977B-43E8AC2A1FFA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DEF44497-DFF1-425A-82B6-1DC6CDE1F30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3663" id="{F449CB81-EA79-4B5B-8267-06B77870A205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7E33E10D-9DD6-4080-AF3D-006FCAB1C14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3689" id="{852CE7D7-FB8F-4E5E-89DF-AD94443F641A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3BE76E6C-4666-490D-9ED1-4FB49BB31EA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23" id="{EF6737C4-9542-488F-973C-0CF57DAD5904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C7AB356E-EA1D-4F0F-8F9A-46CC5C60755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387" id="{A2836DDD-32D1-4268-95D7-7F1F827D4974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ABC0C25A-D0EE-488B-8332-C1D176B46873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715" id="{D8475901-030A-4DE4-B4B4-77765EFF2618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6E5ECD73-A615-43C5-B90C-282B129C249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3741" id="{21EC9746-3718-420E-A45F-06A31B57CBA6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BC3C11D6-A48E-444D-AB17-AA3816D1CA1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3767" id="{080DC7E5-E733-4440-BAE4-6249431A8610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A50F1133-F5CD-4825-A2A6-343465989D9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3793" id="{A5FB2EA1-BEE4-4EB9-AEE7-BD1872D7E0F0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6CFD0B9C-D32A-4500-B877-B06B9896BE4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3819" id="{E0FEA038-16C7-4B99-8C2F-C1AF1FABF44D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5345346A-A9FD-43BE-98BE-3B4E234C18C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3845" id="{5825F1F4-ABE6-4EEE-8266-50D5F40D6481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9247CAB2-AF5F-4EC2-9933-D8BD81661E9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3871" id="{B01089E4-EF28-4E05-BF25-194849911594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BC047E71-0946-4EBD-89AC-662EA702A9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3897" id="{9D50C7FE-C9EE-4968-8682-1D94B933CC2A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E21632F3-964E-4B2F-B441-843A2D58C94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3923" id="{FBB29BF1-681C-42B0-BD44-3C82CE4637DF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5277DC95-FE3E-4D1E-BF6E-B06933565BF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3949" id="{BD18239F-5991-49BE-8996-A348E88BB12B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B4691AEA-A1BD-4CC7-8FB6-29676CE037E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3975" id="{F5D2B6AA-288D-4DCF-BC5F-D7EA0C8D0880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3DA357AF-9BCC-424E-BBF2-446BF4A1A62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4001" id="{74758491-5029-4C40-9AD0-4EC7E7417793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86826D35-A348-4E5F-8783-04BAA485608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4027" id="{0C8DAAE0-433E-41A0-9F23-BB62D78BF345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86CD87BC-8102-41C9-8482-342E44D1669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4053" id="{077111B0-4426-499A-9E9D-848F1CB9ABE3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90B1B92C-422F-4955-8ECA-9E939F93132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4079" id="{7BB4DC50-CB6A-4831-ACB1-27CD696EEEE7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5191C060-E88A-4E85-B518-D0DC3F78E5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4105" id="{6E5D1F7F-B954-4DFE-A4FF-FB43ED251524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91849889-FCD2-4F4B-BCE2-B13954DBC6F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4131" id="{4622404E-1946-4DB4-9662-5C17CE5C6131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2EA3EB38-9F14-4BA4-9A8C-E83DF8F25E9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4157" id="{5A4A7D58-57AC-4615-902B-4B0EDE7218DD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C31BE34C-32B3-4BCF-9B5D-518AF79C48A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4183" id="{FA7BF924-23FC-4643-903E-DBCBE84BD737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FAD4B37B-3512-4795-9904-F2226B0EDE5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4209" id="{FEE496D0-FAC1-4A74-A10E-6E5DA5026739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A74C3D86-ECE6-45AF-A77A-BB0D6A56902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4235" id="{DA41F03F-AD4B-4BE1-9062-43BBA0CAFDC5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F09374E6-983C-436D-8739-2A5A0C75B13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4261" id="{FC9DCE7A-BBEE-4E22-AFD3-D104E9625ACE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9160CC6C-5CB5-4C42-B75F-158812D71B2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413" id="{15763761-5FA0-4776-BC45-35C09446D39D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AD58BE67-28CC-40FB-B834-FBEA1BA035A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287" id="{F4BCB9C5-6BF0-4C20-A54E-E8F08E23420F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DCE7AA87-BE35-44EA-B98C-F46613E0924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4313" id="{52807FED-C3D5-49C0-AB3B-847F05244B0D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1CB2443B-9506-44E9-9642-0FA45F32CC7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4339" id="{B1B84BE3-B8FA-468F-9C56-CCA706C9034A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BB6289C2-594A-41CE-B63A-7E7E04BD17E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4365" id="{9D226A18-5E12-4B42-943E-DDE759E2F0B4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852E2C2C-FE0A-4D62-9DA8-D84823BBCA4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4391" id="{0E9C7AF5-329F-43EE-B95D-A8064FDF8AD5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9557DF08-3F42-4900-B045-F180FB4DE3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4417" id="{0CDAA27D-8C25-41E1-BCEE-1C484878E538}">
            <xm:f>AND('Program targeting'!$G$14&lt;&gt;"Y",NOT(ISBLANK(R237)))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C22249AE-7621-48BB-A213-E54AA7CE22B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439" id="{414D1FE0-B53A-44B6-9EED-55C8A42E3F73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27931726-9391-464A-A053-123868A9C0D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443" id="{CF54B86A-DD4E-45B5-A790-599FA39CFBB9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72DE32E3-7A1C-4421-8F16-46673801AD7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4469" id="{6F5C5D08-A6BB-490E-BD1C-DDAFACA95461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FB566236-3FE1-4464-9B5E-F89103E6FE8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4495" id="{4DD32697-9439-4A15-B45C-D47352C9406C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3E4889D5-3104-4BC4-8C0E-8562D6804F3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4521" id="{990970A1-E207-4798-9070-463DF040E268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6695FC71-DE1A-458C-A115-ECD3E252752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4547" id="{4DAAFA2F-30B8-4862-95F0-70B0F492E4D1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23A2561D-CB1B-4EAB-975D-4D392BBB188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4573" id="{791C9FE1-A418-4436-969C-7B81F427FB10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1CBE7617-44FD-4FB9-9916-1368497DFF1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4599" id="{4241BAD1-58EF-4EB3-8069-55AFFA18AC0E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D662153C-C64E-449A-BE51-F3B657B1E52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4625" id="{59185982-1EE8-470A-8471-2E1F658DB69F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9881F583-689D-4B07-A9D8-82B33DEDE70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465" id="{6F719C75-FD11-4471-B523-5BCA8C1C4688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88E074AD-C2E0-4934-9F83-64E35C8199B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651" id="{A69488D1-8A2B-4AE6-9BB4-8ABF077061A4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CDB3504A-B9BB-4EB9-A6C7-617DFE85CAF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4677" id="{34EF4405-6252-48D0-8DFB-050EB73E1D9F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ED93333C-102D-4D27-A91A-D5EAA4B58D5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4703" id="{4637D736-69B5-48E3-879A-26C5040FDAD3}">
            <xm:f>AND('Program targeting'!$C$14&lt;&gt;"Y",NOT(ISBLANK(R254)))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1722D756-64DC-4964-8F91-00DB9FB6168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4729" id="{4F1EA0E5-7017-4163-89C0-E3B80E75D518}">
            <xm:f>AND('Program targeting'!$D$14&lt;&gt;"Y",NOT(ISBLANK(R255)))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C224AB92-7D02-43B3-9BBD-2F48E2DF22A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4755" id="{A73C99FF-78EA-4229-AD2E-60596B82B073}">
            <xm:f>AND('Program targeting'!$E$14&lt;&gt;"Y",NOT(ISBLANK(R256)))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BD8D0611-DABA-40FB-9276-C51533A88FD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4781" id="{7AC7A752-EC51-43EF-8AD5-4402FCB2120B}">
            <xm:f>AND('Program targeting'!$F$14&lt;&gt;"Y",NOT(ISBLANK(R257)))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391B4B5F-821E-438A-BA24-4F282AA738A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4807" id="{4FD00FDC-7168-4581-8C7F-AF2F20B8186A}">
            <xm:f>AND('Program targeting'!$G$14&lt;&gt;"Y",NOT(ISBLANK(R258)))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32C8C51F-5B4C-46ED-958C-2BB4D692EA0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491" id="{A6D3D6F5-2E19-4A23-8465-372C325CBDE2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1B4CC1F7-5B17-44E9-8614-4EA48CE93B3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4833" id="{4BDA2403-5E41-4BE7-8361-EEE044AE092B}">
            <xm:f>AND('Program targeting'!$C$14&lt;&gt;"Y",NOT(ISBLANK(R261)))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59647E02-E833-4FF7-B614-5398B9E2A85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4859" id="{7971F524-ABF0-4713-842D-86A66A139968}">
            <xm:f>AND('Program targeting'!$D$14&lt;&gt;"Y",NOT(ISBLANK(R262)))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6B8B949C-DD0E-46D6-A36C-6E77D54656A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4885" id="{C6375E2A-D761-4D06-8B95-F5DA1732B4C3}">
            <xm:f>AND('Program targeting'!$E$14&lt;&gt;"Y",NOT(ISBLANK(R263)))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DB86240A-213F-4AF1-845D-8412C465289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4911" id="{3EBB6046-C33A-4F33-9B88-CE6AA4020D50}">
            <xm:f>AND('Program targeting'!$F$14&lt;&gt;"Y",NOT(ISBLANK(R264)))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9FB9F061-3194-4053-B546-942861051B6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4937" id="{68497F59-CAE6-4171-8ECA-7AC547B79A11}">
            <xm:f>AND('Program targeting'!$G$14&lt;&gt;"Y",NOT(ISBLANK(R265)))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5355AFD6-5411-417D-A33E-D521ED62C5D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  <x14:conditionalFormatting xmlns:xm="http://schemas.microsoft.com/office/excel/2006/main">
          <x14:cfRule type="expression" priority="4963" id="{3CB5D242-30FE-4DE7-B3D3-1DC28691191A}">
            <xm:f>AND('Program targeting'!$C$14&lt;&gt;"Y",NOT(ISBLANK(R268)))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006FF610-6E7C-4E52-B928-12855D09949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R268</xm:sqref>
        </x14:conditionalFormatting>
        <x14:conditionalFormatting xmlns:xm="http://schemas.microsoft.com/office/excel/2006/main">
          <x14:cfRule type="expression" priority="4989" id="{FB521F9D-AE98-42C1-A771-6927204F783B}">
            <xm:f>AND('Program targeting'!$D$14&lt;&gt;"Y",NOT(ISBLANK(R269)))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C4B01148-19EF-4A3A-AF98-2FDD589D3AA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R269</xm:sqref>
        </x14:conditionalFormatting>
        <x14:conditionalFormatting xmlns:xm="http://schemas.microsoft.com/office/excel/2006/main">
          <x14:cfRule type="expression" priority="517" id="{78A31052-7BDC-4512-88D1-E3769136A469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3CBA9611-8B74-460E-B639-703E41A88F4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5015" id="{463922B1-C2E4-4479-864B-77E8B22BADBF}">
            <xm:f>AND('Program targeting'!$E$14&lt;&gt;"Y",NOT(ISBLANK(R270)))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53E3B006-24D9-43A7-99E7-99E44326677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R270</xm:sqref>
        </x14:conditionalFormatting>
        <x14:conditionalFormatting xmlns:xm="http://schemas.microsoft.com/office/excel/2006/main">
          <x14:cfRule type="expression" priority="5041" id="{A5742288-73AB-4C78-8F2D-9889660865AF}">
            <xm:f>AND('Program targeting'!$F$14&lt;&gt;"Y",NOT(ISBLANK(R271)))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1B7234E3-9539-46C1-A410-A1E1B2F7E60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R271</xm:sqref>
        </x14:conditionalFormatting>
        <x14:conditionalFormatting xmlns:xm="http://schemas.microsoft.com/office/excel/2006/main">
          <x14:cfRule type="expression" priority="5067" id="{CA2A5240-93E8-43A3-A0C6-A14A74880A5A}">
            <xm:f>AND('Program targeting'!$G$14&lt;&gt;"Y",NOT(ISBLANK(R272)))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6E08D234-E536-4DEB-8B0A-1384F040661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R272</xm:sqref>
        </x14:conditionalFormatting>
        <x14:conditionalFormatting xmlns:xm="http://schemas.microsoft.com/office/excel/2006/main">
          <x14:cfRule type="expression" priority="49" id="{120FE82E-6C98-484C-8344-406CCF031C20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BBA85BC6-F15D-4640-8354-2E54EF6CDAD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543" id="{D04CE513-0B7E-4EDC-B07C-4E8F81F65B63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A2DA8C29-BF9F-4DD8-AA68-63E8322C393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569" id="{5BBF3A8D-4CEE-45CC-8964-FCB14F94397F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4BAF88AE-6700-4DFC-80B1-F27A8A26EFC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595" id="{FED7533A-77A4-4C0D-A45A-2801375B86B5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5903DDC4-8E5C-4C14-9730-E892ABD058A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621" id="{7482CB90-376D-4905-9661-AB18F1EEDA90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2950D1D6-210C-4C8A-B88F-8C9626E1E2B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647" id="{211C9EE6-8723-4768-9A73-79E4D8987B62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979CC019-3301-4752-92D8-AD778B19B44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673" id="{CC46ACCE-7921-4232-87AE-7DF6E19599AC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1559FA55-294A-4995-8739-09988BD51FF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699" id="{E8D69E91-3D33-4DFD-B343-1082793CE4DE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CB08DCAB-6D01-4E09-B6D7-BDF4D9C2653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725" id="{5BD1F5FC-0B11-4761-B8F8-379DD5731FE8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E28D5653-BF9F-49EB-8874-B12465F8835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75" id="{451C37DD-2C5D-40FC-8755-A1625EF5F844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6A10F2D9-D561-495B-B4AF-FC135256EF6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751" id="{98F2F790-2257-4C5C-9AA1-2A7824D75DD1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924EFD15-9420-4537-8901-FF3CFC552A8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777" id="{A15C4B43-B1AC-4383-B395-51AB42EB52B7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D3AC7CA5-E728-4071-81DC-78EEFE34936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803" id="{115C1235-A028-4A9E-A7C0-1DE25BEE191C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16278B64-B189-448B-B1D4-055590CF4FA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829" id="{BF74BA68-B92C-49D0-ABE0-583D235EA231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37BE090B-323D-4387-A93E-2594C40121C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855" id="{0D86C9E8-BCEF-4415-A79A-74213CA0896D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E4979D51-102A-4342-BA63-2F29BDE3C8D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881" id="{59248811-A266-4756-907C-1D7EC9ADA90B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B8BE2DE9-5E28-495D-8112-D60594B82C0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907" id="{FF1236D2-C716-450A-87A7-4A320D111219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CBBAD503-D50E-49C5-8C3F-DEBD77BCE1D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101" id="{20CAA43C-F36D-4D48-90C1-E0CE1F0AAAE7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ABA72483-49D4-4C2A-A76C-B2EB3BCD9C1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933" id="{523E8007-BB02-41F0-B369-8190058FBB99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67C186A9-0C86-426C-BC4C-B27283C2D7C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959" id="{33CF3919-90B9-449E-9501-93E293D7ABE8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B9115E83-E8C8-4AF2-A3B0-80125AA0543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985" id="{5CB2D430-975D-4655-9083-E1D07BF94B96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9E22B524-0FC3-44F1-99B9-2196111E23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011" id="{C002BFE7-7DCB-45BC-9B98-A6E73164A972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9A2791F7-9F1A-4AAE-BA10-AFA6C8443F5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037" id="{C935F823-1DB2-4D32-AA3F-B8E5D0C3F92B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3214B1CF-4343-4B4D-B2CF-F3A940E2D0B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063" id="{36169FAA-3EDE-4EE1-B9BD-3B8A86A111CC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A41D6EA5-677B-430E-A158-C52A763633C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089" id="{45B1D07D-A507-4F9F-B8CC-EBA2A5C3DF7E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C7835708-BC50-41D8-AFC0-A88836DCFF6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27" id="{6C1E88D5-ACCB-4A9E-963C-1BB44CA31E02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F7F604EC-C4EE-4E97-A5F7-74050E111C7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115" id="{A984A381-6F0F-4DB6-B20F-0820096EFD66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0FED82D6-C83B-4CED-A3A9-48931B8E33C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141" id="{ADCE82A1-EBB1-4681-A17E-B71B6CEC5659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AE641CFD-80EF-4272-8025-9C496116186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167" id="{7C9AB053-7FE5-42B3-96BB-474D05BBE87F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E2FE496E-C106-4424-AFCD-3ABBE761823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193" id="{34871003-A9D8-4843-B2FE-D7549550DE89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6C1151D0-6601-4BDB-BD84-D2E81469E3F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219" id="{DBCAB73F-3574-4FD9-AE32-58664E88F6F9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B8C0E48C-A731-4DFA-B625-EB623A805B5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245" id="{B2D5C3D8-5CC6-4262-BDDF-BE41975E00A3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DC2DFE03-F11C-4BAB-97C9-8587A2A4158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271" id="{17A874B1-5D0D-4855-9650-B0282D527CB6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A0295725-1E7D-4761-AB74-5A977693F28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297" id="{01F9973E-233E-46E5-95F6-5F7B6D42B540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2557C6CB-19E2-4491-B698-BF781A01F09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1323" id="{0252ED73-4B03-492F-9CCA-CA7388457565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AEDCB5E-C55D-437B-97D1-3DBEB85ACF2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1349" id="{0D6F6A16-7802-4E57-AF17-7EDCDF21AB0D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F3C4A6A3-6474-4890-885D-8B1B3AF0D4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1375" id="{4537AF9B-3AE4-49D6-AB17-6F36F65FE9FB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366A3C8E-D84D-4E88-8A50-DB09732BF3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1401" id="{10B6ED60-4C40-484E-942D-EBB3D149CECB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305CCB6E-7B2E-4A42-895E-8E820A77FFF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1427" id="{49579455-57F8-4182-86EE-C9FF85B48436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D84EDF83-6045-4D64-98FD-0F655519A2A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1453" id="{FA4668E8-7345-4A81-90EE-A3C33BC59DAE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581FF767-757B-4333-A41C-55F1EF221D1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1479" id="{F240957B-D95D-4077-83B4-21B492402D78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1039F9A9-DB3E-4C90-9932-1CFFD53C7E9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1505" id="{C8161855-E132-474E-887F-D0AE4451492A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C638FAA6-0F1A-4297-8E89-1E7E505255E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1531" id="{272A0D88-2608-4605-A769-247D93E6A044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3026CDD1-8215-40F4-9F35-4CDFA3AF09C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1557" id="{8C344681-170D-42D2-92AF-2DDD6A9D5075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4099F31E-0205-482E-9628-B9CF24A12F4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1583" id="{F4F13E34-141C-4533-B2D6-94E10FB8C0F4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35E314D3-8E23-4561-BCA3-A434EAC5D0B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1609" id="{26758B8C-B95C-4259-AD3A-EDCD871F46ED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809CADB4-C8A8-4874-B3B6-7E98BA8A63A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1635" id="{E67C3B72-35A2-4E00-A244-ECE94A0DCADC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D38DB474-44F0-4BFF-9D2A-A52A64BED6D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1661" id="{E7BE8B2E-3219-41CA-8104-6A578AF882F7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E906EE74-19B5-47FC-815A-F8D304C2E7C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153" id="{FD6FA47F-A9EF-4534-9D46-59375018ACA6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7B0F74B0-7D26-4CE9-BF20-C8928782C16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1687" id="{1858B476-F5B3-4BA7-8DB2-B4F222FB716D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3BD57637-1A84-4684-A8D7-F4A77C9FF1A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1713" id="{5B08C594-CB17-442D-9887-A12A06DA199C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E0285A86-5B13-4559-9310-778EA64B046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1739" id="{BFE80F36-D018-441F-874A-57BA9FB7FF0E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4D06F6D1-B484-4D2A-8D5E-3A698D72765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1765" id="{FB05481D-8E08-456F-8014-D36D2C77F738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CEF41A63-B8A8-40FA-A147-B8C57A3733A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1791" id="{51298C56-E2E6-4504-A3A6-8EF8DE7763F6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C5101AC0-92F3-445E-99CA-8D62323AC90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1817" id="{4679881B-5C09-41E6-9163-DB2DB5350855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14B5668E-4189-497F-8DE6-318224713B6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2019-06-06T00:41:21Z</dcterms:created>
  <dcterms:modified xsi:type="dcterms:W3CDTF">2019-06-06T01:00:28Z</dcterms:modified>
  <cp:category>atomica:progbook</cp:category>
</cp:coreProperties>
</file>