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.chadderdon\GitRepos\OptimaRepos\atomica_apps\bin\"/>
    </mc:Choice>
  </mc:AlternateContent>
  <bookViews>
    <workbookView xWindow="240" yWindow="20" windowWidth="16100" windowHeight="9660" activeTab="2"/>
  </bookViews>
  <sheets>
    <sheet name="Program targeting" sheetId="1" r:id="rId1"/>
    <sheet name="Spending data" sheetId="2" r:id="rId2"/>
    <sheet name="Program effects" sheetId="3" r:id="rId3"/>
  </sheets>
  <calcPr calcId="162913" concurrentCalc="0"/>
</workbook>
</file>

<file path=xl/calcChain.xml><?xml version="1.0" encoding="utf-8"?>
<calcChain xmlns="http://schemas.openxmlformats.org/spreadsheetml/2006/main">
  <c r="A293" i="3" l="1"/>
  <c r="A292" i="3"/>
  <c r="A291" i="3"/>
  <c r="A290" i="3"/>
  <c r="A289" i="3"/>
  <c r="Q288" i="3"/>
  <c r="P288" i="3"/>
  <c r="O288" i="3"/>
  <c r="N288" i="3"/>
  <c r="M288" i="3"/>
  <c r="L288" i="3"/>
  <c r="K288" i="3"/>
  <c r="J288" i="3"/>
  <c r="I288" i="3"/>
  <c r="H288" i="3"/>
  <c r="G288" i="3"/>
  <c r="A286" i="3"/>
  <c r="A285" i="3"/>
  <c r="A284" i="3"/>
  <c r="A283" i="3"/>
  <c r="A282" i="3"/>
  <c r="Q281" i="3"/>
  <c r="P281" i="3"/>
  <c r="O281" i="3"/>
  <c r="N281" i="3"/>
  <c r="M281" i="3"/>
  <c r="L281" i="3"/>
  <c r="K281" i="3"/>
  <c r="J281" i="3"/>
  <c r="I281" i="3"/>
  <c r="H281" i="3"/>
  <c r="G281" i="3"/>
  <c r="A279" i="3"/>
  <c r="A278" i="3"/>
  <c r="A277" i="3"/>
  <c r="A276" i="3"/>
  <c r="A275" i="3"/>
  <c r="Q274" i="3"/>
  <c r="P274" i="3"/>
  <c r="O274" i="3"/>
  <c r="N274" i="3"/>
  <c r="M274" i="3"/>
  <c r="L274" i="3"/>
  <c r="K274" i="3"/>
  <c r="J274" i="3"/>
  <c r="I274" i="3"/>
  <c r="H274" i="3"/>
  <c r="G274" i="3"/>
  <c r="A272" i="3"/>
  <c r="A271" i="3"/>
  <c r="A270" i="3"/>
  <c r="A269" i="3"/>
  <c r="A268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Q1" i="3"/>
  <c r="P1" i="3"/>
  <c r="O1" i="3"/>
  <c r="N1" i="3"/>
  <c r="M1" i="3"/>
  <c r="L1" i="3"/>
  <c r="K1" i="3"/>
  <c r="J1" i="3"/>
  <c r="I1" i="3"/>
  <c r="H1" i="3"/>
  <c r="G1" i="3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<sst xmlns="http://schemas.openxmlformats.org/spreadsheetml/2006/main" count="1040" uniqueCount="120">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</sst>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165" fontId="0" fillId="3" borderId="2" xfId="1" applyNumberFormat="1" applyFont="1" applyFill="1" applyBorder="1"/>
  </cellXfs>
  <cellStyles count="2">
    <cellStyle name="Comma" xfId="1" builtinId="3"/>
    <cellStyle name="Normal" xfId="0" builtinId="0"/>
  </cellStyles>
  <dxfs count="5095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A4" sqref="A4:XFD4"/>
    </sheetView>
  </sheetViews>
  <sheetFormatPr defaultRowHeight="14.5" x14ac:dyDescent="0.35"/>
  <cols>
    <col min="1" max="1" width="14.81640625" customWidth="1"/>
    <col min="2" max="2" width="42.453125" customWidth="1"/>
    <col min="3" max="7" width="14.81640625" customWidth="1"/>
    <col min="9" max="36" width="14.81640625" customWidth="1"/>
  </cols>
  <sheetData>
    <row r="1" spans="1:36" x14ac:dyDescent="0.35">
      <c r="C1" s="1" t="s">
        <v>0</v>
      </c>
      <c r="I1" s="1" t="s">
        <v>1</v>
      </c>
    </row>
    <row r="2" spans="1:36" ht="58" x14ac:dyDescent="0.3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35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 x14ac:dyDescent="0.35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 x14ac:dyDescent="0.35">
      <c r="A5" t="s">
        <v>43</v>
      </c>
      <c r="B5" t="s">
        <v>44</v>
      </c>
      <c r="C5" s="4" t="s">
        <v>40</v>
      </c>
      <c r="D5" s="4" t="s">
        <v>40</v>
      </c>
      <c r="E5" s="4" t="s">
        <v>40</v>
      </c>
      <c r="F5" s="4" t="s">
        <v>40</v>
      </c>
      <c r="G5" s="4" t="s">
        <v>39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 x14ac:dyDescent="0.35">
      <c r="A6" t="s">
        <v>45</v>
      </c>
      <c r="B6" t="s">
        <v>46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39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39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</row>
    <row r="7" spans="1:36" x14ac:dyDescent="0.35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40</v>
      </c>
      <c r="T7" s="4" t="s">
        <v>40</v>
      </c>
      <c r="U7" s="4" t="s">
        <v>40</v>
      </c>
      <c r="V7" s="4" t="s">
        <v>39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40</v>
      </c>
      <c r="AC7" s="4" t="s">
        <v>40</v>
      </c>
      <c r="AD7" s="4" t="s">
        <v>40</v>
      </c>
      <c r="AE7" s="4" t="s">
        <v>39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 x14ac:dyDescent="0.35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40</v>
      </c>
      <c r="W8" s="4" t="s">
        <v>40</v>
      </c>
      <c r="X8" s="4" t="s">
        <v>40</v>
      </c>
      <c r="Y8" s="4" t="s">
        <v>39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40</v>
      </c>
      <c r="AF8" s="4" t="s">
        <v>40</v>
      </c>
      <c r="AG8" s="4" t="s">
        <v>40</v>
      </c>
      <c r="AH8" s="4" t="s">
        <v>39</v>
      </c>
      <c r="AI8" s="4" t="s">
        <v>40</v>
      </c>
      <c r="AJ8" s="4" t="s">
        <v>40</v>
      </c>
    </row>
    <row r="9" spans="1:36" x14ac:dyDescent="0.35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39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40</v>
      </c>
      <c r="Z9" s="4" t="s">
        <v>40</v>
      </c>
      <c r="AA9" s="4" t="s">
        <v>40</v>
      </c>
      <c r="AB9" s="4" t="s">
        <v>39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40</v>
      </c>
      <c r="AI9" s="4" t="s">
        <v>40</v>
      </c>
      <c r="AJ9" s="4" t="s">
        <v>40</v>
      </c>
    </row>
    <row r="10" spans="1:36" x14ac:dyDescent="0.35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40</v>
      </c>
      <c r="T10" s="4" t="s">
        <v>40</v>
      </c>
      <c r="U10" s="4" t="s">
        <v>40</v>
      </c>
      <c r="V10" s="4" t="s">
        <v>39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40</v>
      </c>
      <c r="AC10" s="4" t="s">
        <v>40</v>
      </c>
      <c r="AD10" s="4" t="s">
        <v>40</v>
      </c>
      <c r="AE10" s="4" t="s">
        <v>39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 x14ac:dyDescent="0.35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40</v>
      </c>
      <c r="W11" s="4" t="s">
        <v>40</v>
      </c>
      <c r="X11" s="4" t="s">
        <v>40</v>
      </c>
      <c r="Y11" s="4" t="s">
        <v>39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40</v>
      </c>
      <c r="AF11" s="4" t="s">
        <v>40</v>
      </c>
      <c r="AG11" s="4" t="s">
        <v>40</v>
      </c>
      <c r="AH11" s="4" t="s">
        <v>39</v>
      </c>
      <c r="AI11" s="4" t="s">
        <v>40</v>
      </c>
      <c r="AJ11" s="4" t="s">
        <v>40</v>
      </c>
    </row>
    <row r="12" spans="1:36" x14ac:dyDescent="0.35">
      <c r="A12" t="s">
        <v>57</v>
      </c>
      <c r="B12" t="s">
        <v>58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39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39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40</v>
      </c>
      <c r="Z12" s="4" t="s">
        <v>40</v>
      </c>
      <c r="AA12" s="4" t="s">
        <v>40</v>
      </c>
      <c r="AB12" s="4" t="s">
        <v>39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</row>
    <row r="13" spans="1:36" x14ac:dyDescent="0.35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40</v>
      </c>
      <c r="T13" s="4" t="s">
        <v>40</v>
      </c>
      <c r="U13" s="4" t="s">
        <v>40</v>
      </c>
      <c r="V13" s="4" t="s">
        <v>39</v>
      </c>
      <c r="W13" s="4" t="s">
        <v>40</v>
      </c>
      <c r="X13" s="4" t="s">
        <v>40</v>
      </c>
      <c r="Y13" s="4" t="s">
        <v>39</v>
      </c>
      <c r="Z13" s="4" t="s">
        <v>40</v>
      </c>
      <c r="AA13" s="4" t="s">
        <v>40</v>
      </c>
      <c r="AB13" s="4" t="s">
        <v>40</v>
      </c>
      <c r="AC13" s="4" t="s">
        <v>40</v>
      </c>
      <c r="AD13" s="4" t="s">
        <v>40</v>
      </c>
      <c r="AE13" s="4" t="s">
        <v>39</v>
      </c>
      <c r="AF13" s="4" t="s">
        <v>40</v>
      </c>
      <c r="AG13" s="4" t="s">
        <v>40</v>
      </c>
      <c r="AH13" s="4" t="s">
        <v>39</v>
      </c>
      <c r="AI13" s="4" t="s">
        <v>40</v>
      </c>
      <c r="AJ13" s="4" t="s">
        <v>40</v>
      </c>
    </row>
  </sheetData>
  <conditionalFormatting sqref="AA9">
    <cfRule type="cellIs" dxfId="5094" priority="255" operator="equal">
      <formula>"Y"</formula>
    </cfRule>
  </conditionalFormatting>
  <conditionalFormatting sqref="AA10">
    <cfRule type="cellIs" dxfId="5093" priority="288" operator="equal">
      <formula>"Y"</formula>
    </cfRule>
  </conditionalFormatting>
  <conditionalFormatting sqref="AA11">
    <cfRule type="cellIs" dxfId="5092" priority="321" operator="equal">
      <formula>"Y"</formula>
    </cfRule>
  </conditionalFormatting>
  <conditionalFormatting sqref="AA12">
    <cfRule type="cellIs" dxfId="5091" priority="354" operator="equal">
      <formula>"Y"</formula>
    </cfRule>
  </conditionalFormatting>
  <conditionalFormatting sqref="AA13">
    <cfRule type="cellIs" dxfId="5090" priority="387" operator="equal">
      <formula>"Y"</formula>
    </cfRule>
  </conditionalFormatting>
  <conditionalFormatting sqref="AA3">
    <cfRule type="cellIs" dxfId="5089" priority="24" operator="equal">
      <formula>"Y"</formula>
    </cfRule>
  </conditionalFormatting>
  <conditionalFormatting sqref="AA4">
    <cfRule type="cellIs" dxfId="5088" priority="90" operator="equal">
      <formula>"Y"</formula>
    </cfRule>
  </conditionalFormatting>
  <conditionalFormatting sqref="AA5">
    <cfRule type="cellIs" dxfId="5087" priority="123" operator="equal">
      <formula>"Y"</formula>
    </cfRule>
  </conditionalFormatting>
  <conditionalFormatting sqref="AA6">
    <cfRule type="cellIs" dxfId="5086" priority="156" operator="equal">
      <formula>"Y"</formula>
    </cfRule>
  </conditionalFormatting>
  <conditionalFormatting sqref="AA7">
    <cfRule type="cellIs" dxfId="5085" priority="189" operator="equal">
      <formula>"Y"</formula>
    </cfRule>
  </conditionalFormatting>
  <conditionalFormatting sqref="AA8">
    <cfRule type="cellIs" dxfId="5084" priority="222" operator="equal">
      <formula>"Y"</formula>
    </cfRule>
  </conditionalFormatting>
  <conditionalFormatting sqref="AB9">
    <cfRule type="cellIs" dxfId="5083" priority="256" operator="equal">
      <formula>"Y"</formula>
    </cfRule>
  </conditionalFormatting>
  <conditionalFormatting sqref="AB10">
    <cfRule type="cellIs" dxfId="5082" priority="289" operator="equal">
      <formula>"Y"</formula>
    </cfRule>
  </conditionalFormatting>
  <conditionalFormatting sqref="AB11">
    <cfRule type="cellIs" dxfId="5081" priority="322" operator="equal">
      <formula>"Y"</formula>
    </cfRule>
  </conditionalFormatting>
  <conditionalFormatting sqref="AB12">
    <cfRule type="cellIs" dxfId="5080" priority="355" operator="equal">
      <formula>"Y"</formula>
    </cfRule>
  </conditionalFormatting>
  <conditionalFormatting sqref="AB13">
    <cfRule type="cellIs" dxfId="5079" priority="388" operator="equal">
      <formula>"Y"</formula>
    </cfRule>
  </conditionalFormatting>
  <conditionalFormatting sqref="AB3">
    <cfRule type="cellIs" dxfId="5078" priority="25" operator="equal">
      <formula>"Y"</formula>
    </cfRule>
  </conditionalFormatting>
  <conditionalFormatting sqref="AB4">
    <cfRule type="cellIs" dxfId="5077" priority="91" operator="equal">
      <formula>"Y"</formula>
    </cfRule>
  </conditionalFormatting>
  <conditionalFormatting sqref="AB5">
    <cfRule type="cellIs" dxfId="5076" priority="124" operator="equal">
      <formula>"Y"</formula>
    </cfRule>
  </conditionalFormatting>
  <conditionalFormatting sqref="AB6">
    <cfRule type="cellIs" dxfId="5075" priority="157" operator="equal">
      <formula>"Y"</formula>
    </cfRule>
  </conditionalFormatting>
  <conditionalFormatting sqref="AB7">
    <cfRule type="cellIs" dxfId="5074" priority="190" operator="equal">
      <formula>"Y"</formula>
    </cfRule>
  </conditionalFormatting>
  <conditionalFormatting sqref="AB8">
    <cfRule type="cellIs" dxfId="5073" priority="223" operator="equal">
      <formula>"Y"</formula>
    </cfRule>
  </conditionalFormatting>
  <conditionalFormatting sqref="AC9">
    <cfRule type="cellIs" dxfId="5072" priority="257" operator="equal">
      <formula>"Y"</formula>
    </cfRule>
  </conditionalFormatting>
  <conditionalFormatting sqref="AC10">
    <cfRule type="cellIs" dxfId="5071" priority="290" operator="equal">
      <formula>"Y"</formula>
    </cfRule>
  </conditionalFormatting>
  <conditionalFormatting sqref="AC11">
    <cfRule type="cellIs" dxfId="5070" priority="323" operator="equal">
      <formula>"Y"</formula>
    </cfRule>
  </conditionalFormatting>
  <conditionalFormatting sqref="AC12">
    <cfRule type="cellIs" dxfId="5069" priority="356" operator="equal">
      <formula>"Y"</formula>
    </cfRule>
  </conditionalFormatting>
  <conditionalFormatting sqref="AC13">
    <cfRule type="cellIs" dxfId="5068" priority="389" operator="equal">
      <formula>"Y"</formula>
    </cfRule>
  </conditionalFormatting>
  <conditionalFormatting sqref="AC3">
    <cfRule type="cellIs" dxfId="5067" priority="26" operator="equal">
      <formula>"Y"</formula>
    </cfRule>
  </conditionalFormatting>
  <conditionalFormatting sqref="AC4">
    <cfRule type="cellIs" dxfId="5066" priority="92" operator="equal">
      <formula>"Y"</formula>
    </cfRule>
  </conditionalFormatting>
  <conditionalFormatting sqref="AC5">
    <cfRule type="cellIs" dxfId="5065" priority="125" operator="equal">
      <formula>"Y"</formula>
    </cfRule>
  </conditionalFormatting>
  <conditionalFormatting sqref="AC6">
    <cfRule type="cellIs" dxfId="5064" priority="158" operator="equal">
      <formula>"Y"</formula>
    </cfRule>
  </conditionalFormatting>
  <conditionalFormatting sqref="AC7">
    <cfRule type="cellIs" dxfId="5063" priority="191" operator="equal">
      <formula>"Y"</formula>
    </cfRule>
  </conditionalFormatting>
  <conditionalFormatting sqref="AC8">
    <cfRule type="cellIs" dxfId="5062" priority="224" operator="equal">
      <formula>"Y"</formula>
    </cfRule>
  </conditionalFormatting>
  <conditionalFormatting sqref="AD9">
    <cfRule type="cellIs" dxfId="5061" priority="258" operator="equal">
      <formula>"Y"</formula>
    </cfRule>
  </conditionalFormatting>
  <conditionalFormatting sqref="AD10">
    <cfRule type="cellIs" dxfId="5060" priority="291" operator="equal">
      <formula>"Y"</formula>
    </cfRule>
  </conditionalFormatting>
  <conditionalFormatting sqref="AD11">
    <cfRule type="cellIs" dxfId="5059" priority="324" operator="equal">
      <formula>"Y"</formula>
    </cfRule>
  </conditionalFormatting>
  <conditionalFormatting sqref="AD12">
    <cfRule type="cellIs" dxfId="5058" priority="357" operator="equal">
      <formula>"Y"</formula>
    </cfRule>
  </conditionalFormatting>
  <conditionalFormatting sqref="AD13">
    <cfRule type="cellIs" dxfId="5057" priority="390" operator="equal">
      <formula>"Y"</formula>
    </cfRule>
  </conditionalFormatting>
  <conditionalFormatting sqref="AD3">
    <cfRule type="cellIs" dxfId="5056" priority="27" operator="equal">
      <formula>"Y"</formula>
    </cfRule>
  </conditionalFormatting>
  <conditionalFormatting sqref="AD4">
    <cfRule type="cellIs" dxfId="5055" priority="93" operator="equal">
      <formula>"Y"</formula>
    </cfRule>
  </conditionalFormatting>
  <conditionalFormatting sqref="AD5">
    <cfRule type="cellIs" dxfId="5054" priority="126" operator="equal">
      <formula>"Y"</formula>
    </cfRule>
  </conditionalFormatting>
  <conditionalFormatting sqref="AD6">
    <cfRule type="cellIs" dxfId="5053" priority="159" operator="equal">
      <formula>"Y"</formula>
    </cfRule>
  </conditionalFormatting>
  <conditionalFormatting sqref="AD7">
    <cfRule type="cellIs" dxfId="5052" priority="192" operator="equal">
      <formula>"Y"</formula>
    </cfRule>
  </conditionalFormatting>
  <conditionalFormatting sqref="AD8">
    <cfRule type="cellIs" dxfId="5051" priority="225" operator="equal">
      <formula>"Y"</formula>
    </cfRule>
  </conditionalFormatting>
  <conditionalFormatting sqref="AE9">
    <cfRule type="cellIs" dxfId="5050" priority="259" operator="equal">
      <formula>"Y"</formula>
    </cfRule>
  </conditionalFormatting>
  <conditionalFormatting sqref="AE10">
    <cfRule type="cellIs" dxfId="5049" priority="292" operator="equal">
      <formula>"Y"</formula>
    </cfRule>
  </conditionalFormatting>
  <conditionalFormatting sqref="AE11">
    <cfRule type="cellIs" dxfId="5048" priority="325" operator="equal">
      <formula>"Y"</formula>
    </cfRule>
  </conditionalFormatting>
  <conditionalFormatting sqref="AE12">
    <cfRule type="cellIs" dxfId="5047" priority="358" operator="equal">
      <formula>"Y"</formula>
    </cfRule>
  </conditionalFormatting>
  <conditionalFormatting sqref="AE13">
    <cfRule type="cellIs" dxfId="5046" priority="391" operator="equal">
      <formula>"Y"</formula>
    </cfRule>
  </conditionalFormatting>
  <conditionalFormatting sqref="AE3">
    <cfRule type="cellIs" dxfId="5045" priority="28" operator="equal">
      <formula>"Y"</formula>
    </cfRule>
  </conditionalFormatting>
  <conditionalFormatting sqref="AE4">
    <cfRule type="cellIs" dxfId="5044" priority="94" operator="equal">
      <formula>"Y"</formula>
    </cfRule>
  </conditionalFormatting>
  <conditionalFormatting sqref="AE5">
    <cfRule type="cellIs" dxfId="5043" priority="127" operator="equal">
      <formula>"Y"</formula>
    </cfRule>
  </conditionalFormatting>
  <conditionalFormatting sqref="AE6">
    <cfRule type="cellIs" dxfId="5042" priority="160" operator="equal">
      <formula>"Y"</formula>
    </cfRule>
  </conditionalFormatting>
  <conditionalFormatting sqref="AE7">
    <cfRule type="cellIs" dxfId="5041" priority="193" operator="equal">
      <formula>"Y"</formula>
    </cfRule>
  </conditionalFormatting>
  <conditionalFormatting sqref="AE8">
    <cfRule type="cellIs" dxfId="5040" priority="226" operator="equal">
      <formula>"Y"</formula>
    </cfRule>
  </conditionalFormatting>
  <conditionalFormatting sqref="AF9">
    <cfRule type="cellIs" dxfId="5039" priority="260" operator="equal">
      <formula>"Y"</formula>
    </cfRule>
  </conditionalFormatting>
  <conditionalFormatting sqref="AF10">
    <cfRule type="cellIs" dxfId="5038" priority="293" operator="equal">
      <formula>"Y"</formula>
    </cfRule>
  </conditionalFormatting>
  <conditionalFormatting sqref="AF11">
    <cfRule type="cellIs" dxfId="5037" priority="326" operator="equal">
      <formula>"Y"</formula>
    </cfRule>
  </conditionalFormatting>
  <conditionalFormatting sqref="AF12">
    <cfRule type="cellIs" dxfId="5036" priority="359" operator="equal">
      <formula>"Y"</formula>
    </cfRule>
  </conditionalFormatting>
  <conditionalFormatting sqref="AF13">
    <cfRule type="cellIs" dxfId="5035" priority="392" operator="equal">
      <formula>"Y"</formula>
    </cfRule>
  </conditionalFormatting>
  <conditionalFormatting sqref="AF3">
    <cfRule type="cellIs" dxfId="5034" priority="29" operator="equal">
      <formula>"Y"</formula>
    </cfRule>
  </conditionalFormatting>
  <conditionalFormatting sqref="AF4">
    <cfRule type="cellIs" dxfId="5033" priority="95" operator="equal">
      <formula>"Y"</formula>
    </cfRule>
  </conditionalFormatting>
  <conditionalFormatting sqref="AF5">
    <cfRule type="cellIs" dxfId="5032" priority="128" operator="equal">
      <formula>"Y"</formula>
    </cfRule>
  </conditionalFormatting>
  <conditionalFormatting sqref="AF6">
    <cfRule type="cellIs" dxfId="5031" priority="161" operator="equal">
      <formula>"Y"</formula>
    </cfRule>
  </conditionalFormatting>
  <conditionalFormatting sqref="AF7">
    <cfRule type="cellIs" dxfId="5030" priority="194" operator="equal">
      <formula>"Y"</formula>
    </cfRule>
  </conditionalFormatting>
  <conditionalFormatting sqref="AF8">
    <cfRule type="cellIs" dxfId="5029" priority="227" operator="equal">
      <formula>"Y"</formula>
    </cfRule>
  </conditionalFormatting>
  <conditionalFormatting sqref="AG9">
    <cfRule type="cellIs" dxfId="5028" priority="261" operator="equal">
      <formula>"Y"</formula>
    </cfRule>
  </conditionalFormatting>
  <conditionalFormatting sqref="AG10">
    <cfRule type="cellIs" dxfId="5027" priority="294" operator="equal">
      <formula>"Y"</formula>
    </cfRule>
  </conditionalFormatting>
  <conditionalFormatting sqref="AG11">
    <cfRule type="cellIs" dxfId="5026" priority="327" operator="equal">
      <formula>"Y"</formula>
    </cfRule>
  </conditionalFormatting>
  <conditionalFormatting sqref="AG12">
    <cfRule type="cellIs" dxfId="5025" priority="360" operator="equal">
      <formula>"Y"</formula>
    </cfRule>
  </conditionalFormatting>
  <conditionalFormatting sqref="AG13">
    <cfRule type="cellIs" dxfId="5024" priority="393" operator="equal">
      <formula>"Y"</formula>
    </cfRule>
  </conditionalFormatting>
  <conditionalFormatting sqref="AG3">
    <cfRule type="cellIs" dxfId="5023" priority="30" operator="equal">
      <formula>"Y"</formula>
    </cfRule>
  </conditionalFormatting>
  <conditionalFormatting sqref="AG4">
    <cfRule type="cellIs" dxfId="5022" priority="96" operator="equal">
      <formula>"Y"</formula>
    </cfRule>
  </conditionalFormatting>
  <conditionalFormatting sqref="AG5">
    <cfRule type="cellIs" dxfId="5021" priority="129" operator="equal">
      <formula>"Y"</formula>
    </cfRule>
  </conditionalFormatting>
  <conditionalFormatting sqref="AG6">
    <cfRule type="cellIs" dxfId="5020" priority="162" operator="equal">
      <formula>"Y"</formula>
    </cfRule>
  </conditionalFormatting>
  <conditionalFormatting sqref="AG7">
    <cfRule type="cellIs" dxfId="5019" priority="195" operator="equal">
      <formula>"Y"</formula>
    </cfRule>
  </conditionalFormatting>
  <conditionalFormatting sqref="AG8">
    <cfRule type="cellIs" dxfId="5018" priority="228" operator="equal">
      <formula>"Y"</formula>
    </cfRule>
  </conditionalFormatting>
  <conditionalFormatting sqref="AH9">
    <cfRule type="cellIs" dxfId="5017" priority="262" operator="equal">
      <formula>"Y"</formula>
    </cfRule>
  </conditionalFormatting>
  <conditionalFormatting sqref="AH10">
    <cfRule type="cellIs" dxfId="5016" priority="295" operator="equal">
      <formula>"Y"</formula>
    </cfRule>
  </conditionalFormatting>
  <conditionalFormatting sqref="AH11">
    <cfRule type="cellIs" dxfId="5015" priority="328" operator="equal">
      <formula>"Y"</formula>
    </cfRule>
  </conditionalFormatting>
  <conditionalFormatting sqref="AH12">
    <cfRule type="cellIs" dxfId="5014" priority="361" operator="equal">
      <formula>"Y"</formula>
    </cfRule>
  </conditionalFormatting>
  <conditionalFormatting sqref="AH13">
    <cfRule type="cellIs" dxfId="5013" priority="394" operator="equal">
      <formula>"Y"</formula>
    </cfRule>
  </conditionalFormatting>
  <conditionalFormatting sqref="AH3">
    <cfRule type="cellIs" dxfId="5012" priority="31" operator="equal">
      <formula>"Y"</formula>
    </cfRule>
  </conditionalFormatting>
  <conditionalFormatting sqref="AH4">
    <cfRule type="cellIs" dxfId="5011" priority="97" operator="equal">
      <formula>"Y"</formula>
    </cfRule>
  </conditionalFormatting>
  <conditionalFormatting sqref="AH5">
    <cfRule type="cellIs" dxfId="5010" priority="130" operator="equal">
      <formula>"Y"</formula>
    </cfRule>
  </conditionalFormatting>
  <conditionalFormatting sqref="AH6">
    <cfRule type="cellIs" dxfId="5009" priority="163" operator="equal">
      <formula>"Y"</formula>
    </cfRule>
  </conditionalFormatting>
  <conditionalFormatting sqref="AH7">
    <cfRule type="cellIs" dxfId="5008" priority="196" operator="equal">
      <formula>"Y"</formula>
    </cfRule>
  </conditionalFormatting>
  <conditionalFormatting sqref="AH8">
    <cfRule type="cellIs" dxfId="5007" priority="229" operator="equal">
      <formula>"Y"</formula>
    </cfRule>
  </conditionalFormatting>
  <conditionalFormatting sqref="AI9">
    <cfRule type="cellIs" dxfId="5006" priority="263" operator="equal">
      <formula>"Y"</formula>
    </cfRule>
  </conditionalFormatting>
  <conditionalFormatting sqref="AI10">
    <cfRule type="cellIs" dxfId="5005" priority="296" operator="equal">
      <formula>"Y"</formula>
    </cfRule>
  </conditionalFormatting>
  <conditionalFormatting sqref="AI11">
    <cfRule type="cellIs" dxfId="5004" priority="329" operator="equal">
      <formula>"Y"</formula>
    </cfRule>
  </conditionalFormatting>
  <conditionalFormatting sqref="AI12">
    <cfRule type="cellIs" dxfId="5003" priority="362" operator="equal">
      <formula>"Y"</formula>
    </cfRule>
  </conditionalFormatting>
  <conditionalFormatting sqref="AI13">
    <cfRule type="cellIs" dxfId="5002" priority="395" operator="equal">
      <formula>"Y"</formula>
    </cfRule>
  </conditionalFormatting>
  <conditionalFormatting sqref="AI3">
    <cfRule type="cellIs" dxfId="5001" priority="32" operator="equal">
      <formula>"Y"</formula>
    </cfRule>
  </conditionalFormatting>
  <conditionalFormatting sqref="AI4">
    <cfRule type="cellIs" dxfId="5000" priority="98" operator="equal">
      <formula>"Y"</formula>
    </cfRule>
  </conditionalFormatting>
  <conditionalFormatting sqref="AI5">
    <cfRule type="cellIs" dxfId="4999" priority="131" operator="equal">
      <formula>"Y"</formula>
    </cfRule>
  </conditionalFormatting>
  <conditionalFormatting sqref="AI6">
    <cfRule type="cellIs" dxfId="4998" priority="164" operator="equal">
      <formula>"Y"</formula>
    </cfRule>
  </conditionalFormatting>
  <conditionalFormatting sqref="AI7">
    <cfRule type="cellIs" dxfId="4997" priority="197" operator="equal">
      <formula>"Y"</formula>
    </cfRule>
  </conditionalFormatting>
  <conditionalFormatting sqref="AI8">
    <cfRule type="cellIs" dxfId="4996" priority="230" operator="equal">
      <formula>"Y"</formula>
    </cfRule>
  </conditionalFormatting>
  <conditionalFormatting sqref="AJ9">
    <cfRule type="cellIs" dxfId="4995" priority="264" operator="equal">
      <formula>"Y"</formula>
    </cfRule>
  </conditionalFormatting>
  <conditionalFormatting sqref="AJ10">
    <cfRule type="cellIs" dxfId="4994" priority="297" operator="equal">
      <formula>"Y"</formula>
    </cfRule>
  </conditionalFormatting>
  <conditionalFormatting sqref="AJ11">
    <cfRule type="cellIs" dxfId="4993" priority="330" operator="equal">
      <formula>"Y"</formula>
    </cfRule>
  </conditionalFormatting>
  <conditionalFormatting sqref="AJ12">
    <cfRule type="cellIs" dxfId="4992" priority="363" operator="equal">
      <formula>"Y"</formula>
    </cfRule>
  </conditionalFormatting>
  <conditionalFormatting sqref="AJ13">
    <cfRule type="cellIs" dxfId="4991" priority="396" operator="equal">
      <formula>"Y"</formula>
    </cfRule>
  </conditionalFormatting>
  <conditionalFormatting sqref="AJ3">
    <cfRule type="cellIs" dxfId="4990" priority="33" operator="equal">
      <formula>"Y"</formula>
    </cfRule>
  </conditionalFormatting>
  <conditionalFormatting sqref="AJ4">
    <cfRule type="cellIs" dxfId="4989" priority="99" operator="equal">
      <formula>"Y"</formula>
    </cfRule>
  </conditionalFormatting>
  <conditionalFormatting sqref="AJ5">
    <cfRule type="cellIs" dxfId="4988" priority="132" operator="equal">
      <formula>"Y"</formula>
    </cfRule>
  </conditionalFormatting>
  <conditionalFormatting sqref="AJ6">
    <cfRule type="cellIs" dxfId="4987" priority="165" operator="equal">
      <formula>"Y"</formula>
    </cfRule>
  </conditionalFormatting>
  <conditionalFormatting sqref="AJ7">
    <cfRule type="cellIs" dxfId="4986" priority="198" operator="equal">
      <formula>"Y"</formula>
    </cfRule>
  </conditionalFormatting>
  <conditionalFormatting sqref="AJ8">
    <cfRule type="cellIs" dxfId="4985" priority="231" operator="equal">
      <formula>"Y"</formula>
    </cfRule>
  </conditionalFormatting>
  <conditionalFormatting sqref="C9">
    <cfRule type="cellIs" dxfId="4984" priority="232" operator="equal">
      <formula>"Y"</formula>
    </cfRule>
  </conditionalFormatting>
  <conditionalFormatting sqref="C10">
    <cfRule type="cellIs" dxfId="4983" priority="265" operator="equal">
      <formula>"Y"</formula>
    </cfRule>
  </conditionalFormatting>
  <conditionalFormatting sqref="C11">
    <cfRule type="cellIs" dxfId="4982" priority="298" operator="equal">
      <formula>"Y"</formula>
    </cfRule>
  </conditionalFormatting>
  <conditionalFormatting sqref="C12">
    <cfRule type="cellIs" dxfId="4981" priority="331" operator="equal">
      <formula>"Y"</formula>
    </cfRule>
  </conditionalFormatting>
  <conditionalFormatting sqref="C13">
    <cfRule type="cellIs" dxfId="4980" priority="364" operator="equal">
      <formula>"Y"</formula>
    </cfRule>
  </conditionalFormatting>
  <conditionalFormatting sqref="C3">
    <cfRule type="cellIs" dxfId="4979" priority="1" operator="equal">
      <formula>"Y"</formula>
    </cfRule>
  </conditionalFormatting>
  <conditionalFormatting sqref="C4">
    <cfRule type="cellIs" dxfId="4978" priority="67" operator="equal">
      <formula>"Y"</formula>
    </cfRule>
  </conditionalFormatting>
  <conditionalFormatting sqref="C5">
    <cfRule type="cellIs" dxfId="4977" priority="100" operator="equal">
      <formula>"Y"</formula>
    </cfRule>
  </conditionalFormatting>
  <conditionalFormatting sqref="C6">
    <cfRule type="cellIs" dxfId="4976" priority="133" operator="equal">
      <formula>"Y"</formula>
    </cfRule>
  </conditionalFormatting>
  <conditionalFormatting sqref="C7">
    <cfRule type="cellIs" dxfId="4975" priority="166" operator="equal">
      <formula>"Y"</formula>
    </cfRule>
  </conditionalFormatting>
  <conditionalFormatting sqref="C8">
    <cfRule type="cellIs" dxfId="4974" priority="199" operator="equal">
      <formula>"Y"</formula>
    </cfRule>
  </conditionalFormatting>
  <conditionalFormatting sqref="D9">
    <cfRule type="cellIs" dxfId="4973" priority="233" operator="equal">
      <formula>"Y"</formula>
    </cfRule>
  </conditionalFormatting>
  <conditionalFormatting sqref="D10">
    <cfRule type="cellIs" dxfId="4972" priority="266" operator="equal">
      <formula>"Y"</formula>
    </cfRule>
  </conditionalFormatting>
  <conditionalFormatting sqref="D11">
    <cfRule type="cellIs" dxfId="4971" priority="299" operator="equal">
      <formula>"Y"</formula>
    </cfRule>
  </conditionalFormatting>
  <conditionalFormatting sqref="D12">
    <cfRule type="cellIs" dxfId="4970" priority="332" operator="equal">
      <formula>"Y"</formula>
    </cfRule>
  </conditionalFormatting>
  <conditionalFormatting sqref="D13">
    <cfRule type="cellIs" dxfId="4969" priority="365" operator="equal">
      <formula>"Y"</formula>
    </cfRule>
  </conditionalFormatting>
  <conditionalFormatting sqref="D3">
    <cfRule type="cellIs" dxfId="4968" priority="2" operator="equal">
      <formula>"Y"</formula>
    </cfRule>
  </conditionalFormatting>
  <conditionalFormatting sqref="D4">
    <cfRule type="cellIs" dxfId="4967" priority="68" operator="equal">
      <formula>"Y"</formula>
    </cfRule>
  </conditionalFormatting>
  <conditionalFormatting sqref="D5">
    <cfRule type="cellIs" dxfId="4966" priority="101" operator="equal">
      <formula>"Y"</formula>
    </cfRule>
  </conditionalFormatting>
  <conditionalFormatting sqref="D6">
    <cfRule type="cellIs" dxfId="4965" priority="134" operator="equal">
      <formula>"Y"</formula>
    </cfRule>
  </conditionalFormatting>
  <conditionalFormatting sqref="D7">
    <cfRule type="cellIs" dxfId="4964" priority="167" operator="equal">
      <formula>"Y"</formula>
    </cfRule>
  </conditionalFormatting>
  <conditionalFormatting sqref="D8">
    <cfRule type="cellIs" dxfId="4963" priority="200" operator="equal">
      <formula>"Y"</formula>
    </cfRule>
  </conditionalFormatting>
  <conditionalFormatting sqref="E9">
    <cfRule type="cellIs" dxfId="4962" priority="234" operator="equal">
      <formula>"Y"</formula>
    </cfRule>
  </conditionalFormatting>
  <conditionalFormatting sqref="E10">
    <cfRule type="cellIs" dxfId="4961" priority="267" operator="equal">
      <formula>"Y"</formula>
    </cfRule>
  </conditionalFormatting>
  <conditionalFormatting sqref="E11">
    <cfRule type="cellIs" dxfId="4960" priority="300" operator="equal">
      <formula>"Y"</formula>
    </cfRule>
  </conditionalFormatting>
  <conditionalFormatting sqref="E12">
    <cfRule type="cellIs" dxfId="4959" priority="333" operator="equal">
      <formula>"Y"</formula>
    </cfRule>
  </conditionalFormatting>
  <conditionalFormatting sqref="E13">
    <cfRule type="cellIs" dxfId="4958" priority="366" operator="equal">
      <formula>"Y"</formula>
    </cfRule>
  </conditionalFormatting>
  <conditionalFormatting sqref="E3">
    <cfRule type="cellIs" dxfId="4957" priority="3" operator="equal">
      <formula>"Y"</formula>
    </cfRule>
  </conditionalFormatting>
  <conditionalFormatting sqref="E4">
    <cfRule type="cellIs" dxfId="4956" priority="69" operator="equal">
      <formula>"Y"</formula>
    </cfRule>
  </conditionalFormatting>
  <conditionalFormatting sqref="E5">
    <cfRule type="cellIs" dxfId="4955" priority="102" operator="equal">
      <formula>"Y"</formula>
    </cfRule>
  </conditionalFormatting>
  <conditionalFormatting sqref="E6">
    <cfRule type="cellIs" dxfId="4954" priority="135" operator="equal">
      <formula>"Y"</formula>
    </cfRule>
  </conditionalFormatting>
  <conditionalFormatting sqref="E7">
    <cfRule type="cellIs" dxfId="4953" priority="168" operator="equal">
      <formula>"Y"</formula>
    </cfRule>
  </conditionalFormatting>
  <conditionalFormatting sqref="E8">
    <cfRule type="cellIs" dxfId="4952" priority="201" operator="equal">
      <formula>"Y"</formula>
    </cfRule>
  </conditionalFormatting>
  <conditionalFormatting sqref="F9">
    <cfRule type="cellIs" dxfId="4951" priority="235" operator="equal">
      <formula>"Y"</formula>
    </cfRule>
  </conditionalFormatting>
  <conditionalFormatting sqref="F10">
    <cfRule type="cellIs" dxfId="4950" priority="268" operator="equal">
      <formula>"Y"</formula>
    </cfRule>
  </conditionalFormatting>
  <conditionalFormatting sqref="F11">
    <cfRule type="cellIs" dxfId="4949" priority="301" operator="equal">
      <formula>"Y"</formula>
    </cfRule>
  </conditionalFormatting>
  <conditionalFormatting sqref="F12">
    <cfRule type="cellIs" dxfId="4948" priority="334" operator="equal">
      <formula>"Y"</formula>
    </cfRule>
  </conditionalFormatting>
  <conditionalFormatting sqref="F13">
    <cfRule type="cellIs" dxfId="4947" priority="367" operator="equal">
      <formula>"Y"</formula>
    </cfRule>
  </conditionalFormatting>
  <conditionalFormatting sqref="F3">
    <cfRule type="cellIs" dxfId="4946" priority="4" operator="equal">
      <formula>"Y"</formula>
    </cfRule>
  </conditionalFormatting>
  <conditionalFormatting sqref="F4">
    <cfRule type="cellIs" dxfId="4945" priority="70" operator="equal">
      <formula>"Y"</formula>
    </cfRule>
  </conditionalFormatting>
  <conditionalFormatting sqref="F5">
    <cfRule type="cellIs" dxfId="4944" priority="103" operator="equal">
      <formula>"Y"</formula>
    </cfRule>
  </conditionalFormatting>
  <conditionalFormatting sqref="F6">
    <cfRule type="cellIs" dxfId="4943" priority="136" operator="equal">
      <formula>"Y"</formula>
    </cfRule>
  </conditionalFormatting>
  <conditionalFormatting sqref="F7">
    <cfRule type="cellIs" dxfId="4942" priority="169" operator="equal">
      <formula>"Y"</formula>
    </cfRule>
  </conditionalFormatting>
  <conditionalFormatting sqref="F8">
    <cfRule type="cellIs" dxfId="4941" priority="202" operator="equal">
      <formula>"Y"</formula>
    </cfRule>
  </conditionalFormatting>
  <conditionalFormatting sqref="G9">
    <cfRule type="cellIs" dxfId="4940" priority="236" operator="equal">
      <formula>"Y"</formula>
    </cfRule>
  </conditionalFormatting>
  <conditionalFormatting sqref="G10">
    <cfRule type="cellIs" dxfId="4939" priority="269" operator="equal">
      <formula>"Y"</formula>
    </cfRule>
  </conditionalFormatting>
  <conditionalFormatting sqref="G11">
    <cfRule type="cellIs" dxfId="4938" priority="302" operator="equal">
      <formula>"Y"</formula>
    </cfRule>
  </conditionalFormatting>
  <conditionalFormatting sqref="G12">
    <cfRule type="cellIs" dxfId="4937" priority="335" operator="equal">
      <formula>"Y"</formula>
    </cfRule>
  </conditionalFormatting>
  <conditionalFormatting sqref="G13">
    <cfRule type="cellIs" dxfId="4936" priority="368" operator="equal">
      <formula>"Y"</formula>
    </cfRule>
  </conditionalFormatting>
  <conditionalFormatting sqref="G3">
    <cfRule type="cellIs" dxfId="4935" priority="5" operator="equal">
      <formula>"Y"</formula>
    </cfRule>
  </conditionalFormatting>
  <conditionalFormatting sqref="G4">
    <cfRule type="cellIs" dxfId="4934" priority="71" operator="equal">
      <formula>"Y"</formula>
    </cfRule>
  </conditionalFormatting>
  <conditionalFormatting sqref="G5">
    <cfRule type="cellIs" dxfId="4933" priority="104" operator="equal">
      <formula>"Y"</formula>
    </cfRule>
  </conditionalFormatting>
  <conditionalFormatting sqref="G6">
    <cfRule type="cellIs" dxfId="4932" priority="137" operator="equal">
      <formula>"Y"</formula>
    </cfRule>
  </conditionalFormatting>
  <conditionalFormatting sqref="G7">
    <cfRule type="cellIs" dxfId="4931" priority="170" operator="equal">
      <formula>"Y"</formula>
    </cfRule>
  </conditionalFormatting>
  <conditionalFormatting sqref="G8">
    <cfRule type="cellIs" dxfId="4930" priority="203" operator="equal">
      <formula>"Y"</formula>
    </cfRule>
  </conditionalFormatting>
  <conditionalFormatting sqref="I9">
    <cfRule type="cellIs" dxfId="4929" priority="237" operator="equal">
      <formula>"Y"</formula>
    </cfRule>
  </conditionalFormatting>
  <conditionalFormatting sqref="I10">
    <cfRule type="cellIs" dxfId="4928" priority="270" operator="equal">
      <formula>"Y"</formula>
    </cfRule>
  </conditionalFormatting>
  <conditionalFormatting sqref="I11">
    <cfRule type="cellIs" dxfId="4927" priority="303" operator="equal">
      <formula>"Y"</formula>
    </cfRule>
  </conditionalFormatting>
  <conditionalFormatting sqref="I12">
    <cfRule type="cellIs" dxfId="4926" priority="336" operator="equal">
      <formula>"Y"</formula>
    </cfRule>
  </conditionalFormatting>
  <conditionalFormatting sqref="I13">
    <cfRule type="cellIs" dxfId="4925" priority="369" operator="equal">
      <formula>"Y"</formula>
    </cfRule>
  </conditionalFormatting>
  <conditionalFormatting sqref="I3">
    <cfRule type="cellIs" dxfId="4924" priority="6" operator="equal">
      <formula>"Y"</formula>
    </cfRule>
  </conditionalFormatting>
  <conditionalFormatting sqref="I4">
    <cfRule type="cellIs" dxfId="4923" priority="72" operator="equal">
      <formula>"Y"</formula>
    </cfRule>
  </conditionalFormatting>
  <conditionalFormatting sqref="I5">
    <cfRule type="cellIs" dxfId="4922" priority="105" operator="equal">
      <formula>"Y"</formula>
    </cfRule>
  </conditionalFormatting>
  <conditionalFormatting sqref="I6">
    <cfRule type="cellIs" dxfId="4921" priority="138" operator="equal">
      <formula>"Y"</formula>
    </cfRule>
  </conditionalFormatting>
  <conditionalFormatting sqref="I7">
    <cfRule type="cellIs" dxfId="4920" priority="171" operator="equal">
      <formula>"Y"</formula>
    </cfRule>
  </conditionalFormatting>
  <conditionalFormatting sqref="I8">
    <cfRule type="cellIs" dxfId="4919" priority="204" operator="equal">
      <formula>"Y"</formula>
    </cfRule>
  </conditionalFormatting>
  <conditionalFormatting sqref="J9">
    <cfRule type="cellIs" dxfId="4918" priority="238" operator="equal">
      <formula>"Y"</formula>
    </cfRule>
  </conditionalFormatting>
  <conditionalFormatting sqref="J10">
    <cfRule type="cellIs" dxfId="4917" priority="271" operator="equal">
      <formula>"Y"</formula>
    </cfRule>
  </conditionalFormatting>
  <conditionalFormatting sqref="J11">
    <cfRule type="cellIs" dxfId="4916" priority="304" operator="equal">
      <formula>"Y"</formula>
    </cfRule>
  </conditionalFormatting>
  <conditionalFormatting sqref="J12">
    <cfRule type="cellIs" dxfId="4915" priority="337" operator="equal">
      <formula>"Y"</formula>
    </cfRule>
  </conditionalFormatting>
  <conditionalFormatting sqref="J13">
    <cfRule type="cellIs" dxfId="4914" priority="370" operator="equal">
      <formula>"Y"</formula>
    </cfRule>
  </conditionalFormatting>
  <conditionalFormatting sqref="J3">
    <cfRule type="cellIs" dxfId="4913" priority="7" operator="equal">
      <formula>"Y"</formula>
    </cfRule>
  </conditionalFormatting>
  <conditionalFormatting sqref="J4">
    <cfRule type="cellIs" dxfId="4912" priority="73" operator="equal">
      <formula>"Y"</formula>
    </cfRule>
  </conditionalFormatting>
  <conditionalFormatting sqref="J5">
    <cfRule type="cellIs" dxfId="4911" priority="106" operator="equal">
      <formula>"Y"</formula>
    </cfRule>
  </conditionalFormatting>
  <conditionalFormatting sqref="J6">
    <cfRule type="cellIs" dxfId="4910" priority="139" operator="equal">
      <formula>"Y"</formula>
    </cfRule>
  </conditionalFormatting>
  <conditionalFormatting sqref="J7">
    <cfRule type="cellIs" dxfId="4909" priority="172" operator="equal">
      <formula>"Y"</formula>
    </cfRule>
  </conditionalFormatting>
  <conditionalFormatting sqref="J8">
    <cfRule type="cellIs" dxfId="4908" priority="205" operator="equal">
      <formula>"Y"</formula>
    </cfRule>
  </conditionalFormatting>
  <conditionalFormatting sqref="K9">
    <cfRule type="cellIs" dxfId="4907" priority="239" operator="equal">
      <formula>"Y"</formula>
    </cfRule>
  </conditionalFormatting>
  <conditionalFormatting sqref="K10">
    <cfRule type="cellIs" dxfId="4906" priority="272" operator="equal">
      <formula>"Y"</formula>
    </cfRule>
  </conditionalFormatting>
  <conditionalFormatting sqref="K11">
    <cfRule type="cellIs" dxfId="4905" priority="305" operator="equal">
      <formula>"Y"</formula>
    </cfRule>
  </conditionalFormatting>
  <conditionalFormatting sqref="K12">
    <cfRule type="cellIs" dxfId="4904" priority="338" operator="equal">
      <formula>"Y"</formula>
    </cfRule>
  </conditionalFormatting>
  <conditionalFormatting sqref="K13">
    <cfRule type="cellIs" dxfId="4903" priority="371" operator="equal">
      <formula>"Y"</formula>
    </cfRule>
  </conditionalFormatting>
  <conditionalFormatting sqref="K3">
    <cfRule type="cellIs" dxfId="4902" priority="8" operator="equal">
      <formula>"Y"</formula>
    </cfRule>
  </conditionalFormatting>
  <conditionalFormatting sqref="K4">
    <cfRule type="cellIs" dxfId="4901" priority="74" operator="equal">
      <formula>"Y"</formula>
    </cfRule>
  </conditionalFormatting>
  <conditionalFormatting sqref="K5">
    <cfRule type="cellIs" dxfId="4900" priority="107" operator="equal">
      <formula>"Y"</formula>
    </cfRule>
  </conditionalFormatting>
  <conditionalFormatting sqref="K6">
    <cfRule type="cellIs" dxfId="4899" priority="140" operator="equal">
      <formula>"Y"</formula>
    </cfRule>
  </conditionalFormatting>
  <conditionalFormatting sqref="K7">
    <cfRule type="cellIs" dxfId="4898" priority="173" operator="equal">
      <formula>"Y"</formula>
    </cfRule>
  </conditionalFormatting>
  <conditionalFormatting sqref="K8">
    <cfRule type="cellIs" dxfId="4897" priority="206" operator="equal">
      <formula>"Y"</formula>
    </cfRule>
  </conditionalFormatting>
  <conditionalFormatting sqref="L9">
    <cfRule type="cellIs" dxfId="4896" priority="240" operator="equal">
      <formula>"Y"</formula>
    </cfRule>
  </conditionalFormatting>
  <conditionalFormatting sqref="L10">
    <cfRule type="cellIs" dxfId="4895" priority="273" operator="equal">
      <formula>"Y"</formula>
    </cfRule>
  </conditionalFormatting>
  <conditionalFormatting sqref="L11">
    <cfRule type="cellIs" dxfId="4894" priority="306" operator="equal">
      <formula>"Y"</formula>
    </cfRule>
  </conditionalFormatting>
  <conditionalFormatting sqref="L12">
    <cfRule type="cellIs" dxfId="4893" priority="339" operator="equal">
      <formula>"Y"</formula>
    </cfRule>
  </conditionalFormatting>
  <conditionalFormatting sqref="L13">
    <cfRule type="cellIs" dxfId="4892" priority="372" operator="equal">
      <formula>"Y"</formula>
    </cfRule>
  </conditionalFormatting>
  <conditionalFormatting sqref="L3">
    <cfRule type="cellIs" dxfId="4891" priority="9" operator="equal">
      <formula>"Y"</formula>
    </cfRule>
  </conditionalFormatting>
  <conditionalFormatting sqref="L4">
    <cfRule type="cellIs" dxfId="4890" priority="75" operator="equal">
      <formula>"Y"</formula>
    </cfRule>
  </conditionalFormatting>
  <conditionalFormatting sqref="L5">
    <cfRule type="cellIs" dxfId="4889" priority="108" operator="equal">
      <formula>"Y"</formula>
    </cfRule>
  </conditionalFormatting>
  <conditionalFormatting sqref="L6">
    <cfRule type="cellIs" dxfId="4888" priority="141" operator="equal">
      <formula>"Y"</formula>
    </cfRule>
  </conditionalFormatting>
  <conditionalFormatting sqref="L7">
    <cfRule type="cellIs" dxfId="4887" priority="174" operator="equal">
      <formula>"Y"</formula>
    </cfRule>
  </conditionalFormatting>
  <conditionalFormatting sqref="L8">
    <cfRule type="cellIs" dxfId="4886" priority="207" operator="equal">
      <formula>"Y"</formula>
    </cfRule>
  </conditionalFormatting>
  <conditionalFormatting sqref="M9">
    <cfRule type="cellIs" dxfId="4885" priority="241" operator="equal">
      <formula>"Y"</formula>
    </cfRule>
  </conditionalFormatting>
  <conditionalFormatting sqref="M10">
    <cfRule type="cellIs" dxfId="4884" priority="274" operator="equal">
      <formula>"Y"</formula>
    </cfRule>
  </conditionalFormatting>
  <conditionalFormatting sqref="M11">
    <cfRule type="cellIs" dxfId="4883" priority="307" operator="equal">
      <formula>"Y"</formula>
    </cfRule>
  </conditionalFormatting>
  <conditionalFormatting sqref="M12">
    <cfRule type="cellIs" dxfId="4882" priority="340" operator="equal">
      <formula>"Y"</formula>
    </cfRule>
  </conditionalFormatting>
  <conditionalFormatting sqref="M13">
    <cfRule type="cellIs" dxfId="4881" priority="373" operator="equal">
      <formula>"Y"</formula>
    </cfRule>
  </conditionalFormatting>
  <conditionalFormatting sqref="M3">
    <cfRule type="cellIs" dxfId="4880" priority="10" operator="equal">
      <formula>"Y"</formula>
    </cfRule>
  </conditionalFormatting>
  <conditionalFormatting sqref="M4">
    <cfRule type="cellIs" dxfId="4879" priority="76" operator="equal">
      <formula>"Y"</formula>
    </cfRule>
  </conditionalFormatting>
  <conditionalFormatting sqref="M5">
    <cfRule type="cellIs" dxfId="4878" priority="109" operator="equal">
      <formula>"Y"</formula>
    </cfRule>
  </conditionalFormatting>
  <conditionalFormatting sqref="M6">
    <cfRule type="cellIs" dxfId="4877" priority="142" operator="equal">
      <formula>"Y"</formula>
    </cfRule>
  </conditionalFormatting>
  <conditionalFormatting sqref="M7">
    <cfRule type="cellIs" dxfId="4876" priority="175" operator="equal">
      <formula>"Y"</formula>
    </cfRule>
  </conditionalFormatting>
  <conditionalFormatting sqref="M8">
    <cfRule type="cellIs" dxfId="4875" priority="208" operator="equal">
      <formula>"Y"</formula>
    </cfRule>
  </conditionalFormatting>
  <conditionalFormatting sqref="N9">
    <cfRule type="cellIs" dxfId="4874" priority="242" operator="equal">
      <formula>"Y"</formula>
    </cfRule>
  </conditionalFormatting>
  <conditionalFormatting sqref="N10">
    <cfRule type="cellIs" dxfId="4873" priority="275" operator="equal">
      <formula>"Y"</formula>
    </cfRule>
  </conditionalFormatting>
  <conditionalFormatting sqref="N11">
    <cfRule type="cellIs" dxfId="4872" priority="308" operator="equal">
      <formula>"Y"</formula>
    </cfRule>
  </conditionalFormatting>
  <conditionalFormatting sqref="N12">
    <cfRule type="cellIs" dxfId="4871" priority="341" operator="equal">
      <formula>"Y"</formula>
    </cfRule>
  </conditionalFormatting>
  <conditionalFormatting sqref="N13">
    <cfRule type="cellIs" dxfId="4870" priority="374" operator="equal">
      <formula>"Y"</formula>
    </cfRule>
  </conditionalFormatting>
  <conditionalFormatting sqref="N3">
    <cfRule type="cellIs" dxfId="4869" priority="11" operator="equal">
      <formula>"Y"</formula>
    </cfRule>
  </conditionalFormatting>
  <conditionalFormatting sqref="N4">
    <cfRule type="cellIs" dxfId="4868" priority="77" operator="equal">
      <formula>"Y"</formula>
    </cfRule>
  </conditionalFormatting>
  <conditionalFormatting sqref="N5">
    <cfRule type="cellIs" dxfId="4867" priority="110" operator="equal">
      <formula>"Y"</formula>
    </cfRule>
  </conditionalFormatting>
  <conditionalFormatting sqref="N6">
    <cfRule type="cellIs" dxfId="4866" priority="143" operator="equal">
      <formula>"Y"</formula>
    </cfRule>
  </conditionalFormatting>
  <conditionalFormatting sqref="N7">
    <cfRule type="cellIs" dxfId="4865" priority="176" operator="equal">
      <formula>"Y"</formula>
    </cfRule>
  </conditionalFormatting>
  <conditionalFormatting sqref="N8">
    <cfRule type="cellIs" dxfId="4864" priority="209" operator="equal">
      <formula>"Y"</formula>
    </cfRule>
  </conditionalFormatting>
  <conditionalFormatting sqref="O9">
    <cfRule type="cellIs" dxfId="4863" priority="243" operator="equal">
      <formula>"Y"</formula>
    </cfRule>
  </conditionalFormatting>
  <conditionalFormatting sqref="O10">
    <cfRule type="cellIs" dxfId="4862" priority="276" operator="equal">
      <formula>"Y"</formula>
    </cfRule>
  </conditionalFormatting>
  <conditionalFormatting sqref="O11">
    <cfRule type="cellIs" dxfId="4861" priority="309" operator="equal">
      <formula>"Y"</formula>
    </cfRule>
  </conditionalFormatting>
  <conditionalFormatting sqref="O12">
    <cfRule type="cellIs" dxfId="4860" priority="342" operator="equal">
      <formula>"Y"</formula>
    </cfRule>
  </conditionalFormatting>
  <conditionalFormatting sqref="O13">
    <cfRule type="cellIs" dxfId="4859" priority="375" operator="equal">
      <formula>"Y"</formula>
    </cfRule>
  </conditionalFormatting>
  <conditionalFormatting sqref="O3">
    <cfRule type="cellIs" dxfId="4858" priority="12" operator="equal">
      <formula>"Y"</formula>
    </cfRule>
  </conditionalFormatting>
  <conditionalFormatting sqref="O4">
    <cfRule type="cellIs" dxfId="4857" priority="78" operator="equal">
      <formula>"Y"</formula>
    </cfRule>
  </conditionalFormatting>
  <conditionalFormatting sqref="O5">
    <cfRule type="cellIs" dxfId="4856" priority="111" operator="equal">
      <formula>"Y"</formula>
    </cfRule>
  </conditionalFormatting>
  <conditionalFormatting sqref="O6">
    <cfRule type="cellIs" dxfId="4855" priority="144" operator="equal">
      <formula>"Y"</formula>
    </cfRule>
  </conditionalFormatting>
  <conditionalFormatting sqref="O7">
    <cfRule type="cellIs" dxfId="4854" priority="177" operator="equal">
      <formula>"Y"</formula>
    </cfRule>
  </conditionalFormatting>
  <conditionalFormatting sqref="O8">
    <cfRule type="cellIs" dxfId="4853" priority="210" operator="equal">
      <formula>"Y"</formula>
    </cfRule>
  </conditionalFormatting>
  <conditionalFormatting sqref="P9">
    <cfRule type="cellIs" dxfId="4852" priority="244" operator="equal">
      <formula>"Y"</formula>
    </cfRule>
  </conditionalFormatting>
  <conditionalFormatting sqref="P10">
    <cfRule type="cellIs" dxfId="4851" priority="277" operator="equal">
      <formula>"Y"</formula>
    </cfRule>
  </conditionalFormatting>
  <conditionalFormatting sqref="P11">
    <cfRule type="cellIs" dxfId="4850" priority="310" operator="equal">
      <formula>"Y"</formula>
    </cfRule>
  </conditionalFormatting>
  <conditionalFormatting sqref="P12">
    <cfRule type="cellIs" dxfId="4849" priority="343" operator="equal">
      <formula>"Y"</formula>
    </cfRule>
  </conditionalFormatting>
  <conditionalFormatting sqref="P13">
    <cfRule type="cellIs" dxfId="4848" priority="376" operator="equal">
      <formula>"Y"</formula>
    </cfRule>
  </conditionalFormatting>
  <conditionalFormatting sqref="P3">
    <cfRule type="cellIs" dxfId="4847" priority="13" operator="equal">
      <formula>"Y"</formula>
    </cfRule>
  </conditionalFormatting>
  <conditionalFormatting sqref="P4">
    <cfRule type="cellIs" dxfId="4846" priority="79" operator="equal">
      <formula>"Y"</formula>
    </cfRule>
  </conditionalFormatting>
  <conditionalFormatting sqref="P5">
    <cfRule type="cellIs" dxfId="4845" priority="112" operator="equal">
      <formula>"Y"</formula>
    </cfRule>
  </conditionalFormatting>
  <conditionalFormatting sqref="P6">
    <cfRule type="cellIs" dxfId="4844" priority="145" operator="equal">
      <formula>"Y"</formula>
    </cfRule>
  </conditionalFormatting>
  <conditionalFormatting sqref="P7">
    <cfRule type="cellIs" dxfId="4843" priority="178" operator="equal">
      <formula>"Y"</formula>
    </cfRule>
  </conditionalFormatting>
  <conditionalFormatting sqref="P8">
    <cfRule type="cellIs" dxfId="4842" priority="211" operator="equal">
      <formula>"Y"</formula>
    </cfRule>
  </conditionalFormatting>
  <conditionalFormatting sqref="Q9">
    <cfRule type="cellIs" dxfId="4841" priority="245" operator="equal">
      <formula>"Y"</formula>
    </cfRule>
  </conditionalFormatting>
  <conditionalFormatting sqref="Q10">
    <cfRule type="cellIs" dxfId="4840" priority="278" operator="equal">
      <formula>"Y"</formula>
    </cfRule>
  </conditionalFormatting>
  <conditionalFormatting sqref="Q11">
    <cfRule type="cellIs" dxfId="4839" priority="311" operator="equal">
      <formula>"Y"</formula>
    </cfRule>
  </conditionalFormatting>
  <conditionalFormatting sqref="Q12">
    <cfRule type="cellIs" dxfId="4838" priority="344" operator="equal">
      <formula>"Y"</formula>
    </cfRule>
  </conditionalFormatting>
  <conditionalFormatting sqref="Q13">
    <cfRule type="cellIs" dxfId="4837" priority="377" operator="equal">
      <formula>"Y"</formula>
    </cfRule>
  </conditionalFormatting>
  <conditionalFormatting sqref="Q3">
    <cfRule type="cellIs" dxfId="4836" priority="14" operator="equal">
      <formula>"Y"</formula>
    </cfRule>
  </conditionalFormatting>
  <conditionalFormatting sqref="Q4">
    <cfRule type="cellIs" dxfId="4835" priority="80" operator="equal">
      <formula>"Y"</formula>
    </cfRule>
  </conditionalFormatting>
  <conditionalFormatting sqref="Q5">
    <cfRule type="cellIs" dxfId="4834" priority="113" operator="equal">
      <formula>"Y"</formula>
    </cfRule>
  </conditionalFormatting>
  <conditionalFormatting sqref="Q6">
    <cfRule type="cellIs" dxfId="4833" priority="146" operator="equal">
      <formula>"Y"</formula>
    </cfRule>
  </conditionalFormatting>
  <conditionalFormatting sqref="Q7">
    <cfRule type="cellIs" dxfId="4832" priority="179" operator="equal">
      <formula>"Y"</formula>
    </cfRule>
  </conditionalFormatting>
  <conditionalFormatting sqref="Q8">
    <cfRule type="cellIs" dxfId="4831" priority="212" operator="equal">
      <formula>"Y"</formula>
    </cfRule>
  </conditionalFormatting>
  <conditionalFormatting sqref="R9">
    <cfRule type="cellIs" dxfId="4830" priority="246" operator="equal">
      <formula>"Y"</formula>
    </cfRule>
  </conditionalFormatting>
  <conditionalFormatting sqref="R10">
    <cfRule type="cellIs" dxfId="4829" priority="279" operator="equal">
      <formula>"Y"</formula>
    </cfRule>
  </conditionalFormatting>
  <conditionalFormatting sqref="R11">
    <cfRule type="cellIs" dxfId="4828" priority="312" operator="equal">
      <formula>"Y"</formula>
    </cfRule>
  </conditionalFormatting>
  <conditionalFormatting sqref="R12">
    <cfRule type="cellIs" dxfId="4827" priority="345" operator="equal">
      <formula>"Y"</formula>
    </cfRule>
  </conditionalFormatting>
  <conditionalFormatting sqref="R13">
    <cfRule type="cellIs" dxfId="4826" priority="378" operator="equal">
      <formula>"Y"</formula>
    </cfRule>
  </conditionalFormatting>
  <conditionalFormatting sqref="R3">
    <cfRule type="cellIs" dxfId="4825" priority="15" operator="equal">
      <formula>"Y"</formula>
    </cfRule>
  </conditionalFormatting>
  <conditionalFormatting sqref="R4">
    <cfRule type="cellIs" dxfId="4824" priority="81" operator="equal">
      <formula>"Y"</formula>
    </cfRule>
  </conditionalFormatting>
  <conditionalFormatting sqref="R5">
    <cfRule type="cellIs" dxfId="4823" priority="114" operator="equal">
      <formula>"Y"</formula>
    </cfRule>
  </conditionalFormatting>
  <conditionalFormatting sqref="R6">
    <cfRule type="cellIs" dxfId="4822" priority="147" operator="equal">
      <formula>"Y"</formula>
    </cfRule>
  </conditionalFormatting>
  <conditionalFormatting sqref="R7">
    <cfRule type="cellIs" dxfId="4821" priority="180" operator="equal">
      <formula>"Y"</formula>
    </cfRule>
  </conditionalFormatting>
  <conditionalFormatting sqref="R8">
    <cfRule type="cellIs" dxfId="4820" priority="213" operator="equal">
      <formula>"Y"</formula>
    </cfRule>
  </conditionalFormatting>
  <conditionalFormatting sqref="S9">
    <cfRule type="cellIs" dxfId="4819" priority="247" operator="equal">
      <formula>"Y"</formula>
    </cfRule>
  </conditionalFormatting>
  <conditionalFormatting sqref="S10">
    <cfRule type="cellIs" dxfId="4818" priority="280" operator="equal">
      <formula>"Y"</formula>
    </cfRule>
  </conditionalFormatting>
  <conditionalFormatting sqref="S11">
    <cfRule type="cellIs" dxfId="4817" priority="313" operator="equal">
      <formula>"Y"</formula>
    </cfRule>
  </conditionalFormatting>
  <conditionalFormatting sqref="S12">
    <cfRule type="cellIs" dxfId="4816" priority="346" operator="equal">
      <formula>"Y"</formula>
    </cfRule>
  </conditionalFormatting>
  <conditionalFormatting sqref="S13">
    <cfRule type="cellIs" dxfId="4815" priority="379" operator="equal">
      <formula>"Y"</formula>
    </cfRule>
  </conditionalFormatting>
  <conditionalFormatting sqref="S3">
    <cfRule type="cellIs" dxfId="4814" priority="16" operator="equal">
      <formula>"Y"</formula>
    </cfRule>
  </conditionalFormatting>
  <conditionalFormatting sqref="S4">
    <cfRule type="cellIs" dxfId="4813" priority="82" operator="equal">
      <formula>"Y"</formula>
    </cfRule>
  </conditionalFormatting>
  <conditionalFormatting sqref="S5">
    <cfRule type="cellIs" dxfId="4812" priority="115" operator="equal">
      <formula>"Y"</formula>
    </cfRule>
  </conditionalFormatting>
  <conditionalFormatting sqref="S6">
    <cfRule type="cellIs" dxfId="4811" priority="148" operator="equal">
      <formula>"Y"</formula>
    </cfRule>
  </conditionalFormatting>
  <conditionalFormatting sqref="S7">
    <cfRule type="cellIs" dxfId="4810" priority="181" operator="equal">
      <formula>"Y"</formula>
    </cfRule>
  </conditionalFormatting>
  <conditionalFormatting sqref="S8">
    <cfRule type="cellIs" dxfId="4809" priority="214" operator="equal">
      <formula>"Y"</formula>
    </cfRule>
  </conditionalFormatting>
  <conditionalFormatting sqref="T9">
    <cfRule type="cellIs" dxfId="4808" priority="248" operator="equal">
      <formula>"Y"</formula>
    </cfRule>
  </conditionalFormatting>
  <conditionalFormatting sqref="T10">
    <cfRule type="cellIs" dxfId="4807" priority="281" operator="equal">
      <formula>"Y"</formula>
    </cfRule>
  </conditionalFormatting>
  <conditionalFormatting sqref="T11">
    <cfRule type="cellIs" dxfId="4806" priority="314" operator="equal">
      <formula>"Y"</formula>
    </cfRule>
  </conditionalFormatting>
  <conditionalFormatting sqref="T12">
    <cfRule type="cellIs" dxfId="4805" priority="347" operator="equal">
      <formula>"Y"</formula>
    </cfRule>
  </conditionalFormatting>
  <conditionalFormatting sqref="T13">
    <cfRule type="cellIs" dxfId="4804" priority="380" operator="equal">
      <formula>"Y"</formula>
    </cfRule>
  </conditionalFormatting>
  <conditionalFormatting sqref="T3">
    <cfRule type="cellIs" dxfId="4803" priority="17" operator="equal">
      <formula>"Y"</formula>
    </cfRule>
  </conditionalFormatting>
  <conditionalFormatting sqref="T4">
    <cfRule type="cellIs" dxfId="4802" priority="83" operator="equal">
      <formula>"Y"</formula>
    </cfRule>
  </conditionalFormatting>
  <conditionalFormatting sqref="T5">
    <cfRule type="cellIs" dxfId="4801" priority="116" operator="equal">
      <formula>"Y"</formula>
    </cfRule>
  </conditionalFormatting>
  <conditionalFormatting sqref="T6">
    <cfRule type="cellIs" dxfId="4800" priority="149" operator="equal">
      <formula>"Y"</formula>
    </cfRule>
  </conditionalFormatting>
  <conditionalFormatting sqref="T7">
    <cfRule type="cellIs" dxfId="4799" priority="182" operator="equal">
      <formula>"Y"</formula>
    </cfRule>
  </conditionalFormatting>
  <conditionalFormatting sqref="T8">
    <cfRule type="cellIs" dxfId="4798" priority="215" operator="equal">
      <formula>"Y"</formula>
    </cfRule>
  </conditionalFormatting>
  <conditionalFormatting sqref="U9">
    <cfRule type="cellIs" dxfId="4797" priority="249" operator="equal">
      <formula>"Y"</formula>
    </cfRule>
  </conditionalFormatting>
  <conditionalFormatting sqref="U10">
    <cfRule type="cellIs" dxfId="4796" priority="282" operator="equal">
      <formula>"Y"</formula>
    </cfRule>
  </conditionalFormatting>
  <conditionalFormatting sqref="U11">
    <cfRule type="cellIs" dxfId="4795" priority="315" operator="equal">
      <formula>"Y"</formula>
    </cfRule>
  </conditionalFormatting>
  <conditionalFormatting sqref="U12">
    <cfRule type="cellIs" dxfId="4794" priority="348" operator="equal">
      <formula>"Y"</formula>
    </cfRule>
  </conditionalFormatting>
  <conditionalFormatting sqref="U13">
    <cfRule type="cellIs" dxfId="4793" priority="381" operator="equal">
      <formula>"Y"</formula>
    </cfRule>
  </conditionalFormatting>
  <conditionalFormatting sqref="U3">
    <cfRule type="cellIs" dxfId="4792" priority="18" operator="equal">
      <formula>"Y"</formula>
    </cfRule>
  </conditionalFormatting>
  <conditionalFormatting sqref="U4">
    <cfRule type="cellIs" dxfId="4791" priority="84" operator="equal">
      <formula>"Y"</formula>
    </cfRule>
  </conditionalFormatting>
  <conditionalFormatting sqref="U5">
    <cfRule type="cellIs" dxfId="4790" priority="117" operator="equal">
      <formula>"Y"</formula>
    </cfRule>
  </conditionalFormatting>
  <conditionalFormatting sqref="U6">
    <cfRule type="cellIs" dxfId="4789" priority="150" operator="equal">
      <formula>"Y"</formula>
    </cfRule>
  </conditionalFormatting>
  <conditionalFormatting sqref="U7">
    <cfRule type="cellIs" dxfId="4788" priority="183" operator="equal">
      <formula>"Y"</formula>
    </cfRule>
  </conditionalFormatting>
  <conditionalFormatting sqref="U8">
    <cfRule type="cellIs" dxfId="4787" priority="216" operator="equal">
      <formula>"Y"</formula>
    </cfRule>
  </conditionalFormatting>
  <conditionalFormatting sqref="V9">
    <cfRule type="cellIs" dxfId="4786" priority="250" operator="equal">
      <formula>"Y"</formula>
    </cfRule>
  </conditionalFormatting>
  <conditionalFormatting sqref="V10">
    <cfRule type="cellIs" dxfId="4785" priority="283" operator="equal">
      <formula>"Y"</formula>
    </cfRule>
  </conditionalFormatting>
  <conditionalFormatting sqref="V11">
    <cfRule type="cellIs" dxfId="4784" priority="316" operator="equal">
      <formula>"Y"</formula>
    </cfRule>
  </conditionalFormatting>
  <conditionalFormatting sqref="V12">
    <cfRule type="cellIs" dxfId="4783" priority="349" operator="equal">
      <formula>"Y"</formula>
    </cfRule>
  </conditionalFormatting>
  <conditionalFormatting sqref="V13">
    <cfRule type="cellIs" dxfId="4782" priority="382" operator="equal">
      <formula>"Y"</formula>
    </cfRule>
  </conditionalFormatting>
  <conditionalFormatting sqref="V3">
    <cfRule type="cellIs" dxfId="4781" priority="19" operator="equal">
      <formula>"Y"</formula>
    </cfRule>
  </conditionalFormatting>
  <conditionalFormatting sqref="V4">
    <cfRule type="cellIs" dxfId="4780" priority="85" operator="equal">
      <formula>"Y"</formula>
    </cfRule>
  </conditionalFormatting>
  <conditionalFormatting sqref="V5">
    <cfRule type="cellIs" dxfId="4779" priority="118" operator="equal">
      <formula>"Y"</formula>
    </cfRule>
  </conditionalFormatting>
  <conditionalFormatting sqref="V6">
    <cfRule type="cellIs" dxfId="4778" priority="151" operator="equal">
      <formula>"Y"</formula>
    </cfRule>
  </conditionalFormatting>
  <conditionalFormatting sqref="V7">
    <cfRule type="cellIs" dxfId="4777" priority="184" operator="equal">
      <formula>"Y"</formula>
    </cfRule>
  </conditionalFormatting>
  <conditionalFormatting sqref="V8">
    <cfRule type="cellIs" dxfId="4776" priority="217" operator="equal">
      <formula>"Y"</formula>
    </cfRule>
  </conditionalFormatting>
  <conditionalFormatting sqref="W9">
    <cfRule type="cellIs" dxfId="4775" priority="251" operator="equal">
      <formula>"Y"</formula>
    </cfRule>
  </conditionalFormatting>
  <conditionalFormatting sqref="W10">
    <cfRule type="cellIs" dxfId="4774" priority="284" operator="equal">
      <formula>"Y"</formula>
    </cfRule>
  </conditionalFormatting>
  <conditionalFormatting sqref="W11">
    <cfRule type="cellIs" dxfId="4773" priority="317" operator="equal">
      <formula>"Y"</formula>
    </cfRule>
  </conditionalFormatting>
  <conditionalFormatting sqref="W12">
    <cfRule type="cellIs" dxfId="4772" priority="350" operator="equal">
      <formula>"Y"</formula>
    </cfRule>
  </conditionalFormatting>
  <conditionalFormatting sqref="W13">
    <cfRule type="cellIs" dxfId="4771" priority="383" operator="equal">
      <formula>"Y"</formula>
    </cfRule>
  </conditionalFormatting>
  <conditionalFormatting sqref="W3">
    <cfRule type="cellIs" dxfId="4770" priority="20" operator="equal">
      <formula>"Y"</formula>
    </cfRule>
  </conditionalFormatting>
  <conditionalFormatting sqref="W4">
    <cfRule type="cellIs" dxfId="4769" priority="86" operator="equal">
      <formula>"Y"</formula>
    </cfRule>
  </conditionalFormatting>
  <conditionalFormatting sqref="W5">
    <cfRule type="cellIs" dxfId="4768" priority="119" operator="equal">
      <formula>"Y"</formula>
    </cfRule>
  </conditionalFormatting>
  <conditionalFormatting sqref="W6">
    <cfRule type="cellIs" dxfId="4767" priority="152" operator="equal">
      <formula>"Y"</formula>
    </cfRule>
  </conditionalFormatting>
  <conditionalFormatting sqref="W7">
    <cfRule type="cellIs" dxfId="4766" priority="185" operator="equal">
      <formula>"Y"</formula>
    </cfRule>
  </conditionalFormatting>
  <conditionalFormatting sqref="W8">
    <cfRule type="cellIs" dxfId="4765" priority="218" operator="equal">
      <formula>"Y"</formula>
    </cfRule>
  </conditionalFormatting>
  <conditionalFormatting sqref="X9">
    <cfRule type="cellIs" dxfId="4764" priority="252" operator="equal">
      <formula>"Y"</formula>
    </cfRule>
  </conditionalFormatting>
  <conditionalFormatting sqref="X10">
    <cfRule type="cellIs" dxfId="4763" priority="285" operator="equal">
      <formula>"Y"</formula>
    </cfRule>
  </conditionalFormatting>
  <conditionalFormatting sqref="X11">
    <cfRule type="cellIs" dxfId="4762" priority="318" operator="equal">
      <formula>"Y"</formula>
    </cfRule>
  </conditionalFormatting>
  <conditionalFormatting sqref="X12">
    <cfRule type="cellIs" dxfId="4761" priority="351" operator="equal">
      <formula>"Y"</formula>
    </cfRule>
  </conditionalFormatting>
  <conditionalFormatting sqref="X13">
    <cfRule type="cellIs" dxfId="4760" priority="384" operator="equal">
      <formula>"Y"</formula>
    </cfRule>
  </conditionalFormatting>
  <conditionalFormatting sqref="X3">
    <cfRule type="cellIs" dxfId="4759" priority="21" operator="equal">
      <formula>"Y"</formula>
    </cfRule>
  </conditionalFormatting>
  <conditionalFormatting sqref="X4">
    <cfRule type="cellIs" dxfId="4758" priority="87" operator="equal">
      <formula>"Y"</formula>
    </cfRule>
  </conditionalFormatting>
  <conditionalFormatting sqref="X5">
    <cfRule type="cellIs" dxfId="4757" priority="120" operator="equal">
      <formula>"Y"</formula>
    </cfRule>
  </conditionalFormatting>
  <conditionalFormatting sqref="X6">
    <cfRule type="cellIs" dxfId="4756" priority="153" operator="equal">
      <formula>"Y"</formula>
    </cfRule>
  </conditionalFormatting>
  <conditionalFormatting sqref="X7">
    <cfRule type="cellIs" dxfId="4755" priority="186" operator="equal">
      <formula>"Y"</formula>
    </cfRule>
  </conditionalFormatting>
  <conditionalFormatting sqref="X8">
    <cfRule type="cellIs" dxfId="4754" priority="219" operator="equal">
      <formula>"Y"</formula>
    </cfRule>
  </conditionalFormatting>
  <conditionalFormatting sqref="Y9">
    <cfRule type="cellIs" dxfId="4753" priority="253" operator="equal">
      <formula>"Y"</formula>
    </cfRule>
  </conditionalFormatting>
  <conditionalFormatting sqref="Y10">
    <cfRule type="cellIs" dxfId="4752" priority="286" operator="equal">
      <formula>"Y"</formula>
    </cfRule>
  </conditionalFormatting>
  <conditionalFormatting sqref="Y11">
    <cfRule type="cellIs" dxfId="4751" priority="319" operator="equal">
      <formula>"Y"</formula>
    </cfRule>
  </conditionalFormatting>
  <conditionalFormatting sqref="Y12">
    <cfRule type="cellIs" dxfId="4750" priority="352" operator="equal">
      <formula>"Y"</formula>
    </cfRule>
  </conditionalFormatting>
  <conditionalFormatting sqref="Y13">
    <cfRule type="cellIs" dxfId="4749" priority="385" operator="equal">
      <formula>"Y"</formula>
    </cfRule>
  </conditionalFormatting>
  <conditionalFormatting sqref="Y3">
    <cfRule type="cellIs" dxfId="4748" priority="22" operator="equal">
      <formula>"Y"</formula>
    </cfRule>
  </conditionalFormatting>
  <conditionalFormatting sqref="Y4">
    <cfRule type="cellIs" dxfId="4747" priority="88" operator="equal">
      <formula>"Y"</formula>
    </cfRule>
  </conditionalFormatting>
  <conditionalFormatting sqref="Y5">
    <cfRule type="cellIs" dxfId="4746" priority="121" operator="equal">
      <formula>"Y"</formula>
    </cfRule>
  </conditionalFormatting>
  <conditionalFormatting sqref="Y6">
    <cfRule type="cellIs" dxfId="4745" priority="154" operator="equal">
      <formula>"Y"</formula>
    </cfRule>
  </conditionalFormatting>
  <conditionalFormatting sqref="Y7">
    <cfRule type="cellIs" dxfId="4744" priority="187" operator="equal">
      <formula>"Y"</formula>
    </cfRule>
  </conditionalFormatting>
  <conditionalFormatting sqref="Y8">
    <cfRule type="cellIs" dxfId="4743" priority="220" operator="equal">
      <formula>"Y"</formula>
    </cfRule>
  </conditionalFormatting>
  <conditionalFormatting sqref="Z9">
    <cfRule type="cellIs" dxfId="4742" priority="254" operator="equal">
      <formula>"Y"</formula>
    </cfRule>
  </conditionalFormatting>
  <conditionalFormatting sqref="Z10">
    <cfRule type="cellIs" dxfId="4741" priority="287" operator="equal">
      <formula>"Y"</formula>
    </cfRule>
  </conditionalFormatting>
  <conditionalFormatting sqref="Z11">
    <cfRule type="cellIs" dxfId="4740" priority="320" operator="equal">
      <formula>"Y"</formula>
    </cfRule>
  </conditionalFormatting>
  <conditionalFormatting sqref="Z12">
    <cfRule type="cellIs" dxfId="4739" priority="353" operator="equal">
      <formula>"Y"</formula>
    </cfRule>
  </conditionalFormatting>
  <conditionalFormatting sqref="Z13">
    <cfRule type="cellIs" dxfId="4738" priority="386" operator="equal">
      <formula>"Y"</formula>
    </cfRule>
  </conditionalFormatting>
  <conditionalFormatting sqref="Z3">
    <cfRule type="cellIs" dxfId="4737" priority="23" operator="equal">
      <formula>"Y"</formula>
    </cfRule>
  </conditionalFormatting>
  <conditionalFormatting sqref="Z4">
    <cfRule type="cellIs" dxfId="4736" priority="89" operator="equal">
      <formula>"Y"</formula>
    </cfRule>
  </conditionalFormatting>
  <conditionalFormatting sqref="Z5">
    <cfRule type="cellIs" dxfId="4735" priority="122" operator="equal">
      <formula>"Y"</formula>
    </cfRule>
  </conditionalFormatting>
  <conditionalFormatting sqref="Z6">
    <cfRule type="cellIs" dxfId="4734" priority="155" operator="equal">
      <formula>"Y"</formula>
    </cfRule>
  </conditionalFormatting>
  <conditionalFormatting sqref="Z7">
    <cfRule type="cellIs" dxfId="4733" priority="188" operator="equal">
      <formula>"Y"</formula>
    </cfRule>
  </conditionalFormatting>
  <conditionalFormatting sqref="Z8">
    <cfRule type="cellIs" dxfId="4732" priority="221" operator="equal">
      <formula>"Y"</formula>
    </cfRule>
  </conditionalFormatting>
  <dataValidations count="1">
    <dataValidation type="list" allowBlank="1" showInputMessage="1" showErrorMessage="1" sqref="I3:AJ13 C3:G1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F7" sqref="F7"/>
    </sheetView>
  </sheetViews>
  <sheetFormatPr defaultRowHeight="14.5" x14ac:dyDescent="0.35"/>
  <cols>
    <col min="1" max="1" width="22.54296875" customWidth="1"/>
    <col min="2" max="3" width="13.81640625" customWidth="1"/>
    <col min="4" max="4" width="12.7265625" customWidth="1"/>
    <col min="5" max="5" width="3.81640625" customWidth="1"/>
    <col min="8" max="8" width="12" bestFit="1" customWidth="1"/>
  </cols>
  <sheetData>
    <row r="1" spans="1:8" x14ac:dyDescent="0.35">
      <c r="A1" s="2" t="str">
        <f>'Program targeting'!$A$3</f>
        <v>BCG</v>
      </c>
      <c r="B1" s="2" t="s">
        <v>61</v>
      </c>
      <c r="C1" s="2" t="s">
        <v>62</v>
      </c>
      <c r="D1" s="2" t="s">
        <v>63</v>
      </c>
      <c r="E1" s="2"/>
      <c r="F1" s="2">
        <v>2015</v>
      </c>
      <c r="G1" s="2">
        <v>2016</v>
      </c>
      <c r="H1" s="2">
        <v>2017</v>
      </c>
    </row>
    <row r="2" spans="1:8" x14ac:dyDescent="0.35">
      <c r="A2" s="2" t="s">
        <v>64</v>
      </c>
      <c r="B2" t="s">
        <v>65</v>
      </c>
      <c r="C2" s="5"/>
      <c r="D2" s="6"/>
      <c r="E2" s="4" t="s">
        <v>66</v>
      </c>
      <c r="F2" s="6"/>
      <c r="G2" s="6"/>
      <c r="H2" s="6">
        <v>345000</v>
      </c>
    </row>
    <row r="3" spans="1:8" x14ac:dyDescent="0.35">
      <c r="A3" s="2" t="s">
        <v>67</v>
      </c>
      <c r="B3" t="s">
        <v>68</v>
      </c>
      <c r="C3" s="5"/>
      <c r="D3" s="6">
        <v>2.5</v>
      </c>
      <c r="E3" s="4" t="s">
        <v>66</v>
      </c>
      <c r="F3" s="6"/>
      <c r="G3" s="6"/>
      <c r="H3" s="6"/>
    </row>
    <row r="4" spans="1:8" x14ac:dyDescent="0.35">
      <c r="A4" s="2" t="s">
        <v>69</v>
      </c>
      <c r="B4" t="s">
        <v>70</v>
      </c>
      <c r="C4" s="5"/>
      <c r="D4" s="5"/>
      <c r="E4" s="4" t="s">
        <v>66</v>
      </c>
      <c r="F4" s="5"/>
      <c r="G4" s="5"/>
      <c r="H4" s="5"/>
    </row>
    <row r="5" spans="1:8" x14ac:dyDescent="0.35">
      <c r="A5" s="2" t="s">
        <v>71</v>
      </c>
      <c r="B5" t="s">
        <v>72</v>
      </c>
      <c r="C5" s="5"/>
      <c r="D5" s="5"/>
      <c r="E5" s="4" t="s">
        <v>66</v>
      </c>
      <c r="F5" s="5"/>
      <c r="G5" s="5"/>
      <c r="H5" s="5"/>
    </row>
    <row r="6" spans="1:8" x14ac:dyDescent="0.35">
      <c r="A6" s="2" t="s">
        <v>73</v>
      </c>
      <c r="B6" t="s">
        <v>70</v>
      </c>
      <c r="C6" s="5"/>
      <c r="D6" s="6"/>
      <c r="E6" s="4" t="s">
        <v>66</v>
      </c>
      <c r="F6" s="6"/>
      <c r="G6" s="6"/>
      <c r="H6" s="6">
        <v>138000</v>
      </c>
    </row>
    <row r="8" spans="1:8" x14ac:dyDescent="0.35">
      <c r="A8" s="2" t="str">
        <f>'Program targeting'!$A$4</f>
        <v>ACF</v>
      </c>
      <c r="B8" s="2" t="s">
        <v>61</v>
      </c>
      <c r="C8" s="2" t="s">
        <v>62</v>
      </c>
      <c r="D8" s="2" t="s">
        <v>63</v>
      </c>
      <c r="E8" s="2"/>
      <c r="F8" s="2">
        <v>2015</v>
      </c>
      <c r="G8" s="2">
        <v>2016</v>
      </c>
      <c r="H8" s="2">
        <v>2017</v>
      </c>
    </row>
    <row r="9" spans="1:8" x14ac:dyDescent="0.35">
      <c r="A9" s="2" t="s">
        <v>64</v>
      </c>
      <c r="B9" t="s">
        <v>65</v>
      </c>
      <c r="C9" s="5"/>
      <c r="D9" s="6"/>
      <c r="E9" s="4" t="s">
        <v>66</v>
      </c>
      <c r="F9" s="6"/>
      <c r="G9" s="6"/>
      <c r="H9" s="7">
        <v>25282133.333333328</v>
      </c>
    </row>
    <row r="10" spans="1:8" x14ac:dyDescent="0.35">
      <c r="A10" s="2" t="s">
        <v>67</v>
      </c>
      <c r="B10" t="s">
        <v>68</v>
      </c>
      <c r="C10" s="5"/>
      <c r="D10" s="6">
        <v>4000</v>
      </c>
      <c r="E10" s="4" t="s">
        <v>66</v>
      </c>
      <c r="F10" s="6"/>
      <c r="G10" s="6"/>
      <c r="H10" s="6"/>
    </row>
    <row r="11" spans="1:8" x14ac:dyDescent="0.35">
      <c r="A11" s="2" t="s">
        <v>69</v>
      </c>
      <c r="B11" t="s">
        <v>70</v>
      </c>
      <c r="C11" s="5"/>
      <c r="D11" s="5"/>
      <c r="E11" s="4" t="s">
        <v>66</v>
      </c>
      <c r="F11" s="5"/>
      <c r="G11" s="5"/>
      <c r="H11" s="5"/>
    </row>
    <row r="12" spans="1:8" x14ac:dyDescent="0.35">
      <c r="A12" s="2" t="s">
        <v>71</v>
      </c>
      <c r="B12" t="s">
        <v>72</v>
      </c>
      <c r="C12" s="5"/>
      <c r="D12" s="6">
        <v>0.4</v>
      </c>
      <c r="E12" s="4" t="s">
        <v>66</v>
      </c>
      <c r="F12" s="6"/>
      <c r="G12" s="6"/>
      <c r="H12" s="6"/>
    </row>
    <row r="13" spans="1:8" x14ac:dyDescent="0.35">
      <c r="A13" s="2" t="s">
        <v>73</v>
      </c>
      <c r="B13" t="s">
        <v>70</v>
      </c>
      <c r="C13" s="5"/>
      <c r="D13" s="6"/>
      <c r="E13" s="4" t="s">
        <v>66</v>
      </c>
      <c r="F13" s="6"/>
      <c r="G13" s="6"/>
      <c r="H13" s="6">
        <v>4740.3999999999987</v>
      </c>
    </row>
    <row r="15" spans="1:8" x14ac:dyDescent="0.35">
      <c r="A15" s="2" t="str">
        <f>'Program targeting'!$A$5</f>
        <v>ACF-p</v>
      </c>
      <c r="B15" s="2" t="s">
        <v>61</v>
      </c>
      <c r="C15" s="2" t="s">
        <v>62</v>
      </c>
      <c r="D15" s="2" t="s">
        <v>63</v>
      </c>
      <c r="E15" s="2"/>
      <c r="F15" s="2">
        <v>2015</v>
      </c>
      <c r="G15" s="2">
        <v>2016</v>
      </c>
      <c r="H15" s="2">
        <v>2017</v>
      </c>
    </row>
    <row r="16" spans="1:8" x14ac:dyDescent="0.35">
      <c r="A16" s="2" t="s">
        <v>64</v>
      </c>
      <c r="B16" t="s">
        <v>65</v>
      </c>
      <c r="C16" s="5"/>
      <c r="D16" s="6"/>
      <c r="E16" s="4" t="s">
        <v>66</v>
      </c>
      <c r="F16" s="6"/>
      <c r="G16" s="6"/>
      <c r="H16" s="6">
        <v>893333.33333333337</v>
      </c>
    </row>
    <row r="17" spans="1:8" x14ac:dyDescent="0.35">
      <c r="A17" s="2" t="s">
        <v>67</v>
      </c>
      <c r="B17" t="s">
        <v>68</v>
      </c>
      <c r="C17" s="5"/>
      <c r="D17" s="6">
        <v>2500</v>
      </c>
      <c r="E17" s="4" t="s">
        <v>66</v>
      </c>
      <c r="F17" s="6"/>
      <c r="G17" s="6"/>
      <c r="H17" s="6"/>
    </row>
    <row r="18" spans="1:8" x14ac:dyDescent="0.35">
      <c r="A18" s="2" t="s">
        <v>69</v>
      </c>
      <c r="B18" t="s">
        <v>70</v>
      </c>
      <c r="C18" s="5"/>
      <c r="D18" s="5"/>
      <c r="E18" s="4" t="s">
        <v>66</v>
      </c>
      <c r="F18" s="5"/>
      <c r="G18" s="5"/>
      <c r="H18" s="5"/>
    </row>
    <row r="19" spans="1:8" x14ac:dyDescent="0.35">
      <c r="A19" s="2" t="s">
        <v>71</v>
      </c>
      <c r="B19" t="s">
        <v>72</v>
      </c>
      <c r="C19" s="5"/>
      <c r="D19" s="6">
        <v>0.9</v>
      </c>
      <c r="E19" s="4" t="s">
        <v>66</v>
      </c>
      <c r="F19" s="6"/>
      <c r="G19" s="6"/>
      <c r="H19" s="6"/>
    </row>
    <row r="20" spans="1:8" x14ac:dyDescent="0.35">
      <c r="A20" s="2" t="s">
        <v>73</v>
      </c>
      <c r="B20" t="s">
        <v>70</v>
      </c>
      <c r="C20" s="5"/>
      <c r="D20" s="6"/>
      <c r="E20" s="4" t="s">
        <v>66</v>
      </c>
      <c r="F20" s="6"/>
      <c r="G20" s="6"/>
      <c r="H20" s="6">
        <v>268</v>
      </c>
    </row>
    <row r="22" spans="1:8" x14ac:dyDescent="0.35">
      <c r="A22" s="2" t="str">
        <f>'Program targeting'!$A$6</f>
        <v>HospDS</v>
      </c>
      <c r="B22" s="2" t="s">
        <v>61</v>
      </c>
      <c r="C22" s="2" t="s">
        <v>62</v>
      </c>
      <c r="D22" s="2" t="s">
        <v>63</v>
      </c>
      <c r="E22" s="2"/>
      <c r="F22" s="2">
        <v>2015</v>
      </c>
      <c r="G22" s="2">
        <v>2016</v>
      </c>
      <c r="H22" s="2">
        <v>2017</v>
      </c>
    </row>
    <row r="23" spans="1:8" x14ac:dyDescent="0.35">
      <c r="A23" s="2" t="s">
        <v>64</v>
      </c>
      <c r="B23" t="s">
        <v>65</v>
      </c>
      <c r="C23" s="5"/>
      <c r="D23" s="6"/>
      <c r="E23" s="4" t="s">
        <v>66</v>
      </c>
      <c r="F23" s="6"/>
      <c r="G23" s="6"/>
      <c r="H23" s="6">
        <v>109461100</v>
      </c>
    </row>
    <row r="24" spans="1:8" x14ac:dyDescent="0.35">
      <c r="A24" s="2" t="s">
        <v>67</v>
      </c>
      <c r="B24" t="s">
        <v>68</v>
      </c>
      <c r="C24" s="5"/>
      <c r="D24" s="6">
        <v>4900</v>
      </c>
      <c r="E24" s="4" t="s">
        <v>66</v>
      </c>
      <c r="F24" s="6"/>
      <c r="G24" s="6"/>
      <c r="H24" s="6"/>
    </row>
    <row r="25" spans="1:8" x14ac:dyDescent="0.35">
      <c r="A25" s="2" t="s">
        <v>69</v>
      </c>
      <c r="B25" t="s">
        <v>70</v>
      </c>
      <c r="C25" s="5"/>
      <c r="D25" s="5"/>
      <c r="E25" s="4" t="s">
        <v>66</v>
      </c>
      <c r="F25" s="5"/>
      <c r="G25" s="5"/>
      <c r="H25" s="5"/>
    </row>
    <row r="26" spans="1:8" x14ac:dyDescent="0.35">
      <c r="A26" s="2" t="s">
        <v>71</v>
      </c>
      <c r="B26" t="s">
        <v>72</v>
      </c>
      <c r="C26" s="5"/>
      <c r="D26" s="5"/>
      <c r="E26" s="4" t="s">
        <v>66</v>
      </c>
      <c r="F26" s="5"/>
      <c r="G26" s="5"/>
      <c r="H26" s="5"/>
    </row>
    <row r="27" spans="1:8" x14ac:dyDescent="0.35">
      <c r="A27" s="2" t="s">
        <v>73</v>
      </c>
      <c r="B27" t="s">
        <v>70</v>
      </c>
      <c r="C27" s="5"/>
      <c r="D27" s="6"/>
      <c r="E27" s="4" t="s">
        <v>66</v>
      </c>
      <c r="F27" s="6"/>
      <c r="G27" s="6"/>
      <c r="H27" s="6">
        <v>22339</v>
      </c>
    </row>
    <row r="29" spans="1:8" x14ac:dyDescent="0.35">
      <c r="A29" s="2" t="str">
        <f>'Program targeting'!$A$7</f>
        <v>HospMDR</v>
      </c>
      <c r="B29" s="2" t="s">
        <v>61</v>
      </c>
      <c r="C29" s="2" t="s">
        <v>62</v>
      </c>
      <c r="D29" s="2" t="s">
        <v>63</v>
      </c>
      <c r="E29" s="2"/>
      <c r="F29" s="2">
        <v>2015</v>
      </c>
      <c r="G29" s="2">
        <v>2016</v>
      </c>
      <c r="H29" s="2">
        <v>2017</v>
      </c>
    </row>
    <row r="30" spans="1:8" x14ac:dyDescent="0.35">
      <c r="A30" s="2" t="s">
        <v>64</v>
      </c>
      <c r="B30" t="s">
        <v>65</v>
      </c>
      <c r="C30" s="5"/>
      <c r="D30" s="6"/>
      <c r="E30" s="4" t="s">
        <v>66</v>
      </c>
      <c r="F30" s="6"/>
      <c r="G30" s="6"/>
      <c r="H30" s="6">
        <v>8205000</v>
      </c>
    </row>
    <row r="31" spans="1:8" x14ac:dyDescent="0.35">
      <c r="A31" s="2" t="s">
        <v>67</v>
      </c>
      <c r="B31" t="s">
        <v>68</v>
      </c>
      <c r="C31" s="5"/>
      <c r="D31" s="6">
        <v>7500</v>
      </c>
      <c r="E31" s="4" t="s">
        <v>66</v>
      </c>
      <c r="F31" s="6"/>
      <c r="G31" s="6"/>
      <c r="H31" s="6"/>
    </row>
    <row r="32" spans="1:8" x14ac:dyDescent="0.35">
      <c r="A32" s="2" t="s">
        <v>69</v>
      </c>
      <c r="B32" t="s">
        <v>70</v>
      </c>
      <c r="C32" s="5"/>
      <c r="D32" s="5"/>
      <c r="E32" s="4" t="s">
        <v>66</v>
      </c>
      <c r="F32" s="5"/>
      <c r="G32" s="5"/>
      <c r="H32" s="5"/>
    </row>
    <row r="33" spans="1:8" x14ac:dyDescent="0.35">
      <c r="A33" s="2" t="s">
        <v>71</v>
      </c>
      <c r="B33" t="s">
        <v>72</v>
      </c>
      <c r="C33" s="5"/>
      <c r="D33" s="5"/>
      <c r="E33" s="4" t="s">
        <v>66</v>
      </c>
      <c r="F33" s="5"/>
      <c r="G33" s="5"/>
      <c r="H33" s="5"/>
    </row>
    <row r="34" spans="1:8" x14ac:dyDescent="0.35">
      <c r="A34" s="2" t="s">
        <v>73</v>
      </c>
      <c r="B34" t="s">
        <v>70</v>
      </c>
      <c r="C34" s="5"/>
      <c r="D34" s="6"/>
      <c r="E34" s="4" t="s">
        <v>66</v>
      </c>
      <c r="F34" s="6"/>
      <c r="G34" s="6"/>
      <c r="H34" s="6">
        <v>1094</v>
      </c>
    </row>
    <row r="36" spans="1:8" x14ac:dyDescent="0.35">
      <c r="A36" s="2" t="str">
        <f>'Program targeting'!$A$8</f>
        <v>HospXDR</v>
      </c>
      <c r="B36" s="2" t="s">
        <v>61</v>
      </c>
      <c r="C36" s="2" t="s">
        <v>62</v>
      </c>
      <c r="D36" s="2" t="s">
        <v>63</v>
      </c>
      <c r="E36" s="2"/>
      <c r="F36" s="2">
        <v>2015</v>
      </c>
      <c r="G36" s="2">
        <v>2016</v>
      </c>
      <c r="H36" s="2">
        <v>2017</v>
      </c>
    </row>
    <row r="37" spans="1:8" x14ac:dyDescent="0.35">
      <c r="A37" s="2" t="s">
        <v>64</v>
      </c>
      <c r="B37" t="s">
        <v>65</v>
      </c>
      <c r="C37" s="5"/>
      <c r="D37" s="6"/>
      <c r="E37" s="4" t="s">
        <v>66</v>
      </c>
      <c r="F37" s="6"/>
      <c r="G37" s="6"/>
      <c r="H37" s="6">
        <v>1246000</v>
      </c>
    </row>
    <row r="38" spans="1:8" x14ac:dyDescent="0.35">
      <c r="A38" s="2" t="s">
        <v>67</v>
      </c>
      <c r="B38" t="s">
        <v>68</v>
      </c>
      <c r="C38" s="5"/>
      <c r="D38" s="6">
        <v>10000</v>
      </c>
      <c r="E38" s="4" t="s">
        <v>66</v>
      </c>
      <c r="F38" s="6"/>
      <c r="G38" s="6"/>
      <c r="H38" s="6"/>
    </row>
    <row r="39" spans="1:8" x14ac:dyDescent="0.35">
      <c r="A39" s="2" t="s">
        <v>69</v>
      </c>
      <c r="B39" t="s">
        <v>70</v>
      </c>
      <c r="C39" s="5"/>
      <c r="D39" s="5"/>
      <c r="E39" s="4" t="s">
        <v>66</v>
      </c>
      <c r="F39" s="5"/>
      <c r="G39" s="5"/>
      <c r="H39" s="5"/>
    </row>
    <row r="40" spans="1:8" x14ac:dyDescent="0.35">
      <c r="A40" s="2" t="s">
        <v>71</v>
      </c>
      <c r="B40" t="s">
        <v>72</v>
      </c>
      <c r="C40" s="5"/>
      <c r="D40" s="5"/>
      <c r="E40" s="4" t="s">
        <v>66</v>
      </c>
      <c r="F40" s="5"/>
      <c r="G40" s="5"/>
      <c r="H40" s="5"/>
    </row>
    <row r="41" spans="1:8" x14ac:dyDescent="0.35">
      <c r="A41" s="2" t="s">
        <v>73</v>
      </c>
      <c r="B41" t="s">
        <v>70</v>
      </c>
      <c r="C41" s="5"/>
      <c r="D41" s="6"/>
      <c r="E41" s="4" t="s">
        <v>66</v>
      </c>
      <c r="F41" s="6"/>
      <c r="G41" s="6"/>
      <c r="H41" s="6">
        <v>124.6</v>
      </c>
    </row>
    <row r="43" spans="1:8" x14ac:dyDescent="0.35">
      <c r="A43" s="2" t="str">
        <f>'Program targeting'!$A$9</f>
        <v>AmbDS</v>
      </c>
      <c r="B43" s="2" t="s">
        <v>61</v>
      </c>
      <c r="C43" s="2" t="s">
        <v>62</v>
      </c>
      <c r="D43" s="2" t="s">
        <v>63</v>
      </c>
      <c r="E43" s="2"/>
      <c r="F43" s="2">
        <v>2015</v>
      </c>
      <c r="G43" s="2">
        <v>2016</v>
      </c>
      <c r="H43" s="2">
        <v>2017</v>
      </c>
    </row>
    <row r="44" spans="1:8" x14ac:dyDescent="0.35">
      <c r="A44" s="2" t="s">
        <v>64</v>
      </c>
      <c r="B44" t="s">
        <v>65</v>
      </c>
      <c r="C44" s="5"/>
      <c r="D44" s="6"/>
      <c r="E44" s="4" t="s">
        <v>66</v>
      </c>
      <c r="F44" s="6"/>
      <c r="G44" s="6"/>
      <c r="H44" s="6">
        <v>0</v>
      </c>
    </row>
    <row r="45" spans="1:8" x14ac:dyDescent="0.35">
      <c r="A45" s="2" t="s">
        <v>67</v>
      </c>
      <c r="B45" t="s">
        <v>68</v>
      </c>
      <c r="C45" s="5"/>
      <c r="D45" s="6">
        <v>2700</v>
      </c>
      <c r="E45" s="4" t="s">
        <v>66</v>
      </c>
      <c r="F45" s="6"/>
      <c r="G45" s="6"/>
      <c r="H45" s="6"/>
    </row>
    <row r="46" spans="1:8" x14ac:dyDescent="0.35">
      <c r="A46" s="2" t="s">
        <v>69</v>
      </c>
      <c r="B46" t="s">
        <v>70</v>
      </c>
      <c r="C46" s="5"/>
      <c r="D46" s="5"/>
      <c r="E46" s="4" t="s">
        <v>66</v>
      </c>
      <c r="F46" s="5"/>
      <c r="G46" s="5"/>
      <c r="H46" s="5"/>
    </row>
    <row r="47" spans="1:8" x14ac:dyDescent="0.35">
      <c r="A47" s="2" t="s">
        <v>71</v>
      </c>
      <c r="B47" t="s">
        <v>72</v>
      </c>
      <c r="C47" s="5"/>
      <c r="D47" s="5"/>
      <c r="E47" s="4" t="s">
        <v>66</v>
      </c>
      <c r="F47" s="5"/>
      <c r="G47" s="5"/>
      <c r="H47" s="5"/>
    </row>
    <row r="48" spans="1:8" x14ac:dyDescent="0.35">
      <c r="A48" s="2" t="s">
        <v>73</v>
      </c>
      <c r="B48" t="s">
        <v>70</v>
      </c>
      <c r="C48" s="5"/>
      <c r="D48" s="6"/>
      <c r="E48" s="4" t="s">
        <v>66</v>
      </c>
      <c r="F48" s="6"/>
      <c r="G48" s="6"/>
      <c r="H48" s="6">
        <v>0</v>
      </c>
    </row>
    <row r="50" spans="1:8" x14ac:dyDescent="0.35">
      <c r="A50" s="2" t="str">
        <f>'Program targeting'!$A$10</f>
        <v>AmbMDR</v>
      </c>
      <c r="B50" s="2" t="s">
        <v>61</v>
      </c>
      <c r="C50" s="2" t="s">
        <v>62</v>
      </c>
      <c r="D50" s="2" t="s">
        <v>63</v>
      </c>
      <c r="E50" s="2"/>
      <c r="F50" s="2">
        <v>2015</v>
      </c>
      <c r="G50" s="2">
        <v>2016</v>
      </c>
      <c r="H50" s="2">
        <v>2017</v>
      </c>
    </row>
    <row r="51" spans="1:8" x14ac:dyDescent="0.35">
      <c r="A51" s="2" t="s">
        <v>64</v>
      </c>
      <c r="B51" t="s">
        <v>65</v>
      </c>
      <c r="C51" s="5"/>
      <c r="D51" s="6"/>
      <c r="E51" s="4" t="s">
        <v>66</v>
      </c>
      <c r="F51" s="6"/>
      <c r="G51" s="6"/>
      <c r="H51" s="6">
        <v>0</v>
      </c>
    </row>
    <row r="52" spans="1:8" x14ac:dyDescent="0.35">
      <c r="A52" s="2" t="s">
        <v>67</v>
      </c>
      <c r="B52" t="s">
        <v>68</v>
      </c>
      <c r="C52" s="5"/>
      <c r="D52" s="6">
        <v>4500</v>
      </c>
      <c r="E52" s="4" t="s">
        <v>66</v>
      </c>
      <c r="F52" s="6"/>
      <c r="G52" s="6"/>
      <c r="H52" s="6"/>
    </row>
    <row r="53" spans="1:8" x14ac:dyDescent="0.35">
      <c r="A53" s="2" t="s">
        <v>69</v>
      </c>
      <c r="B53" t="s">
        <v>70</v>
      </c>
      <c r="C53" s="5"/>
      <c r="D53" s="5"/>
      <c r="E53" s="4" t="s">
        <v>66</v>
      </c>
      <c r="F53" s="5"/>
      <c r="G53" s="5"/>
      <c r="H53" s="5"/>
    </row>
    <row r="54" spans="1:8" x14ac:dyDescent="0.35">
      <c r="A54" s="2" t="s">
        <v>71</v>
      </c>
      <c r="B54" t="s">
        <v>72</v>
      </c>
      <c r="C54" s="5"/>
      <c r="D54" s="5"/>
      <c r="E54" s="4" t="s">
        <v>66</v>
      </c>
      <c r="F54" s="5"/>
      <c r="G54" s="5"/>
      <c r="H54" s="5"/>
    </row>
    <row r="55" spans="1:8" x14ac:dyDescent="0.35">
      <c r="A55" s="2" t="s">
        <v>73</v>
      </c>
      <c r="B55" t="s">
        <v>70</v>
      </c>
      <c r="C55" s="5"/>
      <c r="D55" s="6"/>
      <c r="E55" s="4" t="s">
        <v>66</v>
      </c>
      <c r="F55" s="6"/>
      <c r="G55" s="6"/>
      <c r="H55" s="6">
        <v>0</v>
      </c>
    </row>
    <row r="57" spans="1:8" x14ac:dyDescent="0.35">
      <c r="A57" s="2" t="str">
        <f>'Program targeting'!$A$11</f>
        <v>XDRnew</v>
      </c>
      <c r="B57" s="2" t="s">
        <v>61</v>
      </c>
      <c r="C57" s="2" t="s">
        <v>62</v>
      </c>
      <c r="D57" s="2" t="s">
        <v>63</v>
      </c>
      <c r="E57" s="2"/>
      <c r="F57" s="2">
        <v>2015</v>
      </c>
      <c r="G57" s="2">
        <v>2016</v>
      </c>
      <c r="H57" s="2">
        <v>2017</v>
      </c>
    </row>
    <row r="58" spans="1:8" x14ac:dyDescent="0.35">
      <c r="A58" s="2" t="s">
        <v>64</v>
      </c>
      <c r="B58" t="s">
        <v>65</v>
      </c>
      <c r="C58" s="5"/>
      <c r="D58" s="6"/>
      <c r="E58" s="4" t="s">
        <v>66</v>
      </c>
      <c r="F58" s="6"/>
      <c r="G58" s="6"/>
      <c r="H58" s="6">
        <v>961200</v>
      </c>
    </row>
    <row r="59" spans="1:8" x14ac:dyDescent="0.35">
      <c r="A59" s="2" t="s">
        <v>67</v>
      </c>
      <c r="B59" t="s">
        <v>68</v>
      </c>
      <c r="C59" s="5"/>
      <c r="D59" s="6">
        <v>18000</v>
      </c>
      <c r="E59" s="4" t="s">
        <v>66</v>
      </c>
      <c r="F59" s="6"/>
      <c r="G59" s="6"/>
      <c r="H59" s="6"/>
    </row>
    <row r="60" spans="1:8" x14ac:dyDescent="0.35">
      <c r="A60" s="2" t="s">
        <v>69</v>
      </c>
      <c r="B60" t="s">
        <v>70</v>
      </c>
      <c r="C60" s="5"/>
      <c r="D60" s="5"/>
      <c r="E60" s="4" t="s">
        <v>66</v>
      </c>
      <c r="F60" s="5"/>
      <c r="G60" s="5"/>
      <c r="H60" s="5"/>
    </row>
    <row r="61" spans="1:8" x14ac:dyDescent="0.35">
      <c r="A61" s="2" t="s">
        <v>71</v>
      </c>
      <c r="B61" t="s">
        <v>72</v>
      </c>
      <c r="C61" s="5"/>
      <c r="D61" s="5"/>
      <c r="E61" s="4" t="s">
        <v>66</v>
      </c>
      <c r="F61" s="5"/>
      <c r="G61" s="5"/>
      <c r="H61" s="5"/>
    </row>
    <row r="62" spans="1:8" x14ac:dyDescent="0.35">
      <c r="A62" s="2" t="s">
        <v>73</v>
      </c>
      <c r="B62" t="s">
        <v>70</v>
      </c>
      <c r="C62" s="5"/>
      <c r="D62" s="6"/>
      <c r="E62" s="4" t="s">
        <v>66</v>
      </c>
      <c r="F62" s="6"/>
      <c r="G62" s="6"/>
      <c r="H62" s="6">
        <v>53.4</v>
      </c>
    </row>
    <row r="64" spans="1:8" x14ac:dyDescent="0.35">
      <c r="A64" s="2" t="str">
        <f>'Program targeting'!$A$12</f>
        <v>PrisDS</v>
      </c>
      <c r="B64" s="2" t="s">
        <v>61</v>
      </c>
      <c r="C64" s="2" t="s">
        <v>62</v>
      </c>
      <c r="D64" s="2" t="s">
        <v>63</v>
      </c>
      <c r="E64" s="2"/>
      <c r="F64" s="2">
        <v>2015</v>
      </c>
      <c r="G64" s="2">
        <v>2016</v>
      </c>
      <c r="H64" s="2">
        <v>2017</v>
      </c>
    </row>
    <row r="65" spans="1:8" x14ac:dyDescent="0.35">
      <c r="A65" s="2" t="s">
        <v>64</v>
      </c>
      <c r="B65" t="s">
        <v>65</v>
      </c>
      <c r="C65" s="5"/>
      <c r="D65" s="6"/>
      <c r="E65" s="4" t="s">
        <v>66</v>
      </c>
      <c r="F65" s="6"/>
      <c r="G65" s="6"/>
      <c r="H65" s="6">
        <v>1314500</v>
      </c>
    </row>
    <row r="66" spans="1:8" x14ac:dyDescent="0.35">
      <c r="A66" s="2" t="s">
        <v>67</v>
      </c>
      <c r="B66" t="s">
        <v>68</v>
      </c>
      <c r="C66" s="5"/>
      <c r="D66" s="6">
        <v>5500</v>
      </c>
      <c r="E66" s="4" t="s">
        <v>66</v>
      </c>
      <c r="F66" s="6"/>
      <c r="G66" s="6"/>
      <c r="H66" s="6"/>
    </row>
    <row r="67" spans="1:8" x14ac:dyDescent="0.35">
      <c r="A67" s="2" t="s">
        <v>69</v>
      </c>
      <c r="B67" t="s">
        <v>70</v>
      </c>
      <c r="C67" s="5"/>
      <c r="D67" s="5"/>
      <c r="E67" s="4" t="s">
        <v>66</v>
      </c>
      <c r="F67" s="5"/>
      <c r="G67" s="5"/>
      <c r="H67" s="5"/>
    </row>
    <row r="68" spans="1:8" x14ac:dyDescent="0.35">
      <c r="A68" s="2" t="s">
        <v>71</v>
      </c>
      <c r="B68" t="s">
        <v>72</v>
      </c>
      <c r="C68" s="5"/>
      <c r="D68" s="5"/>
      <c r="E68" s="4" t="s">
        <v>66</v>
      </c>
      <c r="F68" s="5"/>
      <c r="G68" s="5"/>
      <c r="H68" s="5"/>
    </row>
    <row r="69" spans="1:8" x14ac:dyDescent="0.35">
      <c r="A69" s="2" t="s">
        <v>73</v>
      </c>
      <c r="B69" t="s">
        <v>70</v>
      </c>
      <c r="C69" s="5"/>
      <c r="D69" s="6"/>
      <c r="E69" s="4" t="s">
        <v>66</v>
      </c>
      <c r="F69" s="6"/>
      <c r="G69" s="6"/>
      <c r="H69" s="6">
        <v>239</v>
      </c>
    </row>
    <row r="71" spans="1:8" x14ac:dyDescent="0.35">
      <c r="A71" s="2" t="str">
        <f>'Program targeting'!$A$13</f>
        <v>PrisDR</v>
      </c>
      <c r="B71" s="2" t="s">
        <v>61</v>
      </c>
      <c r="C71" s="2" t="s">
        <v>62</v>
      </c>
      <c r="D71" s="2" t="s">
        <v>63</v>
      </c>
      <c r="E71" s="2"/>
      <c r="F71" s="2">
        <v>2015</v>
      </c>
      <c r="G71" s="2">
        <v>2016</v>
      </c>
      <c r="H71" s="2">
        <v>2017</v>
      </c>
    </row>
    <row r="72" spans="1:8" x14ac:dyDescent="0.35">
      <c r="A72" s="2" t="s">
        <v>64</v>
      </c>
      <c r="B72" t="s">
        <v>65</v>
      </c>
      <c r="C72" s="5"/>
      <c r="D72" s="6"/>
      <c r="E72" s="4" t="s">
        <v>66</v>
      </c>
      <c r="F72" s="6"/>
      <c r="G72" s="6"/>
      <c r="H72" s="6">
        <v>240000</v>
      </c>
    </row>
    <row r="73" spans="1:8" x14ac:dyDescent="0.35">
      <c r="A73" s="2" t="s">
        <v>67</v>
      </c>
      <c r="B73" t="s">
        <v>68</v>
      </c>
      <c r="C73" s="5"/>
      <c r="D73" s="6">
        <v>8000</v>
      </c>
      <c r="E73" s="4" t="s">
        <v>66</v>
      </c>
      <c r="F73" s="6"/>
      <c r="G73" s="6"/>
      <c r="H73" s="6"/>
    </row>
    <row r="74" spans="1:8" x14ac:dyDescent="0.35">
      <c r="A74" s="2" t="s">
        <v>69</v>
      </c>
      <c r="B74" t="s">
        <v>70</v>
      </c>
      <c r="C74" s="5"/>
      <c r="D74" s="5"/>
      <c r="E74" s="4" t="s">
        <v>66</v>
      </c>
      <c r="F74" s="5"/>
      <c r="G74" s="5"/>
      <c r="H74" s="5"/>
    </row>
    <row r="75" spans="1:8" x14ac:dyDescent="0.35">
      <c r="A75" s="2" t="s">
        <v>71</v>
      </c>
      <c r="B75" t="s">
        <v>72</v>
      </c>
      <c r="C75" s="5"/>
      <c r="D75" s="5"/>
      <c r="E75" s="4" t="s">
        <v>66</v>
      </c>
      <c r="F75" s="5"/>
      <c r="G75" s="5"/>
      <c r="H75" s="5"/>
    </row>
    <row r="76" spans="1:8" x14ac:dyDescent="0.35">
      <c r="A76" s="2" t="s">
        <v>73</v>
      </c>
      <c r="B76" t="s">
        <v>70</v>
      </c>
      <c r="C76" s="5"/>
      <c r="D76" s="6"/>
      <c r="E76" s="4" t="s">
        <v>66</v>
      </c>
      <c r="F76" s="6"/>
      <c r="G76" s="6"/>
      <c r="H76" s="6">
        <v>30</v>
      </c>
    </row>
  </sheetData>
  <conditionalFormatting sqref="C9">
    <cfRule type="expression" dxfId="4731" priority="21">
      <formula>COUNTIF(F9:H9,"&lt;&gt;" &amp; "")&gt;0</formula>
    </cfRule>
    <cfRule type="expression" dxfId="4730" priority="22">
      <formula>AND(COUNTIF(F9:H9,"&lt;&gt;" &amp; "")&gt;0,NOT(ISBLANK(C9)))</formula>
    </cfRule>
  </conditionalFormatting>
  <conditionalFormatting sqref="C10">
    <cfRule type="expression" dxfId="4729" priority="23">
      <formula>COUNTIF(F10:H10,"&lt;&gt;" &amp; "")&gt;0</formula>
    </cfRule>
    <cfRule type="expression" dxfId="4728" priority="24">
      <formula>AND(COUNTIF(F10:H10,"&lt;&gt;" &amp; "")&gt;0,NOT(ISBLANK(C10)))</formula>
    </cfRule>
  </conditionalFormatting>
  <conditionalFormatting sqref="C11">
    <cfRule type="expression" dxfId="4727" priority="25">
      <formula>COUNTIF(F11:H11,"&lt;&gt;" &amp; "")&gt;0</formula>
    </cfRule>
    <cfRule type="expression" dxfId="4726" priority="26">
      <formula>AND(COUNTIF(F11:H11,"&lt;&gt;" &amp; "")&gt;0,NOT(ISBLANK(C11)))</formula>
    </cfRule>
  </conditionalFormatting>
  <conditionalFormatting sqref="C12">
    <cfRule type="expression" dxfId="4725" priority="27">
      <formula>COUNTIF(F12:H12,"&lt;&gt;" &amp; "")&gt;0</formula>
    </cfRule>
    <cfRule type="expression" dxfId="4724" priority="28">
      <formula>AND(COUNTIF(F12:H12,"&lt;&gt;" &amp; "")&gt;0,NOT(ISBLANK(C12)))</formula>
    </cfRule>
  </conditionalFormatting>
  <conditionalFormatting sqref="C2">
    <cfRule type="expression" dxfId="4723" priority="1">
      <formula>COUNTIF(F2:H2,"&lt;&gt;" &amp; "")&gt;0</formula>
    </cfRule>
    <cfRule type="expression" dxfId="4722" priority="2">
      <formula>AND(COUNTIF(F2:H2,"&lt;&gt;" &amp; "")&gt;0,NOT(ISBLANK(C2)))</formula>
    </cfRule>
  </conditionalFormatting>
  <conditionalFormatting sqref="C13">
    <cfRule type="expression" dxfId="4721" priority="29">
      <formula>COUNTIF(F13:H13,"&lt;&gt;" &amp; "")&gt;0</formula>
    </cfRule>
    <cfRule type="expression" dxfId="4720" priority="30">
      <formula>AND(COUNTIF(F13:H13,"&lt;&gt;" &amp; "")&gt;0,NOT(ISBLANK(C13)))</formula>
    </cfRule>
  </conditionalFormatting>
  <conditionalFormatting sqref="C16">
    <cfRule type="expression" dxfId="4719" priority="31">
      <formula>COUNTIF(F16:H16,"&lt;&gt;" &amp; "")&gt;0</formula>
    </cfRule>
    <cfRule type="expression" dxfId="4718" priority="32">
      <formula>AND(COUNTIF(F16:H16,"&lt;&gt;" &amp; "")&gt;0,NOT(ISBLANK(C16)))</formula>
    </cfRule>
  </conditionalFormatting>
  <conditionalFormatting sqref="C17">
    <cfRule type="expression" dxfId="4717" priority="33">
      <formula>COUNTIF(F17:H17,"&lt;&gt;" &amp; "")&gt;0</formula>
    </cfRule>
    <cfRule type="expression" dxfId="4716" priority="34">
      <formula>AND(COUNTIF(F17:H17,"&lt;&gt;" &amp; "")&gt;0,NOT(ISBLANK(C17)))</formula>
    </cfRule>
  </conditionalFormatting>
  <conditionalFormatting sqref="C18">
    <cfRule type="expression" dxfId="4715" priority="35">
      <formula>COUNTIF(F18:H18,"&lt;&gt;" &amp; "")&gt;0</formula>
    </cfRule>
    <cfRule type="expression" dxfId="4714" priority="36">
      <formula>AND(COUNTIF(F18:H18,"&lt;&gt;" &amp; "")&gt;0,NOT(ISBLANK(C18)))</formula>
    </cfRule>
  </conditionalFormatting>
  <conditionalFormatting sqref="C19">
    <cfRule type="expression" dxfId="4713" priority="37">
      <formula>COUNTIF(F19:H19,"&lt;&gt;" &amp; "")&gt;0</formula>
    </cfRule>
    <cfRule type="expression" dxfId="4712" priority="38">
      <formula>AND(COUNTIF(F19:H19,"&lt;&gt;" &amp; "")&gt;0,NOT(ISBLANK(C19)))</formula>
    </cfRule>
  </conditionalFormatting>
  <conditionalFormatting sqref="C20">
    <cfRule type="expression" dxfId="4711" priority="39">
      <formula>COUNTIF(F20:H20,"&lt;&gt;" &amp; "")&gt;0</formula>
    </cfRule>
    <cfRule type="expression" dxfId="4710" priority="40">
      <formula>AND(COUNTIF(F20:H20,"&lt;&gt;" &amp; "")&gt;0,NOT(ISBLANK(C20)))</formula>
    </cfRule>
  </conditionalFormatting>
  <conditionalFormatting sqref="C3">
    <cfRule type="expression" dxfId="4709" priority="3">
      <formula>COUNTIF(F3:H3,"&lt;&gt;" &amp; "")&gt;0</formula>
    </cfRule>
    <cfRule type="expression" dxfId="4708" priority="4">
      <formula>AND(COUNTIF(F3:H3,"&lt;&gt;" &amp; "")&gt;0,NOT(ISBLANK(C3)))</formula>
    </cfRule>
  </conditionalFormatting>
  <conditionalFormatting sqref="C23">
    <cfRule type="expression" dxfId="4707" priority="41">
      <formula>COUNTIF(F23:H23,"&lt;&gt;" &amp; "")&gt;0</formula>
    </cfRule>
    <cfRule type="expression" dxfId="4706" priority="42">
      <formula>AND(COUNTIF(F23:H23,"&lt;&gt;" &amp; "")&gt;0,NOT(ISBLANK(C23)))</formula>
    </cfRule>
  </conditionalFormatting>
  <conditionalFormatting sqref="C24">
    <cfRule type="expression" dxfId="4705" priority="43">
      <formula>COUNTIF(F24:H24,"&lt;&gt;" &amp; "")&gt;0</formula>
    </cfRule>
    <cfRule type="expression" dxfId="4704" priority="44">
      <formula>AND(COUNTIF(F24:H24,"&lt;&gt;" &amp; "")&gt;0,NOT(ISBLANK(C24)))</formula>
    </cfRule>
  </conditionalFormatting>
  <conditionalFormatting sqref="C25">
    <cfRule type="expression" dxfId="4703" priority="45">
      <formula>COUNTIF(F25:H25,"&lt;&gt;" &amp; "")&gt;0</formula>
    </cfRule>
    <cfRule type="expression" dxfId="4702" priority="46">
      <formula>AND(COUNTIF(F25:H25,"&lt;&gt;" &amp; "")&gt;0,NOT(ISBLANK(C25)))</formula>
    </cfRule>
  </conditionalFormatting>
  <conditionalFormatting sqref="C26">
    <cfRule type="expression" dxfId="4701" priority="47">
      <formula>COUNTIF(F26:H26,"&lt;&gt;" &amp; "")&gt;0</formula>
    </cfRule>
    <cfRule type="expression" dxfId="4700" priority="48">
      <formula>AND(COUNTIF(F26:H26,"&lt;&gt;" &amp; "")&gt;0,NOT(ISBLANK(C26)))</formula>
    </cfRule>
  </conditionalFormatting>
  <conditionalFormatting sqref="C27">
    <cfRule type="expression" dxfId="4699" priority="49">
      <formula>COUNTIF(F27:H27,"&lt;&gt;" &amp; "")&gt;0</formula>
    </cfRule>
    <cfRule type="expression" dxfId="4698" priority="50">
      <formula>AND(COUNTIF(F27:H27,"&lt;&gt;" &amp; "")&gt;0,NOT(ISBLANK(C27)))</formula>
    </cfRule>
  </conditionalFormatting>
  <conditionalFormatting sqref="C30">
    <cfRule type="expression" dxfId="4697" priority="51">
      <formula>COUNTIF(F30:H30,"&lt;&gt;" &amp; "")&gt;0</formula>
    </cfRule>
    <cfRule type="expression" dxfId="4696" priority="52">
      <formula>AND(COUNTIF(F30:H30,"&lt;&gt;" &amp; "")&gt;0,NOT(ISBLANK(C30)))</formula>
    </cfRule>
  </conditionalFormatting>
  <conditionalFormatting sqref="C31">
    <cfRule type="expression" dxfId="4695" priority="53">
      <formula>COUNTIF(F31:H31,"&lt;&gt;" &amp; "")&gt;0</formula>
    </cfRule>
    <cfRule type="expression" dxfId="4694" priority="54">
      <formula>AND(COUNTIF(F31:H31,"&lt;&gt;" &amp; "")&gt;0,NOT(ISBLANK(C31)))</formula>
    </cfRule>
  </conditionalFormatting>
  <conditionalFormatting sqref="C32">
    <cfRule type="expression" dxfId="4693" priority="55">
      <formula>COUNTIF(F32:H32,"&lt;&gt;" &amp; "")&gt;0</formula>
    </cfRule>
    <cfRule type="expression" dxfId="4692" priority="56">
      <formula>AND(COUNTIF(F32:H32,"&lt;&gt;" &amp; "")&gt;0,NOT(ISBLANK(C32)))</formula>
    </cfRule>
  </conditionalFormatting>
  <conditionalFormatting sqref="C4">
    <cfRule type="expression" dxfId="4691" priority="5">
      <formula>COUNTIF(F4:H4,"&lt;&gt;" &amp; "")&gt;0</formula>
    </cfRule>
    <cfRule type="expression" dxfId="4690" priority="6">
      <formula>AND(COUNTIF(F4:H4,"&lt;&gt;" &amp; "")&gt;0,NOT(ISBLANK(C4)))</formula>
    </cfRule>
  </conditionalFormatting>
  <conditionalFormatting sqref="C33">
    <cfRule type="expression" dxfId="4689" priority="57">
      <formula>COUNTIF(F33:H33,"&lt;&gt;" &amp; "")&gt;0</formula>
    </cfRule>
    <cfRule type="expression" dxfId="4688" priority="58">
      <formula>AND(COUNTIF(F33:H33,"&lt;&gt;" &amp; "")&gt;0,NOT(ISBLANK(C33)))</formula>
    </cfRule>
  </conditionalFormatting>
  <conditionalFormatting sqref="C34">
    <cfRule type="expression" dxfId="4687" priority="59">
      <formula>COUNTIF(F34:H34,"&lt;&gt;" &amp; "")&gt;0</formula>
    </cfRule>
    <cfRule type="expression" dxfId="4686" priority="60">
      <formula>AND(COUNTIF(F34:H34,"&lt;&gt;" &amp; "")&gt;0,NOT(ISBLANK(C34)))</formula>
    </cfRule>
  </conditionalFormatting>
  <conditionalFormatting sqref="C37">
    <cfRule type="expression" dxfId="4685" priority="61">
      <formula>COUNTIF(F37:H37,"&lt;&gt;" &amp; "")&gt;0</formula>
    </cfRule>
    <cfRule type="expression" dxfId="4684" priority="62">
      <formula>AND(COUNTIF(F37:H37,"&lt;&gt;" &amp; "")&gt;0,NOT(ISBLANK(C37)))</formula>
    </cfRule>
  </conditionalFormatting>
  <conditionalFormatting sqref="C38">
    <cfRule type="expression" dxfId="4683" priority="63">
      <formula>COUNTIF(F38:H38,"&lt;&gt;" &amp; "")&gt;0</formula>
    </cfRule>
    <cfRule type="expression" dxfId="4682" priority="64">
      <formula>AND(COUNTIF(F38:H38,"&lt;&gt;" &amp; "")&gt;0,NOT(ISBLANK(C38)))</formula>
    </cfRule>
  </conditionalFormatting>
  <conditionalFormatting sqref="C39">
    <cfRule type="expression" dxfId="4681" priority="65">
      <formula>COUNTIF(F39:H39,"&lt;&gt;" &amp; "")&gt;0</formula>
    </cfRule>
    <cfRule type="expression" dxfId="4680" priority="66">
      <formula>AND(COUNTIF(F39:H39,"&lt;&gt;" &amp; "")&gt;0,NOT(ISBLANK(C39)))</formula>
    </cfRule>
  </conditionalFormatting>
  <conditionalFormatting sqref="C40">
    <cfRule type="expression" dxfId="4679" priority="67">
      <formula>COUNTIF(F40:H40,"&lt;&gt;" &amp; "")&gt;0</formula>
    </cfRule>
    <cfRule type="expression" dxfId="4678" priority="68">
      <formula>AND(COUNTIF(F40:H40,"&lt;&gt;" &amp; "")&gt;0,NOT(ISBLANK(C40)))</formula>
    </cfRule>
  </conditionalFormatting>
  <conditionalFormatting sqref="C41">
    <cfRule type="expression" dxfId="4677" priority="69">
      <formula>COUNTIF(F41:H41,"&lt;&gt;" &amp; "")&gt;0</formula>
    </cfRule>
    <cfRule type="expression" dxfId="4676" priority="70">
      <formula>AND(COUNTIF(F41:H41,"&lt;&gt;" &amp; "")&gt;0,NOT(ISBLANK(C41)))</formula>
    </cfRule>
  </conditionalFormatting>
  <conditionalFormatting sqref="C5">
    <cfRule type="expression" dxfId="4675" priority="7">
      <formula>COUNTIF(F5:H5,"&lt;&gt;" &amp; "")&gt;0</formula>
    </cfRule>
    <cfRule type="expression" dxfId="4674" priority="8">
      <formula>AND(COUNTIF(F5:H5,"&lt;&gt;" &amp; "")&gt;0,NOT(ISBLANK(C5)))</formula>
    </cfRule>
  </conditionalFormatting>
  <conditionalFormatting sqref="C44">
    <cfRule type="expression" dxfId="4673" priority="71">
      <formula>COUNTIF(F44:H44,"&lt;&gt;" &amp; "")&gt;0</formula>
    </cfRule>
    <cfRule type="expression" dxfId="4672" priority="72">
      <formula>AND(COUNTIF(F44:H44,"&lt;&gt;" &amp; "")&gt;0,NOT(ISBLANK(C44)))</formula>
    </cfRule>
  </conditionalFormatting>
  <conditionalFormatting sqref="C45">
    <cfRule type="expression" dxfId="4671" priority="73">
      <formula>COUNTIF(F45:H45,"&lt;&gt;" &amp; "")&gt;0</formula>
    </cfRule>
    <cfRule type="expression" dxfId="4670" priority="74">
      <formula>AND(COUNTIF(F45:H45,"&lt;&gt;" &amp; "")&gt;0,NOT(ISBLANK(C45)))</formula>
    </cfRule>
  </conditionalFormatting>
  <conditionalFormatting sqref="C46">
    <cfRule type="expression" dxfId="4669" priority="75">
      <formula>COUNTIF(F46:H46,"&lt;&gt;" &amp; "")&gt;0</formula>
    </cfRule>
    <cfRule type="expression" dxfId="4668" priority="76">
      <formula>AND(COUNTIF(F46:H46,"&lt;&gt;" &amp; "")&gt;0,NOT(ISBLANK(C46)))</formula>
    </cfRule>
  </conditionalFormatting>
  <conditionalFormatting sqref="C47">
    <cfRule type="expression" dxfId="4667" priority="77">
      <formula>COUNTIF(F47:H47,"&lt;&gt;" &amp; "")&gt;0</formula>
    </cfRule>
    <cfRule type="expression" dxfId="4666" priority="78">
      <formula>AND(COUNTIF(F47:H47,"&lt;&gt;" &amp; "")&gt;0,NOT(ISBLANK(C47)))</formula>
    </cfRule>
  </conditionalFormatting>
  <conditionalFormatting sqref="C48">
    <cfRule type="expression" dxfId="4665" priority="79">
      <formula>COUNTIF(F48:H48,"&lt;&gt;" &amp; "")&gt;0</formula>
    </cfRule>
    <cfRule type="expression" dxfId="4664" priority="80">
      <formula>AND(COUNTIF(F48:H48,"&lt;&gt;" &amp; "")&gt;0,NOT(ISBLANK(C48)))</formula>
    </cfRule>
  </conditionalFormatting>
  <conditionalFormatting sqref="C51">
    <cfRule type="expression" dxfId="4663" priority="81">
      <formula>COUNTIF(F51:H51,"&lt;&gt;" &amp; "")&gt;0</formula>
    </cfRule>
    <cfRule type="expression" dxfId="4662" priority="82">
      <formula>AND(COUNTIF(F51:H51,"&lt;&gt;" &amp; "")&gt;0,NOT(ISBLANK(C51)))</formula>
    </cfRule>
  </conditionalFormatting>
  <conditionalFormatting sqref="C52">
    <cfRule type="expression" dxfId="4661" priority="83">
      <formula>COUNTIF(F52:H52,"&lt;&gt;" &amp; "")&gt;0</formula>
    </cfRule>
    <cfRule type="expression" dxfId="4660" priority="84">
      <formula>AND(COUNTIF(F52:H52,"&lt;&gt;" &amp; "")&gt;0,NOT(ISBLANK(C52)))</formula>
    </cfRule>
  </conditionalFormatting>
  <conditionalFormatting sqref="C6">
    <cfRule type="expression" dxfId="4659" priority="9">
      <formula>COUNTIF(F6:H6,"&lt;&gt;" &amp; "")&gt;0</formula>
    </cfRule>
    <cfRule type="expression" dxfId="4658" priority="10">
      <formula>AND(COUNTIF(F6:H6,"&lt;&gt;" &amp; "")&gt;0,NOT(ISBLANK(C6)))</formula>
    </cfRule>
  </conditionalFormatting>
  <conditionalFormatting sqref="C53">
    <cfRule type="expression" dxfId="4657" priority="85">
      <formula>COUNTIF(F53:H53,"&lt;&gt;" &amp; "")&gt;0</formula>
    </cfRule>
    <cfRule type="expression" dxfId="4656" priority="86">
      <formula>AND(COUNTIF(F53:H53,"&lt;&gt;" &amp; "")&gt;0,NOT(ISBLANK(C53)))</formula>
    </cfRule>
  </conditionalFormatting>
  <conditionalFormatting sqref="C54">
    <cfRule type="expression" dxfId="4655" priority="87">
      <formula>COUNTIF(F54:H54,"&lt;&gt;" &amp; "")&gt;0</formula>
    </cfRule>
    <cfRule type="expression" dxfId="4654" priority="88">
      <formula>AND(COUNTIF(F54:H54,"&lt;&gt;" &amp; "")&gt;0,NOT(ISBLANK(C54)))</formula>
    </cfRule>
  </conditionalFormatting>
  <conditionalFormatting sqref="C55">
    <cfRule type="expression" dxfId="4653" priority="89">
      <formula>COUNTIF(F55:H55,"&lt;&gt;" &amp; "")&gt;0</formula>
    </cfRule>
    <cfRule type="expression" dxfId="4652" priority="90">
      <formula>AND(COUNTIF(F55:H55,"&lt;&gt;" &amp; "")&gt;0,NOT(ISBLANK(C55)))</formula>
    </cfRule>
  </conditionalFormatting>
  <conditionalFormatting sqref="C58">
    <cfRule type="expression" dxfId="4651" priority="91">
      <formula>COUNTIF(F58:H58,"&lt;&gt;" &amp; "")&gt;0</formula>
    </cfRule>
    <cfRule type="expression" dxfId="4650" priority="92">
      <formula>AND(COUNTIF(F58:H58,"&lt;&gt;" &amp; "")&gt;0,NOT(ISBLANK(C58)))</formula>
    </cfRule>
  </conditionalFormatting>
  <conditionalFormatting sqref="C59">
    <cfRule type="expression" dxfId="4649" priority="93">
      <formula>COUNTIF(F59:H59,"&lt;&gt;" &amp; "")&gt;0</formula>
    </cfRule>
    <cfRule type="expression" dxfId="4648" priority="94">
      <formula>AND(COUNTIF(F59:H59,"&lt;&gt;" &amp; "")&gt;0,NOT(ISBLANK(C59)))</formula>
    </cfRule>
  </conditionalFormatting>
  <conditionalFormatting sqref="C60">
    <cfRule type="expression" dxfId="4647" priority="95">
      <formula>COUNTIF(F60:H60,"&lt;&gt;" &amp; "")&gt;0</formula>
    </cfRule>
    <cfRule type="expression" dxfId="4646" priority="96">
      <formula>AND(COUNTIF(F60:H60,"&lt;&gt;" &amp; "")&gt;0,NOT(ISBLANK(C60)))</formula>
    </cfRule>
  </conditionalFormatting>
  <conditionalFormatting sqref="C61">
    <cfRule type="expression" dxfId="4645" priority="97">
      <formula>COUNTIF(F61:H61,"&lt;&gt;" &amp; "")&gt;0</formula>
    </cfRule>
    <cfRule type="expression" dxfId="4644" priority="98">
      <formula>AND(COUNTIF(F61:H61,"&lt;&gt;" &amp; "")&gt;0,NOT(ISBLANK(C61)))</formula>
    </cfRule>
  </conditionalFormatting>
  <conditionalFormatting sqref="C62">
    <cfRule type="expression" dxfId="4643" priority="99">
      <formula>COUNTIF(F62:H62,"&lt;&gt;" &amp; "")&gt;0</formula>
    </cfRule>
    <cfRule type="expression" dxfId="4642" priority="100">
      <formula>AND(COUNTIF(F62:H62,"&lt;&gt;" &amp; "")&gt;0,NOT(ISBLANK(C62)))</formula>
    </cfRule>
  </conditionalFormatting>
  <conditionalFormatting sqref="C65">
    <cfRule type="expression" dxfId="4641" priority="101">
      <formula>COUNTIF(F65:H65,"&lt;&gt;" &amp; "")&gt;0</formula>
    </cfRule>
    <cfRule type="expression" dxfId="4640" priority="102">
      <formula>AND(COUNTIF(F65:H65,"&lt;&gt;" &amp; "")&gt;0,NOT(ISBLANK(C65)))</formula>
    </cfRule>
  </conditionalFormatting>
  <conditionalFormatting sqref="C66">
    <cfRule type="expression" dxfId="4639" priority="103">
      <formula>COUNTIF(F66:H66,"&lt;&gt;" &amp; "")&gt;0</formula>
    </cfRule>
    <cfRule type="expression" dxfId="4638" priority="104">
      <formula>AND(COUNTIF(F66:H66,"&lt;&gt;" &amp; "")&gt;0,NOT(ISBLANK(C66)))</formula>
    </cfRule>
  </conditionalFormatting>
  <conditionalFormatting sqref="C67">
    <cfRule type="expression" dxfId="4637" priority="105">
      <formula>COUNTIF(F67:H67,"&lt;&gt;" &amp; "")&gt;0</formula>
    </cfRule>
    <cfRule type="expression" dxfId="4636" priority="106">
      <formula>AND(COUNTIF(F67:H67,"&lt;&gt;" &amp; "")&gt;0,NOT(ISBLANK(C67)))</formula>
    </cfRule>
  </conditionalFormatting>
  <conditionalFormatting sqref="C68">
    <cfRule type="expression" dxfId="4635" priority="107">
      <formula>COUNTIF(F68:H68,"&lt;&gt;" &amp; "")&gt;0</formula>
    </cfRule>
    <cfRule type="expression" dxfId="4634" priority="108">
      <formula>AND(COUNTIF(F68:H68,"&lt;&gt;" &amp; "")&gt;0,NOT(ISBLANK(C68)))</formula>
    </cfRule>
  </conditionalFormatting>
  <conditionalFormatting sqref="C69">
    <cfRule type="expression" dxfId="4633" priority="109">
      <formula>COUNTIF(F69:H69,"&lt;&gt;" &amp; "")&gt;0</formula>
    </cfRule>
    <cfRule type="expression" dxfId="4632" priority="110">
      <formula>AND(COUNTIF(F69:H69,"&lt;&gt;" &amp; "")&gt;0,NOT(ISBLANK(C69)))</formula>
    </cfRule>
  </conditionalFormatting>
  <conditionalFormatting sqref="C72">
    <cfRule type="expression" dxfId="4631" priority="111">
      <formula>COUNTIF(F72:H72,"&lt;&gt;" &amp; "")&gt;0</formula>
    </cfRule>
    <cfRule type="expression" dxfId="4630" priority="112">
      <formula>AND(COUNTIF(F72:H72,"&lt;&gt;" &amp; "")&gt;0,NOT(ISBLANK(C72)))</formula>
    </cfRule>
  </conditionalFormatting>
  <conditionalFormatting sqref="C73">
    <cfRule type="expression" dxfId="4629" priority="113">
      <formula>COUNTIF(F73:H73,"&lt;&gt;" &amp; "")&gt;0</formula>
    </cfRule>
    <cfRule type="expression" dxfId="4628" priority="114">
      <formula>AND(COUNTIF(F73:H73,"&lt;&gt;" &amp; "")&gt;0,NOT(ISBLANK(C73)))</formula>
    </cfRule>
  </conditionalFormatting>
  <conditionalFormatting sqref="C74">
    <cfRule type="expression" dxfId="4627" priority="115">
      <formula>COUNTIF(F74:H74,"&lt;&gt;" &amp; "")&gt;0</formula>
    </cfRule>
    <cfRule type="expression" dxfId="4626" priority="116">
      <formula>AND(COUNTIF(F74:H74,"&lt;&gt;" &amp; "")&gt;0,NOT(ISBLANK(C74)))</formula>
    </cfRule>
  </conditionalFormatting>
  <conditionalFormatting sqref="C75">
    <cfRule type="expression" dxfId="4625" priority="117">
      <formula>COUNTIF(F75:H75,"&lt;&gt;" &amp; "")&gt;0</formula>
    </cfRule>
    <cfRule type="expression" dxfId="4624" priority="118">
      <formula>AND(COUNTIF(F75:H75,"&lt;&gt;" &amp; "")&gt;0,NOT(ISBLANK(C75)))</formula>
    </cfRule>
  </conditionalFormatting>
  <conditionalFormatting sqref="C76">
    <cfRule type="expression" dxfId="4623" priority="119">
      <formula>COUNTIF(F76:H76,"&lt;&gt;" &amp; "")&gt;0</formula>
    </cfRule>
    <cfRule type="expression" dxfId="4622" priority="120">
      <formula>AND(COUNTIF(F76:H76,"&lt;&gt;" &amp; "")&gt;0,NOT(ISBLANK(C76)))</formula>
    </cfRule>
  </conditionalFormatting>
  <dataValidations count="1">
    <dataValidation type="list" allowBlank="1" showInputMessage="1" showErrorMessage="1" sqref="B3 B73 B66 B59 B52 B45 B38 B31 B24 B17 B1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"/>
  <sheetViews>
    <sheetView tabSelected="1" workbookViewId="0">
      <selection activeCell="F7" sqref="F7"/>
    </sheetView>
  </sheetViews>
  <sheetFormatPr defaultRowHeight="14.5" x14ac:dyDescent="0.35"/>
  <cols>
    <col min="1" max="1" width="82" customWidth="1"/>
    <col min="2" max="5" width="14.81640625" customWidth="1"/>
    <col min="7" max="8" width="5" customWidth="1"/>
    <col min="9" max="9" width="7.26953125" customWidth="1"/>
    <col min="10" max="10" width="8.26953125" customWidth="1"/>
    <col min="11" max="12" width="9.453125" customWidth="1"/>
    <col min="13" max="13" width="7.26953125" customWidth="1"/>
    <col min="14" max="17" width="8.26953125" customWidth="1"/>
  </cols>
  <sheetData>
    <row r="1" spans="1:17" ht="29" x14ac:dyDescent="0.35">
      <c r="A1" s="1" t="s">
        <v>74</v>
      </c>
      <c r="B1" s="3" t="s">
        <v>75</v>
      </c>
      <c r="C1" s="3" t="s">
        <v>76</v>
      </c>
      <c r="D1" s="3" t="s">
        <v>77</v>
      </c>
      <c r="E1" s="3" t="s">
        <v>62</v>
      </c>
      <c r="G1" s="2" t="str">
        <f>'Program targeting'!$A$3</f>
        <v>BCG</v>
      </c>
      <c r="H1" s="2" t="str">
        <f>'Program targeting'!$A$4</f>
        <v>ACF</v>
      </c>
      <c r="I1" s="2" t="str">
        <f>'Program targeting'!$A$5</f>
        <v>ACF-p</v>
      </c>
      <c r="J1" s="2" t="str">
        <f>'Program targeting'!$A$6</f>
        <v>HospDS</v>
      </c>
      <c r="K1" s="2" t="str">
        <f>'Program targeting'!$A$7</f>
        <v>HospMDR</v>
      </c>
      <c r="L1" s="2" t="str">
        <f>'Program targeting'!$A$8</f>
        <v>HospXDR</v>
      </c>
      <c r="M1" s="2" t="str">
        <f>'Program targeting'!$A$9</f>
        <v>AmbDS</v>
      </c>
      <c r="N1" s="2" t="str">
        <f>'Program targeting'!$A$10</f>
        <v>AmbMDR</v>
      </c>
      <c r="O1" s="2" t="str">
        <f>'Program targeting'!$A$11</f>
        <v>XDRnew</v>
      </c>
      <c r="P1" s="2" t="str">
        <f>'Program targeting'!$A$12</f>
        <v>PrisDS</v>
      </c>
      <c r="Q1" s="2" t="str">
        <f>'Program targeting'!$A$13</f>
        <v>PrisDR</v>
      </c>
    </row>
    <row r="2" spans="1:17" x14ac:dyDescent="0.35">
      <c r="A2" t="str">
        <f>'Program targeting'!$C$2</f>
        <v>Children 0-4</v>
      </c>
      <c r="B2" s="6">
        <v>0</v>
      </c>
      <c r="C2" s="6" t="s">
        <v>78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t="str">
        <f>'Program targeting'!$D$2</f>
        <v>Children 5-14</v>
      </c>
      <c r="B3" s="6">
        <v>0</v>
      </c>
      <c r="C3" s="6" t="s">
        <v>78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5">
      <c r="A4" t="str">
        <f>'Program targeting'!$E$2</f>
        <v>Adults 15-64</v>
      </c>
      <c r="B4" s="6">
        <v>0</v>
      </c>
      <c r="C4" s="6" t="s">
        <v>78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35">
      <c r="A5" t="str">
        <f>'Program targeting'!$F$2</f>
        <v>Adults 65+</v>
      </c>
      <c r="B5" s="6">
        <v>0</v>
      </c>
      <c r="C5" s="6" t="s">
        <v>78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35">
      <c r="A6" t="str">
        <f>'Program targeting'!$G$2</f>
        <v>Prisoners</v>
      </c>
      <c r="B6" s="6">
        <v>0</v>
      </c>
      <c r="C6" s="6" t="s">
        <v>78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spans="1:17" ht="29" x14ac:dyDescent="0.35">
      <c r="A8" s="1" t="s">
        <v>79</v>
      </c>
      <c r="B8" s="3" t="s">
        <v>75</v>
      </c>
      <c r="C8" s="3" t="s">
        <v>76</v>
      </c>
      <c r="D8" s="3" t="s">
        <v>77</v>
      </c>
      <c r="E8" s="3" t="s">
        <v>62</v>
      </c>
      <c r="G8" s="2" t="str">
        <f>'Program targeting'!$A$3</f>
        <v>BCG</v>
      </c>
      <c r="H8" s="2" t="str">
        <f>'Program targeting'!$A$4</f>
        <v>ACF</v>
      </c>
      <c r="I8" s="2" t="str">
        <f>'Program targeting'!$A$5</f>
        <v>ACF-p</v>
      </c>
      <c r="J8" s="2" t="str">
        <f>'Program targeting'!$A$6</f>
        <v>HospDS</v>
      </c>
      <c r="K8" s="2" t="str">
        <f>'Program targeting'!$A$7</f>
        <v>HospMDR</v>
      </c>
      <c r="L8" s="2" t="str">
        <f>'Program targeting'!$A$8</f>
        <v>HospXDR</v>
      </c>
      <c r="M8" s="2" t="str">
        <f>'Program targeting'!$A$9</f>
        <v>AmbDS</v>
      </c>
      <c r="N8" s="2" t="str">
        <f>'Program targeting'!$A$10</f>
        <v>AmbMDR</v>
      </c>
      <c r="O8" s="2" t="str">
        <f>'Program targeting'!$A$11</f>
        <v>XDRnew</v>
      </c>
      <c r="P8" s="2" t="str">
        <f>'Program targeting'!$A$12</f>
        <v>PrisDS</v>
      </c>
      <c r="Q8" s="2" t="str">
        <f>'Program targeting'!$A$13</f>
        <v>PrisDR</v>
      </c>
    </row>
    <row r="9" spans="1:17" x14ac:dyDescent="0.35">
      <c r="A9" t="str">
        <f>'Program targeting'!$C$2</f>
        <v>Children 0-4</v>
      </c>
      <c r="B9" s="5"/>
      <c r="C9" s="5" t="s">
        <v>78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t="str">
        <f>'Program targeting'!$D$2</f>
        <v>Children 5-14</v>
      </c>
      <c r="B10" s="5"/>
      <c r="C10" s="5" t="s">
        <v>78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t="str">
        <f>'Program targeting'!$E$2</f>
        <v>Adults 15-64</v>
      </c>
      <c r="B11" s="5"/>
      <c r="C11" s="5" t="s">
        <v>78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5">
      <c r="A12" t="str">
        <f>'Program targeting'!$F$2</f>
        <v>Adults 65+</v>
      </c>
      <c r="B12" s="5"/>
      <c r="C12" s="5" t="s">
        <v>78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5">
      <c r="A13" t="str">
        <f>'Program targeting'!$G$2</f>
        <v>Prisoners</v>
      </c>
      <c r="B13" s="5"/>
      <c r="C13" s="5" t="s">
        <v>78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5" spans="1:17" ht="29" x14ac:dyDescent="0.35">
      <c r="A15" s="1" t="s">
        <v>80</v>
      </c>
      <c r="B15" s="3" t="s">
        <v>75</v>
      </c>
      <c r="C15" s="3" t="s">
        <v>76</v>
      </c>
      <c r="D15" s="3" t="s">
        <v>77</v>
      </c>
      <c r="E15" s="3" t="s">
        <v>62</v>
      </c>
      <c r="G15" s="2" t="str">
        <f>'Program targeting'!$A$3</f>
        <v>BCG</v>
      </c>
      <c r="H15" s="2" t="str">
        <f>'Program targeting'!$A$4</f>
        <v>ACF</v>
      </c>
      <c r="I15" s="2" t="str">
        <f>'Program targeting'!$A$5</f>
        <v>ACF-p</v>
      </c>
      <c r="J15" s="2" t="str">
        <f>'Program targeting'!$A$6</f>
        <v>HospDS</v>
      </c>
      <c r="K15" s="2" t="str">
        <f>'Program targeting'!$A$7</f>
        <v>HospMDR</v>
      </c>
      <c r="L15" s="2" t="str">
        <f>'Program targeting'!$A$8</f>
        <v>HospXDR</v>
      </c>
      <c r="M15" s="2" t="str">
        <f>'Program targeting'!$A$9</f>
        <v>AmbDS</v>
      </c>
      <c r="N15" s="2" t="str">
        <f>'Program targeting'!$A$10</f>
        <v>AmbMDR</v>
      </c>
      <c r="O15" s="2" t="str">
        <f>'Program targeting'!$A$11</f>
        <v>XDRnew</v>
      </c>
      <c r="P15" s="2" t="str">
        <f>'Program targeting'!$A$12</f>
        <v>PrisDS</v>
      </c>
      <c r="Q15" s="2" t="str">
        <f>'Program targeting'!$A$13</f>
        <v>PrisDR</v>
      </c>
    </row>
    <row r="16" spans="1:17" x14ac:dyDescent="0.35">
      <c r="A16" t="str">
        <f>'Program targeting'!$C$2</f>
        <v>Children 0-4</v>
      </c>
      <c r="B16" s="5"/>
      <c r="C16" s="5" t="s">
        <v>78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35">
      <c r="A17" t="str">
        <f>'Program targeting'!$D$2</f>
        <v>Children 5-14</v>
      </c>
      <c r="B17" s="5"/>
      <c r="C17" s="5" t="s">
        <v>78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35">
      <c r="A18" t="str">
        <f>'Program targeting'!$E$2</f>
        <v>Adults 15-64</v>
      </c>
      <c r="B18" s="5"/>
      <c r="C18" s="5" t="s">
        <v>78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5">
      <c r="A19" t="str">
        <f>'Program targeting'!$F$2</f>
        <v>Adults 65+</v>
      </c>
      <c r="B19" s="5"/>
      <c r="C19" s="5" t="s">
        <v>78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35">
      <c r="A20" t="str">
        <f>'Program targeting'!$G$2</f>
        <v>Prisoners</v>
      </c>
      <c r="B20" s="5"/>
      <c r="C20" s="5" t="s">
        <v>78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2" spans="1:17" ht="29" x14ac:dyDescent="0.35">
      <c r="A22" s="1" t="s">
        <v>81</v>
      </c>
      <c r="B22" s="3" t="s">
        <v>75</v>
      </c>
      <c r="C22" s="3" t="s">
        <v>76</v>
      </c>
      <c r="D22" s="3" t="s">
        <v>77</v>
      </c>
      <c r="E22" s="3" t="s">
        <v>62</v>
      </c>
      <c r="G22" s="2" t="str">
        <f>'Program targeting'!$A$3</f>
        <v>BCG</v>
      </c>
      <c r="H22" s="2" t="str">
        <f>'Program targeting'!$A$4</f>
        <v>ACF</v>
      </c>
      <c r="I22" s="2" t="str">
        <f>'Program targeting'!$A$5</f>
        <v>ACF-p</v>
      </c>
      <c r="J22" s="2" t="str">
        <f>'Program targeting'!$A$6</f>
        <v>HospDS</v>
      </c>
      <c r="K22" s="2" t="str">
        <f>'Program targeting'!$A$7</f>
        <v>HospMDR</v>
      </c>
      <c r="L22" s="2" t="str">
        <f>'Program targeting'!$A$8</f>
        <v>HospXDR</v>
      </c>
      <c r="M22" s="2" t="str">
        <f>'Program targeting'!$A$9</f>
        <v>AmbDS</v>
      </c>
      <c r="N22" s="2" t="str">
        <f>'Program targeting'!$A$10</f>
        <v>AmbMDR</v>
      </c>
      <c r="O22" s="2" t="str">
        <f>'Program targeting'!$A$11</f>
        <v>XDRnew</v>
      </c>
      <c r="P22" s="2" t="str">
        <f>'Program targeting'!$A$12</f>
        <v>PrisDS</v>
      </c>
      <c r="Q22" s="2" t="str">
        <f>'Program targeting'!$A$13</f>
        <v>PrisDR</v>
      </c>
    </row>
    <row r="23" spans="1:17" x14ac:dyDescent="0.35">
      <c r="A23" t="str">
        <f>'Program targeting'!$C$2</f>
        <v>Children 0-4</v>
      </c>
      <c r="B23" s="5"/>
      <c r="C23" s="5" t="s">
        <v>78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t="str">
        <f>'Program targeting'!$D$2</f>
        <v>Children 5-14</v>
      </c>
      <c r="B24" s="5"/>
      <c r="C24" s="5" t="s">
        <v>78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t="str">
        <f>'Program targeting'!$E$2</f>
        <v>Adults 15-64</v>
      </c>
      <c r="B25" s="5"/>
      <c r="C25" s="5" t="s">
        <v>78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A26" t="str">
        <f>'Program targeting'!$F$2</f>
        <v>Adults 65+</v>
      </c>
      <c r="B26" s="5"/>
      <c r="C26" s="5" t="s">
        <v>78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35">
      <c r="A27" t="str">
        <f>'Program targeting'!$G$2</f>
        <v>Prisoners</v>
      </c>
      <c r="B27" s="5"/>
      <c r="C27" s="5" t="s">
        <v>78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9" spans="1:17" ht="29" x14ac:dyDescent="0.35">
      <c r="A29" s="1" t="s">
        <v>82</v>
      </c>
      <c r="B29" s="3" t="s">
        <v>75</v>
      </c>
      <c r="C29" s="3" t="s">
        <v>76</v>
      </c>
      <c r="D29" s="3" t="s">
        <v>77</v>
      </c>
      <c r="E29" s="3" t="s">
        <v>62</v>
      </c>
      <c r="G29" s="2" t="str">
        <f>'Program targeting'!$A$3</f>
        <v>BCG</v>
      </c>
      <c r="H29" s="2" t="str">
        <f>'Program targeting'!$A$4</f>
        <v>ACF</v>
      </c>
      <c r="I29" s="2" t="str">
        <f>'Program targeting'!$A$5</f>
        <v>ACF-p</v>
      </c>
      <c r="J29" s="2" t="str">
        <f>'Program targeting'!$A$6</f>
        <v>HospDS</v>
      </c>
      <c r="K29" s="2" t="str">
        <f>'Program targeting'!$A$7</f>
        <v>HospMDR</v>
      </c>
      <c r="L29" s="2" t="str">
        <f>'Program targeting'!$A$8</f>
        <v>HospXDR</v>
      </c>
      <c r="M29" s="2" t="str">
        <f>'Program targeting'!$A$9</f>
        <v>AmbDS</v>
      </c>
      <c r="N29" s="2" t="str">
        <f>'Program targeting'!$A$10</f>
        <v>AmbMDR</v>
      </c>
      <c r="O29" s="2" t="str">
        <f>'Program targeting'!$A$11</f>
        <v>XDRnew</v>
      </c>
      <c r="P29" s="2" t="str">
        <f>'Program targeting'!$A$12</f>
        <v>PrisDS</v>
      </c>
      <c r="Q29" s="2" t="str">
        <f>'Program targeting'!$A$13</f>
        <v>PrisDR</v>
      </c>
    </row>
    <row r="30" spans="1:17" x14ac:dyDescent="0.35">
      <c r="A30" t="str">
        <f>'Program targeting'!$C$2</f>
        <v>Children 0-4</v>
      </c>
      <c r="B30" s="6">
        <v>0</v>
      </c>
      <c r="C30" s="6" t="s">
        <v>78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35">
      <c r="A31" t="str">
        <f>'Program targeting'!$D$2</f>
        <v>Children 5-14</v>
      </c>
      <c r="B31" s="6">
        <v>0</v>
      </c>
      <c r="C31" s="6" t="s">
        <v>78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35">
      <c r="A32" t="str">
        <f>'Program targeting'!$E$2</f>
        <v>Adults 15-64</v>
      </c>
      <c r="B32" s="6">
        <v>0</v>
      </c>
      <c r="C32" s="6" t="s">
        <v>78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t="str">
        <f>'Program targeting'!$F$2</f>
        <v>Adults 65+</v>
      </c>
      <c r="B33" s="6">
        <v>0</v>
      </c>
      <c r="C33" s="6" t="s">
        <v>78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35">
      <c r="A34" t="str">
        <f>'Program targeting'!$G$2</f>
        <v>Prisoners</v>
      </c>
      <c r="B34" s="6">
        <v>0</v>
      </c>
      <c r="C34" s="6" t="s">
        <v>78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6" spans="1:17" ht="29" x14ac:dyDescent="0.35">
      <c r="A36" s="1" t="s">
        <v>83</v>
      </c>
      <c r="B36" s="3" t="s">
        <v>75</v>
      </c>
      <c r="C36" s="3" t="s">
        <v>76</v>
      </c>
      <c r="D36" s="3" t="s">
        <v>77</v>
      </c>
      <c r="E36" s="3" t="s">
        <v>62</v>
      </c>
      <c r="G36" s="2" t="str">
        <f>'Program targeting'!$A$3</f>
        <v>BCG</v>
      </c>
      <c r="H36" s="2" t="str">
        <f>'Program targeting'!$A$4</f>
        <v>ACF</v>
      </c>
      <c r="I36" s="2" t="str">
        <f>'Program targeting'!$A$5</f>
        <v>ACF-p</v>
      </c>
      <c r="J36" s="2" t="str">
        <f>'Program targeting'!$A$6</f>
        <v>HospDS</v>
      </c>
      <c r="K36" s="2" t="str">
        <f>'Program targeting'!$A$7</f>
        <v>HospMDR</v>
      </c>
      <c r="L36" s="2" t="str">
        <f>'Program targeting'!$A$8</f>
        <v>HospXDR</v>
      </c>
      <c r="M36" s="2" t="str">
        <f>'Program targeting'!$A$9</f>
        <v>AmbDS</v>
      </c>
      <c r="N36" s="2" t="str">
        <f>'Program targeting'!$A$10</f>
        <v>AmbMDR</v>
      </c>
      <c r="O36" s="2" t="str">
        <f>'Program targeting'!$A$11</f>
        <v>XDRnew</v>
      </c>
      <c r="P36" s="2" t="str">
        <f>'Program targeting'!$A$12</f>
        <v>PrisDS</v>
      </c>
      <c r="Q36" s="2" t="str">
        <f>'Program targeting'!$A$13</f>
        <v>PrisDR</v>
      </c>
    </row>
    <row r="37" spans="1:17" x14ac:dyDescent="0.35">
      <c r="A37" t="str">
        <f>'Program targeting'!$C$2</f>
        <v>Children 0-4</v>
      </c>
      <c r="B37" s="6">
        <v>0</v>
      </c>
      <c r="C37" s="6" t="s">
        <v>78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35">
      <c r="A38" t="str">
        <f>'Program targeting'!$D$2</f>
        <v>Children 5-14</v>
      </c>
      <c r="B38" s="6">
        <v>0</v>
      </c>
      <c r="C38" s="6" t="s">
        <v>78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5">
      <c r="A39" t="str">
        <f>'Program targeting'!$E$2</f>
        <v>Adults 15-64</v>
      </c>
      <c r="B39" s="6">
        <v>0</v>
      </c>
      <c r="C39" s="6" t="s">
        <v>78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5">
      <c r="A40" t="str">
        <f>'Program targeting'!$F$2</f>
        <v>Adults 65+</v>
      </c>
      <c r="B40" s="6">
        <v>0</v>
      </c>
      <c r="C40" s="6" t="s">
        <v>78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5">
      <c r="A41" t="str">
        <f>'Program targeting'!$G$2</f>
        <v>Prisoners</v>
      </c>
      <c r="B41" s="6">
        <v>0</v>
      </c>
      <c r="C41" s="6" t="s">
        <v>78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3" spans="1:17" ht="29" x14ac:dyDescent="0.35">
      <c r="A43" s="1" t="s">
        <v>84</v>
      </c>
      <c r="B43" s="3" t="s">
        <v>75</v>
      </c>
      <c r="C43" s="3" t="s">
        <v>76</v>
      </c>
      <c r="D43" s="3" t="s">
        <v>77</v>
      </c>
      <c r="E43" s="3" t="s">
        <v>62</v>
      </c>
      <c r="G43" s="2" t="str">
        <f>'Program targeting'!$A$3</f>
        <v>BCG</v>
      </c>
      <c r="H43" s="2" t="str">
        <f>'Program targeting'!$A$4</f>
        <v>ACF</v>
      </c>
      <c r="I43" s="2" t="str">
        <f>'Program targeting'!$A$5</f>
        <v>ACF-p</v>
      </c>
      <c r="J43" s="2" t="str">
        <f>'Program targeting'!$A$6</f>
        <v>HospDS</v>
      </c>
      <c r="K43" s="2" t="str">
        <f>'Program targeting'!$A$7</f>
        <v>HospMDR</v>
      </c>
      <c r="L43" s="2" t="str">
        <f>'Program targeting'!$A$8</f>
        <v>HospXDR</v>
      </c>
      <c r="M43" s="2" t="str">
        <f>'Program targeting'!$A$9</f>
        <v>AmbDS</v>
      </c>
      <c r="N43" s="2" t="str">
        <f>'Program targeting'!$A$10</f>
        <v>AmbMDR</v>
      </c>
      <c r="O43" s="2" t="str">
        <f>'Program targeting'!$A$11</f>
        <v>XDRnew</v>
      </c>
      <c r="P43" s="2" t="str">
        <f>'Program targeting'!$A$12</f>
        <v>PrisDS</v>
      </c>
      <c r="Q43" s="2" t="str">
        <f>'Program targeting'!$A$13</f>
        <v>PrisDR</v>
      </c>
    </row>
    <row r="44" spans="1:17" x14ac:dyDescent="0.35">
      <c r="A44" t="str">
        <f>'Program targeting'!$C$2</f>
        <v>Children 0-4</v>
      </c>
      <c r="B44" s="6">
        <v>0</v>
      </c>
      <c r="C44" s="6" t="s">
        <v>78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5">
      <c r="A45" t="str">
        <f>'Program targeting'!$D$2</f>
        <v>Children 5-14</v>
      </c>
      <c r="B45" s="6">
        <v>0</v>
      </c>
      <c r="C45" s="6" t="s">
        <v>78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35">
      <c r="A46" t="str">
        <f>'Program targeting'!$E$2</f>
        <v>Adults 15-64</v>
      </c>
      <c r="B46" s="6">
        <v>0</v>
      </c>
      <c r="C46" s="6" t="s">
        <v>78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35">
      <c r="A47" t="str">
        <f>'Program targeting'!$F$2</f>
        <v>Adults 65+</v>
      </c>
      <c r="B47" s="6">
        <v>0</v>
      </c>
      <c r="C47" s="6" t="s">
        <v>78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35">
      <c r="A48" t="str">
        <f>'Program targeting'!$G$2</f>
        <v>Prisoners</v>
      </c>
      <c r="B48" s="6">
        <v>0</v>
      </c>
      <c r="C48" s="6" t="s">
        <v>78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50" spans="1:17" ht="29" x14ac:dyDescent="0.35">
      <c r="A50" s="1" t="s">
        <v>85</v>
      </c>
      <c r="B50" s="3" t="s">
        <v>75</v>
      </c>
      <c r="C50" s="3" t="s">
        <v>76</v>
      </c>
      <c r="D50" s="3" t="s">
        <v>77</v>
      </c>
      <c r="E50" s="3" t="s">
        <v>62</v>
      </c>
      <c r="G50" s="2" t="str">
        <f>'Program targeting'!$A$3</f>
        <v>BCG</v>
      </c>
      <c r="H50" s="2" t="str">
        <f>'Program targeting'!$A$4</f>
        <v>ACF</v>
      </c>
      <c r="I50" s="2" t="str">
        <f>'Program targeting'!$A$5</f>
        <v>ACF-p</v>
      </c>
      <c r="J50" s="2" t="str">
        <f>'Program targeting'!$A$6</f>
        <v>HospDS</v>
      </c>
      <c r="K50" s="2" t="str">
        <f>'Program targeting'!$A$7</f>
        <v>HospMDR</v>
      </c>
      <c r="L50" s="2" t="str">
        <f>'Program targeting'!$A$8</f>
        <v>HospXDR</v>
      </c>
      <c r="M50" s="2" t="str">
        <f>'Program targeting'!$A$9</f>
        <v>AmbDS</v>
      </c>
      <c r="N50" s="2" t="str">
        <f>'Program targeting'!$A$10</f>
        <v>AmbMDR</v>
      </c>
      <c r="O50" s="2" t="str">
        <f>'Program targeting'!$A$11</f>
        <v>XDRnew</v>
      </c>
      <c r="P50" s="2" t="str">
        <f>'Program targeting'!$A$12</f>
        <v>PrisDS</v>
      </c>
      <c r="Q50" s="2" t="str">
        <f>'Program targeting'!$A$13</f>
        <v>PrisDR</v>
      </c>
    </row>
    <row r="51" spans="1:17" x14ac:dyDescent="0.35">
      <c r="A51" t="str">
        <f>'Program targeting'!$C$2</f>
        <v>Children 0-4</v>
      </c>
      <c r="B51" s="5"/>
      <c r="C51" s="5" t="s">
        <v>78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35">
      <c r="A52" t="str">
        <f>'Program targeting'!$D$2</f>
        <v>Children 5-14</v>
      </c>
      <c r="B52" s="5"/>
      <c r="C52" s="5" t="s">
        <v>78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35">
      <c r="A53" t="str">
        <f>'Program targeting'!$E$2</f>
        <v>Adults 15-64</v>
      </c>
      <c r="B53" s="5"/>
      <c r="C53" s="5" t="s">
        <v>78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35">
      <c r="A54" t="str">
        <f>'Program targeting'!$F$2</f>
        <v>Adults 65+</v>
      </c>
      <c r="B54" s="5"/>
      <c r="C54" s="5" t="s">
        <v>78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35">
      <c r="A55" t="str">
        <f>'Program targeting'!$G$2</f>
        <v>Prisoners</v>
      </c>
      <c r="B55" s="5"/>
      <c r="C55" s="5" t="s">
        <v>78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7" spans="1:17" ht="29" x14ac:dyDescent="0.35">
      <c r="A57" s="1" t="s">
        <v>86</v>
      </c>
      <c r="B57" s="3" t="s">
        <v>75</v>
      </c>
      <c r="C57" s="3" t="s">
        <v>76</v>
      </c>
      <c r="D57" s="3" t="s">
        <v>77</v>
      </c>
      <c r="E57" s="3" t="s">
        <v>62</v>
      </c>
      <c r="G57" s="2" t="str">
        <f>'Program targeting'!$A$3</f>
        <v>BCG</v>
      </c>
      <c r="H57" s="2" t="str">
        <f>'Program targeting'!$A$4</f>
        <v>ACF</v>
      </c>
      <c r="I57" s="2" t="str">
        <f>'Program targeting'!$A$5</f>
        <v>ACF-p</v>
      </c>
      <c r="J57" s="2" t="str">
        <f>'Program targeting'!$A$6</f>
        <v>HospDS</v>
      </c>
      <c r="K57" s="2" t="str">
        <f>'Program targeting'!$A$7</f>
        <v>HospMDR</v>
      </c>
      <c r="L57" s="2" t="str">
        <f>'Program targeting'!$A$8</f>
        <v>HospXDR</v>
      </c>
      <c r="M57" s="2" t="str">
        <f>'Program targeting'!$A$9</f>
        <v>AmbDS</v>
      </c>
      <c r="N57" s="2" t="str">
        <f>'Program targeting'!$A$10</f>
        <v>AmbMDR</v>
      </c>
      <c r="O57" s="2" t="str">
        <f>'Program targeting'!$A$11</f>
        <v>XDRnew</v>
      </c>
      <c r="P57" s="2" t="str">
        <f>'Program targeting'!$A$12</f>
        <v>PrisDS</v>
      </c>
      <c r="Q57" s="2" t="str">
        <f>'Program targeting'!$A$13</f>
        <v>PrisDR</v>
      </c>
    </row>
    <row r="58" spans="1:17" x14ac:dyDescent="0.35">
      <c r="A58" t="str">
        <f>'Program targeting'!$C$2</f>
        <v>Children 0-4</v>
      </c>
      <c r="B58" s="5"/>
      <c r="C58" s="5" t="s">
        <v>78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35">
      <c r="A59" t="str">
        <f>'Program targeting'!$D$2</f>
        <v>Children 5-14</v>
      </c>
      <c r="B59" s="5"/>
      <c r="C59" s="5" t="s">
        <v>78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35">
      <c r="A60" t="str">
        <f>'Program targeting'!$E$2</f>
        <v>Adults 15-64</v>
      </c>
      <c r="B60" s="5"/>
      <c r="C60" s="5" t="s">
        <v>78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35">
      <c r="A61" t="str">
        <f>'Program targeting'!$F$2</f>
        <v>Adults 65+</v>
      </c>
      <c r="B61" s="5"/>
      <c r="C61" s="5" t="s">
        <v>78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35">
      <c r="A62" t="str">
        <f>'Program targeting'!$G$2</f>
        <v>Prisoners</v>
      </c>
      <c r="B62" s="5"/>
      <c r="C62" s="5" t="s">
        <v>78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4" spans="1:17" ht="29" x14ac:dyDescent="0.35">
      <c r="A64" s="1" t="s">
        <v>87</v>
      </c>
      <c r="B64" s="3" t="s">
        <v>75</v>
      </c>
      <c r="C64" s="3" t="s">
        <v>76</v>
      </c>
      <c r="D64" s="3" t="s">
        <v>77</v>
      </c>
      <c r="E64" s="3" t="s">
        <v>62</v>
      </c>
      <c r="G64" s="2" t="str">
        <f>'Program targeting'!$A$3</f>
        <v>BCG</v>
      </c>
      <c r="H64" s="2" t="str">
        <f>'Program targeting'!$A$4</f>
        <v>ACF</v>
      </c>
      <c r="I64" s="2" t="str">
        <f>'Program targeting'!$A$5</f>
        <v>ACF-p</v>
      </c>
      <c r="J64" s="2" t="str">
        <f>'Program targeting'!$A$6</f>
        <v>HospDS</v>
      </c>
      <c r="K64" s="2" t="str">
        <f>'Program targeting'!$A$7</f>
        <v>HospMDR</v>
      </c>
      <c r="L64" s="2" t="str">
        <f>'Program targeting'!$A$8</f>
        <v>HospXDR</v>
      </c>
      <c r="M64" s="2" t="str">
        <f>'Program targeting'!$A$9</f>
        <v>AmbDS</v>
      </c>
      <c r="N64" s="2" t="str">
        <f>'Program targeting'!$A$10</f>
        <v>AmbMDR</v>
      </c>
      <c r="O64" s="2" t="str">
        <f>'Program targeting'!$A$11</f>
        <v>XDRnew</v>
      </c>
      <c r="P64" s="2" t="str">
        <f>'Program targeting'!$A$12</f>
        <v>PrisDS</v>
      </c>
      <c r="Q64" s="2" t="str">
        <f>'Program targeting'!$A$13</f>
        <v>PrisDR</v>
      </c>
    </row>
    <row r="65" spans="1:17" x14ac:dyDescent="0.35">
      <c r="A65" t="str">
        <f>'Program targeting'!$C$2</f>
        <v>Children 0-4</v>
      </c>
      <c r="B65" s="5"/>
      <c r="C65" s="5" t="s">
        <v>78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35">
      <c r="A66" t="str">
        <f>'Program targeting'!$D$2</f>
        <v>Children 5-14</v>
      </c>
      <c r="B66" s="5"/>
      <c r="C66" s="5" t="s">
        <v>78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35">
      <c r="A67" t="str">
        <f>'Program targeting'!$E$2</f>
        <v>Adults 15-64</v>
      </c>
      <c r="B67" s="5"/>
      <c r="C67" s="5" t="s">
        <v>78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35">
      <c r="A68" t="str">
        <f>'Program targeting'!$F$2</f>
        <v>Adults 65+</v>
      </c>
      <c r="B68" s="5"/>
      <c r="C68" s="5" t="s">
        <v>78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35">
      <c r="A69" t="str">
        <f>'Program targeting'!$G$2</f>
        <v>Prisoners</v>
      </c>
      <c r="B69" s="5"/>
      <c r="C69" s="5" t="s">
        <v>78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1" spans="1:17" ht="29" x14ac:dyDescent="0.35">
      <c r="A71" s="1" t="s">
        <v>88</v>
      </c>
      <c r="B71" s="3" t="s">
        <v>75</v>
      </c>
      <c r="C71" s="3" t="s">
        <v>76</v>
      </c>
      <c r="D71" s="3" t="s">
        <v>77</v>
      </c>
      <c r="E71" s="3" t="s">
        <v>62</v>
      </c>
      <c r="G71" s="2" t="str">
        <f>'Program targeting'!$A$3</f>
        <v>BCG</v>
      </c>
      <c r="H71" s="2" t="str">
        <f>'Program targeting'!$A$4</f>
        <v>ACF</v>
      </c>
      <c r="I71" s="2" t="str">
        <f>'Program targeting'!$A$5</f>
        <v>ACF-p</v>
      </c>
      <c r="J71" s="2" t="str">
        <f>'Program targeting'!$A$6</f>
        <v>HospDS</v>
      </c>
      <c r="K71" s="2" t="str">
        <f>'Program targeting'!$A$7</f>
        <v>HospMDR</v>
      </c>
      <c r="L71" s="2" t="str">
        <f>'Program targeting'!$A$8</f>
        <v>HospXDR</v>
      </c>
      <c r="M71" s="2" t="str">
        <f>'Program targeting'!$A$9</f>
        <v>AmbDS</v>
      </c>
      <c r="N71" s="2" t="str">
        <f>'Program targeting'!$A$10</f>
        <v>AmbMDR</v>
      </c>
      <c r="O71" s="2" t="str">
        <f>'Program targeting'!$A$11</f>
        <v>XDRnew</v>
      </c>
      <c r="P71" s="2" t="str">
        <f>'Program targeting'!$A$12</f>
        <v>PrisDS</v>
      </c>
      <c r="Q71" s="2" t="str">
        <f>'Program targeting'!$A$13</f>
        <v>PrisDR</v>
      </c>
    </row>
    <row r="72" spans="1:17" x14ac:dyDescent="0.35">
      <c r="A72" t="str">
        <f>'Program targeting'!$C$2</f>
        <v>Children 0-4</v>
      </c>
      <c r="B72" s="5"/>
      <c r="C72" s="5" t="s">
        <v>78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35">
      <c r="A73" t="str">
        <f>'Program targeting'!$D$2</f>
        <v>Children 5-14</v>
      </c>
      <c r="B73" s="5"/>
      <c r="C73" s="5" t="s">
        <v>78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35">
      <c r="A74" t="str">
        <f>'Program targeting'!$E$2</f>
        <v>Adults 15-64</v>
      </c>
      <c r="B74" s="5"/>
      <c r="C74" s="5" t="s">
        <v>78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35">
      <c r="A75" t="str">
        <f>'Program targeting'!$F$2</f>
        <v>Adults 65+</v>
      </c>
      <c r="B75" s="5"/>
      <c r="C75" s="5" t="s">
        <v>78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35">
      <c r="A76" t="str">
        <f>'Program targeting'!$G$2</f>
        <v>Prisoners</v>
      </c>
      <c r="B76" s="5"/>
      <c r="C76" s="5" t="s">
        <v>78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8" spans="1:17" ht="29" x14ac:dyDescent="0.35">
      <c r="A78" s="1" t="s">
        <v>89</v>
      </c>
      <c r="B78" s="3" t="s">
        <v>75</v>
      </c>
      <c r="C78" s="3" t="s">
        <v>76</v>
      </c>
      <c r="D78" s="3" t="s">
        <v>77</v>
      </c>
      <c r="E78" s="3" t="s">
        <v>62</v>
      </c>
      <c r="G78" s="2" t="str">
        <f>'Program targeting'!$A$3</f>
        <v>BCG</v>
      </c>
      <c r="H78" s="2" t="str">
        <f>'Program targeting'!$A$4</f>
        <v>ACF</v>
      </c>
      <c r="I78" s="2" t="str">
        <f>'Program targeting'!$A$5</f>
        <v>ACF-p</v>
      </c>
      <c r="J78" s="2" t="str">
        <f>'Program targeting'!$A$6</f>
        <v>HospDS</v>
      </c>
      <c r="K78" s="2" t="str">
        <f>'Program targeting'!$A$7</f>
        <v>HospMDR</v>
      </c>
      <c r="L78" s="2" t="str">
        <f>'Program targeting'!$A$8</f>
        <v>HospXDR</v>
      </c>
      <c r="M78" s="2" t="str">
        <f>'Program targeting'!$A$9</f>
        <v>AmbDS</v>
      </c>
      <c r="N78" s="2" t="str">
        <f>'Program targeting'!$A$10</f>
        <v>AmbMDR</v>
      </c>
      <c r="O78" s="2" t="str">
        <f>'Program targeting'!$A$11</f>
        <v>XDRnew</v>
      </c>
      <c r="P78" s="2" t="str">
        <f>'Program targeting'!$A$12</f>
        <v>PrisDS</v>
      </c>
      <c r="Q78" s="2" t="str">
        <f>'Program targeting'!$A$13</f>
        <v>PrisDR</v>
      </c>
    </row>
    <row r="79" spans="1:17" x14ac:dyDescent="0.35">
      <c r="A79" t="str">
        <f>'Program targeting'!$C$2</f>
        <v>Children 0-4</v>
      </c>
      <c r="B79" s="5"/>
      <c r="C79" s="5" t="s">
        <v>78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35">
      <c r="A80" t="str">
        <f>'Program targeting'!$D$2</f>
        <v>Children 5-14</v>
      </c>
      <c r="B80" s="5"/>
      <c r="C80" s="5" t="s">
        <v>78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35">
      <c r="A81" t="str">
        <f>'Program targeting'!$E$2</f>
        <v>Adults 15-64</v>
      </c>
      <c r="B81" s="5"/>
      <c r="C81" s="5" t="s">
        <v>78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35">
      <c r="A82" t="str">
        <f>'Program targeting'!$F$2</f>
        <v>Adults 65+</v>
      </c>
      <c r="B82" s="5"/>
      <c r="C82" s="5" t="s">
        <v>78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35">
      <c r="A83" t="str">
        <f>'Program targeting'!$G$2</f>
        <v>Prisoners</v>
      </c>
      <c r="B83" s="5"/>
      <c r="C83" s="5" t="s">
        <v>78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5" spans="1:17" ht="29" x14ac:dyDescent="0.35">
      <c r="A85" s="1" t="s">
        <v>90</v>
      </c>
      <c r="B85" s="3" t="s">
        <v>75</v>
      </c>
      <c r="C85" s="3" t="s">
        <v>76</v>
      </c>
      <c r="D85" s="3" t="s">
        <v>77</v>
      </c>
      <c r="E85" s="3" t="s">
        <v>62</v>
      </c>
      <c r="G85" s="2" t="str">
        <f>'Program targeting'!$A$3</f>
        <v>BCG</v>
      </c>
      <c r="H85" s="2" t="str">
        <f>'Program targeting'!$A$4</f>
        <v>ACF</v>
      </c>
      <c r="I85" s="2" t="str">
        <f>'Program targeting'!$A$5</f>
        <v>ACF-p</v>
      </c>
      <c r="J85" s="2" t="str">
        <f>'Program targeting'!$A$6</f>
        <v>HospDS</v>
      </c>
      <c r="K85" s="2" t="str">
        <f>'Program targeting'!$A$7</f>
        <v>HospMDR</v>
      </c>
      <c r="L85" s="2" t="str">
        <f>'Program targeting'!$A$8</f>
        <v>HospXDR</v>
      </c>
      <c r="M85" s="2" t="str">
        <f>'Program targeting'!$A$9</f>
        <v>AmbDS</v>
      </c>
      <c r="N85" s="2" t="str">
        <f>'Program targeting'!$A$10</f>
        <v>AmbMDR</v>
      </c>
      <c r="O85" s="2" t="str">
        <f>'Program targeting'!$A$11</f>
        <v>XDRnew</v>
      </c>
      <c r="P85" s="2" t="str">
        <f>'Program targeting'!$A$12</f>
        <v>PrisDS</v>
      </c>
      <c r="Q85" s="2" t="str">
        <f>'Program targeting'!$A$13</f>
        <v>PrisDR</v>
      </c>
    </row>
    <row r="86" spans="1:17" x14ac:dyDescent="0.35">
      <c r="A86" t="str">
        <f>'Program targeting'!$C$2</f>
        <v>Children 0-4</v>
      </c>
      <c r="B86" s="5"/>
      <c r="C86" s="5" t="s">
        <v>78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35">
      <c r="A87" t="str">
        <f>'Program targeting'!$D$2</f>
        <v>Children 5-14</v>
      </c>
      <c r="B87" s="5"/>
      <c r="C87" s="5" t="s">
        <v>78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35">
      <c r="A88" t="str">
        <f>'Program targeting'!$E$2</f>
        <v>Adults 15-64</v>
      </c>
      <c r="B88" s="5"/>
      <c r="C88" s="5" t="s">
        <v>78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35">
      <c r="A89" t="str">
        <f>'Program targeting'!$F$2</f>
        <v>Adults 65+</v>
      </c>
      <c r="B89" s="5"/>
      <c r="C89" s="5" t="s">
        <v>78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35">
      <c r="A90" t="str">
        <f>'Program targeting'!$G$2</f>
        <v>Prisoners</v>
      </c>
      <c r="B90" s="5"/>
      <c r="C90" s="5" t="s">
        <v>78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2" spans="1:17" ht="29" x14ac:dyDescent="0.35">
      <c r="A92" s="1" t="s">
        <v>91</v>
      </c>
      <c r="B92" s="3" t="s">
        <v>75</v>
      </c>
      <c r="C92" s="3" t="s">
        <v>76</v>
      </c>
      <c r="D92" s="3" t="s">
        <v>77</v>
      </c>
      <c r="E92" s="3" t="s">
        <v>62</v>
      </c>
      <c r="G92" s="2" t="str">
        <f>'Program targeting'!$A$3</f>
        <v>BCG</v>
      </c>
      <c r="H92" s="2" t="str">
        <f>'Program targeting'!$A$4</f>
        <v>ACF</v>
      </c>
      <c r="I92" s="2" t="str">
        <f>'Program targeting'!$A$5</f>
        <v>ACF-p</v>
      </c>
      <c r="J92" s="2" t="str">
        <f>'Program targeting'!$A$6</f>
        <v>HospDS</v>
      </c>
      <c r="K92" s="2" t="str">
        <f>'Program targeting'!$A$7</f>
        <v>HospMDR</v>
      </c>
      <c r="L92" s="2" t="str">
        <f>'Program targeting'!$A$8</f>
        <v>HospXDR</v>
      </c>
      <c r="M92" s="2" t="str">
        <f>'Program targeting'!$A$9</f>
        <v>AmbDS</v>
      </c>
      <c r="N92" s="2" t="str">
        <f>'Program targeting'!$A$10</f>
        <v>AmbMDR</v>
      </c>
      <c r="O92" s="2" t="str">
        <f>'Program targeting'!$A$11</f>
        <v>XDRnew</v>
      </c>
      <c r="P92" s="2" t="str">
        <f>'Program targeting'!$A$12</f>
        <v>PrisDS</v>
      </c>
      <c r="Q92" s="2" t="str">
        <f>'Program targeting'!$A$13</f>
        <v>PrisDR</v>
      </c>
    </row>
    <row r="93" spans="1:17" x14ac:dyDescent="0.35">
      <c r="A93" t="str">
        <f>'Program targeting'!$C$2</f>
        <v>Children 0-4</v>
      </c>
      <c r="B93" s="6">
        <v>0</v>
      </c>
      <c r="C93" s="6" t="s">
        <v>78</v>
      </c>
      <c r="D93" s="5"/>
      <c r="E93" s="5"/>
      <c r="G93" s="5"/>
      <c r="H93" s="6">
        <v>0.4</v>
      </c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t="str">
        <f>'Program targeting'!$D$2</f>
        <v>Children 5-14</v>
      </c>
      <c r="B94" s="6">
        <v>0</v>
      </c>
      <c r="C94" s="6" t="s">
        <v>78</v>
      </c>
      <c r="D94" s="5"/>
      <c r="E94" s="5"/>
      <c r="G94" s="5"/>
      <c r="H94" s="6">
        <v>0.25</v>
      </c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t="str">
        <f>'Program targeting'!$E$2</f>
        <v>Adults 15-64</v>
      </c>
      <c r="B95" s="6">
        <v>0</v>
      </c>
      <c r="C95" s="6" t="s">
        <v>78</v>
      </c>
      <c r="D95" s="5"/>
      <c r="E95" s="5"/>
      <c r="G95" s="5"/>
      <c r="H95" s="6">
        <v>0.87</v>
      </c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t="str">
        <f>'Program targeting'!$F$2</f>
        <v>Adults 65+</v>
      </c>
      <c r="B96" s="6">
        <v>0</v>
      </c>
      <c r="C96" s="6" t="s">
        <v>78</v>
      </c>
      <c r="D96" s="5"/>
      <c r="E96" s="5"/>
      <c r="G96" s="5"/>
      <c r="H96" s="6">
        <v>0.87</v>
      </c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t="str">
        <f>'Program targeting'!$G$2</f>
        <v>Prisoners</v>
      </c>
      <c r="B97" s="6">
        <v>0</v>
      </c>
      <c r="C97" s="6" t="s">
        <v>78</v>
      </c>
      <c r="D97" s="5"/>
      <c r="E97" s="5"/>
      <c r="G97" s="5"/>
      <c r="H97" s="5"/>
      <c r="I97" s="6">
        <v>0.87</v>
      </c>
      <c r="J97" s="5"/>
      <c r="K97" s="5"/>
      <c r="L97" s="5"/>
      <c r="M97" s="5"/>
      <c r="N97" s="5"/>
      <c r="O97" s="5"/>
      <c r="P97" s="5"/>
      <c r="Q97" s="5"/>
    </row>
    <row r="99" spans="1:17" ht="29" x14ac:dyDescent="0.35">
      <c r="A99" s="1" t="s">
        <v>92</v>
      </c>
      <c r="B99" s="3" t="s">
        <v>75</v>
      </c>
      <c r="C99" s="3" t="s">
        <v>76</v>
      </c>
      <c r="D99" s="3" t="s">
        <v>77</v>
      </c>
      <c r="E99" s="3" t="s">
        <v>62</v>
      </c>
      <c r="G99" s="2" t="str">
        <f>'Program targeting'!$A$3</f>
        <v>BCG</v>
      </c>
      <c r="H99" s="2" t="str">
        <f>'Program targeting'!$A$4</f>
        <v>ACF</v>
      </c>
      <c r="I99" s="2" t="str">
        <f>'Program targeting'!$A$5</f>
        <v>ACF-p</v>
      </c>
      <c r="J99" s="2" t="str">
        <f>'Program targeting'!$A$6</f>
        <v>HospDS</v>
      </c>
      <c r="K99" s="2" t="str">
        <f>'Program targeting'!$A$7</f>
        <v>HospMDR</v>
      </c>
      <c r="L99" s="2" t="str">
        <f>'Program targeting'!$A$8</f>
        <v>HospXDR</v>
      </c>
      <c r="M99" s="2" t="str">
        <f>'Program targeting'!$A$9</f>
        <v>AmbDS</v>
      </c>
      <c r="N99" s="2" t="str">
        <f>'Program targeting'!$A$10</f>
        <v>AmbMDR</v>
      </c>
      <c r="O99" s="2" t="str">
        <f>'Program targeting'!$A$11</f>
        <v>XDRnew</v>
      </c>
      <c r="P99" s="2" t="str">
        <f>'Program targeting'!$A$12</f>
        <v>PrisDS</v>
      </c>
      <c r="Q99" s="2" t="str">
        <f>'Program targeting'!$A$13</f>
        <v>PrisDR</v>
      </c>
    </row>
    <row r="100" spans="1:17" x14ac:dyDescent="0.35">
      <c r="A100" t="str">
        <f>'Program targeting'!$C$2</f>
        <v>Children 0-4</v>
      </c>
      <c r="B100" s="6">
        <v>0</v>
      </c>
      <c r="C100" s="6" t="s">
        <v>78</v>
      </c>
      <c r="D100" s="5"/>
      <c r="E100" s="5"/>
      <c r="G100" s="5"/>
      <c r="H100" s="6">
        <v>0.6</v>
      </c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t="str">
        <f>'Program targeting'!$D$2</f>
        <v>Children 5-14</v>
      </c>
      <c r="B101" s="6">
        <v>0</v>
      </c>
      <c r="C101" s="6" t="s">
        <v>78</v>
      </c>
      <c r="D101" s="5"/>
      <c r="E101" s="5"/>
      <c r="G101" s="5"/>
      <c r="H101" s="6">
        <v>0.4</v>
      </c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35">
      <c r="A102" t="str">
        <f>'Program targeting'!$E$2</f>
        <v>Adults 15-64</v>
      </c>
      <c r="B102" s="6">
        <v>0</v>
      </c>
      <c r="C102" s="6" t="s">
        <v>78</v>
      </c>
      <c r="D102" s="5"/>
      <c r="E102" s="5"/>
      <c r="G102" s="5"/>
      <c r="H102" s="6">
        <v>0.87</v>
      </c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t="str">
        <f>'Program targeting'!$F$2</f>
        <v>Adults 65+</v>
      </c>
      <c r="B103" s="6">
        <v>0</v>
      </c>
      <c r="C103" s="6" t="s">
        <v>78</v>
      </c>
      <c r="D103" s="5"/>
      <c r="E103" s="5"/>
      <c r="G103" s="5"/>
      <c r="H103" s="6">
        <v>0.87</v>
      </c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35">
      <c r="A104" t="str">
        <f>'Program targeting'!$G$2</f>
        <v>Prisoners</v>
      </c>
      <c r="B104" s="6">
        <v>0</v>
      </c>
      <c r="C104" s="6" t="s">
        <v>78</v>
      </c>
      <c r="D104" s="5"/>
      <c r="E104" s="5"/>
      <c r="G104" s="5"/>
      <c r="H104" s="5"/>
      <c r="I104" s="6">
        <v>0.87</v>
      </c>
      <c r="J104" s="5"/>
      <c r="K104" s="5"/>
      <c r="L104" s="5"/>
      <c r="M104" s="5"/>
      <c r="N104" s="5"/>
      <c r="O104" s="5"/>
      <c r="P104" s="5"/>
      <c r="Q104" s="5"/>
    </row>
    <row r="106" spans="1:17" ht="29" x14ac:dyDescent="0.35">
      <c r="A106" s="1" t="s">
        <v>93</v>
      </c>
      <c r="B106" s="3" t="s">
        <v>75</v>
      </c>
      <c r="C106" s="3" t="s">
        <v>76</v>
      </c>
      <c r="D106" s="3" t="s">
        <v>77</v>
      </c>
      <c r="E106" s="3" t="s">
        <v>62</v>
      </c>
      <c r="G106" s="2" t="str">
        <f>'Program targeting'!$A$3</f>
        <v>BCG</v>
      </c>
      <c r="H106" s="2" t="str">
        <f>'Program targeting'!$A$4</f>
        <v>ACF</v>
      </c>
      <c r="I106" s="2" t="str">
        <f>'Program targeting'!$A$5</f>
        <v>ACF-p</v>
      </c>
      <c r="J106" s="2" t="str">
        <f>'Program targeting'!$A$6</f>
        <v>HospDS</v>
      </c>
      <c r="K106" s="2" t="str">
        <f>'Program targeting'!$A$7</f>
        <v>HospMDR</v>
      </c>
      <c r="L106" s="2" t="str">
        <f>'Program targeting'!$A$8</f>
        <v>HospXDR</v>
      </c>
      <c r="M106" s="2" t="str">
        <f>'Program targeting'!$A$9</f>
        <v>AmbDS</v>
      </c>
      <c r="N106" s="2" t="str">
        <f>'Program targeting'!$A$10</f>
        <v>AmbMDR</v>
      </c>
      <c r="O106" s="2" t="str">
        <f>'Program targeting'!$A$11</f>
        <v>XDRnew</v>
      </c>
      <c r="P106" s="2" t="str">
        <f>'Program targeting'!$A$12</f>
        <v>PrisDS</v>
      </c>
      <c r="Q106" s="2" t="str">
        <f>'Program targeting'!$A$13</f>
        <v>PrisDR</v>
      </c>
    </row>
    <row r="107" spans="1:17" x14ac:dyDescent="0.35">
      <c r="A107" t="str">
        <f>'Program targeting'!$C$2</f>
        <v>Children 0-4</v>
      </c>
      <c r="B107" s="6">
        <v>0</v>
      </c>
      <c r="C107" s="6" t="s">
        <v>78</v>
      </c>
      <c r="D107" s="5"/>
      <c r="E107" s="5"/>
      <c r="G107" s="5"/>
      <c r="H107" s="6">
        <v>0.6</v>
      </c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35">
      <c r="A108" t="str">
        <f>'Program targeting'!$D$2</f>
        <v>Children 5-14</v>
      </c>
      <c r="B108" s="6">
        <v>0</v>
      </c>
      <c r="C108" s="6" t="s">
        <v>78</v>
      </c>
      <c r="D108" s="5"/>
      <c r="E108" s="5"/>
      <c r="G108" s="5"/>
      <c r="H108" s="6">
        <v>0.4</v>
      </c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35">
      <c r="A109" t="str">
        <f>'Program targeting'!$E$2</f>
        <v>Adults 15-64</v>
      </c>
      <c r="B109" s="6">
        <v>0</v>
      </c>
      <c r="C109" s="6" t="s">
        <v>78</v>
      </c>
      <c r="D109" s="5"/>
      <c r="E109" s="5"/>
      <c r="G109" s="5"/>
      <c r="H109" s="6">
        <v>0.75</v>
      </c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35">
      <c r="A110" t="str">
        <f>'Program targeting'!$F$2</f>
        <v>Adults 65+</v>
      </c>
      <c r="B110" s="6">
        <v>0</v>
      </c>
      <c r="C110" s="6" t="s">
        <v>78</v>
      </c>
      <c r="D110" s="5"/>
      <c r="E110" s="5"/>
      <c r="G110" s="5"/>
      <c r="H110" s="6">
        <v>0.75</v>
      </c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t="str">
        <f>'Program targeting'!$G$2</f>
        <v>Prisoners</v>
      </c>
      <c r="B111" s="6">
        <v>0</v>
      </c>
      <c r="C111" s="6" t="s">
        <v>78</v>
      </c>
      <c r="D111" s="5"/>
      <c r="E111" s="5"/>
      <c r="G111" s="5"/>
      <c r="H111" s="5"/>
      <c r="I111" s="6">
        <v>0.75</v>
      </c>
      <c r="J111" s="5"/>
      <c r="K111" s="5"/>
      <c r="L111" s="5"/>
      <c r="M111" s="5"/>
      <c r="N111" s="5"/>
      <c r="O111" s="5"/>
      <c r="P111" s="5"/>
      <c r="Q111" s="5"/>
    </row>
    <row r="113" spans="1:17" ht="29" x14ac:dyDescent="0.35">
      <c r="A113" s="1" t="s">
        <v>94</v>
      </c>
      <c r="B113" s="3" t="s">
        <v>75</v>
      </c>
      <c r="C113" s="3" t="s">
        <v>76</v>
      </c>
      <c r="D113" s="3" t="s">
        <v>77</v>
      </c>
      <c r="E113" s="3" t="s">
        <v>62</v>
      </c>
      <c r="G113" s="2" t="str">
        <f>'Program targeting'!$A$3</f>
        <v>BCG</v>
      </c>
      <c r="H113" s="2" t="str">
        <f>'Program targeting'!$A$4</f>
        <v>ACF</v>
      </c>
      <c r="I113" s="2" t="str">
        <f>'Program targeting'!$A$5</f>
        <v>ACF-p</v>
      </c>
      <c r="J113" s="2" t="str">
        <f>'Program targeting'!$A$6</f>
        <v>HospDS</v>
      </c>
      <c r="K113" s="2" t="str">
        <f>'Program targeting'!$A$7</f>
        <v>HospMDR</v>
      </c>
      <c r="L113" s="2" t="str">
        <f>'Program targeting'!$A$8</f>
        <v>HospXDR</v>
      </c>
      <c r="M113" s="2" t="str">
        <f>'Program targeting'!$A$9</f>
        <v>AmbDS</v>
      </c>
      <c r="N113" s="2" t="str">
        <f>'Program targeting'!$A$10</f>
        <v>AmbMDR</v>
      </c>
      <c r="O113" s="2" t="str">
        <f>'Program targeting'!$A$11</f>
        <v>XDRnew</v>
      </c>
      <c r="P113" s="2" t="str">
        <f>'Program targeting'!$A$12</f>
        <v>PrisDS</v>
      </c>
      <c r="Q113" s="2" t="str">
        <f>'Program targeting'!$A$13</f>
        <v>PrisDR</v>
      </c>
    </row>
    <row r="114" spans="1:17" x14ac:dyDescent="0.35">
      <c r="A114" t="str">
        <f>'Program targeting'!$C$2</f>
        <v>Children 0-4</v>
      </c>
      <c r="B114" s="6">
        <v>0</v>
      </c>
      <c r="C114" s="6" t="s">
        <v>78</v>
      </c>
      <c r="D114" s="5"/>
      <c r="E114" s="5"/>
      <c r="G114" s="5"/>
      <c r="H114" s="6">
        <v>0.4</v>
      </c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35">
      <c r="A115" t="str">
        <f>'Program targeting'!$D$2</f>
        <v>Children 5-14</v>
      </c>
      <c r="B115" s="6">
        <v>0</v>
      </c>
      <c r="C115" s="6" t="s">
        <v>78</v>
      </c>
      <c r="D115" s="5"/>
      <c r="E115" s="5"/>
      <c r="G115" s="5"/>
      <c r="H115" s="6">
        <v>0.25</v>
      </c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t="str">
        <f>'Program targeting'!$E$2</f>
        <v>Adults 15-64</v>
      </c>
      <c r="B116" s="6">
        <v>0</v>
      </c>
      <c r="C116" s="6" t="s">
        <v>78</v>
      </c>
      <c r="D116" s="5"/>
      <c r="E116" s="5"/>
      <c r="G116" s="5"/>
      <c r="H116" s="6">
        <v>0.87</v>
      </c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35">
      <c r="A117" t="str">
        <f>'Program targeting'!$F$2</f>
        <v>Adults 65+</v>
      </c>
      <c r="B117" s="6">
        <v>0</v>
      </c>
      <c r="C117" s="6" t="s">
        <v>78</v>
      </c>
      <c r="D117" s="5"/>
      <c r="E117" s="5"/>
      <c r="G117" s="5"/>
      <c r="H117" s="6">
        <v>0.87</v>
      </c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35">
      <c r="A118" t="str">
        <f>'Program targeting'!$G$2</f>
        <v>Prisoners</v>
      </c>
      <c r="B118" s="6">
        <v>0</v>
      </c>
      <c r="C118" s="6" t="s">
        <v>78</v>
      </c>
      <c r="D118" s="5"/>
      <c r="E118" s="5"/>
      <c r="G118" s="5"/>
      <c r="H118" s="5"/>
      <c r="I118" s="6">
        <v>0.87</v>
      </c>
      <c r="J118" s="5"/>
      <c r="K118" s="5"/>
      <c r="L118" s="5"/>
      <c r="M118" s="5"/>
      <c r="N118" s="5"/>
      <c r="O118" s="5"/>
      <c r="P118" s="5"/>
      <c r="Q118" s="5"/>
    </row>
    <row r="120" spans="1:17" ht="29" x14ac:dyDescent="0.35">
      <c r="A120" s="1" t="s">
        <v>95</v>
      </c>
      <c r="B120" s="3" t="s">
        <v>75</v>
      </c>
      <c r="C120" s="3" t="s">
        <v>76</v>
      </c>
      <c r="D120" s="3" t="s">
        <v>77</v>
      </c>
      <c r="E120" s="3" t="s">
        <v>62</v>
      </c>
      <c r="G120" s="2" t="str">
        <f>'Program targeting'!$A$3</f>
        <v>BCG</v>
      </c>
      <c r="H120" s="2" t="str">
        <f>'Program targeting'!$A$4</f>
        <v>ACF</v>
      </c>
      <c r="I120" s="2" t="str">
        <f>'Program targeting'!$A$5</f>
        <v>ACF-p</v>
      </c>
      <c r="J120" s="2" t="str">
        <f>'Program targeting'!$A$6</f>
        <v>HospDS</v>
      </c>
      <c r="K120" s="2" t="str">
        <f>'Program targeting'!$A$7</f>
        <v>HospMDR</v>
      </c>
      <c r="L120" s="2" t="str">
        <f>'Program targeting'!$A$8</f>
        <v>HospXDR</v>
      </c>
      <c r="M120" s="2" t="str">
        <f>'Program targeting'!$A$9</f>
        <v>AmbDS</v>
      </c>
      <c r="N120" s="2" t="str">
        <f>'Program targeting'!$A$10</f>
        <v>AmbMDR</v>
      </c>
      <c r="O120" s="2" t="str">
        <f>'Program targeting'!$A$11</f>
        <v>XDRnew</v>
      </c>
      <c r="P120" s="2" t="str">
        <f>'Program targeting'!$A$12</f>
        <v>PrisDS</v>
      </c>
      <c r="Q120" s="2" t="str">
        <f>'Program targeting'!$A$13</f>
        <v>PrisDR</v>
      </c>
    </row>
    <row r="121" spans="1:17" x14ac:dyDescent="0.35">
      <c r="A121" t="str">
        <f>'Program targeting'!$C$2</f>
        <v>Children 0-4</v>
      </c>
      <c r="B121" s="6">
        <v>0</v>
      </c>
      <c r="C121" s="6" t="s">
        <v>78</v>
      </c>
      <c r="D121" s="5"/>
      <c r="E121" s="5"/>
      <c r="G121" s="5"/>
      <c r="H121" s="6">
        <v>0.6</v>
      </c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35">
      <c r="A122" t="str">
        <f>'Program targeting'!$D$2</f>
        <v>Children 5-14</v>
      </c>
      <c r="B122" s="6">
        <v>0</v>
      </c>
      <c r="C122" s="6" t="s">
        <v>78</v>
      </c>
      <c r="D122" s="5"/>
      <c r="E122" s="5"/>
      <c r="G122" s="5"/>
      <c r="H122" s="6">
        <v>0.4</v>
      </c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35">
      <c r="A123" t="str">
        <f>'Program targeting'!$E$2</f>
        <v>Adults 15-64</v>
      </c>
      <c r="B123" s="6">
        <v>0</v>
      </c>
      <c r="C123" s="6" t="s">
        <v>78</v>
      </c>
      <c r="D123" s="5"/>
      <c r="E123" s="5"/>
      <c r="G123" s="5"/>
      <c r="H123" s="6">
        <v>0.87</v>
      </c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35">
      <c r="A124" t="str">
        <f>'Program targeting'!$F$2</f>
        <v>Adults 65+</v>
      </c>
      <c r="B124" s="6">
        <v>0</v>
      </c>
      <c r="C124" s="6" t="s">
        <v>78</v>
      </c>
      <c r="D124" s="5"/>
      <c r="E124" s="5"/>
      <c r="G124" s="5"/>
      <c r="H124" s="6">
        <v>0.87</v>
      </c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35">
      <c r="A125" t="str">
        <f>'Program targeting'!$G$2</f>
        <v>Prisoners</v>
      </c>
      <c r="B125" s="6">
        <v>0</v>
      </c>
      <c r="C125" s="6" t="s">
        <v>78</v>
      </c>
      <c r="D125" s="5"/>
      <c r="E125" s="5"/>
      <c r="G125" s="5"/>
      <c r="H125" s="5"/>
      <c r="I125" s="6">
        <v>0.87</v>
      </c>
      <c r="J125" s="5"/>
      <c r="K125" s="5"/>
      <c r="L125" s="5"/>
      <c r="M125" s="5"/>
      <c r="N125" s="5"/>
      <c r="O125" s="5"/>
      <c r="P125" s="5"/>
      <c r="Q125" s="5"/>
    </row>
    <row r="127" spans="1:17" ht="29" x14ac:dyDescent="0.35">
      <c r="A127" s="1" t="s">
        <v>96</v>
      </c>
      <c r="B127" s="3" t="s">
        <v>75</v>
      </c>
      <c r="C127" s="3" t="s">
        <v>76</v>
      </c>
      <c r="D127" s="3" t="s">
        <v>77</v>
      </c>
      <c r="E127" s="3" t="s">
        <v>62</v>
      </c>
      <c r="G127" s="2" t="str">
        <f>'Program targeting'!$A$3</f>
        <v>BCG</v>
      </c>
      <c r="H127" s="2" t="str">
        <f>'Program targeting'!$A$4</f>
        <v>ACF</v>
      </c>
      <c r="I127" s="2" t="str">
        <f>'Program targeting'!$A$5</f>
        <v>ACF-p</v>
      </c>
      <c r="J127" s="2" t="str">
        <f>'Program targeting'!$A$6</f>
        <v>HospDS</v>
      </c>
      <c r="K127" s="2" t="str">
        <f>'Program targeting'!$A$7</f>
        <v>HospMDR</v>
      </c>
      <c r="L127" s="2" t="str">
        <f>'Program targeting'!$A$8</f>
        <v>HospXDR</v>
      </c>
      <c r="M127" s="2" t="str">
        <f>'Program targeting'!$A$9</f>
        <v>AmbDS</v>
      </c>
      <c r="N127" s="2" t="str">
        <f>'Program targeting'!$A$10</f>
        <v>AmbMDR</v>
      </c>
      <c r="O127" s="2" t="str">
        <f>'Program targeting'!$A$11</f>
        <v>XDRnew</v>
      </c>
      <c r="P127" s="2" t="str">
        <f>'Program targeting'!$A$12</f>
        <v>PrisDS</v>
      </c>
      <c r="Q127" s="2" t="str">
        <f>'Program targeting'!$A$13</f>
        <v>PrisDR</v>
      </c>
    </row>
    <row r="128" spans="1:17" x14ac:dyDescent="0.35">
      <c r="A128" t="str">
        <f>'Program targeting'!$C$2</f>
        <v>Children 0-4</v>
      </c>
      <c r="B128" s="6">
        <v>0</v>
      </c>
      <c r="C128" s="6" t="s">
        <v>78</v>
      </c>
      <c r="D128" s="5"/>
      <c r="E128" s="5"/>
      <c r="G128" s="5"/>
      <c r="H128" s="6">
        <v>0.6</v>
      </c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35">
      <c r="A129" t="str">
        <f>'Program targeting'!$D$2</f>
        <v>Children 5-14</v>
      </c>
      <c r="B129" s="6">
        <v>0</v>
      </c>
      <c r="C129" s="6" t="s">
        <v>78</v>
      </c>
      <c r="D129" s="5"/>
      <c r="E129" s="5"/>
      <c r="G129" s="5"/>
      <c r="H129" s="6">
        <v>0.4</v>
      </c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35">
      <c r="A130" t="str">
        <f>'Program targeting'!$E$2</f>
        <v>Adults 15-64</v>
      </c>
      <c r="B130" s="6">
        <v>0</v>
      </c>
      <c r="C130" s="6" t="s">
        <v>78</v>
      </c>
      <c r="D130" s="5"/>
      <c r="E130" s="5"/>
      <c r="G130" s="5"/>
      <c r="H130" s="6">
        <v>0.75</v>
      </c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35">
      <c r="A131" t="str">
        <f>'Program targeting'!$F$2</f>
        <v>Adults 65+</v>
      </c>
      <c r="B131" s="6">
        <v>0</v>
      </c>
      <c r="C131" s="6" t="s">
        <v>78</v>
      </c>
      <c r="D131" s="5"/>
      <c r="E131" s="5"/>
      <c r="G131" s="5"/>
      <c r="H131" s="6">
        <v>0.75</v>
      </c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35">
      <c r="A132" t="str">
        <f>'Program targeting'!$G$2</f>
        <v>Prisoners</v>
      </c>
      <c r="B132" s="6">
        <v>0</v>
      </c>
      <c r="C132" s="6" t="s">
        <v>78</v>
      </c>
      <c r="D132" s="5"/>
      <c r="E132" s="5"/>
      <c r="G132" s="5"/>
      <c r="H132" s="5"/>
      <c r="I132" s="6">
        <v>0.75</v>
      </c>
      <c r="J132" s="5"/>
      <c r="K132" s="5"/>
      <c r="L132" s="5"/>
      <c r="M132" s="5"/>
      <c r="N132" s="5"/>
      <c r="O132" s="5"/>
      <c r="P132" s="5"/>
      <c r="Q132" s="5"/>
    </row>
    <row r="134" spans="1:17" ht="29" x14ac:dyDescent="0.35">
      <c r="A134" s="1" t="s">
        <v>97</v>
      </c>
      <c r="B134" s="3" t="s">
        <v>75</v>
      </c>
      <c r="C134" s="3" t="s">
        <v>76</v>
      </c>
      <c r="D134" s="3" t="s">
        <v>77</v>
      </c>
      <c r="E134" s="3" t="s">
        <v>62</v>
      </c>
      <c r="G134" s="2" t="str">
        <f>'Program targeting'!$A$3</f>
        <v>BCG</v>
      </c>
      <c r="H134" s="2" t="str">
        <f>'Program targeting'!$A$4</f>
        <v>ACF</v>
      </c>
      <c r="I134" s="2" t="str">
        <f>'Program targeting'!$A$5</f>
        <v>ACF-p</v>
      </c>
      <c r="J134" s="2" t="str">
        <f>'Program targeting'!$A$6</f>
        <v>HospDS</v>
      </c>
      <c r="K134" s="2" t="str">
        <f>'Program targeting'!$A$7</f>
        <v>HospMDR</v>
      </c>
      <c r="L134" s="2" t="str">
        <f>'Program targeting'!$A$8</f>
        <v>HospXDR</v>
      </c>
      <c r="M134" s="2" t="str">
        <f>'Program targeting'!$A$9</f>
        <v>AmbDS</v>
      </c>
      <c r="N134" s="2" t="str">
        <f>'Program targeting'!$A$10</f>
        <v>AmbMDR</v>
      </c>
      <c r="O134" s="2" t="str">
        <f>'Program targeting'!$A$11</f>
        <v>XDRnew</v>
      </c>
      <c r="P134" s="2" t="str">
        <f>'Program targeting'!$A$12</f>
        <v>PrisDS</v>
      </c>
      <c r="Q134" s="2" t="str">
        <f>'Program targeting'!$A$13</f>
        <v>PrisDR</v>
      </c>
    </row>
    <row r="135" spans="1:17" x14ac:dyDescent="0.35">
      <c r="A135" t="str">
        <f>'Program targeting'!$C$2</f>
        <v>Children 0-4</v>
      </c>
      <c r="B135" s="6">
        <v>0</v>
      </c>
      <c r="C135" s="6" t="s">
        <v>78</v>
      </c>
      <c r="D135" s="5"/>
      <c r="E135" s="5"/>
      <c r="G135" s="5"/>
      <c r="H135" s="5"/>
      <c r="I135" s="5"/>
      <c r="J135" s="6">
        <v>1</v>
      </c>
      <c r="K135" s="5"/>
      <c r="L135" s="5"/>
      <c r="M135" s="6">
        <v>1</v>
      </c>
      <c r="N135" s="5"/>
      <c r="O135" s="5"/>
      <c r="P135" s="5"/>
      <c r="Q135" s="5"/>
    </row>
    <row r="136" spans="1:17" x14ac:dyDescent="0.35">
      <c r="A136" t="str">
        <f>'Program targeting'!$D$2</f>
        <v>Children 5-14</v>
      </c>
      <c r="B136" s="6">
        <v>0</v>
      </c>
      <c r="C136" s="6" t="s">
        <v>78</v>
      </c>
      <c r="D136" s="5"/>
      <c r="E136" s="5"/>
      <c r="G136" s="5"/>
      <c r="H136" s="5"/>
      <c r="I136" s="5"/>
      <c r="J136" s="6">
        <v>1</v>
      </c>
      <c r="K136" s="5"/>
      <c r="L136" s="5"/>
      <c r="M136" s="6">
        <v>1</v>
      </c>
      <c r="N136" s="5"/>
      <c r="O136" s="5"/>
      <c r="P136" s="5"/>
      <c r="Q136" s="5"/>
    </row>
    <row r="137" spans="1:17" x14ac:dyDescent="0.35">
      <c r="A137" t="str">
        <f>'Program targeting'!$E$2</f>
        <v>Adults 15-64</v>
      </c>
      <c r="B137" s="6">
        <v>0</v>
      </c>
      <c r="C137" s="6" t="s">
        <v>78</v>
      </c>
      <c r="D137" s="5"/>
      <c r="E137" s="5"/>
      <c r="G137" s="5"/>
      <c r="H137" s="5"/>
      <c r="I137" s="5"/>
      <c r="J137" s="6">
        <v>1</v>
      </c>
      <c r="K137" s="5"/>
      <c r="L137" s="5"/>
      <c r="M137" s="6">
        <v>1</v>
      </c>
      <c r="N137" s="5"/>
      <c r="O137" s="5"/>
      <c r="P137" s="5"/>
      <c r="Q137" s="5"/>
    </row>
    <row r="138" spans="1:17" x14ac:dyDescent="0.35">
      <c r="A138" t="str">
        <f>'Program targeting'!$F$2</f>
        <v>Adults 65+</v>
      </c>
      <c r="B138" s="6">
        <v>0</v>
      </c>
      <c r="C138" s="6" t="s">
        <v>78</v>
      </c>
      <c r="D138" s="5"/>
      <c r="E138" s="5"/>
      <c r="G138" s="5"/>
      <c r="H138" s="5"/>
      <c r="I138" s="5"/>
      <c r="J138" s="6">
        <v>1</v>
      </c>
      <c r="K138" s="5"/>
      <c r="L138" s="5"/>
      <c r="M138" s="6">
        <v>1</v>
      </c>
      <c r="N138" s="5"/>
      <c r="O138" s="5"/>
      <c r="P138" s="5"/>
      <c r="Q138" s="5"/>
    </row>
    <row r="139" spans="1:17" x14ac:dyDescent="0.35">
      <c r="A139" t="str">
        <f>'Program targeting'!$G$2</f>
        <v>Prisoners</v>
      </c>
      <c r="B139" s="6">
        <v>0</v>
      </c>
      <c r="C139" s="6" t="s">
        <v>78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6">
        <v>1</v>
      </c>
      <c r="Q139" s="5"/>
    </row>
    <row r="141" spans="1:17" ht="29" x14ac:dyDescent="0.35">
      <c r="A141" s="1" t="s">
        <v>98</v>
      </c>
      <c r="B141" s="3" t="s">
        <v>75</v>
      </c>
      <c r="C141" s="3" t="s">
        <v>76</v>
      </c>
      <c r="D141" s="3" t="s">
        <v>77</v>
      </c>
      <c r="E141" s="3" t="s">
        <v>62</v>
      </c>
      <c r="G141" s="2" t="str">
        <f>'Program targeting'!$A$3</f>
        <v>BCG</v>
      </c>
      <c r="H141" s="2" t="str">
        <f>'Program targeting'!$A$4</f>
        <v>ACF</v>
      </c>
      <c r="I141" s="2" t="str">
        <f>'Program targeting'!$A$5</f>
        <v>ACF-p</v>
      </c>
      <c r="J141" s="2" t="str">
        <f>'Program targeting'!$A$6</f>
        <v>HospDS</v>
      </c>
      <c r="K141" s="2" t="str">
        <f>'Program targeting'!$A$7</f>
        <v>HospMDR</v>
      </c>
      <c r="L141" s="2" t="str">
        <f>'Program targeting'!$A$8</f>
        <v>HospXDR</v>
      </c>
      <c r="M141" s="2" t="str">
        <f>'Program targeting'!$A$9</f>
        <v>AmbDS</v>
      </c>
      <c r="N141" s="2" t="str">
        <f>'Program targeting'!$A$10</f>
        <v>AmbMDR</v>
      </c>
      <c r="O141" s="2" t="str">
        <f>'Program targeting'!$A$11</f>
        <v>XDRnew</v>
      </c>
      <c r="P141" s="2" t="str">
        <f>'Program targeting'!$A$12</f>
        <v>PrisDS</v>
      </c>
      <c r="Q141" s="2" t="str">
        <f>'Program targeting'!$A$13</f>
        <v>PrisDR</v>
      </c>
    </row>
    <row r="142" spans="1:17" x14ac:dyDescent="0.35">
      <c r="A142" t="str">
        <f>'Program targeting'!$C$2</f>
        <v>Children 0-4</v>
      </c>
      <c r="B142" s="6">
        <v>0</v>
      </c>
      <c r="C142" s="6" t="s">
        <v>78</v>
      </c>
      <c r="D142" s="5"/>
      <c r="E142" s="5"/>
      <c r="G142" s="5"/>
      <c r="H142" s="5"/>
      <c r="I142" s="5"/>
      <c r="J142" s="6">
        <v>1</v>
      </c>
      <c r="K142" s="5"/>
      <c r="L142" s="5"/>
      <c r="M142" s="6">
        <v>1</v>
      </c>
      <c r="N142" s="5"/>
      <c r="O142" s="5"/>
      <c r="P142" s="5"/>
      <c r="Q142" s="5"/>
    </row>
    <row r="143" spans="1:17" x14ac:dyDescent="0.35">
      <c r="A143" t="str">
        <f>'Program targeting'!$D$2</f>
        <v>Children 5-14</v>
      </c>
      <c r="B143" s="6">
        <v>0</v>
      </c>
      <c r="C143" s="6" t="s">
        <v>78</v>
      </c>
      <c r="D143" s="5"/>
      <c r="E143" s="5"/>
      <c r="G143" s="5"/>
      <c r="H143" s="5"/>
      <c r="I143" s="5"/>
      <c r="J143" s="6">
        <v>1</v>
      </c>
      <c r="K143" s="5"/>
      <c r="L143" s="5"/>
      <c r="M143" s="6">
        <v>1</v>
      </c>
      <c r="N143" s="5"/>
      <c r="O143" s="5"/>
      <c r="P143" s="5"/>
      <c r="Q143" s="5"/>
    </row>
    <row r="144" spans="1:17" x14ac:dyDescent="0.35">
      <c r="A144" t="str">
        <f>'Program targeting'!$E$2</f>
        <v>Adults 15-64</v>
      </c>
      <c r="B144" s="6">
        <v>0</v>
      </c>
      <c r="C144" s="6" t="s">
        <v>78</v>
      </c>
      <c r="D144" s="5"/>
      <c r="E144" s="5"/>
      <c r="G144" s="5"/>
      <c r="H144" s="5"/>
      <c r="I144" s="5"/>
      <c r="J144" s="6">
        <v>1</v>
      </c>
      <c r="K144" s="5"/>
      <c r="L144" s="5"/>
      <c r="M144" s="6">
        <v>1</v>
      </c>
      <c r="N144" s="5"/>
      <c r="O144" s="5"/>
      <c r="P144" s="5"/>
      <c r="Q144" s="5"/>
    </row>
    <row r="145" spans="1:17" x14ac:dyDescent="0.35">
      <c r="A145" t="str">
        <f>'Program targeting'!$F$2</f>
        <v>Adults 65+</v>
      </c>
      <c r="B145" s="6">
        <v>0</v>
      </c>
      <c r="C145" s="6" t="s">
        <v>78</v>
      </c>
      <c r="D145" s="5"/>
      <c r="E145" s="5"/>
      <c r="G145" s="5"/>
      <c r="H145" s="5"/>
      <c r="I145" s="5"/>
      <c r="J145" s="6">
        <v>1</v>
      </c>
      <c r="K145" s="5"/>
      <c r="L145" s="5"/>
      <c r="M145" s="6">
        <v>1</v>
      </c>
      <c r="N145" s="5"/>
      <c r="O145" s="5"/>
      <c r="P145" s="5"/>
      <c r="Q145" s="5"/>
    </row>
    <row r="146" spans="1:17" x14ac:dyDescent="0.35">
      <c r="A146" t="str">
        <f>'Program targeting'!$G$2</f>
        <v>Prisoners</v>
      </c>
      <c r="B146" s="6">
        <v>0</v>
      </c>
      <c r="C146" s="6" t="s">
        <v>78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6">
        <v>1</v>
      </c>
      <c r="Q146" s="5"/>
    </row>
    <row r="148" spans="1:17" ht="29" x14ac:dyDescent="0.35">
      <c r="A148" s="1" t="s">
        <v>99</v>
      </c>
      <c r="B148" s="3" t="s">
        <v>75</v>
      </c>
      <c r="C148" s="3" t="s">
        <v>76</v>
      </c>
      <c r="D148" s="3" t="s">
        <v>77</v>
      </c>
      <c r="E148" s="3" t="s">
        <v>62</v>
      </c>
      <c r="G148" s="2" t="str">
        <f>'Program targeting'!$A$3</f>
        <v>BCG</v>
      </c>
      <c r="H148" s="2" t="str">
        <f>'Program targeting'!$A$4</f>
        <v>ACF</v>
      </c>
      <c r="I148" s="2" t="str">
        <f>'Program targeting'!$A$5</f>
        <v>ACF-p</v>
      </c>
      <c r="J148" s="2" t="str">
        <f>'Program targeting'!$A$6</f>
        <v>HospDS</v>
      </c>
      <c r="K148" s="2" t="str">
        <f>'Program targeting'!$A$7</f>
        <v>HospMDR</v>
      </c>
      <c r="L148" s="2" t="str">
        <f>'Program targeting'!$A$8</f>
        <v>HospXDR</v>
      </c>
      <c r="M148" s="2" t="str">
        <f>'Program targeting'!$A$9</f>
        <v>AmbDS</v>
      </c>
      <c r="N148" s="2" t="str">
        <f>'Program targeting'!$A$10</f>
        <v>AmbMDR</v>
      </c>
      <c r="O148" s="2" t="str">
        <f>'Program targeting'!$A$11</f>
        <v>XDRnew</v>
      </c>
      <c r="P148" s="2" t="str">
        <f>'Program targeting'!$A$12</f>
        <v>PrisDS</v>
      </c>
      <c r="Q148" s="2" t="str">
        <f>'Program targeting'!$A$13</f>
        <v>PrisDR</v>
      </c>
    </row>
    <row r="149" spans="1:17" x14ac:dyDescent="0.35">
      <c r="A149" t="str">
        <f>'Program targeting'!$C$2</f>
        <v>Children 0-4</v>
      </c>
      <c r="B149" s="5"/>
      <c r="C149" s="5" t="s">
        <v>78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35">
      <c r="A150" t="str">
        <f>'Program targeting'!$D$2</f>
        <v>Children 5-14</v>
      </c>
      <c r="B150" s="5"/>
      <c r="C150" s="5" t="s">
        <v>78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35">
      <c r="A151" t="str">
        <f>'Program targeting'!$E$2</f>
        <v>Adults 15-64</v>
      </c>
      <c r="B151" s="5"/>
      <c r="C151" s="5" t="s">
        <v>78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35">
      <c r="A152" t="str">
        <f>'Program targeting'!$F$2</f>
        <v>Adults 65+</v>
      </c>
      <c r="B152" s="5"/>
      <c r="C152" s="5" t="s">
        <v>78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35">
      <c r="A153" t="str">
        <f>'Program targeting'!$G$2</f>
        <v>Prisoners</v>
      </c>
      <c r="B153" s="5"/>
      <c r="C153" s="5" t="s">
        <v>78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5" spans="1:17" ht="29" x14ac:dyDescent="0.35">
      <c r="A155" s="1" t="s">
        <v>100</v>
      </c>
      <c r="B155" s="3" t="s">
        <v>75</v>
      </c>
      <c r="C155" s="3" t="s">
        <v>76</v>
      </c>
      <c r="D155" s="3" t="s">
        <v>77</v>
      </c>
      <c r="E155" s="3" t="s">
        <v>62</v>
      </c>
      <c r="G155" s="2" t="str">
        <f>'Program targeting'!$A$3</f>
        <v>BCG</v>
      </c>
      <c r="H155" s="2" t="str">
        <f>'Program targeting'!$A$4</f>
        <v>ACF</v>
      </c>
      <c r="I155" s="2" t="str">
        <f>'Program targeting'!$A$5</f>
        <v>ACF-p</v>
      </c>
      <c r="J155" s="2" t="str">
        <f>'Program targeting'!$A$6</f>
        <v>HospDS</v>
      </c>
      <c r="K155" s="2" t="str">
        <f>'Program targeting'!$A$7</f>
        <v>HospMDR</v>
      </c>
      <c r="L155" s="2" t="str">
        <f>'Program targeting'!$A$8</f>
        <v>HospXDR</v>
      </c>
      <c r="M155" s="2" t="str">
        <f>'Program targeting'!$A$9</f>
        <v>AmbDS</v>
      </c>
      <c r="N155" s="2" t="str">
        <f>'Program targeting'!$A$10</f>
        <v>AmbMDR</v>
      </c>
      <c r="O155" s="2" t="str">
        <f>'Program targeting'!$A$11</f>
        <v>XDRnew</v>
      </c>
      <c r="P155" s="2" t="str">
        <f>'Program targeting'!$A$12</f>
        <v>PrisDS</v>
      </c>
      <c r="Q155" s="2" t="str">
        <f>'Program targeting'!$A$13</f>
        <v>PrisDR</v>
      </c>
    </row>
    <row r="156" spans="1:17" x14ac:dyDescent="0.35">
      <c r="A156" t="str">
        <f>'Program targeting'!$C$2</f>
        <v>Children 0-4</v>
      </c>
      <c r="B156" s="5"/>
      <c r="C156" s="5" t="s">
        <v>78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35">
      <c r="A157" t="str">
        <f>'Program targeting'!$D$2</f>
        <v>Children 5-14</v>
      </c>
      <c r="B157" s="5"/>
      <c r="C157" s="5" t="s">
        <v>78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35">
      <c r="A158" t="str">
        <f>'Program targeting'!$E$2</f>
        <v>Adults 15-64</v>
      </c>
      <c r="B158" s="5"/>
      <c r="C158" s="5" t="s">
        <v>78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35">
      <c r="A159" t="str">
        <f>'Program targeting'!$F$2</f>
        <v>Adults 65+</v>
      </c>
      <c r="B159" s="5"/>
      <c r="C159" s="5" t="s">
        <v>78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35">
      <c r="A160" t="str">
        <f>'Program targeting'!$G$2</f>
        <v>Prisoners</v>
      </c>
      <c r="B160" s="5"/>
      <c r="C160" s="5" t="s">
        <v>78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2" spans="1:17" ht="29" x14ac:dyDescent="0.35">
      <c r="A162" s="1" t="s">
        <v>101</v>
      </c>
      <c r="B162" s="3" t="s">
        <v>75</v>
      </c>
      <c r="C162" s="3" t="s">
        <v>76</v>
      </c>
      <c r="D162" s="3" t="s">
        <v>77</v>
      </c>
      <c r="E162" s="3" t="s">
        <v>62</v>
      </c>
      <c r="G162" s="2" t="str">
        <f>'Program targeting'!$A$3</f>
        <v>BCG</v>
      </c>
      <c r="H162" s="2" t="str">
        <f>'Program targeting'!$A$4</f>
        <v>ACF</v>
      </c>
      <c r="I162" s="2" t="str">
        <f>'Program targeting'!$A$5</f>
        <v>ACF-p</v>
      </c>
      <c r="J162" s="2" t="str">
        <f>'Program targeting'!$A$6</f>
        <v>HospDS</v>
      </c>
      <c r="K162" s="2" t="str">
        <f>'Program targeting'!$A$7</f>
        <v>HospMDR</v>
      </c>
      <c r="L162" s="2" t="str">
        <f>'Program targeting'!$A$8</f>
        <v>HospXDR</v>
      </c>
      <c r="M162" s="2" t="str">
        <f>'Program targeting'!$A$9</f>
        <v>AmbDS</v>
      </c>
      <c r="N162" s="2" t="str">
        <f>'Program targeting'!$A$10</f>
        <v>AmbMDR</v>
      </c>
      <c r="O162" s="2" t="str">
        <f>'Program targeting'!$A$11</f>
        <v>XDRnew</v>
      </c>
      <c r="P162" s="2" t="str">
        <f>'Program targeting'!$A$12</f>
        <v>PrisDS</v>
      </c>
      <c r="Q162" s="2" t="str">
        <f>'Program targeting'!$A$13</f>
        <v>PrisDR</v>
      </c>
    </row>
    <row r="163" spans="1:17" x14ac:dyDescent="0.35">
      <c r="A163" t="str">
        <f>'Program targeting'!$C$2</f>
        <v>Children 0-4</v>
      </c>
      <c r="B163" s="5"/>
      <c r="C163" s="5" t="s">
        <v>78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35">
      <c r="A164" t="str">
        <f>'Program targeting'!$D$2</f>
        <v>Children 5-14</v>
      </c>
      <c r="B164" s="5"/>
      <c r="C164" s="5" t="s">
        <v>78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35">
      <c r="A165" t="str">
        <f>'Program targeting'!$E$2</f>
        <v>Adults 15-64</v>
      </c>
      <c r="B165" s="5"/>
      <c r="C165" s="5" t="s">
        <v>78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35">
      <c r="A166" t="str">
        <f>'Program targeting'!$F$2</f>
        <v>Adults 65+</v>
      </c>
      <c r="B166" s="5"/>
      <c r="C166" s="5" t="s">
        <v>78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35">
      <c r="A167" t="str">
        <f>'Program targeting'!$G$2</f>
        <v>Prisoners</v>
      </c>
      <c r="B167" s="5"/>
      <c r="C167" s="5" t="s">
        <v>78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9" spans="1:17" ht="29" x14ac:dyDescent="0.35">
      <c r="A169" s="1" t="s">
        <v>102</v>
      </c>
      <c r="B169" s="3" t="s">
        <v>75</v>
      </c>
      <c r="C169" s="3" t="s">
        <v>76</v>
      </c>
      <c r="D169" s="3" t="s">
        <v>77</v>
      </c>
      <c r="E169" s="3" t="s">
        <v>62</v>
      </c>
      <c r="G169" s="2" t="str">
        <f>'Program targeting'!$A$3</f>
        <v>BCG</v>
      </c>
      <c r="H169" s="2" t="str">
        <f>'Program targeting'!$A$4</f>
        <v>ACF</v>
      </c>
      <c r="I169" s="2" t="str">
        <f>'Program targeting'!$A$5</f>
        <v>ACF-p</v>
      </c>
      <c r="J169" s="2" t="str">
        <f>'Program targeting'!$A$6</f>
        <v>HospDS</v>
      </c>
      <c r="K169" s="2" t="str">
        <f>'Program targeting'!$A$7</f>
        <v>HospMDR</v>
      </c>
      <c r="L169" s="2" t="str">
        <f>'Program targeting'!$A$8</f>
        <v>HospXDR</v>
      </c>
      <c r="M169" s="2" t="str">
        <f>'Program targeting'!$A$9</f>
        <v>AmbDS</v>
      </c>
      <c r="N169" s="2" t="str">
        <f>'Program targeting'!$A$10</f>
        <v>AmbMDR</v>
      </c>
      <c r="O169" s="2" t="str">
        <f>'Program targeting'!$A$11</f>
        <v>XDRnew</v>
      </c>
      <c r="P169" s="2" t="str">
        <f>'Program targeting'!$A$12</f>
        <v>PrisDS</v>
      </c>
      <c r="Q169" s="2" t="str">
        <f>'Program targeting'!$A$13</f>
        <v>PrisDR</v>
      </c>
    </row>
    <row r="170" spans="1:17" x14ac:dyDescent="0.35">
      <c r="A170" t="str">
        <f>'Program targeting'!$C$2</f>
        <v>Children 0-4</v>
      </c>
      <c r="B170" s="5"/>
      <c r="C170" s="5" t="s">
        <v>78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35">
      <c r="A171" t="str">
        <f>'Program targeting'!$D$2</f>
        <v>Children 5-14</v>
      </c>
      <c r="B171" s="5"/>
      <c r="C171" s="5" t="s">
        <v>78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35">
      <c r="A172" t="str">
        <f>'Program targeting'!$E$2</f>
        <v>Adults 15-64</v>
      </c>
      <c r="B172" s="5"/>
      <c r="C172" s="5" t="s">
        <v>78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35">
      <c r="A173" t="str">
        <f>'Program targeting'!$F$2</f>
        <v>Adults 65+</v>
      </c>
      <c r="B173" s="5"/>
      <c r="C173" s="5" t="s">
        <v>78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35">
      <c r="A174" t="str">
        <f>'Program targeting'!$G$2</f>
        <v>Prisoners</v>
      </c>
      <c r="B174" s="5"/>
      <c r="C174" s="5" t="s">
        <v>78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6" spans="1:17" ht="29" x14ac:dyDescent="0.35">
      <c r="A176" s="1" t="s">
        <v>103</v>
      </c>
      <c r="B176" s="3" t="s">
        <v>75</v>
      </c>
      <c r="C176" s="3" t="s">
        <v>76</v>
      </c>
      <c r="D176" s="3" t="s">
        <v>77</v>
      </c>
      <c r="E176" s="3" t="s">
        <v>62</v>
      </c>
      <c r="G176" s="2" t="str">
        <f>'Program targeting'!$A$3</f>
        <v>BCG</v>
      </c>
      <c r="H176" s="2" t="str">
        <f>'Program targeting'!$A$4</f>
        <v>ACF</v>
      </c>
      <c r="I176" s="2" t="str">
        <f>'Program targeting'!$A$5</f>
        <v>ACF-p</v>
      </c>
      <c r="J176" s="2" t="str">
        <f>'Program targeting'!$A$6</f>
        <v>HospDS</v>
      </c>
      <c r="K176" s="2" t="str">
        <f>'Program targeting'!$A$7</f>
        <v>HospMDR</v>
      </c>
      <c r="L176" s="2" t="str">
        <f>'Program targeting'!$A$8</f>
        <v>HospXDR</v>
      </c>
      <c r="M176" s="2" t="str">
        <f>'Program targeting'!$A$9</f>
        <v>AmbDS</v>
      </c>
      <c r="N176" s="2" t="str">
        <f>'Program targeting'!$A$10</f>
        <v>AmbMDR</v>
      </c>
      <c r="O176" s="2" t="str">
        <f>'Program targeting'!$A$11</f>
        <v>XDRnew</v>
      </c>
      <c r="P176" s="2" t="str">
        <f>'Program targeting'!$A$12</f>
        <v>PrisDS</v>
      </c>
      <c r="Q176" s="2" t="str">
        <f>'Program targeting'!$A$13</f>
        <v>PrisDR</v>
      </c>
    </row>
    <row r="177" spans="1:17" x14ac:dyDescent="0.35">
      <c r="A177" t="str">
        <f>'Program targeting'!$C$2</f>
        <v>Children 0-4</v>
      </c>
      <c r="B177" s="5"/>
      <c r="C177" s="5" t="s">
        <v>78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35">
      <c r="A178" t="str">
        <f>'Program targeting'!$D$2</f>
        <v>Children 5-14</v>
      </c>
      <c r="B178" s="5"/>
      <c r="C178" s="5" t="s">
        <v>78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35">
      <c r="A179" t="str">
        <f>'Program targeting'!$E$2</f>
        <v>Adults 15-64</v>
      </c>
      <c r="B179" s="5"/>
      <c r="C179" s="5" t="s">
        <v>78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35">
      <c r="A180" t="str">
        <f>'Program targeting'!$F$2</f>
        <v>Adults 65+</v>
      </c>
      <c r="B180" s="5"/>
      <c r="C180" s="5" t="s">
        <v>78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35">
      <c r="A181" t="str">
        <f>'Program targeting'!$G$2</f>
        <v>Prisoners</v>
      </c>
      <c r="B181" s="5"/>
      <c r="C181" s="5" t="s">
        <v>78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3" spans="1:17" ht="29" x14ac:dyDescent="0.35">
      <c r="A183" s="1" t="s">
        <v>104</v>
      </c>
      <c r="B183" s="3" t="s">
        <v>75</v>
      </c>
      <c r="C183" s="3" t="s">
        <v>76</v>
      </c>
      <c r="D183" s="3" t="s">
        <v>77</v>
      </c>
      <c r="E183" s="3" t="s">
        <v>62</v>
      </c>
      <c r="G183" s="2" t="str">
        <f>'Program targeting'!$A$3</f>
        <v>BCG</v>
      </c>
      <c r="H183" s="2" t="str">
        <f>'Program targeting'!$A$4</f>
        <v>ACF</v>
      </c>
      <c r="I183" s="2" t="str">
        <f>'Program targeting'!$A$5</f>
        <v>ACF-p</v>
      </c>
      <c r="J183" s="2" t="str">
        <f>'Program targeting'!$A$6</f>
        <v>HospDS</v>
      </c>
      <c r="K183" s="2" t="str">
        <f>'Program targeting'!$A$7</f>
        <v>HospMDR</v>
      </c>
      <c r="L183" s="2" t="str">
        <f>'Program targeting'!$A$8</f>
        <v>HospXDR</v>
      </c>
      <c r="M183" s="2" t="str">
        <f>'Program targeting'!$A$9</f>
        <v>AmbDS</v>
      </c>
      <c r="N183" s="2" t="str">
        <f>'Program targeting'!$A$10</f>
        <v>AmbMDR</v>
      </c>
      <c r="O183" s="2" t="str">
        <f>'Program targeting'!$A$11</f>
        <v>XDRnew</v>
      </c>
      <c r="P183" s="2" t="str">
        <f>'Program targeting'!$A$12</f>
        <v>PrisDS</v>
      </c>
      <c r="Q183" s="2" t="str">
        <f>'Program targeting'!$A$13</f>
        <v>PrisDR</v>
      </c>
    </row>
    <row r="184" spans="1:17" x14ac:dyDescent="0.35">
      <c r="A184" t="str">
        <f>'Program targeting'!$C$2</f>
        <v>Children 0-4</v>
      </c>
      <c r="B184" s="5"/>
      <c r="C184" s="5" t="s">
        <v>78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35">
      <c r="A185" t="str">
        <f>'Program targeting'!$D$2</f>
        <v>Children 5-14</v>
      </c>
      <c r="B185" s="5"/>
      <c r="C185" s="5" t="s">
        <v>78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35">
      <c r="A186" t="str">
        <f>'Program targeting'!$E$2</f>
        <v>Adults 15-64</v>
      </c>
      <c r="B186" s="5"/>
      <c r="C186" s="5" t="s">
        <v>78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35">
      <c r="A187" t="str">
        <f>'Program targeting'!$F$2</f>
        <v>Adults 65+</v>
      </c>
      <c r="B187" s="5"/>
      <c r="C187" s="5" t="s">
        <v>78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35">
      <c r="A188" t="str">
        <f>'Program targeting'!$G$2</f>
        <v>Prisoners</v>
      </c>
      <c r="B188" s="5"/>
      <c r="C188" s="5" t="s">
        <v>78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90" spans="1:17" ht="29" x14ac:dyDescent="0.35">
      <c r="A190" s="1" t="s">
        <v>105</v>
      </c>
      <c r="B190" s="3" t="s">
        <v>75</v>
      </c>
      <c r="C190" s="3" t="s">
        <v>76</v>
      </c>
      <c r="D190" s="3" t="s">
        <v>77</v>
      </c>
      <c r="E190" s="3" t="s">
        <v>62</v>
      </c>
      <c r="G190" s="2" t="str">
        <f>'Program targeting'!$A$3</f>
        <v>BCG</v>
      </c>
      <c r="H190" s="2" t="str">
        <f>'Program targeting'!$A$4</f>
        <v>ACF</v>
      </c>
      <c r="I190" s="2" t="str">
        <f>'Program targeting'!$A$5</f>
        <v>ACF-p</v>
      </c>
      <c r="J190" s="2" t="str">
        <f>'Program targeting'!$A$6</f>
        <v>HospDS</v>
      </c>
      <c r="K190" s="2" t="str">
        <f>'Program targeting'!$A$7</f>
        <v>HospMDR</v>
      </c>
      <c r="L190" s="2" t="str">
        <f>'Program targeting'!$A$8</f>
        <v>HospXDR</v>
      </c>
      <c r="M190" s="2" t="str">
        <f>'Program targeting'!$A$9</f>
        <v>AmbDS</v>
      </c>
      <c r="N190" s="2" t="str">
        <f>'Program targeting'!$A$10</f>
        <v>AmbMDR</v>
      </c>
      <c r="O190" s="2" t="str">
        <f>'Program targeting'!$A$11</f>
        <v>XDRnew</v>
      </c>
      <c r="P190" s="2" t="str">
        <f>'Program targeting'!$A$12</f>
        <v>PrisDS</v>
      </c>
      <c r="Q190" s="2" t="str">
        <f>'Program targeting'!$A$13</f>
        <v>PrisDR</v>
      </c>
    </row>
    <row r="191" spans="1:17" x14ac:dyDescent="0.35">
      <c r="A191" t="str">
        <f>'Program targeting'!$C$2</f>
        <v>Children 0-4</v>
      </c>
      <c r="B191" s="6">
        <v>0</v>
      </c>
      <c r="C191" s="6" t="s">
        <v>78</v>
      </c>
      <c r="D191" s="5"/>
      <c r="E191" s="5"/>
      <c r="G191" s="5"/>
      <c r="H191" s="5"/>
      <c r="I191" s="5"/>
      <c r="J191" s="5"/>
      <c r="K191" s="6">
        <v>1</v>
      </c>
      <c r="L191" s="5"/>
      <c r="M191" s="5"/>
      <c r="N191" s="6">
        <v>1</v>
      </c>
      <c r="O191" s="5"/>
      <c r="P191" s="5"/>
      <c r="Q191" s="5"/>
    </row>
    <row r="192" spans="1:17" x14ac:dyDescent="0.35">
      <c r="A192" t="str">
        <f>'Program targeting'!$D$2</f>
        <v>Children 5-14</v>
      </c>
      <c r="B192" s="6">
        <v>0</v>
      </c>
      <c r="C192" s="6" t="s">
        <v>78</v>
      </c>
      <c r="D192" s="5"/>
      <c r="E192" s="5"/>
      <c r="G192" s="5"/>
      <c r="H192" s="5"/>
      <c r="I192" s="5"/>
      <c r="J192" s="5"/>
      <c r="K192" s="6">
        <v>1</v>
      </c>
      <c r="L192" s="5"/>
      <c r="M192" s="5"/>
      <c r="N192" s="6">
        <v>1</v>
      </c>
      <c r="O192" s="5"/>
      <c r="P192" s="5"/>
      <c r="Q192" s="5"/>
    </row>
    <row r="193" spans="1:17" x14ac:dyDescent="0.35">
      <c r="A193" t="str">
        <f>'Program targeting'!$E$2</f>
        <v>Adults 15-64</v>
      </c>
      <c r="B193" s="6">
        <v>0</v>
      </c>
      <c r="C193" s="6" t="s">
        <v>78</v>
      </c>
      <c r="D193" s="5"/>
      <c r="E193" s="5"/>
      <c r="G193" s="5"/>
      <c r="H193" s="5"/>
      <c r="I193" s="5"/>
      <c r="J193" s="5"/>
      <c r="K193" s="6">
        <v>1</v>
      </c>
      <c r="L193" s="5"/>
      <c r="M193" s="5"/>
      <c r="N193" s="6">
        <v>1</v>
      </c>
      <c r="O193" s="5"/>
      <c r="P193" s="5"/>
      <c r="Q193" s="5"/>
    </row>
    <row r="194" spans="1:17" x14ac:dyDescent="0.35">
      <c r="A194" t="str">
        <f>'Program targeting'!$F$2</f>
        <v>Adults 65+</v>
      </c>
      <c r="B194" s="6">
        <v>0</v>
      </c>
      <c r="C194" s="6" t="s">
        <v>78</v>
      </c>
      <c r="D194" s="5"/>
      <c r="E194" s="5"/>
      <c r="G194" s="5"/>
      <c r="H194" s="5"/>
      <c r="I194" s="5"/>
      <c r="J194" s="5"/>
      <c r="K194" s="6">
        <v>1</v>
      </c>
      <c r="L194" s="5"/>
      <c r="M194" s="5"/>
      <c r="N194" s="6">
        <v>1</v>
      </c>
      <c r="O194" s="5"/>
      <c r="P194" s="5"/>
      <c r="Q194" s="5"/>
    </row>
    <row r="195" spans="1:17" x14ac:dyDescent="0.35">
      <c r="A195" t="str">
        <f>'Program targeting'!$G$2</f>
        <v>Prisoners</v>
      </c>
      <c r="B195" s="6">
        <v>0</v>
      </c>
      <c r="C195" s="6" t="s">
        <v>78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>
        <v>1</v>
      </c>
    </row>
    <row r="197" spans="1:17" ht="29" x14ac:dyDescent="0.35">
      <c r="A197" s="1" t="s">
        <v>106</v>
      </c>
      <c r="B197" s="3" t="s">
        <v>75</v>
      </c>
      <c r="C197" s="3" t="s">
        <v>76</v>
      </c>
      <c r="D197" s="3" t="s">
        <v>77</v>
      </c>
      <c r="E197" s="3" t="s">
        <v>62</v>
      </c>
      <c r="G197" s="2" t="str">
        <f>'Program targeting'!$A$3</f>
        <v>BCG</v>
      </c>
      <c r="H197" s="2" t="str">
        <f>'Program targeting'!$A$4</f>
        <v>ACF</v>
      </c>
      <c r="I197" s="2" t="str">
        <f>'Program targeting'!$A$5</f>
        <v>ACF-p</v>
      </c>
      <c r="J197" s="2" t="str">
        <f>'Program targeting'!$A$6</f>
        <v>HospDS</v>
      </c>
      <c r="K197" s="2" t="str">
        <f>'Program targeting'!$A$7</f>
        <v>HospMDR</v>
      </c>
      <c r="L197" s="2" t="str">
        <f>'Program targeting'!$A$8</f>
        <v>HospXDR</v>
      </c>
      <c r="M197" s="2" t="str">
        <f>'Program targeting'!$A$9</f>
        <v>AmbDS</v>
      </c>
      <c r="N197" s="2" t="str">
        <f>'Program targeting'!$A$10</f>
        <v>AmbMDR</v>
      </c>
      <c r="O197" s="2" t="str">
        <f>'Program targeting'!$A$11</f>
        <v>XDRnew</v>
      </c>
      <c r="P197" s="2" t="str">
        <f>'Program targeting'!$A$12</f>
        <v>PrisDS</v>
      </c>
      <c r="Q197" s="2" t="str">
        <f>'Program targeting'!$A$13</f>
        <v>PrisDR</v>
      </c>
    </row>
    <row r="198" spans="1:17" x14ac:dyDescent="0.35">
      <c r="A198" t="str">
        <f>'Program targeting'!$C$2</f>
        <v>Children 0-4</v>
      </c>
      <c r="B198" s="6">
        <v>0</v>
      </c>
      <c r="C198" s="6" t="s">
        <v>78</v>
      </c>
      <c r="D198" s="5"/>
      <c r="E198" s="5"/>
      <c r="G198" s="5"/>
      <c r="H198" s="5"/>
      <c r="I198" s="5"/>
      <c r="J198" s="5"/>
      <c r="K198" s="6">
        <v>1</v>
      </c>
      <c r="L198" s="5"/>
      <c r="M198" s="5"/>
      <c r="N198" s="6">
        <v>1</v>
      </c>
      <c r="O198" s="5"/>
      <c r="P198" s="5"/>
      <c r="Q198" s="5"/>
    </row>
    <row r="199" spans="1:17" x14ac:dyDescent="0.35">
      <c r="A199" t="str">
        <f>'Program targeting'!$D$2</f>
        <v>Children 5-14</v>
      </c>
      <c r="B199" s="6">
        <v>0</v>
      </c>
      <c r="C199" s="6" t="s">
        <v>78</v>
      </c>
      <c r="D199" s="5"/>
      <c r="E199" s="5"/>
      <c r="G199" s="5"/>
      <c r="H199" s="5"/>
      <c r="I199" s="5"/>
      <c r="J199" s="5"/>
      <c r="K199" s="6">
        <v>1</v>
      </c>
      <c r="L199" s="5"/>
      <c r="M199" s="5"/>
      <c r="N199" s="6">
        <v>1</v>
      </c>
      <c r="O199" s="5"/>
      <c r="P199" s="5"/>
      <c r="Q199" s="5"/>
    </row>
    <row r="200" spans="1:17" x14ac:dyDescent="0.35">
      <c r="A200" t="str">
        <f>'Program targeting'!$E$2</f>
        <v>Adults 15-64</v>
      </c>
      <c r="B200" s="6">
        <v>0</v>
      </c>
      <c r="C200" s="6" t="s">
        <v>78</v>
      </c>
      <c r="D200" s="5"/>
      <c r="E200" s="5"/>
      <c r="G200" s="5"/>
      <c r="H200" s="5"/>
      <c r="I200" s="5"/>
      <c r="J200" s="5"/>
      <c r="K200" s="6">
        <v>1</v>
      </c>
      <c r="L200" s="5"/>
      <c r="M200" s="5"/>
      <c r="N200" s="6">
        <v>1</v>
      </c>
      <c r="O200" s="5"/>
      <c r="P200" s="5"/>
      <c r="Q200" s="5"/>
    </row>
    <row r="201" spans="1:17" x14ac:dyDescent="0.35">
      <c r="A201" t="str">
        <f>'Program targeting'!$F$2</f>
        <v>Adults 65+</v>
      </c>
      <c r="B201" s="6">
        <v>0</v>
      </c>
      <c r="C201" s="6" t="s">
        <v>78</v>
      </c>
      <c r="D201" s="5"/>
      <c r="E201" s="5"/>
      <c r="G201" s="5"/>
      <c r="H201" s="5"/>
      <c r="I201" s="5"/>
      <c r="J201" s="5"/>
      <c r="K201" s="6">
        <v>1</v>
      </c>
      <c r="L201" s="5"/>
      <c r="M201" s="5"/>
      <c r="N201" s="6">
        <v>1</v>
      </c>
      <c r="O201" s="5"/>
      <c r="P201" s="5"/>
      <c r="Q201" s="5"/>
    </row>
    <row r="202" spans="1:17" x14ac:dyDescent="0.35">
      <c r="A202" t="str">
        <f>'Program targeting'!$G$2</f>
        <v>Prisoners</v>
      </c>
      <c r="B202" s="6">
        <v>0</v>
      </c>
      <c r="C202" s="6" t="s">
        <v>78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>
        <v>1</v>
      </c>
    </row>
    <row r="204" spans="1:17" ht="29" x14ac:dyDescent="0.35">
      <c r="A204" s="1" t="s">
        <v>107</v>
      </c>
      <c r="B204" s="3" t="s">
        <v>75</v>
      </c>
      <c r="C204" s="3" t="s">
        <v>76</v>
      </c>
      <c r="D204" s="3" t="s">
        <v>77</v>
      </c>
      <c r="E204" s="3" t="s">
        <v>62</v>
      </c>
      <c r="G204" s="2" t="str">
        <f>'Program targeting'!$A$3</f>
        <v>BCG</v>
      </c>
      <c r="H204" s="2" t="str">
        <f>'Program targeting'!$A$4</f>
        <v>ACF</v>
      </c>
      <c r="I204" s="2" t="str">
        <f>'Program targeting'!$A$5</f>
        <v>ACF-p</v>
      </c>
      <c r="J204" s="2" t="str">
        <f>'Program targeting'!$A$6</f>
        <v>HospDS</v>
      </c>
      <c r="K204" s="2" t="str">
        <f>'Program targeting'!$A$7</f>
        <v>HospMDR</v>
      </c>
      <c r="L204" s="2" t="str">
        <f>'Program targeting'!$A$8</f>
        <v>HospXDR</v>
      </c>
      <c r="M204" s="2" t="str">
        <f>'Program targeting'!$A$9</f>
        <v>AmbDS</v>
      </c>
      <c r="N204" s="2" t="str">
        <f>'Program targeting'!$A$10</f>
        <v>AmbMDR</v>
      </c>
      <c r="O204" s="2" t="str">
        <f>'Program targeting'!$A$11</f>
        <v>XDRnew</v>
      </c>
      <c r="P204" s="2" t="str">
        <f>'Program targeting'!$A$12</f>
        <v>PrisDS</v>
      </c>
      <c r="Q204" s="2" t="str">
        <f>'Program targeting'!$A$13</f>
        <v>PrisDR</v>
      </c>
    </row>
    <row r="205" spans="1:17" x14ac:dyDescent="0.35">
      <c r="A205" t="str">
        <f>'Program targeting'!$C$2</f>
        <v>Children 0-4</v>
      </c>
      <c r="B205" s="5"/>
      <c r="C205" s="5" t="s">
        <v>78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35">
      <c r="A206" t="str">
        <f>'Program targeting'!$D$2</f>
        <v>Children 5-14</v>
      </c>
      <c r="B206" s="5"/>
      <c r="C206" s="5" t="s">
        <v>78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35">
      <c r="A207" t="str">
        <f>'Program targeting'!$E$2</f>
        <v>Adults 15-64</v>
      </c>
      <c r="B207" s="5"/>
      <c r="C207" s="5" t="s">
        <v>78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35">
      <c r="A208" t="str">
        <f>'Program targeting'!$F$2</f>
        <v>Adults 65+</v>
      </c>
      <c r="B208" s="5"/>
      <c r="C208" s="5" t="s">
        <v>78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35">
      <c r="A209" t="str">
        <f>'Program targeting'!$G$2</f>
        <v>Prisoners</v>
      </c>
      <c r="B209" s="5"/>
      <c r="C209" s="5" t="s">
        <v>78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1" spans="1:17" ht="29" x14ac:dyDescent="0.35">
      <c r="A211" s="1" t="s">
        <v>108</v>
      </c>
      <c r="B211" s="3" t="s">
        <v>75</v>
      </c>
      <c r="C211" s="3" t="s">
        <v>76</v>
      </c>
      <c r="D211" s="3" t="s">
        <v>77</v>
      </c>
      <c r="E211" s="3" t="s">
        <v>62</v>
      </c>
      <c r="G211" s="2" t="str">
        <f>'Program targeting'!$A$3</f>
        <v>BCG</v>
      </c>
      <c r="H211" s="2" t="str">
        <f>'Program targeting'!$A$4</f>
        <v>ACF</v>
      </c>
      <c r="I211" s="2" t="str">
        <f>'Program targeting'!$A$5</f>
        <v>ACF-p</v>
      </c>
      <c r="J211" s="2" t="str">
        <f>'Program targeting'!$A$6</f>
        <v>HospDS</v>
      </c>
      <c r="K211" s="2" t="str">
        <f>'Program targeting'!$A$7</f>
        <v>HospMDR</v>
      </c>
      <c r="L211" s="2" t="str">
        <f>'Program targeting'!$A$8</f>
        <v>HospXDR</v>
      </c>
      <c r="M211" s="2" t="str">
        <f>'Program targeting'!$A$9</f>
        <v>AmbDS</v>
      </c>
      <c r="N211" s="2" t="str">
        <f>'Program targeting'!$A$10</f>
        <v>AmbMDR</v>
      </c>
      <c r="O211" s="2" t="str">
        <f>'Program targeting'!$A$11</f>
        <v>XDRnew</v>
      </c>
      <c r="P211" s="2" t="str">
        <f>'Program targeting'!$A$12</f>
        <v>PrisDS</v>
      </c>
      <c r="Q211" s="2" t="str">
        <f>'Program targeting'!$A$13</f>
        <v>PrisDR</v>
      </c>
    </row>
    <row r="212" spans="1:17" x14ac:dyDescent="0.35">
      <c r="A212" t="str">
        <f>'Program targeting'!$C$2</f>
        <v>Children 0-4</v>
      </c>
      <c r="B212" s="5"/>
      <c r="C212" s="5" t="s">
        <v>78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35">
      <c r="A213" t="str">
        <f>'Program targeting'!$D$2</f>
        <v>Children 5-14</v>
      </c>
      <c r="B213" s="5"/>
      <c r="C213" s="5" t="s">
        <v>78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35">
      <c r="A214" t="str">
        <f>'Program targeting'!$E$2</f>
        <v>Adults 15-64</v>
      </c>
      <c r="B214" s="5"/>
      <c r="C214" s="5" t="s">
        <v>78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x14ac:dyDescent="0.35">
      <c r="A215" t="str">
        <f>'Program targeting'!$F$2</f>
        <v>Adults 65+</v>
      </c>
      <c r="B215" s="5"/>
      <c r="C215" s="5" t="s">
        <v>78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x14ac:dyDescent="0.35">
      <c r="A216" t="str">
        <f>'Program targeting'!$G$2</f>
        <v>Prisoners</v>
      </c>
      <c r="B216" s="5"/>
      <c r="C216" s="5" t="s">
        <v>78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8" spans="1:17" ht="29" x14ac:dyDescent="0.35">
      <c r="A218" s="1" t="s">
        <v>109</v>
      </c>
      <c r="B218" s="3" t="s">
        <v>75</v>
      </c>
      <c r="C218" s="3" t="s">
        <v>76</v>
      </c>
      <c r="D218" s="3" t="s">
        <v>77</v>
      </c>
      <c r="E218" s="3" t="s">
        <v>62</v>
      </c>
      <c r="G218" s="2" t="str">
        <f>'Program targeting'!$A$3</f>
        <v>BCG</v>
      </c>
      <c r="H218" s="2" t="str">
        <f>'Program targeting'!$A$4</f>
        <v>ACF</v>
      </c>
      <c r="I218" s="2" t="str">
        <f>'Program targeting'!$A$5</f>
        <v>ACF-p</v>
      </c>
      <c r="J218" s="2" t="str">
        <f>'Program targeting'!$A$6</f>
        <v>HospDS</v>
      </c>
      <c r="K218" s="2" t="str">
        <f>'Program targeting'!$A$7</f>
        <v>HospMDR</v>
      </c>
      <c r="L218" s="2" t="str">
        <f>'Program targeting'!$A$8</f>
        <v>HospXDR</v>
      </c>
      <c r="M218" s="2" t="str">
        <f>'Program targeting'!$A$9</f>
        <v>AmbDS</v>
      </c>
      <c r="N218" s="2" t="str">
        <f>'Program targeting'!$A$10</f>
        <v>AmbMDR</v>
      </c>
      <c r="O218" s="2" t="str">
        <f>'Program targeting'!$A$11</f>
        <v>XDRnew</v>
      </c>
      <c r="P218" s="2" t="str">
        <f>'Program targeting'!$A$12</f>
        <v>PrisDS</v>
      </c>
      <c r="Q218" s="2" t="str">
        <f>'Program targeting'!$A$13</f>
        <v>PrisDR</v>
      </c>
    </row>
    <row r="219" spans="1:17" x14ac:dyDescent="0.35">
      <c r="A219" t="str">
        <f>'Program targeting'!$C$2</f>
        <v>Children 0-4</v>
      </c>
      <c r="B219" s="5"/>
      <c r="C219" s="5" t="s">
        <v>78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x14ac:dyDescent="0.35">
      <c r="A220" t="str">
        <f>'Program targeting'!$D$2</f>
        <v>Children 5-14</v>
      </c>
      <c r="B220" s="5"/>
      <c r="C220" s="5" t="s">
        <v>78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x14ac:dyDescent="0.35">
      <c r="A221" t="str">
        <f>'Program targeting'!$E$2</f>
        <v>Adults 15-64</v>
      </c>
      <c r="B221" s="5"/>
      <c r="C221" s="5" t="s">
        <v>78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x14ac:dyDescent="0.35">
      <c r="A222" t="str">
        <f>'Program targeting'!$F$2</f>
        <v>Adults 65+</v>
      </c>
      <c r="B222" s="5"/>
      <c r="C222" s="5" t="s">
        <v>78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x14ac:dyDescent="0.35">
      <c r="A223" t="str">
        <f>'Program targeting'!$G$2</f>
        <v>Prisoners</v>
      </c>
      <c r="B223" s="5"/>
      <c r="C223" s="5" t="s">
        <v>78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5" spans="1:17" ht="29" x14ac:dyDescent="0.35">
      <c r="A225" s="1" t="s">
        <v>110</v>
      </c>
      <c r="B225" s="3" t="s">
        <v>75</v>
      </c>
      <c r="C225" s="3" t="s">
        <v>76</v>
      </c>
      <c r="D225" s="3" t="s">
        <v>77</v>
      </c>
      <c r="E225" s="3" t="s">
        <v>62</v>
      </c>
      <c r="G225" s="2" t="str">
        <f>'Program targeting'!$A$3</f>
        <v>BCG</v>
      </c>
      <c r="H225" s="2" t="str">
        <f>'Program targeting'!$A$4</f>
        <v>ACF</v>
      </c>
      <c r="I225" s="2" t="str">
        <f>'Program targeting'!$A$5</f>
        <v>ACF-p</v>
      </c>
      <c r="J225" s="2" t="str">
        <f>'Program targeting'!$A$6</f>
        <v>HospDS</v>
      </c>
      <c r="K225" s="2" t="str">
        <f>'Program targeting'!$A$7</f>
        <v>HospMDR</v>
      </c>
      <c r="L225" s="2" t="str">
        <f>'Program targeting'!$A$8</f>
        <v>HospXDR</v>
      </c>
      <c r="M225" s="2" t="str">
        <f>'Program targeting'!$A$9</f>
        <v>AmbDS</v>
      </c>
      <c r="N225" s="2" t="str">
        <f>'Program targeting'!$A$10</f>
        <v>AmbMDR</v>
      </c>
      <c r="O225" s="2" t="str">
        <f>'Program targeting'!$A$11</f>
        <v>XDRnew</v>
      </c>
      <c r="P225" s="2" t="str">
        <f>'Program targeting'!$A$12</f>
        <v>PrisDS</v>
      </c>
      <c r="Q225" s="2" t="str">
        <f>'Program targeting'!$A$13</f>
        <v>PrisDR</v>
      </c>
    </row>
    <row r="226" spans="1:17" x14ac:dyDescent="0.35">
      <c r="A226" t="str">
        <f>'Program targeting'!$C$2</f>
        <v>Children 0-4</v>
      </c>
      <c r="B226" s="5"/>
      <c r="C226" s="5" t="s">
        <v>78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35">
      <c r="A227" t="str">
        <f>'Program targeting'!$D$2</f>
        <v>Children 5-14</v>
      </c>
      <c r="B227" s="5"/>
      <c r="C227" s="5" t="s">
        <v>78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x14ac:dyDescent="0.35">
      <c r="A228" t="str">
        <f>'Program targeting'!$E$2</f>
        <v>Adults 15-64</v>
      </c>
      <c r="B228" s="5"/>
      <c r="C228" s="5" t="s">
        <v>78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35">
      <c r="A229" t="str">
        <f>'Program targeting'!$F$2</f>
        <v>Adults 65+</v>
      </c>
      <c r="B229" s="5"/>
      <c r="C229" s="5" t="s">
        <v>78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x14ac:dyDescent="0.35">
      <c r="A230" t="str">
        <f>'Program targeting'!$G$2</f>
        <v>Prisoners</v>
      </c>
      <c r="B230" s="5"/>
      <c r="C230" s="5" t="s">
        <v>78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2" spans="1:17" ht="29" x14ac:dyDescent="0.35">
      <c r="A232" s="1" t="s">
        <v>111</v>
      </c>
      <c r="B232" s="3" t="s">
        <v>75</v>
      </c>
      <c r="C232" s="3" t="s">
        <v>76</v>
      </c>
      <c r="D232" s="3" t="s">
        <v>77</v>
      </c>
      <c r="E232" s="3" t="s">
        <v>62</v>
      </c>
      <c r="G232" s="2" t="str">
        <f>'Program targeting'!$A$3</f>
        <v>BCG</v>
      </c>
      <c r="H232" s="2" t="str">
        <f>'Program targeting'!$A$4</f>
        <v>ACF</v>
      </c>
      <c r="I232" s="2" t="str">
        <f>'Program targeting'!$A$5</f>
        <v>ACF-p</v>
      </c>
      <c r="J232" s="2" t="str">
        <f>'Program targeting'!$A$6</f>
        <v>HospDS</v>
      </c>
      <c r="K232" s="2" t="str">
        <f>'Program targeting'!$A$7</f>
        <v>HospMDR</v>
      </c>
      <c r="L232" s="2" t="str">
        <f>'Program targeting'!$A$8</f>
        <v>HospXDR</v>
      </c>
      <c r="M232" s="2" t="str">
        <f>'Program targeting'!$A$9</f>
        <v>AmbDS</v>
      </c>
      <c r="N232" s="2" t="str">
        <f>'Program targeting'!$A$10</f>
        <v>AmbMDR</v>
      </c>
      <c r="O232" s="2" t="str">
        <f>'Program targeting'!$A$11</f>
        <v>XDRnew</v>
      </c>
      <c r="P232" s="2" t="str">
        <f>'Program targeting'!$A$12</f>
        <v>PrisDS</v>
      </c>
      <c r="Q232" s="2" t="str">
        <f>'Program targeting'!$A$13</f>
        <v>PrisDR</v>
      </c>
    </row>
    <row r="233" spans="1:17" x14ac:dyDescent="0.35">
      <c r="A233" t="str">
        <f>'Program targeting'!$C$2</f>
        <v>Children 0-4</v>
      </c>
      <c r="B233" s="5"/>
      <c r="C233" s="5" t="s">
        <v>78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x14ac:dyDescent="0.35">
      <c r="A234" t="str">
        <f>'Program targeting'!$D$2</f>
        <v>Children 5-14</v>
      </c>
      <c r="B234" s="5"/>
      <c r="C234" s="5" t="s">
        <v>78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35">
      <c r="A235" t="str">
        <f>'Program targeting'!$E$2</f>
        <v>Adults 15-64</v>
      </c>
      <c r="B235" s="5"/>
      <c r="C235" s="5" t="s">
        <v>78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x14ac:dyDescent="0.35">
      <c r="A236" t="str">
        <f>'Program targeting'!$F$2</f>
        <v>Adults 65+</v>
      </c>
      <c r="B236" s="5"/>
      <c r="C236" s="5" t="s">
        <v>78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35">
      <c r="A237" t="str">
        <f>'Program targeting'!$G$2</f>
        <v>Prisoners</v>
      </c>
      <c r="B237" s="5"/>
      <c r="C237" s="5" t="s">
        <v>78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9" spans="1:17" ht="29" x14ac:dyDescent="0.35">
      <c r="A239" s="1" t="s">
        <v>112</v>
      </c>
      <c r="B239" s="3" t="s">
        <v>75</v>
      </c>
      <c r="C239" s="3" t="s">
        <v>76</v>
      </c>
      <c r="D239" s="3" t="s">
        <v>77</v>
      </c>
      <c r="E239" s="3" t="s">
        <v>62</v>
      </c>
      <c r="G239" s="2" t="str">
        <f>'Program targeting'!$A$3</f>
        <v>BCG</v>
      </c>
      <c r="H239" s="2" t="str">
        <f>'Program targeting'!$A$4</f>
        <v>ACF</v>
      </c>
      <c r="I239" s="2" t="str">
        <f>'Program targeting'!$A$5</f>
        <v>ACF-p</v>
      </c>
      <c r="J239" s="2" t="str">
        <f>'Program targeting'!$A$6</f>
        <v>HospDS</v>
      </c>
      <c r="K239" s="2" t="str">
        <f>'Program targeting'!$A$7</f>
        <v>HospMDR</v>
      </c>
      <c r="L239" s="2" t="str">
        <f>'Program targeting'!$A$8</f>
        <v>HospXDR</v>
      </c>
      <c r="M239" s="2" t="str">
        <f>'Program targeting'!$A$9</f>
        <v>AmbDS</v>
      </c>
      <c r="N239" s="2" t="str">
        <f>'Program targeting'!$A$10</f>
        <v>AmbMDR</v>
      </c>
      <c r="O239" s="2" t="str">
        <f>'Program targeting'!$A$11</f>
        <v>XDRnew</v>
      </c>
      <c r="P239" s="2" t="str">
        <f>'Program targeting'!$A$12</f>
        <v>PrisDS</v>
      </c>
      <c r="Q239" s="2" t="str">
        <f>'Program targeting'!$A$13</f>
        <v>PrisDR</v>
      </c>
    </row>
    <row r="240" spans="1:17" x14ac:dyDescent="0.35">
      <c r="A240" t="str">
        <f>'Program targeting'!$C$2</f>
        <v>Children 0-4</v>
      </c>
      <c r="B240" s="5"/>
      <c r="C240" s="5" t="s">
        <v>78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35">
      <c r="A241" t="str">
        <f>'Program targeting'!$D$2</f>
        <v>Children 5-14</v>
      </c>
      <c r="B241" s="5"/>
      <c r="C241" s="5" t="s">
        <v>78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x14ac:dyDescent="0.35">
      <c r="A242" t="str">
        <f>'Program targeting'!$E$2</f>
        <v>Adults 15-64</v>
      </c>
      <c r="B242" s="5"/>
      <c r="C242" s="5" t="s">
        <v>78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x14ac:dyDescent="0.35">
      <c r="A243" t="str">
        <f>'Program targeting'!$F$2</f>
        <v>Adults 65+</v>
      </c>
      <c r="B243" s="5"/>
      <c r="C243" s="5" t="s">
        <v>78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x14ac:dyDescent="0.35">
      <c r="A244" t="str">
        <f>'Program targeting'!$G$2</f>
        <v>Prisoners</v>
      </c>
      <c r="B244" s="5"/>
      <c r="C244" s="5" t="s">
        <v>78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6" spans="1:17" ht="29" x14ac:dyDescent="0.35">
      <c r="A246" s="1" t="s">
        <v>113</v>
      </c>
      <c r="B246" s="3" t="s">
        <v>75</v>
      </c>
      <c r="C246" s="3" t="s">
        <v>76</v>
      </c>
      <c r="D246" s="3" t="s">
        <v>77</v>
      </c>
      <c r="E246" s="3" t="s">
        <v>62</v>
      </c>
      <c r="G246" s="2" t="str">
        <f>'Program targeting'!$A$3</f>
        <v>BCG</v>
      </c>
      <c r="H246" s="2" t="str">
        <f>'Program targeting'!$A$4</f>
        <v>ACF</v>
      </c>
      <c r="I246" s="2" t="str">
        <f>'Program targeting'!$A$5</f>
        <v>ACF-p</v>
      </c>
      <c r="J246" s="2" t="str">
        <f>'Program targeting'!$A$6</f>
        <v>HospDS</v>
      </c>
      <c r="K246" s="2" t="str">
        <f>'Program targeting'!$A$7</f>
        <v>HospMDR</v>
      </c>
      <c r="L246" s="2" t="str">
        <f>'Program targeting'!$A$8</f>
        <v>HospXDR</v>
      </c>
      <c r="M246" s="2" t="str">
        <f>'Program targeting'!$A$9</f>
        <v>AmbDS</v>
      </c>
      <c r="N246" s="2" t="str">
        <f>'Program targeting'!$A$10</f>
        <v>AmbMDR</v>
      </c>
      <c r="O246" s="2" t="str">
        <f>'Program targeting'!$A$11</f>
        <v>XDRnew</v>
      </c>
      <c r="P246" s="2" t="str">
        <f>'Program targeting'!$A$12</f>
        <v>PrisDS</v>
      </c>
      <c r="Q246" s="2" t="str">
        <f>'Program targeting'!$A$13</f>
        <v>PrisDR</v>
      </c>
    </row>
    <row r="247" spans="1:17" x14ac:dyDescent="0.35">
      <c r="A247" t="str">
        <f>'Program targeting'!$C$2</f>
        <v>Children 0-4</v>
      </c>
      <c r="B247" s="6">
        <v>0</v>
      </c>
      <c r="C247" s="6" t="s">
        <v>78</v>
      </c>
      <c r="D247" s="5"/>
      <c r="E247" s="5"/>
      <c r="G247" s="5"/>
      <c r="H247" s="5"/>
      <c r="I247" s="5"/>
      <c r="J247" s="5"/>
      <c r="K247" s="5"/>
      <c r="L247" s="6">
        <v>1</v>
      </c>
      <c r="M247" s="5"/>
      <c r="N247" s="5"/>
      <c r="O247" s="6">
        <v>1</v>
      </c>
      <c r="P247" s="5"/>
      <c r="Q247" s="5"/>
    </row>
    <row r="248" spans="1:17" x14ac:dyDescent="0.35">
      <c r="A248" t="str">
        <f>'Program targeting'!$D$2</f>
        <v>Children 5-14</v>
      </c>
      <c r="B248" s="6">
        <v>0</v>
      </c>
      <c r="C248" s="6" t="s">
        <v>78</v>
      </c>
      <c r="D248" s="5"/>
      <c r="E248" s="5"/>
      <c r="G248" s="5"/>
      <c r="H248" s="5"/>
      <c r="I248" s="5"/>
      <c r="J248" s="5"/>
      <c r="K248" s="5"/>
      <c r="L248" s="6">
        <v>1</v>
      </c>
      <c r="M248" s="5"/>
      <c r="N248" s="5"/>
      <c r="O248" s="6">
        <v>1</v>
      </c>
      <c r="P248" s="5"/>
      <c r="Q248" s="5"/>
    </row>
    <row r="249" spans="1:17" x14ac:dyDescent="0.35">
      <c r="A249" t="str">
        <f>'Program targeting'!$E$2</f>
        <v>Adults 15-64</v>
      </c>
      <c r="B249" s="6">
        <v>0</v>
      </c>
      <c r="C249" s="6" t="s">
        <v>78</v>
      </c>
      <c r="D249" s="5"/>
      <c r="E249" s="5"/>
      <c r="G249" s="5"/>
      <c r="H249" s="5"/>
      <c r="I249" s="5"/>
      <c r="J249" s="5"/>
      <c r="K249" s="5"/>
      <c r="L249" s="6">
        <v>1</v>
      </c>
      <c r="M249" s="5"/>
      <c r="N249" s="5"/>
      <c r="O249" s="6">
        <v>1</v>
      </c>
      <c r="P249" s="5"/>
      <c r="Q249" s="5"/>
    </row>
    <row r="250" spans="1:17" x14ac:dyDescent="0.35">
      <c r="A250" t="str">
        <f>'Program targeting'!$F$2</f>
        <v>Adults 65+</v>
      </c>
      <c r="B250" s="6">
        <v>0</v>
      </c>
      <c r="C250" s="6" t="s">
        <v>78</v>
      </c>
      <c r="D250" s="5"/>
      <c r="E250" s="5"/>
      <c r="G250" s="5"/>
      <c r="H250" s="5"/>
      <c r="I250" s="5"/>
      <c r="J250" s="5"/>
      <c r="K250" s="5"/>
      <c r="L250" s="6">
        <v>1</v>
      </c>
      <c r="M250" s="5"/>
      <c r="N250" s="5"/>
      <c r="O250" s="6">
        <v>1</v>
      </c>
      <c r="P250" s="5"/>
      <c r="Q250" s="5"/>
    </row>
    <row r="251" spans="1:17" x14ac:dyDescent="0.35">
      <c r="A251" t="str">
        <f>'Program targeting'!$G$2</f>
        <v>Prisoners</v>
      </c>
      <c r="B251" s="6">
        <v>0</v>
      </c>
      <c r="C251" s="6" t="s">
        <v>78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6">
        <v>1</v>
      </c>
    </row>
    <row r="253" spans="1:17" ht="29" x14ac:dyDescent="0.35">
      <c r="A253" s="1" t="s">
        <v>114</v>
      </c>
      <c r="B253" s="3" t="s">
        <v>75</v>
      </c>
      <c r="C253" s="3" t="s">
        <v>76</v>
      </c>
      <c r="D253" s="3" t="s">
        <v>77</v>
      </c>
      <c r="E253" s="3" t="s">
        <v>62</v>
      </c>
      <c r="G253" s="2" t="str">
        <f>'Program targeting'!$A$3</f>
        <v>BCG</v>
      </c>
      <c r="H253" s="2" t="str">
        <f>'Program targeting'!$A$4</f>
        <v>ACF</v>
      </c>
      <c r="I253" s="2" t="str">
        <f>'Program targeting'!$A$5</f>
        <v>ACF-p</v>
      </c>
      <c r="J253" s="2" t="str">
        <f>'Program targeting'!$A$6</f>
        <v>HospDS</v>
      </c>
      <c r="K253" s="2" t="str">
        <f>'Program targeting'!$A$7</f>
        <v>HospMDR</v>
      </c>
      <c r="L253" s="2" t="str">
        <f>'Program targeting'!$A$8</f>
        <v>HospXDR</v>
      </c>
      <c r="M253" s="2" t="str">
        <f>'Program targeting'!$A$9</f>
        <v>AmbDS</v>
      </c>
      <c r="N253" s="2" t="str">
        <f>'Program targeting'!$A$10</f>
        <v>AmbMDR</v>
      </c>
      <c r="O253" s="2" t="str">
        <f>'Program targeting'!$A$11</f>
        <v>XDRnew</v>
      </c>
      <c r="P253" s="2" t="str">
        <f>'Program targeting'!$A$12</f>
        <v>PrisDS</v>
      </c>
      <c r="Q253" s="2" t="str">
        <f>'Program targeting'!$A$13</f>
        <v>PrisDR</v>
      </c>
    </row>
    <row r="254" spans="1:17" x14ac:dyDescent="0.35">
      <c r="A254" t="str">
        <f>'Program targeting'!$C$2</f>
        <v>Children 0-4</v>
      </c>
      <c r="B254" s="6">
        <v>0</v>
      </c>
      <c r="C254" s="6" t="s">
        <v>78</v>
      </c>
      <c r="D254" s="5"/>
      <c r="E254" s="5"/>
      <c r="G254" s="5"/>
      <c r="H254" s="5"/>
      <c r="I254" s="5"/>
      <c r="J254" s="5"/>
      <c r="K254" s="5"/>
      <c r="L254" s="6">
        <v>1</v>
      </c>
      <c r="M254" s="5"/>
      <c r="N254" s="5"/>
      <c r="O254" s="6">
        <v>1</v>
      </c>
      <c r="P254" s="5"/>
      <c r="Q254" s="5"/>
    </row>
    <row r="255" spans="1:17" x14ac:dyDescent="0.35">
      <c r="A255" t="str">
        <f>'Program targeting'!$D$2</f>
        <v>Children 5-14</v>
      </c>
      <c r="B255" s="6">
        <v>0</v>
      </c>
      <c r="C255" s="6" t="s">
        <v>78</v>
      </c>
      <c r="D255" s="5"/>
      <c r="E255" s="5"/>
      <c r="G255" s="5"/>
      <c r="H255" s="5"/>
      <c r="I255" s="5"/>
      <c r="J255" s="5"/>
      <c r="K255" s="5"/>
      <c r="L255" s="6">
        <v>1</v>
      </c>
      <c r="M255" s="5"/>
      <c r="N255" s="5"/>
      <c r="O255" s="6">
        <v>1</v>
      </c>
      <c r="P255" s="5"/>
      <c r="Q255" s="5"/>
    </row>
    <row r="256" spans="1:17" x14ac:dyDescent="0.35">
      <c r="A256" t="str">
        <f>'Program targeting'!$E$2</f>
        <v>Adults 15-64</v>
      </c>
      <c r="B256" s="6">
        <v>0</v>
      </c>
      <c r="C256" s="6" t="s">
        <v>78</v>
      </c>
      <c r="D256" s="5"/>
      <c r="E256" s="5"/>
      <c r="G256" s="5"/>
      <c r="H256" s="5"/>
      <c r="I256" s="5"/>
      <c r="J256" s="5"/>
      <c r="K256" s="5"/>
      <c r="L256" s="6">
        <v>1</v>
      </c>
      <c r="M256" s="5"/>
      <c r="N256" s="5"/>
      <c r="O256" s="6">
        <v>1</v>
      </c>
      <c r="P256" s="5"/>
      <c r="Q256" s="5"/>
    </row>
    <row r="257" spans="1:17" x14ac:dyDescent="0.35">
      <c r="A257" t="str">
        <f>'Program targeting'!$F$2</f>
        <v>Adults 65+</v>
      </c>
      <c r="B257" s="6">
        <v>0</v>
      </c>
      <c r="C257" s="6" t="s">
        <v>78</v>
      </c>
      <c r="D257" s="5"/>
      <c r="E257" s="5"/>
      <c r="G257" s="5"/>
      <c r="H257" s="5"/>
      <c r="I257" s="5"/>
      <c r="J257" s="5"/>
      <c r="K257" s="5"/>
      <c r="L257" s="6">
        <v>1</v>
      </c>
      <c r="M257" s="5"/>
      <c r="N257" s="5"/>
      <c r="O257" s="6">
        <v>1</v>
      </c>
      <c r="P257" s="5"/>
      <c r="Q257" s="5"/>
    </row>
    <row r="258" spans="1:17" x14ac:dyDescent="0.35">
      <c r="A258" t="str">
        <f>'Program targeting'!$G$2</f>
        <v>Prisoners</v>
      </c>
      <c r="B258" s="6">
        <v>0</v>
      </c>
      <c r="C258" s="6" t="s">
        <v>78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6">
        <v>1</v>
      </c>
    </row>
    <row r="260" spans="1:17" ht="29" x14ac:dyDescent="0.35">
      <c r="A260" s="1" t="s">
        <v>115</v>
      </c>
      <c r="B260" s="3" t="s">
        <v>75</v>
      </c>
      <c r="C260" s="3" t="s">
        <v>76</v>
      </c>
      <c r="D260" s="3" t="s">
        <v>77</v>
      </c>
      <c r="E260" s="3" t="s">
        <v>62</v>
      </c>
      <c r="G260" s="2" t="str">
        <f>'Program targeting'!$A$3</f>
        <v>BCG</v>
      </c>
      <c r="H260" s="2" t="str">
        <f>'Program targeting'!$A$4</f>
        <v>ACF</v>
      </c>
      <c r="I260" s="2" t="str">
        <f>'Program targeting'!$A$5</f>
        <v>ACF-p</v>
      </c>
      <c r="J260" s="2" t="str">
        <f>'Program targeting'!$A$6</f>
        <v>HospDS</v>
      </c>
      <c r="K260" s="2" t="str">
        <f>'Program targeting'!$A$7</f>
        <v>HospMDR</v>
      </c>
      <c r="L260" s="2" t="str">
        <f>'Program targeting'!$A$8</f>
        <v>HospXDR</v>
      </c>
      <c r="M260" s="2" t="str">
        <f>'Program targeting'!$A$9</f>
        <v>AmbDS</v>
      </c>
      <c r="N260" s="2" t="str">
        <f>'Program targeting'!$A$10</f>
        <v>AmbMDR</v>
      </c>
      <c r="O260" s="2" t="str">
        <f>'Program targeting'!$A$11</f>
        <v>XDRnew</v>
      </c>
      <c r="P260" s="2" t="str">
        <f>'Program targeting'!$A$12</f>
        <v>PrisDS</v>
      </c>
      <c r="Q260" s="2" t="str">
        <f>'Program targeting'!$A$13</f>
        <v>PrisDR</v>
      </c>
    </row>
    <row r="261" spans="1:17" x14ac:dyDescent="0.35">
      <c r="A261" t="str">
        <f>'Program targeting'!$C$2</f>
        <v>Children 0-4</v>
      </c>
      <c r="B261" s="5"/>
      <c r="C261" s="5" t="s">
        <v>78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35">
      <c r="A262" t="str">
        <f>'Program targeting'!$D$2</f>
        <v>Children 5-14</v>
      </c>
      <c r="B262" s="5"/>
      <c r="C262" s="5" t="s">
        <v>78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35">
      <c r="A263" t="str">
        <f>'Program targeting'!$E$2</f>
        <v>Adults 15-64</v>
      </c>
      <c r="B263" s="5"/>
      <c r="C263" s="5" t="s">
        <v>78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35">
      <c r="A264" t="str">
        <f>'Program targeting'!$F$2</f>
        <v>Adults 65+</v>
      </c>
      <c r="B264" s="5"/>
      <c r="C264" s="5" t="s">
        <v>78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x14ac:dyDescent="0.35">
      <c r="A265" t="str">
        <f>'Program targeting'!$G$2</f>
        <v>Prisoners</v>
      </c>
      <c r="B265" s="5"/>
      <c r="C265" s="5" t="s">
        <v>78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7" spans="1:17" ht="29" x14ac:dyDescent="0.35">
      <c r="A267" s="1" t="s">
        <v>116</v>
      </c>
      <c r="B267" s="3" t="s">
        <v>75</v>
      </c>
      <c r="C267" s="3" t="s">
        <v>76</v>
      </c>
      <c r="D267" s="3" t="s">
        <v>77</v>
      </c>
      <c r="E267" s="3" t="s">
        <v>62</v>
      </c>
      <c r="G267" s="2" t="str">
        <f>'Program targeting'!$A$3</f>
        <v>BCG</v>
      </c>
      <c r="H267" s="2" t="str">
        <f>'Program targeting'!$A$4</f>
        <v>ACF</v>
      </c>
      <c r="I267" s="2" t="str">
        <f>'Program targeting'!$A$5</f>
        <v>ACF-p</v>
      </c>
      <c r="J267" s="2" t="str">
        <f>'Program targeting'!$A$6</f>
        <v>HospDS</v>
      </c>
      <c r="K267" s="2" t="str">
        <f>'Program targeting'!$A$7</f>
        <v>HospMDR</v>
      </c>
      <c r="L267" s="2" t="str">
        <f>'Program targeting'!$A$8</f>
        <v>HospXDR</v>
      </c>
      <c r="M267" s="2" t="str">
        <f>'Program targeting'!$A$9</f>
        <v>AmbDS</v>
      </c>
      <c r="N267" s="2" t="str">
        <f>'Program targeting'!$A$10</f>
        <v>AmbMDR</v>
      </c>
      <c r="O267" s="2" t="str">
        <f>'Program targeting'!$A$11</f>
        <v>XDRnew</v>
      </c>
      <c r="P267" s="2" t="str">
        <f>'Program targeting'!$A$12</f>
        <v>PrisDS</v>
      </c>
      <c r="Q267" s="2" t="str">
        <f>'Program targeting'!$A$13</f>
        <v>PrisDR</v>
      </c>
    </row>
    <row r="268" spans="1:17" x14ac:dyDescent="0.35">
      <c r="A268" t="str">
        <f>'Program targeting'!$C$2</f>
        <v>Children 0-4</v>
      </c>
      <c r="B268" s="5"/>
      <c r="C268" s="5" t="s">
        <v>78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x14ac:dyDescent="0.35">
      <c r="A269" t="str">
        <f>'Program targeting'!$D$2</f>
        <v>Children 5-14</v>
      </c>
      <c r="B269" s="5"/>
      <c r="C269" s="5" t="s">
        <v>78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x14ac:dyDescent="0.35">
      <c r="A270" t="str">
        <f>'Program targeting'!$E$2</f>
        <v>Adults 15-64</v>
      </c>
      <c r="B270" s="5"/>
      <c r="C270" s="5" t="s">
        <v>78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x14ac:dyDescent="0.35">
      <c r="A271" t="str">
        <f>'Program targeting'!$F$2</f>
        <v>Adults 65+</v>
      </c>
      <c r="B271" s="5"/>
      <c r="C271" s="5" t="s">
        <v>78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x14ac:dyDescent="0.35">
      <c r="A272" t="str">
        <f>'Program targeting'!$G$2</f>
        <v>Prisoners</v>
      </c>
      <c r="B272" s="5"/>
      <c r="C272" s="5" t="s">
        <v>78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4" spans="1:17" ht="29" x14ac:dyDescent="0.35">
      <c r="A274" s="1" t="s">
        <v>117</v>
      </c>
      <c r="B274" s="3" t="s">
        <v>75</v>
      </c>
      <c r="C274" s="3" t="s">
        <v>76</v>
      </c>
      <c r="D274" s="3" t="s">
        <v>77</v>
      </c>
      <c r="E274" s="3" t="s">
        <v>62</v>
      </c>
      <c r="G274" s="2" t="str">
        <f>'Program targeting'!$A$3</f>
        <v>BCG</v>
      </c>
      <c r="H274" s="2" t="str">
        <f>'Program targeting'!$A$4</f>
        <v>ACF</v>
      </c>
      <c r="I274" s="2" t="str">
        <f>'Program targeting'!$A$5</f>
        <v>ACF-p</v>
      </c>
      <c r="J274" s="2" t="str">
        <f>'Program targeting'!$A$6</f>
        <v>HospDS</v>
      </c>
      <c r="K274" s="2" t="str">
        <f>'Program targeting'!$A$7</f>
        <v>HospMDR</v>
      </c>
      <c r="L274" s="2" t="str">
        <f>'Program targeting'!$A$8</f>
        <v>HospXDR</v>
      </c>
      <c r="M274" s="2" t="str">
        <f>'Program targeting'!$A$9</f>
        <v>AmbDS</v>
      </c>
      <c r="N274" s="2" t="str">
        <f>'Program targeting'!$A$10</f>
        <v>AmbMDR</v>
      </c>
      <c r="O274" s="2" t="str">
        <f>'Program targeting'!$A$11</f>
        <v>XDRnew</v>
      </c>
      <c r="P274" s="2" t="str">
        <f>'Program targeting'!$A$12</f>
        <v>PrisDS</v>
      </c>
      <c r="Q274" s="2" t="str">
        <f>'Program targeting'!$A$13</f>
        <v>PrisDR</v>
      </c>
    </row>
    <row r="275" spans="1:17" x14ac:dyDescent="0.35">
      <c r="A275" t="str">
        <f>'Program targeting'!$C$2</f>
        <v>Children 0-4</v>
      </c>
      <c r="B275" s="6">
        <v>0.33000000000000013</v>
      </c>
      <c r="C275" s="6" t="s">
        <v>78</v>
      </c>
      <c r="D275" s="5"/>
      <c r="E275" s="5"/>
      <c r="G275" s="5"/>
      <c r="H275" s="5"/>
      <c r="I275" s="5"/>
      <c r="J275" s="5"/>
      <c r="K275" s="5"/>
      <c r="L275" s="6">
        <v>0.33</v>
      </c>
      <c r="M275" s="5"/>
      <c r="N275" s="5"/>
      <c r="O275" s="6">
        <v>0.19</v>
      </c>
      <c r="P275" s="5"/>
      <c r="Q275" s="5"/>
    </row>
    <row r="276" spans="1:17" x14ac:dyDescent="0.35">
      <c r="A276" t="str">
        <f>'Program targeting'!$D$2</f>
        <v>Children 5-14</v>
      </c>
      <c r="B276" s="6">
        <v>0.33000000000000013</v>
      </c>
      <c r="C276" s="6" t="s">
        <v>78</v>
      </c>
      <c r="D276" s="5"/>
      <c r="E276" s="5"/>
      <c r="G276" s="5"/>
      <c r="H276" s="5"/>
      <c r="I276" s="5"/>
      <c r="J276" s="5"/>
      <c r="K276" s="5"/>
      <c r="L276" s="6">
        <v>0.33</v>
      </c>
      <c r="M276" s="5"/>
      <c r="N276" s="5"/>
      <c r="O276" s="6">
        <v>0.19</v>
      </c>
      <c r="P276" s="5"/>
      <c r="Q276" s="5"/>
    </row>
    <row r="277" spans="1:17" x14ac:dyDescent="0.35">
      <c r="A277" t="str">
        <f>'Program targeting'!$E$2</f>
        <v>Adults 15-64</v>
      </c>
      <c r="B277" s="6">
        <v>0.33000000000000013</v>
      </c>
      <c r="C277" s="6" t="s">
        <v>78</v>
      </c>
      <c r="D277" s="5"/>
      <c r="E277" s="5"/>
      <c r="G277" s="5"/>
      <c r="H277" s="5"/>
      <c r="I277" s="5"/>
      <c r="J277" s="5"/>
      <c r="K277" s="5"/>
      <c r="L277" s="6">
        <v>0.33</v>
      </c>
      <c r="M277" s="5"/>
      <c r="N277" s="5"/>
      <c r="O277" s="6">
        <v>0.19</v>
      </c>
      <c r="P277" s="5"/>
      <c r="Q277" s="5"/>
    </row>
    <row r="278" spans="1:17" x14ac:dyDescent="0.35">
      <c r="A278" t="str">
        <f>'Program targeting'!$F$2</f>
        <v>Adults 65+</v>
      </c>
      <c r="B278" s="6">
        <v>0.33000000000000013</v>
      </c>
      <c r="C278" s="6" t="s">
        <v>78</v>
      </c>
      <c r="D278" s="5"/>
      <c r="E278" s="5"/>
      <c r="G278" s="5"/>
      <c r="H278" s="5"/>
      <c r="I278" s="5"/>
      <c r="J278" s="5"/>
      <c r="K278" s="5"/>
      <c r="L278" s="6">
        <v>0.33</v>
      </c>
      <c r="M278" s="5"/>
      <c r="N278" s="5"/>
      <c r="O278" s="6">
        <v>0.19</v>
      </c>
      <c r="P278" s="5"/>
      <c r="Q278" s="5"/>
    </row>
    <row r="279" spans="1:17" x14ac:dyDescent="0.35">
      <c r="A279" t="str">
        <f>'Program targeting'!$G$2</f>
        <v>Prisoners</v>
      </c>
      <c r="B279" s="6">
        <v>0.25</v>
      </c>
      <c r="C279" s="6" t="s">
        <v>78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1" spans="1:17" ht="29" x14ac:dyDescent="0.35">
      <c r="A281" s="1" t="s">
        <v>118</v>
      </c>
      <c r="B281" s="3" t="s">
        <v>75</v>
      </c>
      <c r="C281" s="3" t="s">
        <v>76</v>
      </c>
      <c r="D281" s="3" t="s">
        <v>77</v>
      </c>
      <c r="E281" s="3" t="s">
        <v>62</v>
      </c>
      <c r="G281" s="2" t="str">
        <f>'Program targeting'!$A$3</f>
        <v>BCG</v>
      </c>
      <c r="H281" s="2" t="str">
        <f>'Program targeting'!$A$4</f>
        <v>ACF</v>
      </c>
      <c r="I281" s="2" t="str">
        <f>'Program targeting'!$A$5</f>
        <v>ACF-p</v>
      </c>
      <c r="J281" s="2" t="str">
        <f>'Program targeting'!$A$6</f>
        <v>HospDS</v>
      </c>
      <c r="K281" s="2" t="str">
        <f>'Program targeting'!$A$7</f>
        <v>HospMDR</v>
      </c>
      <c r="L281" s="2" t="str">
        <f>'Program targeting'!$A$8</f>
        <v>HospXDR</v>
      </c>
      <c r="M281" s="2" t="str">
        <f>'Program targeting'!$A$9</f>
        <v>AmbDS</v>
      </c>
      <c r="N281" s="2" t="str">
        <f>'Program targeting'!$A$10</f>
        <v>AmbMDR</v>
      </c>
      <c r="O281" s="2" t="str">
        <f>'Program targeting'!$A$11</f>
        <v>XDRnew</v>
      </c>
      <c r="P281" s="2" t="str">
        <f>'Program targeting'!$A$12</f>
        <v>PrisDS</v>
      </c>
      <c r="Q281" s="2" t="str">
        <f>'Program targeting'!$A$13</f>
        <v>PrisDR</v>
      </c>
    </row>
    <row r="282" spans="1:17" x14ac:dyDescent="0.35">
      <c r="A282" t="str">
        <f>'Program targeting'!$C$2</f>
        <v>Children 0-4</v>
      </c>
      <c r="B282" s="6">
        <v>0.2</v>
      </c>
      <c r="C282" s="6" t="s">
        <v>78</v>
      </c>
      <c r="D282" s="5"/>
      <c r="E282" s="5"/>
      <c r="G282" s="5"/>
      <c r="H282" s="5"/>
      <c r="I282" s="5"/>
      <c r="J282" s="5"/>
      <c r="K282" s="5"/>
      <c r="L282" s="6">
        <v>0.2</v>
      </c>
      <c r="M282" s="5"/>
      <c r="N282" s="5"/>
      <c r="O282" s="6">
        <v>0.34</v>
      </c>
      <c r="P282" s="5"/>
      <c r="Q282" s="5"/>
    </row>
    <row r="283" spans="1:17" x14ac:dyDescent="0.35">
      <c r="A283" t="str">
        <f>'Program targeting'!$D$2</f>
        <v>Children 5-14</v>
      </c>
      <c r="B283" s="6">
        <v>0.2</v>
      </c>
      <c r="C283" s="6" t="s">
        <v>78</v>
      </c>
      <c r="D283" s="5"/>
      <c r="E283" s="5"/>
      <c r="G283" s="5"/>
      <c r="H283" s="5"/>
      <c r="I283" s="5"/>
      <c r="J283" s="5"/>
      <c r="K283" s="5"/>
      <c r="L283" s="6">
        <v>0.2</v>
      </c>
      <c r="M283" s="5"/>
      <c r="N283" s="5"/>
      <c r="O283" s="6">
        <v>0.34</v>
      </c>
      <c r="P283" s="5"/>
      <c r="Q283" s="5"/>
    </row>
    <row r="284" spans="1:17" x14ac:dyDescent="0.35">
      <c r="A284" t="str">
        <f>'Program targeting'!$E$2</f>
        <v>Adults 15-64</v>
      </c>
      <c r="B284" s="6">
        <v>0.2</v>
      </c>
      <c r="C284" s="6" t="s">
        <v>78</v>
      </c>
      <c r="D284" s="5"/>
      <c r="E284" s="5"/>
      <c r="G284" s="5"/>
      <c r="H284" s="5"/>
      <c r="I284" s="5"/>
      <c r="J284" s="5"/>
      <c r="K284" s="5"/>
      <c r="L284" s="6">
        <v>0.2</v>
      </c>
      <c r="M284" s="5"/>
      <c r="N284" s="5"/>
      <c r="O284" s="6">
        <v>0.34</v>
      </c>
      <c r="P284" s="5"/>
      <c r="Q284" s="5"/>
    </row>
    <row r="285" spans="1:17" x14ac:dyDescent="0.35">
      <c r="A285" t="str">
        <f>'Program targeting'!$F$2</f>
        <v>Adults 65+</v>
      </c>
      <c r="B285" s="6">
        <v>0.2</v>
      </c>
      <c r="C285" s="6" t="s">
        <v>78</v>
      </c>
      <c r="D285" s="5"/>
      <c r="E285" s="5"/>
      <c r="G285" s="5"/>
      <c r="H285" s="5"/>
      <c r="I285" s="5"/>
      <c r="J285" s="5"/>
      <c r="K285" s="5"/>
      <c r="L285" s="6">
        <v>0.2</v>
      </c>
      <c r="M285" s="5"/>
      <c r="N285" s="5"/>
      <c r="O285" s="6">
        <v>0.34</v>
      </c>
      <c r="P285" s="5"/>
      <c r="Q285" s="5"/>
    </row>
    <row r="286" spans="1:17" x14ac:dyDescent="0.35">
      <c r="A286" t="str">
        <f>'Program targeting'!$G$2</f>
        <v>Prisoners</v>
      </c>
      <c r="B286" s="6">
        <v>0.28000000000000003</v>
      </c>
      <c r="C286" s="6" t="s">
        <v>78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8" spans="1:17" ht="29" x14ac:dyDescent="0.35">
      <c r="A288" s="1" t="s">
        <v>119</v>
      </c>
      <c r="B288" s="3" t="s">
        <v>75</v>
      </c>
      <c r="C288" s="3" t="s">
        <v>76</v>
      </c>
      <c r="D288" s="3" t="s">
        <v>77</v>
      </c>
      <c r="E288" s="3" t="s">
        <v>62</v>
      </c>
      <c r="G288" s="2" t="str">
        <f>'Program targeting'!$A$3</f>
        <v>BCG</v>
      </c>
      <c r="H288" s="2" t="str">
        <f>'Program targeting'!$A$4</f>
        <v>ACF</v>
      </c>
      <c r="I288" s="2" t="str">
        <f>'Program targeting'!$A$5</f>
        <v>ACF-p</v>
      </c>
      <c r="J288" s="2" t="str">
        <f>'Program targeting'!$A$6</f>
        <v>HospDS</v>
      </c>
      <c r="K288" s="2" t="str">
        <f>'Program targeting'!$A$7</f>
        <v>HospMDR</v>
      </c>
      <c r="L288" s="2" t="str">
        <f>'Program targeting'!$A$8</f>
        <v>HospXDR</v>
      </c>
      <c r="M288" s="2" t="str">
        <f>'Program targeting'!$A$9</f>
        <v>AmbDS</v>
      </c>
      <c r="N288" s="2" t="str">
        <f>'Program targeting'!$A$10</f>
        <v>AmbMDR</v>
      </c>
      <c r="O288" s="2" t="str">
        <f>'Program targeting'!$A$11</f>
        <v>XDRnew</v>
      </c>
      <c r="P288" s="2" t="str">
        <f>'Program targeting'!$A$12</f>
        <v>PrisDS</v>
      </c>
      <c r="Q288" s="2" t="str">
        <f>'Program targeting'!$A$13</f>
        <v>PrisDR</v>
      </c>
    </row>
    <row r="289" spans="1:17" x14ac:dyDescent="0.35">
      <c r="A289" t="str">
        <f>'Program targeting'!$C$2</f>
        <v>Children 0-4</v>
      </c>
      <c r="B289" s="5"/>
      <c r="C289" s="5" t="s">
        <v>78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x14ac:dyDescent="0.35">
      <c r="A290" t="str">
        <f>'Program targeting'!$D$2</f>
        <v>Children 5-14</v>
      </c>
      <c r="B290" s="5"/>
      <c r="C290" s="5" t="s">
        <v>78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35">
      <c r="A291" t="str">
        <f>'Program targeting'!$E$2</f>
        <v>Adults 15-64</v>
      </c>
      <c r="B291" s="5"/>
      <c r="C291" s="5" t="s">
        <v>78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x14ac:dyDescent="0.35">
      <c r="A292" t="str">
        <f>'Program targeting'!$F$2</f>
        <v>Adults 65+</v>
      </c>
      <c r="B292" s="5"/>
      <c r="C292" s="5" t="s">
        <v>78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x14ac:dyDescent="0.35">
      <c r="A293" t="str">
        <f>'Program targeting'!$G$2</f>
        <v>Prisoners</v>
      </c>
      <c r="B293" s="5"/>
      <c r="C293" s="5" t="s">
        <v>78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</sheetData>
  <conditionalFormatting sqref="D100:D104 D107:D111 D114:D118 D121:D125 D128:D132 D135:D139 D142:D146 D149:D153 D156:D160 D163:D167 D170:D174 D177:D181 D184:D188 D191:D195 D16:D20 D198:D202 D205:D209 D212:D216 D219:D223 D226:D230 D233:D237 D240:D244 D247:D251 D254:D258 D261:D265 D23:D27 D268:D272 D275:D279 D282:D286 D289:D293 D30:D34 D37:D41 D44:D48 D51:D55 D2:D6 D58:D62 D65:D69 D72:D76 D79:D83 D9:D13 D86:D90 D93:D97">
    <cfRule type="expression" dxfId="1" priority="5473">
      <formula>COUNTIF(F2:Q2,"&lt;&gt;" &amp; "")&lt;2</formula>
    </cfRule>
    <cfRule type="expression" dxfId="0" priority="5474">
      <formula>AND(COUNTIF(F2:Q2,"&lt;&gt;" &amp; "")&lt;2,NOT(ISBLANK(D2)))</formula>
    </cfRule>
  </conditionalFormatting>
  <dataValidations count="1">
    <dataValidation type="list" allowBlank="1" showInputMessage="1" showErrorMessage="1" sqref="C289:C293 C282:C286 C275:C279 C268:C272 C261:C265 C254:C258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7" id="{C1E3E69D-1B7A-4AE8-AC5D-A4EF9399D71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985A5498-5DFD-45DB-880A-A2B5B372140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21" id="{68298FEF-3DB8-4C1C-8F71-095CEC7A31AA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7DA80464-A1C6-4909-AC18-D01ABE8D450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47" id="{484F7105-197A-4B95-B6F7-2378567ABCCB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AEA02A91-0286-4503-BE3C-9F1762DD37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73" id="{71F34086-BE38-4540-8286-819EF804029B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649E3573-6914-4C64-8AB7-0547165C164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99" id="{86EE27A0-37B0-487E-85C0-C1220BF19F1E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99F1C9F-A2DE-48BB-AD9D-B14C631B59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25" id="{D9E6F90F-6C66-4310-B5FA-FAFDA019223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DBAFC8DE-41F8-4C83-9636-0D955D5B9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51" id="{E86FBC3A-EC70-4C0E-971E-954885481FB8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2F4C16D0-4159-46FC-AFF7-41BDBC9591F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77" id="{5912C0D0-AC84-498C-8E6E-302DFBED7534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4BE63308-D1D3-44BC-A94F-155FD235191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03" id="{A32ED0D8-8533-470B-B68F-F8F7A891288C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3D93A7C1-1608-46EA-AA28-ECC8538C619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83" id="{79D6ED61-81B3-469A-AD7A-08F040A24518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F9CEB21E-A954-47E1-864B-02CBB7B2A0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29" id="{31F19B3E-6BAC-4F84-A85B-C033CCF937DE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95F3B830-4EC7-463B-81AC-11516DC8C26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55" id="{876D371D-6262-4C67-9C00-5E19539D8B4A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2DBC4FA8-A420-4549-9541-61D1D338CD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81" id="{208F68B1-B532-4F8F-AB08-A9724C05A572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FE36C046-EE77-4E12-BA33-FE41FC7910D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07" id="{CFC61F8B-5E32-4E8D-BBE4-5DE16B5F1D5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623E23A9-B180-498C-BEB5-A5C77F58438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33" id="{23AAB891-E03B-46F4-8AD1-B4C6946B899F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DAA79040-90BA-49D8-A603-2D5A8A43BD9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59" id="{55A77C51-317C-45AE-B18D-3F4131B6F76F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44AA40B1-A0C7-4E8D-A4B2-781614095E1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85" id="{F255928F-ABF3-499E-844F-FB190AD98897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59173E07-AEE3-4E93-B2D1-97897FB445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09" id="{774575E6-8101-4BD0-BF74-C976776A4EB2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FF9B93E8-C96A-4DFF-A63D-05646223AE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11" id="{FF0C9ED7-2190-49A7-9549-D895E4573D9A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491159E0-1B25-4B1E-B458-9D669E348A6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37" id="{BE07AC35-10AE-431E-B984-9522E927EF91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92CB2AEA-C06D-414F-8E42-1DE925AE8EB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63" id="{3F982372-4490-4A98-BB29-3AB9A33BBA5D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8E58414B-FCF9-4F3D-A54D-FC7E1CAE58B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289" id="{17742982-4EDA-43AF-B0EF-FC73B1010907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785023D4-EAAD-4A88-A4DA-874988E8E14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15" id="{EC416A1A-97F6-4093-86B5-9D56450EB811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EA7FBF86-6B25-47A6-B2C0-F7152AFBB1B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41" id="{135F9302-1D4E-4DF4-8885-96C4997E6B0F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0B107DCD-B5E2-42BA-B5A3-78081DC77A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67" id="{9ED67FC0-03AD-452D-8F47-0617967FAABC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2FFE1978-133D-4C49-A628-9B59CCABE4D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35" id="{980C422E-3B14-4FAE-898B-67BBF8D01ED0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D1A4D76-28C0-40E4-9FCA-CB4D3AB9E5C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393" id="{1712BB8C-B808-4492-ADD9-F842DB22C2E9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37DC6968-61C9-4C37-88BE-A9B8E0D48A3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19" id="{0E5D4073-264D-4F3E-8EB5-2A65D1300377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A72069BB-B933-42EA-83DB-B39BF07E3B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45" id="{00985182-CE00-4D31-8881-B2A206D53BCF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98261718-2808-4D4D-8C2A-6FF0D15FDBC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71" id="{A9946858-B08E-46C4-8EB2-71138C180608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EDD98E13-388C-4D4D-A8F9-84E3DF5661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497" id="{0D463402-C664-4F50-BCF3-2CA58891014B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6C1DE8BB-4163-4E01-B5C8-2ACF13C2CC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23" id="{2E39E462-E6C8-4A7C-AA9C-C4883C5B66DB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2A71F046-418F-4564-B2F9-433C98776FD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49" id="{52753605-13BB-4696-BC01-C59FE3566001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A572B4A2-F829-44CB-B419-CF1FBAEC6DD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75" id="{BF22F8A7-B732-4277-9042-85B3451A4B57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AB5A9A7-4BDB-4BCC-919D-41484A696A0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01" id="{E7D27E93-5146-492D-ACC9-8C6E533ACCBE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E475DAD1-D61B-4C48-AB55-F0752BC22F5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27" id="{16F5D4AB-DB6B-4A09-8E77-FE6B9C3BAB9E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92B31657-580E-4E4A-AC3E-EA77B1D21D8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53" id="{ABBA21AF-045D-436E-A2D1-D739AC5C86F2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BA41A43B-C698-4D01-B398-9AE993DB751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79" id="{EA77C6A3-4CB0-427B-BB26-8122416692C4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1F4060C7-4D4C-4A73-883A-C779A3A6767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05" id="{DAD916AB-500E-4FB1-BA80-461CF9B9C714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1221951C-E41A-40F6-B6A2-2339D6999A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31" id="{3DFD4A58-7F5D-4B7D-98C2-7406EA432DDC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3D349FCE-A205-4D7D-AD59-154FAB3365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57" id="{C6C9161B-1178-4B6D-9AE6-A4832BE609C6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82FF04F8-2491-4617-B4F9-6B0AC36BDAA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83" id="{2A0B18C9-F0EA-4546-A0C1-9806F3DA86CC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EEF76EC6-4499-4CE2-A9BA-7A9109CB35E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09" id="{34436580-F3F4-4E2C-A5B8-D79FB3B1C376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30737EDA-B9D2-4D65-BF10-6001C2C6DED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35" id="{95BC180D-00B0-4BA4-9931-932BC6C0FD67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989773FC-D2F4-4BCF-8B97-7905174D1A3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61" id="{5CE601C5-8284-4DB6-810B-7798AC59D3BF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34CAAE20-6CD6-4A14-9FF1-BDAE66875AD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87" id="{1646255F-6088-46B9-BBF2-9F7C730A7111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454B1252-DBD9-4E58-9776-6A1146B9A45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13" id="{7247B430-7B46-4C5E-996D-5B08A68C56A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F22FFB23-33D2-4199-A904-B981877EEF9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39" id="{341890BA-8676-4893-8EB0-B98E0DF6AB5A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9709077F-B37D-4B03-9525-D150F89E3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61" id="{07FD8DA3-0F71-4895-A4F7-5681472EF3EC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C1F7D251-484B-4349-A37F-B1E0EB8FE7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65" id="{A1206DA8-B1AF-4B49-A21C-C40622897D8E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F4753375-405E-4A47-81A8-B6613D1008F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991" id="{E8870A3D-CB87-4019-A532-B14267ABA0DA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8BACFB90-E440-4180-888C-2CB92BDB5AD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17" id="{9981E556-CA6A-40CC-82A9-E0EEB579E98C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0DF1D12-CA1C-4EA7-8918-9BE876FA979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43" id="{476D47F1-EB8A-4E81-8AC4-BFCF73F2D619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B8308C0C-6AFA-432E-8709-141C6671644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69" id="{F03E8CFD-BCC5-4678-8FB7-69C55DAC00F2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C1867AD2-706B-49F0-986C-852C46EC517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095" id="{2A1DAF6F-957E-4132-A3B0-5619EE21BC49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FC099111-728F-4482-A496-F0DC2858D12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87" id="{6494260C-5D9C-4D6E-A519-9321A0AF13EB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6CC390C2-53E3-49C7-B8B0-6492FCA69B2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21" id="{6C0FC8FE-1789-41E9-8B8B-54C2C6B157D1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7D19B186-69E7-4C4D-8F66-0FA558C16B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47" id="{73436D54-0665-49C3-9D61-CADCFD09BE40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F4D28E82-FE7B-4214-BB0D-A4BD21F477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73" id="{0DD41FDC-8BF2-429A-8081-0FB5AFE0A3D5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A5D97E40-0349-46C4-B142-8D0B93466BB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199" id="{737957F0-82E1-4983-842A-BA47A1D08109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E9EFD410-C8A4-4928-BCD9-DE1F683D3A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25" id="{3777623A-4363-43C6-BC91-4248987D7CBF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F362AE93-017A-42D4-98E4-BC341508FA2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51" id="{2CBA65AA-9009-4C77-849F-A0E45ECDB5E4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376CECA3-1648-4411-9AA9-7538A3D5100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77" id="{DF926CB4-1201-4C77-8791-09D8C5D763E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B3BF5963-C31F-41CE-A3DB-685D1ED6E23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03" id="{8C3C4D70-8EF0-412E-8CA1-93F90F6F20F4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2D40D89B-1F01-4E9F-BD88-35337E0B4B6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13" id="{E1087641-E998-4403-9821-085C779185F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5C6010FF-10EB-41A4-976B-8002928CA2B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29" id="{F5CA05D9-9DF3-4D40-923D-56D21F5007B9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85C2F2AC-EC4B-4174-85AF-C47AC1F7EA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55" id="{904AFECC-6181-43F3-BB0F-1948A3BC5BEE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C8622348-1581-4F07-83BE-4CDF70E8265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81" id="{9076145D-8C57-47E7-9D47-98A405E28EB7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82F289F-BB84-42B3-A6A2-B0EE3599663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07" id="{C5A689B5-C83C-4FA6-B6DC-8E9B6D75E666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DACBA6CE-4AA0-4C00-A96A-40BEB3B44A6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33" id="{B8C7C079-39A3-4691-A810-E146AB597058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9D6ED012-18E3-4472-AD58-5A24B69A426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59" id="{C0C06F78-9D0B-4228-B665-B0EBC089F509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771C9C42-0B6A-4605-878E-642F0001B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85" id="{F5574F20-ACF5-4835-AB8B-0F2CD3D2A61C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CF0F3FA0-BE41-4490-A172-B9ECC4B7DE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39" id="{87013C3B-A64D-4AD9-A3EF-E7BA676243EC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AE4F4F00-A294-4400-846D-9D5DBAF35F0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11" id="{B7001C6D-2DA2-417E-B5AF-E9F493878470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1F933AB9-ED40-4940-BEB1-201E9F94BB6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37" id="{ECB3A4DD-592B-4140-BB71-DFB47D13C64A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9A262C07-04C1-4E9F-AB12-96364AADE12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63" id="{4788D807-23A1-4910-8E7A-0C24F8291BDE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794D1223-9979-4585-8BF5-3358F9EFD7D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589" id="{10AF3F83-836A-4125-B4CC-FE2A0A767344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4FF89089-62A2-4DDB-9F25-6714BCB9A79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15" id="{863ACFE1-DF05-466D-9394-033872D6BE03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14EEE052-1C18-4C28-B8C4-881B514527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41" id="{9271EEAE-FFDF-464A-823D-57409D56CA4D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4937476C-4282-4188-A672-A95B370E370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67" id="{5F9A3EB9-75DA-47A1-9997-E948CAFD59E7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929D5D-5E88-400E-9D33-C9ED163ADF2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" id="{8A1DC6D9-8638-445E-A344-F1FC62C2DEEA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F19908E8-3CFC-4789-A050-03F64B618E2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5" id="{D3795CAF-454F-422A-8DE5-D545AE2966D3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3F405E9A-5D37-4276-BAA0-64BB9C795FC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693" id="{E4F85A26-10A6-4B48-AFAF-3CE1AB5BC506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C953B305-9C11-4A0E-B39D-D3909E6298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19" id="{B7C78BF8-E7B6-47B0-891F-64B6FEF03A6D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F784BD04-9984-4C36-828A-F65A14CE191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45" id="{2AA9C45F-E463-4FB4-B464-3B3A3E38A0A8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3877B759-099B-4256-9AF1-301AB9F759B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71" id="{0F27C200-5F85-4B85-9536-B99C08B7C884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45FEF2F7-D2C7-4B7B-B3BC-D9C95252FF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797" id="{C95904C7-45E0-4003-BF06-6133582BA9CD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804411FF-C5DC-402F-A419-2979A01BF7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23" id="{C7CA8D50-BDC4-4CC7-9F6E-0F84CFDBA5C2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D0CA58E1-1DC4-48EF-B615-0BD07E8618E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49" id="{4B566AD6-2A92-45AB-8F6C-E35330C40837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420A4882-FADC-4F7E-BF58-FDB7453E299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75" id="{68342CD7-7D7E-46B5-A634-EE985482F659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5945A124-3474-4FEF-9619-1AA66C3CE2E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01" id="{54893FAF-8C97-4775-8ACE-966EBFA8C2B3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6E9068BE-C513-4DE0-A136-FDEE3170EC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27" id="{6F235038-DD62-42A7-81DA-EFA8B9595CA3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D8901D-DF5E-4EA1-84F7-DEC1F03FCBF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53" id="{39D21990-A21E-4574-9BB6-D308189C7AF0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656B3DD2-816D-4B1D-9552-A625EBE78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79" id="{08DEEDDE-CA0D-4271-A919-5C7E056D94C2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035DFD21-1EB9-4CF6-8997-FAAC4702708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05" id="{7421F933-7901-4470-86EA-231874C55CC2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10F7FD2B-7D45-4A38-B80D-121085154C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31" id="{6921C186-78AB-4E35-9F5A-E5344562133F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36C50CBB-6A18-4EC3-8EB5-CF5A86399AA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57" id="{60AB8DB7-0950-432C-BB69-00270A466BF7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73B9F6E3-F25F-4EB7-AC7A-4FBCC7F55B0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83" id="{4D16DD88-EFBB-44AC-8CE5-223E09131E87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53C1491B-F62D-4183-9389-B7873AEE223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09" id="{ED4F2847-D0ED-4398-906F-AAE0A352AD0E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BF2DAB4C-D342-4B54-A8DE-7F7022B47C0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35" id="{AA5B6EB1-6969-4BCC-B84D-CB41B111F960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AB8AF44E-6EA1-442D-BEB0-8B2190BDA95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61" id="{89267295-D4D5-4CA6-ACC4-517FE776F805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47ABDF83-463D-428D-9CF1-D001D6E14F3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87" id="{624309D0-C3E6-42A1-9624-70F29A120AFC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FF165C3B-D848-4085-8628-B1D7235697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13" id="{130E4D2A-DDAD-4A27-9B48-E053707C79D7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D43A6562-6F02-4FE1-A16A-80158E865B6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39" id="{5DFB1ECA-F40A-4200-B387-A3C49B623A63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86B89D70-95A8-4B22-84AC-1F7E4DE73C2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91" id="{BCC6EBA1-4AC7-4D49-8137-19CE4824A17A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C417505F-4C4D-43AE-A189-50A3208F094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65" id="{9BA598E9-27EC-40D0-8635-29C06B109C1F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2544ACAD-8402-4A0C-A20A-97F323AECBD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291" id="{49F2450C-866C-4462-8BFD-F55489A386FD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63876465-4B8C-42D6-B3EA-AA38AF7744D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17" id="{B4EDD145-0CB2-489B-BAF6-61E48CE70890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BC47BF75-D312-4DC2-8344-8EA29ABD38C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43" id="{ECC4333B-DF16-46DA-8A43-ED571D28E83F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C472AED1-B118-4028-8135-DA1D29ED66E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69" id="{CD0027DE-CB2C-4B53-99BC-B85C2A0E10F9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17CE0452-3991-4793-BF67-63302894B5D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395" id="{C1D76267-2527-41C7-9893-077442E31564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4FF1AD8A-6F3A-4EE9-A47F-CA3563FD632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17" id="{82374376-5B89-4A25-BC08-81460F27131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C1C71023-32FB-4A1C-BD14-E6C1B27859C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21" id="{BE5DF0E2-D2A3-49B0-881C-5739ABE41CE1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CDB415A4-2339-4C94-8AA9-16D58415C5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47" id="{86030534-8B46-4429-BC0B-CB7BCEEE283A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8208C599-B5A6-4311-B904-560F633E88D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73" id="{CD9F6A8A-D891-4666-9EA1-BEA3D4C32512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D13EECAE-943E-41A4-BE68-DEB207F6F5D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499" id="{9BBAE99F-8E0C-4616-9B6E-CF197DB6127F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A1C3ABB4-E99A-4FA0-8D66-B97D4070186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25" id="{0A6BD784-CC7F-4B63-9F6E-E5919751C9C0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070B8B0E-68AF-4F8F-8274-63C1C630A0B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51" id="{CE92E6B7-DF8F-4375-9362-3BF00BDB54FF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9640EDA8-D87F-40F4-A41D-6DA98426ECF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77" id="{52B4E9B6-C74D-4768-B811-13C3FCFEE4BA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866D2716-8C66-4C8C-BB0A-A829525035F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03" id="{730B4684-A62B-45BC-B4A2-39F60C5135E3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4E78D9C5-9283-4ABE-8A68-AFE2D305A08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43" id="{76C7755D-5DDF-43A9-804C-1633051DEAB9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CBE568C-BB7C-406C-B9CE-2167739F50B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29" id="{905059AB-A97B-4FD4-9D59-905C4F09F39B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2A70FA58-1C7A-4C68-97B9-C14E21A5368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55" id="{F1A62D1C-C96B-402E-8505-2F656CF605E1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11A4460E-4EE4-451C-8685-BA7356A107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81" id="{F5FCA0B4-BD14-4CDE-8B58-5FFDE70653BD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1EB2FB60-B6B1-4CA5-AB27-C7B2F64D695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07" id="{F63437CC-B6DA-47FB-85DA-B299829F10AA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0CA16310-5AB0-4F23-A545-9CBD4BF387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33" id="{F45A99B8-A219-482E-9CB1-2D5EB7155934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63E273E1-F737-42A6-9A32-B8887AB69E2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59" id="{CA4218AE-92CE-4EA2-9FA1-71A308EAFCD5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98AB316C-0CE5-4FFB-B0DB-BED4980D997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85" id="{2EB5A2BE-7B33-4E29-83B7-41E4A4483B60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6323962B-CCE4-43D3-A9A2-FFFD8D6809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69" id="{A3CB7CED-6D5D-4E0B-ADB4-906CC89F180F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8D9D837-C0D1-4ECA-B59A-D5378419C8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11" id="{8624CC25-12F7-45CE-B03C-9061EC443259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203BC156-2B6C-48A2-85FB-35A938F477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37" id="{ABE055A5-EB8D-4314-8A82-6906AD2EC002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43C23ED5-FFAB-456B-A4C8-D2C07C35B5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63" id="{5F506520-61DB-42F2-9AAF-1900F5420A40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CCC66C83-1EDA-4A86-AA22-61953C0BAA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889" id="{86E24C69-6D45-40B2-A4D9-935A4AE18F96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AA5EFB04-6A6B-4812-8182-426087D7879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15" id="{9AECE840-EB7D-4E74-9A16-81F2DA602A92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0AE2F0D0-2636-4A27-B44B-07155380DB7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41" id="{0FA28F32-CC66-47DD-A873-B0A6023DDB27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9443256D-88BB-4DD0-BB8A-10177A14C24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67" id="{F39E4513-89ED-452B-A329-E89C7F6E1059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659DF9D6-C86D-45BB-8D27-05A78266A0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495" id="{A33069DC-E740-487E-B34F-017C18D07D99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593EC8F0-91B8-4A80-A066-3A459CE0672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993" id="{E94F2504-B636-4FFA-AC1B-53262F075D64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D907A272-2C63-4431-84C0-D73F8A2A6F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19" id="{586F5DA7-07CB-450B-BAC6-673F36174239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F44F72C2-9466-4225-BCC0-D95579FC740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45" id="{B794790D-513F-4D67-81E0-A9E8BC88D6BA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580D10A3-7E68-49EC-86D3-162EDEF41D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5071" id="{C10683CE-EF80-4C63-9457-E5B3168B7D38}">
            <xm:f>AND('Program targeting'!$C$3&lt;&gt;"Y",NOT(ISBLANK(G275)))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98C45E49-FFCE-4925-8F23-C60AD2F1DB2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097" id="{CC4C6E79-F46D-494F-8C7D-3C505CA97F84}">
            <xm:f>AND('Program targeting'!$D$3&lt;&gt;"Y",NOT(ISBLANK(G276)))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4EBF8399-0CC6-4EA3-ABA8-6A98BF39455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123" id="{BC44235C-1338-4689-A5DC-5929B5B06AD5}">
            <xm:f>AND('Program targeting'!$E$3&lt;&gt;"Y",NOT(ISBLANK(G277)))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6C8F69A8-0C0A-4DA5-8CD2-0CFE026A2C0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149" id="{DB3AC05C-5AEA-41B8-AB8B-F176D814D115}">
            <xm:f>AND('Program targeting'!$F$3&lt;&gt;"Y",NOT(ISBLANK(G278)))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EF3C15CD-4EC1-476F-94AA-07C8B9C8E3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175" id="{F91258FC-01DB-4AC4-92C2-78AC2A75971A}">
            <xm:f>AND('Program targeting'!$G$3&lt;&gt;"Y",NOT(ISBLANK(G279)))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0E2F776A-4CB7-4300-8F15-DC2F29C1AED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5201" id="{9F7CFF2B-469D-4B37-B5D4-76198D77AC89}">
            <xm:f>AND('Program targeting'!$C$3&lt;&gt;"Y",NOT(ISBLANK(G282)))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3D006348-BAD7-4A97-93F8-3F673EFB585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5227" id="{E55B1DDB-E017-4A79-B5DD-0351A3F1ED00}">
            <xm:f>AND('Program targeting'!$D$3&lt;&gt;"Y",NOT(ISBLANK(G283)))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C7C1FB00-CCFE-4705-9CAE-B776353E9DC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5253" id="{753FC5B5-C452-4404-8A49-FD1CF0879A3D}">
            <xm:f>AND('Program targeting'!$E$3&lt;&gt;"Y",NOT(ISBLANK(G284)))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520722CF-2E0C-4C95-B5A0-3ACF31A9106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5279" id="{65A70D41-D990-40D9-8872-608C0DE80F82}">
            <xm:f>AND('Program targeting'!$F$3&lt;&gt;"Y",NOT(ISBLANK(G285)))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4B787E19-7F41-4992-B32E-0752359950E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5305" id="{025C149E-F4D8-4D76-9F97-79C641D352E4}">
            <xm:f>AND('Program targeting'!$G$3&lt;&gt;"Y",NOT(ISBLANK(G286)))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C1C38D03-A59D-4E25-BF21-E785572627A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5331" id="{229E59C9-4293-41CD-BDA9-2D97D3C77C49}">
            <xm:f>AND('Program targeting'!$C$3&lt;&gt;"Y",NOT(ISBLANK(G289)))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09E41A74-61E4-467C-B932-3FA0D189850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G289</xm:sqref>
        </x14:conditionalFormatting>
        <x14:conditionalFormatting xmlns:xm="http://schemas.microsoft.com/office/excel/2006/main">
          <x14:cfRule type="expression" priority="5357" id="{0A1BB6A5-FA70-4EE2-914B-5AB9A4E05A3E}">
            <xm:f>AND('Program targeting'!$D$3&lt;&gt;"Y",NOT(ISBLANK(G290)))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EF6BF383-A96C-49E9-9560-30BB9581B50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G290</xm:sqref>
        </x14:conditionalFormatting>
        <x14:conditionalFormatting xmlns:xm="http://schemas.microsoft.com/office/excel/2006/main">
          <x14:cfRule type="expression" priority="5383" id="{9BD34293-ACFF-43CA-97B2-C13C813BF393}">
            <xm:f>AND('Program targeting'!$E$3&lt;&gt;"Y",NOT(ISBLANK(G291)))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3BAB8E22-3713-482B-AB35-939FF663D5F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G291</xm:sqref>
        </x14:conditionalFormatting>
        <x14:conditionalFormatting xmlns:xm="http://schemas.microsoft.com/office/excel/2006/main">
          <x14:cfRule type="expression" priority="5409" id="{2F28E2E2-DF77-49E1-8F12-596596349EDC}">
            <xm:f>AND('Program targeting'!$F$3&lt;&gt;"Y",NOT(ISBLANK(G292)))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05C7897E-0F82-4253-B3A0-4981CC30C67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G292</xm:sqref>
        </x14:conditionalFormatting>
        <x14:conditionalFormatting xmlns:xm="http://schemas.microsoft.com/office/excel/2006/main">
          <x14:cfRule type="expression" priority="5435" id="{CB765E33-642D-4C42-BC2D-BCD85EC57FBB}">
            <xm:f>AND('Program targeting'!$G$3&lt;&gt;"Y",NOT(ISBLANK(G293)))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15BC42BA-4EB0-4CA2-A7B8-2F47607E10A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G293</xm:sqref>
        </x14:conditionalFormatting>
        <x14:conditionalFormatting xmlns:xm="http://schemas.microsoft.com/office/excel/2006/main">
          <x14:cfRule type="expression" priority="27" id="{560A5DF5-0613-4461-9A1A-02ECA823B3C2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CE864B3E-2ADC-466A-B9AA-801D3ED5024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21" id="{873D368A-F440-4040-85B0-0E158142042A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1AD5DC88-9823-4965-91AC-AA0240DAE55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47" id="{AAD4D7DE-9434-45A8-BE1F-DF1EA83375C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4C290D6A-A3BB-4188-82F9-7FF3398341E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73" id="{9FE886BF-DADC-494C-8247-DAC7E941CE3A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B8F050A-5911-4EA7-B6CE-654871365D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99" id="{B413C956-A36B-4F15-A5E6-1AFC382D176E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6464CF6-FEBC-4AED-B497-AAA5BFB905B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5" id="{F383684B-EAD3-4565-A4B6-9D8C0EF59BCF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97FF5AAF-7261-48CF-9DA3-5FBA457C7D0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1" id="{42DD3533-4FD2-415F-80E1-A0D9A0153AC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CAFD1C66-5C19-4871-84DC-68A7A6C5980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77" id="{504F95D6-92D5-465A-A53D-A114FFAF035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B51EBC64-BA03-467A-B61B-626372E292A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3" id="{36D70A43-AC29-41CF-91F3-808A0DC8355A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CF5AA92E-DB62-4DE2-9644-C17527F7A6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3" id="{A9CE0704-D692-4614-A3B2-B2BE2E5DB6CA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3F559587-9914-42E3-865E-70001AC74E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29" id="{29DD21EE-5EB1-4C0C-9914-1DF5DCD69AC1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EC480246-36FA-4896-AA79-A8F92620D97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55" id="{05618702-BDA8-4D2C-A1D0-065069C5F26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1D7CA632-7807-4199-8D41-E8099C4A6C7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1" id="{CAA36CB8-9676-4A27-97AC-F42F75107DD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CAD38AF8-0C2B-45C0-9039-D7A2FC1A1E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07" id="{F33E33E2-2A23-4E74-8EEE-6B98634F0C2D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6DA8BC5D-C5CA-43A9-B31C-52F6713609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3" id="{A9472410-5AF9-40F9-BA25-45D80B7F143C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A6334D79-6706-4EA1-905F-115A25EE7F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59" id="{D3863699-5A53-4E9A-BC94-384F8D9F647D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9212A781-2EB8-497E-8895-E6B5F55B2C7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921C0333-2487-489D-9A65-BD2387D906A7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519AA2F2-6D59-4804-9A67-B25F9F02886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9" id="{86046688-8A39-4FBA-99EC-90A416EFB1C3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AF369C51-F5DF-4056-ACB2-1C795B3CF7F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11" id="{423294C3-B84B-4A74-BCBC-E462E131F959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36C051B6-97ED-4BAF-9A32-5AB03D03D8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7" id="{E6DD7EC6-5F34-46FD-8CE1-7CBC8BDC1B91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A0307D69-C95E-4169-AF6C-E3B6D6C679C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63" id="{179EDE7F-9456-4126-B53F-4724C5C94046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3392D736-7179-4BA0-9D62-8CAB7139FD8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9" id="{200046DC-6A60-4F08-94D8-C5F9B659319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84E8F089-18DD-4AD6-A801-EC99A2B01F5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15" id="{6A972A19-A7CC-4B4E-9716-882462E61803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1F529340-11DF-4D02-989D-D72F593BBC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41" id="{FFAF873A-3A31-4201-B670-360172CA73B1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5E6D844B-FE76-411C-B863-C8AE105595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67" id="{C3E8F957-28F5-4192-912D-58B9900A69BE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111ACC39-93BA-47BB-AC47-B2CFBF0610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05" id="{68B9906D-0263-411A-A40F-805705E8059A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AE97FC86-C24C-4252-AE7B-0EDDD052458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93" id="{EF759A77-0BC4-44B5-8581-65FDC30EBBFB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BFF6F07B-07D7-41BA-A998-7CB3861F0A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19" id="{67DCFCC9-DA8B-4E50-A3B0-2A30283275EA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289AAC31-2C2F-4300-B5BE-53FBE0779F0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45" id="{16905DD4-3AB6-4264-AD90-6DBA362CA19F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21E3A13D-2A6B-473C-854B-A89DF37F214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71" id="{4155FDA3-1E1C-41E1-84C0-58B34F905453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5A6B6AD7-953A-43BE-8104-921076DDA1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97" id="{AD4B3785-5D62-4AA0-BC74-02039609402F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B1DCF1F6-CAB5-490D-9C3F-F9FA018EAD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23" id="{D6054B20-B510-427E-B5E9-49047D4CFB9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203529F3-8EC2-47E9-A96B-2AE83FFB6C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49" id="{8A53C7EA-7CD8-4D5F-9163-B6BBE53C6B1D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DD7B7C78-3D85-4515-9F87-CDCE98F719E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75" id="{2DFA59B0-CC10-43D4-97A7-01FC4835D140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37B5CA7E-E8A8-4A70-9809-44F6FCDEC4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01" id="{D8713E84-277A-4E1F-A8F6-4D3B6C48ACC9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F3A15C92-F0E3-4B1C-A414-E35A5E0B012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27" id="{51778674-75E7-4A95-8143-F8C20C5D7FFB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9E7CD55D-DFB6-4B37-94A8-1DDC3FB6242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53" id="{6178A37C-0C5B-4560-8B60-E8AE0A91FEEA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D11ABE56-17D0-48BC-B165-F278F459A40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79" id="{35354A98-8DB9-44C3-B55B-866F10109AB8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3D820B19-9CE0-4BA7-A35F-D82EA65AD7C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05" id="{D39590A0-AADF-4234-A690-11878A193B3F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B36FD57D-BAEC-4CA7-A327-BF309D1B732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31" id="{E0114FEE-86BE-4870-880B-5CB03E4DCC13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CCFA388F-D8BE-44E2-8941-9BC4F2477B2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57" id="{267D5AC3-4F6C-457E-98C1-030E1DE0AAAC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EC907021-7090-421D-82C7-D17DBE498D1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83" id="{1211D621-1342-4C53-805E-A3E760DB8E81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B840B9BE-BDE3-4348-A113-620233EB2DE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09" id="{2157C671-9F06-4835-B29D-A7E4031ADF6D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35C14D55-699B-429C-8589-AC886C47F78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35" id="{08A9DEBE-2DC1-4064-8425-68C6A962815A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FCCDADF8-E6B4-4140-88EA-016DA0E1B93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61" id="{028E7905-A226-47C8-A5F2-721D37C12962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91BDB36D-A2F0-4C65-9E5C-2FE83755CDB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87" id="{83698F50-A8C7-4987-B35D-654CC1E4A34E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29611BC9-FBE9-48C7-AB7E-1E139E2DDC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13" id="{BD7EF1A8-6432-44D3-93DD-A9BAD6850CE3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330675D5-883D-47F9-AD16-4E4A5C3E9A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39" id="{BBE62203-21EC-45B9-A8D6-7587450A5BD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CCD3929-C542-4A9D-ACAF-C1DCA1D7E42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31" id="{590779CF-12D0-495C-8A5D-6F4B760A6804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8724607A-77B2-45DF-AC55-394603C680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65" id="{A02B62A8-C5D2-4793-82E7-1C2DF777BD6E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A385846C-4888-43FE-9455-B67DF0C8D0D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91" id="{01660008-E4EC-4683-A641-B09239726336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375C3B0B-B2A4-44DD-9A17-3C2412BE53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17" id="{3E632609-885E-46DF-8500-5F2858CED033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ACB5DB81-96B9-41EA-9D5C-969AAB05EB7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43" id="{291559F5-A199-4B80-B125-A240023DF9F6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2CB98AB8-DEA7-49D6-A687-05F223F7629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69" id="{33C30513-5306-4B8D-9004-B597AC11CEED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E97796F4-5A6F-4827-9153-B5E7453A208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95" id="{B13A5AF7-FEEC-4A03-853B-CF2C106B1F9A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1C731F3E-0216-43A2-A356-E81B57A831C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61" id="{5D520359-7E5B-4A79-B37C-6D22D49605A3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DCB7E7F9-DEFE-47C0-9D36-07F65FC4FC9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25" id="{15ABF048-D964-4E08-9D85-81426729866E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13DA23E9-C9BA-4902-A80C-6B3CF41C4CE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851" id="{E8651C2F-88D8-4937-9D2E-483AE989C966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B9B6E985-94C9-4933-883D-4FDCB8860D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77" id="{92ECE8A8-76C9-4F35-BB49-43EF9C4302DA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63832B7-5B90-4C22-A8E8-0F214DEA2B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03" id="{2B7036B3-2409-46CE-838F-F647C62B2F15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8A164183-CD69-4FC1-AA81-0EF2C659BC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29" id="{086C30F0-4AD5-4C45-AED6-546A2C758E3B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C54A7A8D-58DD-49EC-8AB6-427C55FE2B2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955" id="{78DB63CF-B29C-4472-8076-AB5FD3DE7526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FBAEEA38-B0ED-43B0-BD1A-F4A396CAFDA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981" id="{3A66FC62-8A08-43CF-9611-4B51590D5A99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143A9D79-BE8B-4ED1-8B21-DD46C5C0159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007" id="{8B56F0E6-AA1A-4C34-A237-E128C4D9918B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8F99BA85-8687-4DD6-99DF-6E9182128F9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87" id="{90CD6AFC-B88F-48D4-962A-596EBE558B61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717FFBF-BC2C-48F5-9764-C11A416D194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33" id="{53914A77-B12A-4266-9BF7-814FBDA364D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8001DC1C-A72F-4735-8A0D-80F0DCF97E2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059" id="{0B0D5330-F88D-40EA-8D29-2BF80901C4E6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82758110-9434-4DE1-BE7C-4E152E06BEE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85" id="{B284BC74-49BF-44F6-9AC8-CEDFDBDA3262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92FA5262-ACFA-41E3-A74D-64C5DEC46A6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11" id="{B6BAD0E9-186C-4B73-B282-F711F399DD77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F2734699-6A4D-4879-BBE0-EFA3D67F99E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37" id="{24D16F49-A1DE-4052-905F-A18E119546BF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64AC8FEE-4F5E-4792-B850-6152D746E98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63" id="{5065AEB1-11C5-45D4-B7C1-A21126E4C56D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E46EF43-EEBB-4370-8222-14704A3FCBD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89" id="{890BF9CF-40D6-4CDC-854D-2007B61BE61E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6F76DF2-8EFE-4C62-A698-236C20F2079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13" id="{9688D00B-E7F2-40B8-9F9C-F048C476E45A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F22C0FE5-FD37-4A3A-8B70-4A6C4C6C28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15" id="{E542EFB3-5565-4707-881B-25EFE6A945D1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E9BB21EE-190E-466B-BE67-20C588A82C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41" id="{D0C73DDA-43DB-4949-BFEB-9D9BBDF954AB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617FC2FD-E1F0-46D1-B97B-C3F4645B49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67" id="{7A453AE4-DC29-4C0D-9E58-30DE571EC9C0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7AB37210-8D4F-4B56-B0BF-DB7522B9E70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293" id="{56269778-5C09-42DE-ACD9-1B6D3E9D1AFD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A90E379A-807C-411A-9BFD-E084801D42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19" id="{628849C4-1240-41EC-8C40-43AEB894404C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FD63D3C8-ADF9-4543-97C6-00FB0F47BBA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45" id="{215E832E-3CE2-4B8A-9DBD-20F71AB7C35D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95C6AA48-3CF6-40C8-9E93-C76E590C377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71" id="{453319EF-B253-46E0-9E6D-E631CCB521BA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F7B21D66-5645-497C-861E-FA446D6EF7F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39" id="{992373E1-2A74-4059-9F4F-51909B672D44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6F5BA882-3C95-48D5-A49A-9ED1CC48A5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397" id="{B7DE3235-C07B-4607-8243-553BB1E31C08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D94BCA4D-F511-4541-8E5D-6BD17679283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23" id="{0D9443AA-BEE0-4665-BBAF-7FA68B9DF868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B02755A3-7F50-470D-A128-B79FED60328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49" id="{351C35EE-D885-4C88-9CA4-E5E4A6C74654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56CCBBE9-184D-4951-BE34-90A46611A73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75" id="{042B4FEC-C3A2-4F19-84C2-E5F4CBCB9544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100333D2-0B89-4639-8355-2E00F37326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501" id="{A21E0C1E-1FD3-4236-A948-45EABF7C74F7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E9748EAA-41DE-4244-8139-CE764E18DB7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27" id="{AAA49035-56E2-45B6-B060-FC250AECFBEC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435D7177-5CFF-4F7D-B115-A29C89EDB10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53" id="{8B01D70D-1372-45BE-8979-6A9C09F16883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F4DC8F6D-E187-4460-BCB7-9524914439F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79" id="{270E674E-4DA0-4358-A35C-712E7E0BC028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FB7422C8-1E2B-4C48-A1C7-4D2D50D2A26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05" id="{9878AFE7-4770-4961-8BE6-DB571AAC0A3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5FCFE52-A179-4381-8DBA-6BE19F87BD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31" id="{3D327B5A-1910-40AD-BFA8-B8CC09DDBF2C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8739A63F-FC51-4937-B5A4-7F0E9EF4F21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57" id="{E3E30E77-ED5A-4D9D-9ABF-22EEEE2E8B5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5A5CA2EF-30A4-4C77-94EC-E6059E2349E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83" id="{522B05AF-57A8-4694-B566-BA9E5820FBE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48C197DC-4940-4AFE-B882-956C9E6C4DD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09" id="{21DC25A4-4396-4D7E-930D-6AD8A961CD2F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8EC2AC94-02CB-4765-84A0-1BB25F2BB31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35" id="{D882AE71-A6A0-4623-92F3-E1739DFCB51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867D9196-56F1-4EA1-9215-DB0789107EB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61" id="{B22A71AB-DE9D-4619-89E0-45CB700213F0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1320248-63C9-4FE3-B410-BCD8585BCE9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87" id="{C4704656-C019-4E50-8D32-4FFBC688751F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455878AF-415B-4A1D-9434-99FA4F20614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13" id="{C7618B7E-84AE-437E-97A5-EB6510EB64E8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16050F6-85EE-4F46-B02C-CFC1D50D3AA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39" id="{BBF2B2D3-113C-42A4-A03D-4ABF57F5607F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601D156D-5B42-4490-A8AA-A97961C8EC5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65" id="{7441CF37-D2D3-4292-8730-50DB55B48E3A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D2E9D787-98BE-4D06-84F9-D51BADE40B6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891" id="{44CDDCE6-3F82-4A1E-B05E-D2E981E79D85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90D8281B-6363-4B81-8C54-10A8BD60672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17" id="{BC3DCE0F-9FE2-4A86-B152-3B1E0458842F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EE54D33B-280E-4956-BF9F-42D8A7F2FA6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43" id="{ABA064DC-CE6F-4E1D-9BCC-E6AA5E663942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8A4E80BF-D3F7-4AEB-BADE-1206DEF3C91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65" id="{F9B13B6A-4DC0-4424-BC66-B8BDF871325C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4F01E6F3-BAE6-420F-936B-87759E01A08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69" id="{2CD65D47-C099-47B8-B4BD-CCD93EAEE76A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7E48FEEB-5C9B-4811-97ED-06CCB7EADF8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995" id="{DEFB731E-E442-48F4-9630-F5D5256BC61B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836389E3-5953-42B0-ADEE-CD6B319521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21" id="{C0D7EF92-4E5B-487C-B9FA-70ADCA75A6AE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6E8CD92C-81FF-42A5-82E4-2F39AC05104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47" id="{E09783F7-3FCF-499D-88F5-CB1C3EEE8101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64C08550-982F-4CB9-8985-2CECE923234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73" id="{048C5668-C5A6-4F44-B8B5-3D36838EBD01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54634E9E-8A35-4829-9272-D7EF33CD79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099" id="{3D1D3106-84B3-446D-9AB7-FF2B360DC3A4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E71974ED-BBFD-4069-8D6C-A7FFBD46C9F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91" id="{273E2EF1-6A79-4374-84FB-A8F8BC9A7580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9D3C4144-C8FE-4EAB-B4EB-1BDFF47C123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25" id="{D36179BF-F7B4-49F4-9A40-95BE81393E3D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ABB1E43A-E5C9-4631-A1F9-3ED71825F2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51" id="{3F3DE38A-098C-4277-91D7-0834C8CF70C6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55069D47-A58D-4913-8FE9-AD9CA24E3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77" id="{AF82497C-822B-4359-AD1F-CEB69D8FB79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5DF9583-A827-4E79-A251-ABF99EBFFE8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03" id="{3DD4D66E-F002-4093-B1F5-BDE26B393DC4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D3B9C6ED-A8D9-4E07-A868-0BB9C928369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29" id="{4851D92A-FA6B-43F0-BA73-2B41F138016E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A1772750-8B1B-4C22-9588-F87E806CEE4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55" id="{8770C774-7662-4FA1-9712-6EB48A1D8A2D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6695080B-F802-4A2C-B89C-E3117C53E58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81" id="{BB706505-1246-48A9-A4A8-B5354AB7672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F273007C-8974-4B66-B25A-5E73D3AECA2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07" id="{70FC419D-E61D-4D8E-B73E-1311B15566BC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9DEF18CC-0E97-4846-ABA8-99F9B61FCF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17" id="{18E6426C-260F-451A-84CB-4AE6EE697E3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D4CAB1CB-1D89-4BAC-BDF5-9BCF51AF140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33" id="{0B781470-7896-479D-B55D-CD86B36ACF0C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3ACDFF4-C9AE-4864-96D6-B5A9ECCDAC5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59" id="{31D1C193-9755-4EB0-AE85-B1AFAB09C0A3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AB993AC0-B92A-47FB-B867-74CC666DB3B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85" id="{49F46091-3854-49B0-9426-7F074AB34F1C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DE00CB5-6E1E-4EC5-A6B2-32E72D3006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11" id="{8453BA08-8ABB-4EB4-9F72-56BDEC7142FF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154EBF3B-813D-46AC-AAFD-3E162AE5171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37" id="{644EF68A-EF6C-4F5A-9FF5-595047ACC601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6729D6DD-0899-4D69-B5D1-4D960F76045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63" id="{449D23A3-69B2-4914-9E75-FD3AFEA4D8CE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9CBF1E74-FD6B-455D-A1D2-4EEBB49BD4B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89" id="{2A77F8EA-A7C8-4F17-A582-3F9AE2FEBF14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1360B58-4FC2-457A-BD14-7893950B8F5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43" id="{C25A119D-6A0F-47B6-AA0F-8377811B5AE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137F5369-F9C0-4311-A963-C10C814F3A4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15" id="{479C14FA-D99A-405D-9AC9-9DAEAB5F6C99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3F93E5B-7CEF-4729-8EB6-9C592FF2784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41" id="{FE524796-A219-4A6E-913D-B979504705BE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98505C4E-F9B2-485D-8344-E3251C4A1DC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67" id="{AA9B5D93-0A68-44A2-8F34-9C1C302D3D10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AE8CA957-B37D-48D4-BE0D-CBC7F695FF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593" id="{ADA7A107-D41A-45E0-B926-1A8E113B307C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3EF015C4-1577-451E-9C54-A7015108101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19" id="{1683755B-B8A2-4EB8-8F36-734D8EFF5CC6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1E2F1D16-E8F8-4651-8F56-E5468046E4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45" id="{48F8231A-ECC9-4E69-8003-3740B1FA7621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28C42CB1-3229-4CC9-BD23-DBF0B8AFBB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71" id="{1BC7FC29-3412-4865-A78F-D174BD7C28A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6E17D431-2AB4-4082-9BEA-FEE45C2666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5" id="{CACD0E49-E7E5-4A77-8F5B-7E5F919D2D14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B15E4DEE-09F4-422D-BDB7-AE16119AB2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9" id="{AB60A3EF-C23A-4815-8092-02B4960A6338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F2F03247-22C0-4ECA-99BB-EBB67AD6AE6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697" id="{29E0CACD-6381-4982-BEBF-B2DDDEBA600C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E8C92C0C-6718-44B7-9BFB-EB2B9E936F6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23" id="{27F6AA69-FDE6-44E3-817B-0AD1A7891BF4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C4FEE97C-770B-4CEC-AF11-2AF69B88002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49" id="{EE143B4A-0A31-4D8B-8A87-C4B84F446DC3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2BCBF179-833B-46D4-8F00-015ACA50AF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75" id="{055479C0-6F15-4D9A-BEF7-626BDE1385AD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986E9AB8-7204-4B94-BBC4-18B4B53074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801" id="{D6323F72-3673-41E0-838F-4E5029333849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84C3E9AD-F19E-4D5F-BD9F-9C38DEB178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27" id="{B7A87538-CD22-4FE5-A05B-6F03E1D1773F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ABB10F89-005E-4E88-BB9D-29E3904D993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53" id="{4D784B62-D948-4792-A06A-CDAD896E91A0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53262ABB-D27A-4A7E-B158-F4A7AC79CBF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79" id="{722379CA-D5B3-486E-AB25-F4F22F1259F3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DCB3AB5D-C4D8-4482-AD5D-A0B1D23121D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05" id="{3FE89643-0DC1-4B19-83D0-ECB6C56691ED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51A0D204-67F7-4D1E-8B02-0B4B7F1AA8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31" id="{A97BE8E3-DB9A-4FBC-9DF7-C7B72BF127DA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C84A634A-2529-4428-9E4A-3F441E4B210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57" id="{B06E65AA-6BAC-4AFD-B047-C2BC0C380866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29522630-E9E4-42F0-814E-FE7C9CB5169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83" id="{392B8587-BF8C-4DAE-8FD4-51FF5E57308F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7C74549B-B420-43E7-8DEF-F596DCB43CA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09" id="{B8B7CEC1-1CF9-4F61-97B1-7C8B2C832EB6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BB0D1715-59C9-4788-8A70-06B6AE3C66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35" id="{19A38B2F-C90C-4025-825A-4F3164E49E53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BA53ED5-ACBF-4341-8332-15B9CA4E883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61" id="{CB4AB6AB-7C42-4537-ABB4-03B8B294E184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E77DD2DB-65AA-4EFF-A3C3-E323112795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87" id="{C3F039E7-E9D1-45BF-980B-0118B776E4E6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AE948908-C89E-4B43-9C78-082A8D7F216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13" id="{FEE15D86-43E9-4135-9F13-32781F31E948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562303C-9D68-4839-998E-F111A8CE5C6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39" id="{9BEAFA3B-38F7-4D74-B0A8-203695E3FF52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A57326E1-1E39-4FE2-B5CA-9D4069996AE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65" id="{DC305399-AFE7-46BD-8605-B3F521643D2A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D5078D01-4DB5-4BD5-AD24-378F4FA4484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191" id="{313FF6D2-D6EF-4763-8A97-3C6947A549E6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48D08932-B48C-4B41-87EE-EE7F0E9376C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17" id="{87B5071A-0468-402F-865B-B5791C848DB1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694B4E0E-4A86-49DD-B485-4D9FE138D7B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43" id="{4702F7A9-47EE-4C72-9EF3-9928AAAA0D47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6A5C6020-3B23-416B-9DA3-D4A6A6CE90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95" id="{A782C816-AF2C-4210-91C7-F9EE9D960F53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47EFEB33-3727-43A9-B82D-74C7B12CCEF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69" id="{692228AB-8090-4970-B550-CFA95F61C982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B4DDA109-556A-476C-AAFE-0F4A03EB66E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295" id="{A91B74A2-CB90-411E-8186-9AEA91D9B922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0F41CA9-2BD7-4A59-BE21-71E0D143B3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21" id="{14508FDD-1D96-4878-B0D9-BE6F4A5A69B3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C934E195-0A13-4A45-8FAE-C76463C284E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47" id="{2EC02461-E5E3-4580-B986-5FFC10D3C461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10A5DCB0-5F62-4F32-80C2-CFBA22AC2CA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73" id="{254A631C-D695-4BF3-A38C-05DDA2EEB874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711BBD9D-DFDF-4EF9-BC1C-D14FA929BD9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399" id="{8D5626C7-DBA1-4A8A-A08E-2180EDE9AD31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96F42861-A69C-4ADA-A93D-01843802FBE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21" id="{1276DD26-D54D-43AA-A1D4-182646BB2E38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5FF69BF-B1C4-4583-B2DE-4CCB3604BA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25" id="{A6A00FFE-E1BB-46C7-AD29-341C33AED059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A837344F-CE07-4ABE-BDC7-58768FC300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51" id="{CF25992F-2425-4631-AB53-3DCBC0C5022E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77534C8C-F5D1-4F7E-9FE9-8713E0B93C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77" id="{616342B8-1E25-4B93-9438-2DBA50246640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7FC21E75-0B65-493A-908D-AAA93148CDD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03" id="{A651046C-39BF-4F64-B470-A4C538878A99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FD03B202-19A6-4D82-A44C-52758A84ACF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29" id="{ABD17B50-0B45-4705-9193-E0A180B5411D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E09441ED-C38E-4A2F-B16D-F43E10820ED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55" id="{0D0BDDDB-4FD8-4EE4-9D24-05AD99130028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CE133338-26F6-42A7-9000-65B85D80E62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81" id="{C847B2E7-F960-40A1-96C6-5ECC55240A5B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CDA1C1CF-82C0-4E5E-9D5E-DC5C8E2BF86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07" id="{4F44A5DD-73AB-4A52-8E2E-A82CE4CE83A5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835D4293-6666-429F-A6EF-23CB2B4401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47" id="{5C185132-DF4F-4714-AE34-26B8D48B1669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7F8BEDA-C9A6-4A1A-B18F-8256F25D625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33" id="{9F2884FC-EE07-4FAA-862D-3CA58C13819E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C0C2B3B3-7BC8-41DE-9711-634546AC21E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59" id="{CC9C3FE4-7ABE-450E-900D-FAF5298A43D6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7726CFD0-7230-4166-A410-E5C33938607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85" id="{DB211B6F-65EF-4872-B6EA-0773C3291F7C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32D52456-496E-41F8-9749-739D5BEFEB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11" id="{E7A25F4B-4196-4507-902D-37F0589E214B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2CA81806-FC8D-4791-A848-288D00ADC98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37" id="{6E80ECD1-0EAC-4C0C-AE44-A8C642F4D83E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ACAC2DDC-1983-44E0-AF72-45BFC804B1C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63" id="{AAC46FD3-E8A0-437B-B509-59686B813AF7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74E88615-384A-4FFB-ADF3-0531CD00AAC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89" id="{729680A7-E188-4F4D-AFEE-5C1F2E59113D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503395E6-1B56-4852-9E2B-2CA04AC3225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73" id="{D109FA22-ADD3-4FCC-9730-7D14CD9675F5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111D4179-A4C6-477D-9029-28B479B0958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15" id="{4B8E5F94-AAEA-465F-8A99-751161C4D651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4A2C406-874C-41CD-B912-872B73FBE6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41" id="{2E9A7297-72FE-4407-AEB8-B21CBB9C234A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40D7DCEC-54CB-4D87-B431-DE67C83EEDF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67" id="{CAF0CD67-58F7-4CB4-8E04-D6842D6E82F7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FFBDB612-AF4F-4389-A3CA-CDEB025800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893" id="{BA665968-89D4-4EE2-98AE-E292D1CF69C1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04434C27-46B9-4D4D-8603-DE1E151422F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19" id="{E6A48A3C-DFE5-4C7E-B793-C3AADD254018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B0316595-7E25-448C-8BA0-C7D4AA09C10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45" id="{10D775E3-0EA2-4E25-918E-1F0AB7F9EEC1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B8FC086F-0C9A-4738-9B53-71DB731C65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71" id="{B30DC265-03F7-439C-BE28-A5299EE845B4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11A37A0B-0B7E-47C4-9063-E071B2DF53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499" id="{03FCA652-D35D-4AEB-9C7F-370E51AFEAC5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2BE2F765-6071-4014-AFCE-B563F80E774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997" id="{5F17462A-1609-4276-A931-18E531EDF8D7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8BAAD622-9C2C-4B12-9184-8F25A0A7B1C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23" id="{66587D1B-8279-4A9D-AB2C-F6DAE419A41B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E8BB8020-AC10-47D7-BCA8-BE404FA0046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49" id="{ACF669A2-CD6A-41DE-8289-D13DACAB26A1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FD7FF3D3-A2F7-453B-9067-D87266312C3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5075" id="{675B6E5D-36E2-4E02-8BCD-E797C8A3B0B8}">
            <xm:f>AND('Program targeting'!$C$4&lt;&gt;"Y",NOT(ISBLANK(H275)))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5B08E8B4-3AC2-4728-B044-6D7D704CFCC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101" id="{3612B520-2068-4BA8-B4A2-2C90E7529CB4}">
            <xm:f>AND('Program targeting'!$D$4&lt;&gt;"Y",NOT(ISBLANK(H276)))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9E0A9AE8-E5C3-46EF-B8AA-B9CBF01DA58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127" id="{5E0A55A4-1BCD-4F68-87CA-8D8913654510}">
            <xm:f>AND('Program targeting'!$E$4&lt;&gt;"Y",NOT(ISBLANK(H277)))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46BC317E-8FAC-4E37-92A1-D10F9D7E552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153" id="{F72B7F52-3CB1-4C9D-B9CF-97652C0FB6AF}">
            <xm:f>AND('Program targeting'!$F$4&lt;&gt;"Y",NOT(ISBLANK(H278)))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185AC819-1E45-4D06-BDF3-B81A4C5257D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179" id="{0B5A8580-3F49-42B0-A778-325BA34895DF}">
            <xm:f>AND('Program targeting'!$G$4&lt;&gt;"Y",NOT(ISBLANK(H279)))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B3771D61-844E-4E5B-9C1E-A31EF7AA539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5205" id="{696E826F-B70D-4DB0-967D-B7909395D2B5}">
            <xm:f>AND('Program targeting'!$C$4&lt;&gt;"Y",NOT(ISBLANK(H282)))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3CE76C03-FE1E-45B6-A6E9-98722C405E3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5231" id="{AB6D2825-C1C7-40C2-95DA-D5BF4EF57AA4}">
            <xm:f>AND('Program targeting'!$D$4&lt;&gt;"Y",NOT(ISBLANK(H283)))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1E765214-5D2F-44F6-AF7B-731FE9CBB35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5257" id="{99F99C7B-9F7D-4821-853E-D2A12D8D4CCB}">
            <xm:f>AND('Program targeting'!$E$4&lt;&gt;"Y",NOT(ISBLANK(H284)))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FA1B1EB3-29E9-42C4-8D21-60FC353420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5283" id="{72430550-1B4A-4BDB-A9E0-09440BE957B4}">
            <xm:f>AND('Program targeting'!$F$4&lt;&gt;"Y",NOT(ISBLANK(H285)))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3E751958-EA8E-4779-826D-DCCDDF392DE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5309" id="{C5F90F10-8F77-4DAE-9070-62FC47E80126}">
            <xm:f>AND('Program targeting'!$G$4&lt;&gt;"Y",NOT(ISBLANK(H286)))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87205E5C-1531-4192-999F-4127EA48E62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5335" id="{558606AF-0ED7-412E-B731-07563E4EF1B3}">
            <xm:f>AND('Program targeting'!$C$4&lt;&gt;"Y",NOT(ISBLANK(H289)))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5311201D-7974-4165-819D-ED0988B6DB2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H289</xm:sqref>
        </x14:conditionalFormatting>
        <x14:conditionalFormatting xmlns:xm="http://schemas.microsoft.com/office/excel/2006/main">
          <x14:cfRule type="expression" priority="5361" id="{125E9334-24D3-4133-BE33-E080904B1DA2}">
            <xm:f>AND('Program targeting'!$D$4&lt;&gt;"Y",NOT(ISBLANK(H290)))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FEBC95CB-72A6-4676-B05E-FA42BBE800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H290</xm:sqref>
        </x14:conditionalFormatting>
        <x14:conditionalFormatting xmlns:xm="http://schemas.microsoft.com/office/excel/2006/main">
          <x14:cfRule type="expression" priority="5387" id="{0099CF31-C716-4D18-97E3-A636C862AFB5}">
            <xm:f>AND('Program targeting'!$E$4&lt;&gt;"Y",NOT(ISBLANK(H291)))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887728FD-C631-4418-AA42-64A318B7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H291</xm:sqref>
        </x14:conditionalFormatting>
        <x14:conditionalFormatting xmlns:xm="http://schemas.microsoft.com/office/excel/2006/main">
          <x14:cfRule type="expression" priority="5413" id="{3D63C41D-A654-4314-8491-8E89FABE407F}">
            <xm:f>AND('Program targeting'!$F$4&lt;&gt;"Y",NOT(ISBLANK(H292)))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AD7CFAC3-FE0B-4FE0-B048-6BEB9BB3450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H292</xm:sqref>
        </x14:conditionalFormatting>
        <x14:conditionalFormatting xmlns:xm="http://schemas.microsoft.com/office/excel/2006/main">
          <x14:cfRule type="expression" priority="5439" id="{CFC46BB8-AD1A-4D92-9C0D-985F02F42EDE}">
            <xm:f>AND('Program targeting'!$G$4&lt;&gt;"Y",NOT(ISBLANK(H293)))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B278988B-00AD-4924-8FC1-FC0503937D0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H293</xm:sqref>
        </x14:conditionalFormatting>
        <x14:conditionalFormatting xmlns:xm="http://schemas.microsoft.com/office/excel/2006/main">
          <x14:cfRule type="expression" priority="31" id="{EFC6D964-3195-4561-BC68-95B4DD67B77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67631BE0-E081-4118-A04C-EDEC43C696B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25" id="{0B1EE714-01E6-4FE7-B7FA-E15F3630AF1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2B6E33F-5FD3-499D-B7E1-F1798226B9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51" id="{DE4A3485-88B0-4365-93CE-340A09CF393D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DD21AD53-D967-4E08-8C3D-0BE7B4B3D6D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77" id="{0DE01FB5-E42B-4BB1-8759-76B7307CC36E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110FE306-D3FF-4B2A-B8B5-0B48DC1888D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03" id="{AE406EA2-AE37-4D36-9AB4-57C3A67A7B05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76CD09EB-78EC-4097-91EB-85A917F911D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29" id="{E1737958-A59A-4E5F-8AEB-ED031E28E8D4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93746FDA-770C-4AD6-BEFE-8E0C0724AAD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55" id="{49F2A22D-CCA7-4A5A-9427-695B60248BB5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433EAB8A-8D96-4E0F-B0E2-1F03D20DF5B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81" id="{9E896E8B-CA27-458F-AD56-7A9EB2941214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32243E6F-C1E3-4520-B657-484E23494CD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7" id="{362253E5-63FD-49C8-8929-BAA696087B81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6B3993CD-41C1-4F31-933B-CB8E9AB9E59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7" id="{13BC05F9-6176-49B2-956C-4AE063FD061C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E2B322C4-B9B0-4914-893A-DAD9CBC7AB2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33" id="{3DBFDD90-636D-4E6E-94C7-89950F6CB8E3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15ED67A2-6A0D-4547-A563-538431412A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59" id="{9F12056A-E1C6-42BA-AAAC-121895204E38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BD861190-11EC-4EB8-9CB3-CD75D6212A4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85" id="{45F6E630-9346-4099-9247-FD372419F773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8503F48F-4ACC-4314-8DB2-8A79C3EC8F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11" id="{D8B88ECB-E0D7-438F-AEE5-BE227737B65D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66C945A1-3B97-4883-8BF1-5F8AA93DAA5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7" id="{CB0FA1DD-40A9-46D5-BFD0-C6B9D61E5E43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266A3401-7022-423D-8ADC-AA3157AAE02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3" id="{4E1CA866-B984-4708-9CAC-9D6DEA4C0D7A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6DF17616-F5EA-4692-B340-5AA0EC62B4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9" id="{F1911722-E1FC-4FDD-8D5F-71EF44DA1FA2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486E6A-2F55-4E75-ACE7-BE61C83BA99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3" id="{CBB70CE5-8B89-45D0-8A96-2519AC95D3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BCB93BEA-A54C-4358-B0D7-994264D2BE5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5" id="{9F54DCE1-1D6C-4395-9510-88724ECA5A19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8A5E710D-7C79-481E-8FD2-EFB2305C3A3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41" id="{C6F96251-F25D-49A4-995C-B0F4D5728BF6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C0122584-E0DC-47C6-9C3F-6F2F93487C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67" id="{6B1D5D09-6299-4EBC-AA2F-47DD139336F4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BDCB4E61-4BD0-44A0-89CF-708EAA168C5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93" id="{8DCBA37D-824B-40DD-B167-05B327C193DA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15D4FEA-07F3-423F-9176-FE88D43DD30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19" id="{58C7EA10-A878-4E8A-A0A8-93599DD1A26E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6F6A5EB7-AE16-4BB4-806D-DCB3D2C4027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45" id="{D901AA27-46CA-4AB7-980D-0341546FEE91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A893A910-96CE-4EC1-8A9D-26716A986A5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71" id="{8394B9AD-42AA-4C2A-872A-06453A7296AF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176C3351-2199-4D96-A3B2-B7AEB5F6671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09" id="{CD4AC50A-D35F-4052-9CFA-178F5AD463B9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EC9A2B3-CD10-46FB-B5D9-2FBEE89CDD6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97" id="{F534C2F0-37BE-4044-8207-C767853E3108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2C178CB-ACA8-42CE-B328-4BD786922CB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23" id="{653F00A1-6630-4598-9F53-9899AA7FA61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C8360604-0003-4E65-A3E9-2A7813E3A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49" id="{A200CFFB-0E07-4302-B24B-0684955039A5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17587EE6-66AF-4740-81D2-F477FF5E7E1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75" id="{BCD856A7-E4AF-4169-96C6-3347860C7B4B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5F894D7B-6CDB-41B2-A89E-EFBC6D1FBF9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201" id="{2568F0B4-563C-401C-AB12-166ABE23654E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C218F2BD-29FD-4D76-84D4-99B5ED24BC5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27" id="{F62A0A0D-5FD3-4C57-BC50-DEE2AC7A89A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6B6C8D3F-7116-4F13-ACED-DD6C75CA8EC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53" id="{E5A17399-1690-466E-874D-B266E04FC84E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A1E10700-322F-4E6E-BBDC-1A2D1C20CF3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79" id="{682F96F3-F98E-4EC4-B11F-A2B552CFF422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B58D4926-79F2-4D93-8D18-B8487F0A0E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05" id="{A7DEE814-FF06-4094-ABD6-FD2BC62DA4CA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C00ED63C-0ECF-40F2-9B18-0250B0DEAD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31" id="{A19FD151-3B05-4A64-AAFD-DA6C09E85733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80D8BA99-68B2-42FB-929D-9C798781D86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57" id="{86C5924F-294C-444C-B907-9E4BE7DE7AF9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532C4371-6968-4457-B868-AD20595495F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83" id="{0F3F9847-2AAD-4D6E-B88E-8A9021BAAAC6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C72F7F18-AEF0-493D-8B1C-4B09B1540FC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09" id="{8D5A77EC-D50D-4649-B339-2BFA98EE692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FF66B285-40A5-4CF3-B1E5-C8A41C3245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35" id="{51094588-3E4A-40CD-96BF-DC66D6716463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9131576C-62A6-4470-88AD-F1E5C668A79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61" id="{FFB411CA-C2BC-4F7F-9763-DEA020CEB4C7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8DEBF53E-DF8E-48A1-A46F-B2A38BA0E7C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87" id="{CAADFF89-D2DE-46A3-BA47-0CBBA3538165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F54765D7-2179-4781-ADE1-6F483151880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13" id="{6589C96D-904D-4EC3-A02C-C57A8E14124E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70008889-E722-43C7-A026-8448FC7FFC2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39" id="{7D81B8A2-C85E-4644-A197-F9D16682A20C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F65BD8C7-F17B-4246-93E2-DAE47FB5FB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65" id="{9819C992-AD18-4F68-A190-695EF5603C2C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752ED28A-ADA7-4854-9356-9CDA210D241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91" id="{22EE7AF6-4E4D-44F2-BC36-4F0374BE06CE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816E6C6E-08C6-4CB4-BB13-4823ABF1A60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17" id="{9A727864-FFCD-42D4-BD49-B676E873EABB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94E1CE0F-6EE8-4565-B018-EF873636B89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43" id="{126144F0-5D67-4216-BE2E-F310A9A724D5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6B6DFFE5-D8CC-4663-B176-B74250C102A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35" id="{00B356AD-058F-4457-90B0-D5C4003CBF95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A430288A-421F-493C-B7AC-4D6FA21F5CA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69" id="{D2986AFC-5751-4ACC-B4CC-62C7CA179BBE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67F10371-FCA2-41EE-A297-B5B31982BFF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95" id="{7197C0BE-3586-4C14-9C44-D7480945E725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E6C5D59F-4D97-4A73-8DD3-48B3E1C590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721" id="{BBAE2672-0BA7-48F2-BA2E-771E397D0763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FDFDAD17-49BC-4E25-B104-0230BE38BE4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747" id="{B8A7EDB1-4732-4B39-A8CF-F73049712109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F81BF2F3-00E9-4E57-AC03-24061ABEBCB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73" id="{B3D5DA36-DE14-4F70-8D02-9487BEE8166C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4002737A-B50F-473A-A00B-5FEB7DEEE81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99" id="{3B515038-095F-454D-9D40-A7669AD37AE9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82D77A39-D83E-49F8-9055-4185060D989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63" id="{527C1FAD-89F3-47A8-AC25-5F3763E01DC3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93281718-633F-4679-9870-352818F20B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27" id="{8541FC0C-00DE-4F58-9EF1-C1ABBC10CB2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1C7C06D0-47EB-4EF2-A6D8-CE0DDF360B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853" id="{78776656-616A-4CE4-B466-EEC69F34E8D3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733D84E8-E708-4D00-B996-35540B2FAE8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79" id="{9ACDF00C-2E51-4210-8C90-DBCDAD01B629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FAFFA310-A796-4A4D-8D4F-434F27863A7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05" id="{5097DF4B-9BFC-4191-B482-EABF69FCC501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1E3AEFED-0767-4A9D-ACD9-4BA0E1BD6BA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31" id="{2295B26F-08C8-4B8E-821F-EFDC004F05BB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E69B5682-8B40-4475-8940-9E2E0B56E8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57" id="{59FC22DF-9BB1-47D0-9A9B-64A5142BF6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B51B17CA-DFF8-478D-AA01-435BB5C4DE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983" id="{42C6FBCE-459F-451C-A571-49635B228D27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EFF4D2A9-5F42-4477-AF20-23F5B2B52C1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009" id="{F98F82B5-0995-4587-9951-D455E73FF89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8947B948-B40D-485A-8C81-A852CCB268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89" id="{9071B1E4-31D3-416C-BD5C-0F735D6CB95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FF870F27-7E7D-4519-A4BB-DE352E85E3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35" id="{BBA1BB01-DDB4-45AA-8ACE-B19B9A3533AC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9194CA66-E55A-46A3-A1A2-321F8087643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061" id="{08905CA6-92A0-46C7-A040-F438B14D472E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3C9A8BD2-47D3-46CC-BBAC-CC1CDD61DDF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87" id="{5C1CD2B1-5CEF-4C71-9D64-474D8D369BB2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65DC644B-C8EC-42B5-B367-C65B29E5A3E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13" id="{E1506272-CD23-475C-AACD-279FF471993D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F200161A-6085-4E6A-B812-1897345134D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39" id="{A710F5FC-EBCB-4C46-8AA3-09DD7448BB9A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F3D0B8ED-C806-4966-B6BE-2ECA67160E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65" id="{F8764AE5-2A96-440E-802C-1703FA737BC4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6720AADD-7405-4671-88B6-95D7914E53D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191" id="{03BC7D79-F5AE-474B-A8F9-88F2052A8801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9E36385C-2D51-463E-8AED-5B14A4826E0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15" id="{35C987DA-5D02-47B1-A21D-1478508B0D0C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B6A1A818-7E7C-4B0F-94EF-33D700C8A05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17" id="{4C2226AC-1FA8-4F9A-B25D-EF34892534DB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69307865-F265-429F-BA3B-9EF54FD1ABD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43" id="{E375CEDD-CEDE-46E9-BD96-70671B379596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31C8E932-F7E4-41FE-8897-C3D66CD1415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69" id="{7DADB64A-E97D-4944-A86F-AFD21C8503A5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21E4B85-BE17-459D-B7DB-0DD6595E9F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295" id="{EBFBEFAA-70F8-4904-804A-BE7156A09C91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BF0D3051-ED62-43D1-BD6A-14BCE3CFAB8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21" id="{8DAE1960-89B8-4FA7-B471-A2ED3620C364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328FD80B-F339-4D06-9CE4-FC335D59E42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47" id="{EFA89F80-50D0-471E-96BB-4D81E0FB8C46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2072255A-B6E3-407A-8E75-2B5B63CA24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73" id="{93215D4A-81D7-4473-99AD-6D216A07F25A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91A8A599-2942-4D9A-8A16-7136FC47C24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41" id="{0D533A50-3734-4780-A307-539F01AC337C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2C0ECB14-21AF-4A59-8971-1206A42F775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399" id="{CD941F98-875B-4FE6-92AD-1D1DFE49D35E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DDB796AE-C0ED-4555-A250-C657E99581F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25" id="{75531777-C2B6-43D4-8B9C-85D890EBD32C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E96A1A1-A37E-4689-9DEC-BB7935D4B98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51" id="{85E6ED3C-C3FE-49E7-BFA2-E0052376BA83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F7BCFA0B-8E01-4406-BEAD-E88CE5CADFD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77" id="{9F3615BB-6C08-4C25-A21E-88CAA5BFC575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FB2E4D2B-E3B3-4CB5-931F-13F0F2AD2F1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03" id="{469988B2-B9DD-4F34-B6DF-649B407DE192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6B420182-080D-459D-B54C-D8DA23ADFE6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29" id="{DCF1EFD0-C866-4449-B963-9BCBDC49E2B7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C1AEB86A-DA03-4750-8918-8904A558D94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55" id="{5CAE776B-F7D4-4A67-BFAA-8BC08F20BA61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63FC018C-3C1B-4543-BE10-4067B6AA8D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81" id="{089B8904-158D-41A7-869D-68426160A353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5E6A0BDE-6906-44C4-9B8D-C1DFA10B00B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07" id="{A1D4AA43-0365-4950-89A8-0BE4FAE53D9B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F6FC826B-2EB5-4826-8C1F-587B77C0C68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33" id="{281496DA-7B80-4796-9FEA-72CB0A223168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3DB33486-C5E0-411F-9F55-09385A1561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59" id="{F091DAB3-025E-4FD2-8D22-E61D64F4590D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BEFCB90E-A2F5-441C-BBC6-1EC6937D602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85" id="{EA91A268-115D-4F5B-804D-B3E581ACB633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D97F5411-0705-4D1D-A544-9688B5D8BE7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11" id="{073D41B0-BA1A-474D-AE7B-E39D862362E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7F761945-A72C-4C53-8CED-78B320090B3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37" id="{627A042F-3A69-4312-953D-266FD674C608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39FE3014-C2C1-469A-ABA8-7B5C52342D7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63" id="{C7A8E27A-703F-4F62-A859-7094C65BAC9C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A5E6CD6C-B005-442E-8558-EA8EADC032A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89" id="{B34ACA15-1F53-48B8-BF2A-54345EB8E8AA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DD43F792-F509-4621-8E8F-A5429DB7E9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15" id="{6A64C0C5-D66B-450D-A626-55F83083313A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1AAC7F59-E255-403A-81C1-F66B56B6CA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41" id="{E091A40E-42AD-43AA-853E-B2FD4CDCDC67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CB2CD80C-2F52-43BA-BDD1-71D57E778C3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67" id="{DF96E6F8-DC40-4F57-BDA6-CE22D48BDBF5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8C30FF3E-2A29-449E-8306-9989CE4A7F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893" id="{48FF5F10-021C-44AD-BAA0-423B78B24781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8CADF110-4EA4-4DE6-880D-91B42DF9C7E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19" id="{22A958D8-4ED8-4B8A-84C3-1BEE7D7910BC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981365B0-4F75-4D9B-ACEE-1E7A2A81569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45" id="{EE584770-A553-48CC-BE54-604A578EFEF3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B5D49A36-523C-46A9-87D7-20AC7D493E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67" id="{37D7734A-143E-4722-B556-471CB7D15ECC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444FE32C-215B-4933-8ED3-3043C68924D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71" id="{1547A3E9-1B79-4DFD-B4B6-1F76124A55E7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7BE79CD-D921-4AE1-8CA9-983491863A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997" id="{5935330A-95A4-48E4-96BC-1FB8AEDB06D6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8116060B-015D-4615-AA93-575CFDCAAE4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23" id="{2903FE1A-73DF-43A7-88C6-32EC2AC56D8A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B03AEF01-9DC2-45C2-816B-E595D8216B5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49" id="{097979EF-5FB8-4701-8830-5BAC8E10FD65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D9706ED7-9511-42F6-A0E4-A0A72BD859F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75" id="{160F45BC-5489-4459-8B82-57BCFEBE70F9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178AA097-7D7B-4547-95E5-E24C48C0C6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101" id="{35A34DDE-BCA8-49FD-AF96-5FE21EFD1241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7D5F0A18-B423-4CC9-BDDC-09B4E9A0B51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93" id="{BCB99ADD-B475-4B77-97DC-E36392E464A7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8DD220D7-DFE2-44AF-A22E-3A91C09D0B6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27" id="{D7F0A3D0-DB63-4283-A099-FF2EAE7B95FD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49F4A604-3F89-44AA-AC50-98F639DE15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53" id="{87F89BE4-AA3D-4778-A657-CCA79CE3044F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D75218B3-2001-4568-B8DE-297AA3EE8F8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79" id="{24D4EAAA-CD27-4883-9603-21709916B572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61F234DD-E865-4BE5-9815-CE9307D2FCA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05" id="{5B2FC2D8-354C-48BD-A834-527E2433C3AC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5A431FB-AB3D-437A-9E56-00E2ADDD36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31" id="{A0E8D64D-F640-4BEE-8E09-2AE88861F668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83637A-9719-4458-ADAB-6AC5593B016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57" id="{B6ED35AB-5EA4-497F-AAAC-F1A2DB296CDB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42B8871-A143-4D5D-80CA-E2C8C63AEA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83" id="{F4F39BF9-C3A1-496C-B48C-CE7EFFFAB18C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BFFE5960-634D-44CC-BBFD-5E4D403F2C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09" id="{40E9F367-4E26-43A3-9461-BED79FD3A826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F660DC6D-9D07-415E-A697-875F911271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19" id="{731064DA-FA82-4CAD-A0E5-7AAC3D9D02B5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95801FB4-E131-489C-BD96-4216DF4B2BC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35" id="{11BAC5C2-6EA9-4438-BE92-F69A01F5EF8F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99C7365A-4BEC-4F30-8424-75CACD3CEFA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61" id="{4B03098B-4037-4396-A97A-7630D0742655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F3BA5AC4-609C-44DE-A38E-CFA94F15380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87" id="{88028E92-C049-44CE-B3C6-1F9BCC8E9637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9C89EDD2-0521-4239-932A-A46E20CE2C5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13" id="{B8C73CF5-135C-40BE-A6A1-2237562CE8C6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AE0E85E3-3468-4769-844C-22753914045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39" id="{7BD1BBB5-52C1-4ECE-B637-F92F81195B43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45A77AC4-106D-40DA-BCC3-18E4080A42A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65" id="{54A7D30C-3639-40D8-B350-229572445349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E6F63672-FD3B-4646-BB8D-04ACA4166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491" id="{6D9DC093-A55B-444D-BDF0-E12CB5FFAC24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67A91186-D659-4B82-A3B3-87888C272ED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45" id="{E42854F6-A209-4BBB-9422-07B524AEDA7E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F941E882-1CB3-4888-BD37-CFDA31A889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17" id="{A1341BE1-CC38-467A-8B42-C217B2BE6005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B423DC95-5CBA-4BA4-9098-070946981AA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43" id="{32C9672E-14AB-4483-8832-9D8C0283A5A4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F9C17185-C9DF-4873-B008-69B5FFE661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69" id="{0EEEB9EA-72FB-44D0-AFB2-D98EA7976DC3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EE9255B9-4D79-474F-B28F-63AA7EE4999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595" id="{E1BEA0DA-D028-4DD1-8D64-03B1A03A8AFD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4FFC6009-88A7-40EC-8CEA-4B822F3C00D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21" id="{789072B7-B40B-4258-8EB8-36346BF03DBD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3FC891C8-9071-40AB-86F2-F3E6AC9123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47" id="{456E1577-E06A-46F7-B813-210CF1EFCA1C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2F6E1EB5-E6A7-4B95-98D5-3CC075AD14E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73" id="{067D7861-3F00-4E45-B571-7395945E775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162DC3CA-120D-4D55-A672-2881DB6EEE3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7" id="{19D0249B-881B-49A0-948B-4F51F22AD863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BE9E179A-DA81-4E94-83D9-59CD7FB5E1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71" id="{C9CBE8FA-9FC5-47EC-9871-30C11EA43C03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1F9D012-86B4-4B3E-8FF2-E76D88C4635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699" id="{27E5B18B-554B-411E-AE39-10A607B86BAB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4F7E928A-BEAC-4147-A44F-4B81E30007D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25" id="{41BB9D67-64E4-4816-8A72-07B4A286B4CF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F0D0E8FA-0363-4AE2-9019-D13431CCE44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51" id="{7ADD0BE3-14A7-489B-9B21-116022341691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1CC67786-0A92-47B0-A724-929C3D97FCD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77" id="{9BBD2937-E7B9-4C46-BD12-01A48FF423D1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B853DEBC-575F-4C69-BAF8-DA0A2703018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03" id="{EFEDC185-AF7F-41FE-A529-8FD82D9AE77D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C654A206-A2BE-46FE-B308-95DADC421F1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29" id="{75A6D5B3-48E1-4503-BD26-1165FD218C01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441865B3-5D0C-4B4F-8D68-3DCE22183F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55" id="{B6CB492F-B97B-496A-AD09-C5BAD9233403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9D30F0CA-0024-4A7F-BE66-D2ADC84439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81" id="{7E2DEE14-E034-4670-B964-FA5C78E488B6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1CB71510-5A42-46E0-A729-AF80E6C893D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07" id="{724F6CE1-0714-4E48-9378-3D32419F1D18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51AEB434-0422-43FB-B78D-EA496B68DA8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33" id="{C8299453-1BB7-4772-B41F-A0E0477DC275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FC28159D-F051-4B46-B780-5F1EE725CB9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59" id="{2BB8E2CA-2CFE-4683-B55B-CFCDEBB451A4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E3BE1B1D-29EA-4DDD-A8F0-16005B84AA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85" id="{ECAF9EB1-4224-4A74-8F14-E90103B99834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C998297D-7F38-4350-8949-0560AB8E0B0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11" id="{326FEF8E-7066-482B-BA18-0A7EEBA16173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A2DEF3FD-B897-492D-833F-A1195FF3457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37" id="{7EE2384B-BEA5-43B3-8760-71A36EACAA88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1ADA7EA8-D675-4DA1-BBA8-49141561B22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63" id="{00469C84-8640-4654-914E-605E33B5EB71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114132BD-C973-4439-9FEB-E42E6F94AD6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89" id="{19CF8BCF-C68C-4CD3-943A-08ADAA806EA3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CA771CF0-B67C-4C53-B4C4-8C4E2B7BB85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15" id="{5D53DE99-F273-4A09-9A57-6C5107333D3C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7CC34204-04EE-4483-9ABF-FE58AFBCF08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41" id="{CF00AC89-F5A9-4E09-A5CB-6823ED024723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0DFE3A25-02E9-473E-B117-77A50F802E0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67" id="{67876E74-C1CC-4735-8969-D40545AD8E3A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3D59C6CB-9852-4BC5-9A0A-C26BE1B656C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193" id="{B1B769C9-C674-46BD-B31C-8B5BEEB9FDF3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D68D3097-269A-4A29-BE9E-9DC0D077F9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19" id="{92AED134-A7DA-4C32-9098-7FDF1668667C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15C62528-87FB-44A9-981D-940757E0123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45" id="{1EC272A1-ECAA-4535-9D6C-1B06A4A80110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B1560F7E-2850-4D82-8034-E53CD286F66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97" id="{516A2648-1141-4E42-88BD-2B24FDA5B886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6FAB1DE3-41D3-4CA1-8554-4D2A08D2565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71" id="{DC0D4712-1A87-40FC-8F37-85BE8B0456F7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B85BD59E-C153-47F6-8895-E2966DFC92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297" id="{2AD30BEB-938B-4D59-89A6-2AB0B7D4A40D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3269F7FE-AF6B-43FD-A806-10061323574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23" id="{6F1AF806-28D0-4958-AF7D-DAABD210BBBF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CCC11935-BF18-464A-BCAD-F8AD794B2DB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49" id="{A2715DB3-8B97-4A59-AE97-9571823CECCA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A1B534A3-C894-4227-91A7-E22F8D798EA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75" id="{F8D36C20-5EF5-4AAC-A4B8-C0007224FA3B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301FEC25-BDB2-4CDA-85A1-57EF7D20613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401" id="{DA7EA000-597E-4C35-88FB-A3945335E4D4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60537143-EDD0-4275-B626-75346FE49B1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23" id="{08C0CF17-14A1-4618-8505-54D4ED5F3C4B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632FC324-BCB3-4559-A35D-DC769677BE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27" id="{946DD792-2093-4522-943F-189D92A3AE4F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3CCAA536-38D1-4DF8-8915-28B38A7972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53" id="{6DF51BF6-729F-4D3A-9FF1-F3C8DC6D225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5134225F-15CE-4146-81CA-87D6C95655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79" id="{2AB96345-C865-441B-89C8-BDC0D63583E4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0D0B3E95-4BB4-4F44-95EC-ACED5A47949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05" id="{D6EF79D7-A5C5-40B5-9FE6-0F1475822B68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ADC50B2A-8AC9-4F15-AD77-10CF3385676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31" id="{2D415F73-5F9B-4447-8526-CAB95D24AAF2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C127E05E-C43F-4D40-80AE-0B448DC8364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57" id="{EB6C0B4E-B883-4410-BFDA-C42158013818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0E58EA5C-241A-4376-B8E4-19A2384DF1B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83" id="{864A7461-BFD2-493B-B842-4DF81F2D677F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6BEBBE2D-FE63-46BB-936D-15BDC004D7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09" id="{410630E0-B460-45F0-B9E4-BD5AC883BF38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79F09D4B-2A09-4121-97D2-A2697B7BE78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49" id="{E4B4A434-41EB-42AD-834D-644D532B141B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3DA8272-4E36-45DA-B93A-5ED795AC7E1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35" id="{F90E7330-9083-446C-997F-477028E6FCA2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5B55596F-A6B9-4258-831A-ACF96A91E2A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61" id="{672D64FD-6EA1-4A28-BDF9-8CD42C55132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E5B0D0C6-A186-4350-836B-BDB6C0E65E2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87" id="{A8D164EE-B0B4-4DAE-902A-EE74B3512245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F33C125A-8B4C-4738-B74D-BB822DFCAB0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13" id="{B2698E36-DBAE-4ED1-917B-5D388CD9546D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BD53C171-33D0-4FD4-A337-C3629A2D183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39" id="{F320DD99-FACB-4695-BBCA-28D8EEC08BA0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87C6F593-5743-4815-81DD-79504ECFBA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65" id="{29C1E43C-9AF2-4C56-9B22-25993D120C26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9482264E-BB9A-4B17-B4AD-377B12A394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791" id="{6F1738C1-85F4-49E0-BEB1-9FFF4647CFE9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D3834C44-AEE1-4E2D-A446-FA986C0CE63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75" id="{BEB39B8A-50C0-499B-9DAC-C353CF3CEA61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D7958126-E617-4A40-B3FF-A1793DEBDF9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17" id="{599D944D-D102-423C-8CB1-6FE3610B48C6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91D8874A-1A1C-4C55-B374-B87B78D88E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43" id="{75C16603-2051-4F54-9148-61281B91FCA3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9B31F3C3-42DA-45E0-945E-24F96B335E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69" id="{C59F16B4-5124-4F61-8B98-F7CCA155B0F9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BA968772-0B38-490B-B81F-385F84F77F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895" id="{8CA5C855-75B6-434B-A4E7-7C7564542857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898DFFA8-8F08-4AEE-83D8-3A58C55D16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21" id="{2EED99AE-FA94-45A7-89E2-4E2AF83A1DC5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8CF81054-31C2-4609-BA22-632AB58F50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47" id="{9F0AE6E5-41C4-4E52-A4BD-BFEAE7932153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84D85261-B9D0-40E0-9E90-292E55477C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73" id="{7AA29012-7580-41DC-9565-552CB2F60819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C80CD5AB-167C-44AD-8ABE-F3FB81204A9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501" id="{2FC4F54A-0217-4A34-BF16-4EE68C5FF266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6B08731-7E32-4217-87C2-F022EAC6AFE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999" id="{4E19E98C-075B-4972-8FB8-84217955E586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72352213-D238-4EF9-B4ED-DEE3091000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25" id="{2EB76DF5-4762-43E7-BB63-F8B8810966B6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A8D6835-20B5-4FF3-9564-CFD59B5659A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51" id="{70BCA6B4-D9D5-4BA2-B86B-09BDA736C65C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215C0996-4CE7-4AD7-BFEC-5B5815E98A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5077" id="{969F060F-CCB6-4586-AE42-C798B2A45988}">
            <xm:f>AND('Program targeting'!$C$5&lt;&gt;"Y",NOT(ISBLANK(I275)))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0F952193-C9F1-44DF-8F27-DC68D89D1A9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103" id="{74CDC1DB-D848-4240-B0CA-278C9157AD02}">
            <xm:f>AND('Program targeting'!$D$5&lt;&gt;"Y",NOT(ISBLANK(I276)))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5337CF44-9994-4D85-A85C-50BBF7F23E8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129" id="{CC0595E8-7516-4229-96D2-85010AB87E22}">
            <xm:f>AND('Program targeting'!$E$5&lt;&gt;"Y",NOT(ISBLANK(I277)))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3B0CF55D-810E-4BB4-95F3-55F88AE88D3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155" id="{F9A88F23-F584-4AB3-B24A-77AA88461CD7}">
            <xm:f>AND('Program targeting'!$F$5&lt;&gt;"Y",NOT(ISBLANK(I278)))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F1CAB30B-8ACF-4E1E-BE83-B71C08A545E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181" id="{D0622856-20AB-4250-A3B6-BFB33D69D440}">
            <xm:f>AND('Program targeting'!$G$5&lt;&gt;"Y",NOT(ISBLANK(I279)))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B695A485-87AB-453B-8AA4-6CBEE1924E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5207" id="{D9EF50F5-A868-4882-97B3-22B9B1D4036A}">
            <xm:f>AND('Program targeting'!$C$5&lt;&gt;"Y",NOT(ISBLANK(I282)))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C1645E52-1F2E-4912-A7EE-0EC2563567C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5233" id="{E9B4D1D2-6566-4FFE-8403-4ADA4C8C3D82}">
            <xm:f>AND('Program targeting'!$D$5&lt;&gt;"Y",NOT(ISBLANK(I283)))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68F3AADB-62D2-45D6-9462-1BD0956919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5259" id="{0311CA08-CF50-48F7-BB7C-E1CF0D8A2002}">
            <xm:f>AND('Program targeting'!$E$5&lt;&gt;"Y",NOT(ISBLANK(I284)))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D9AD91D7-DA59-4052-8AA4-BB78863C87B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5285" id="{05995D58-915C-4D52-8471-C9836A0B71B0}">
            <xm:f>AND('Program targeting'!$F$5&lt;&gt;"Y",NOT(ISBLANK(I285)))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B73E2F6A-AC9B-4A7A-98BE-0723E3C8DD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5311" id="{6124B139-24A8-4022-AAFF-AB2F048BB50B}">
            <xm:f>AND('Program targeting'!$G$5&lt;&gt;"Y",NOT(ISBLANK(I286)))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FA702F2E-133C-4AAB-B3E0-12EE01942CA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5337" id="{745A71E6-3097-4D33-949C-D0FE63D2839F}">
            <xm:f>AND('Program targeting'!$C$5&lt;&gt;"Y",NOT(ISBLANK(I289)))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2AA5CF62-F6C5-4CF0-96C2-F54580E60AD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I289</xm:sqref>
        </x14:conditionalFormatting>
        <x14:conditionalFormatting xmlns:xm="http://schemas.microsoft.com/office/excel/2006/main">
          <x14:cfRule type="expression" priority="5363" id="{585297FD-2B8E-465F-8395-CA92FA30D654}">
            <xm:f>AND('Program targeting'!$D$5&lt;&gt;"Y",NOT(ISBLANK(I290)))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8887CD8F-FD6C-4AE6-9C88-975B0168FDA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I290</xm:sqref>
        </x14:conditionalFormatting>
        <x14:conditionalFormatting xmlns:xm="http://schemas.microsoft.com/office/excel/2006/main">
          <x14:cfRule type="expression" priority="5389" id="{0CAB5920-715C-438D-AA1C-E135DB1D110D}">
            <xm:f>AND('Program targeting'!$E$5&lt;&gt;"Y",NOT(ISBLANK(I291)))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3EBB2BDC-8C2D-4E8E-BE77-E9406054893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I291</xm:sqref>
        </x14:conditionalFormatting>
        <x14:conditionalFormatting xmlns:xm="http://schemas.microsoft.com/office/excel/2006/main">
          <x14:cfRule type="expression" priority="5415" id="{6B071C5D-E5C5-490E-A666-25BBEF338CDA}">
            <xm:f>AND('Program targeting'!$F$5&lt;&gt;"Y",NOT(ISBLANK(I292)))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3F4884A2-F14C-4B34-9549-7FA0B4468A4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I292</xm:sqref>
        </x14:conditionalFormatting>
        <x14:conditionalFormatting xmlns:xm="http://schemas.microsoft.com/office/excel/2006/main">
          <x14:cfRule type="expression" priority="5441" id="{903FDD28-662E-409F-9413-8A7AF283FF7B}">
            <xm:f>AND('Program targeting'!$G$5&lt;&gt;"Y",NOT(ISBLANK(I293)))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1D84CE5D-4993-45B4-B05B-FCD843ACF70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I293</xm:sqref>
        </x14:conditionalFormatting>
        <x14:conditionalFormatting xmlns:xm="http://schemas.microsoft.com/office/excel/2006/main">
          <x14:cfRule type="expression" priority="33" id="{96B6AB64-83F5-4A3A-AF93-011E93FB8ECE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82142431-7CAB-4C3E-9EDD-07B6396828D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27" id="{102684A7-7F1B-4428-A3EE-81D7345EE85C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B21EDCE2-7CA3-4DE9-B06D-716FDC7D2C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53" id="{C3FF47D1-0BE5-4DF5-BFD6-0DB93EAA4681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25629E48-DC33-421D-8D67-091EB8EC0DE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79" id="{7D837B13-DBE7-478F-9B89-EB03AA575234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8AB65657-6D1D-4717-BC14-3AAF49A5FD2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05" id="{DECD94CF-2FF7-440E-ADA8-E2B0EF11F9FB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76DAE4E4-FC99-413B-B5A9-216E113B8A8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31" id="{251F8A69-9E25-4CE3-9190-0A21E5690C2D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139F0FA8-6360-4048-9C19-CDFD1ADF30E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57" id="{063FF222-7A47-4D72-89B1-05B9381B3231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AC7B814B-07EB-4EEF-AAA3-F9DC81BC58A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83" id="{25D16AA5-A437-434C-B39E-F6BBE4C75678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CBE2F54-A429-4A1E-B5C9-DC01CDCC65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09" id="{04611679-4620-44B2-B6DD-49DF00ECAD92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4DCABE7-94D1-48EE-A073-B186C39DB8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9" id="{B79DB604-E97E-4216-AA9A-5314FD6DF239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32D2E3B9-C6DF-4D82-A3B2-914960065D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5" id="{D686592E-4BE9-42C3-B95E-4AE69DD62520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277039C-5B4A-4842-A48B-BD30677C2CB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61" id="{EE8B3B75-0768-4508-8E9B-AA6A44BC53F1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4E403CA0-1245-4BD0-BE77-6ABB4A3EE0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87" id="{9EF39293-09F3-4543-BE94-F47986BAF761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68AE99BA-DDF1-4E73-A71D-C6AB4EB62F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3" id="{5D6B2FE5-B700-4FED-9C01-E311094A8E1F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DE1E465B-1DC0-4FCC-A47B-15BF3D4E0E9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39" id="{06588382-1F95-44A3-BA96-282F872C1713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FF8D1AC-7AF9-454F-8EDD-4BDCC254636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5" id="{A79B8965-0F1B-4B3F-A69C-7CE162C73FBB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17C778A8-38B2-41EA-89D1-CE671ED7061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91" id="{52DD6D51-7F6E-42C9-BBBF-A7AF96BAD43D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EFFF0074-A293-4542-B05F-418A7C67EC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5" id="{A7E0C117-4574-4122-BDBC-4DB4771BB74D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0E2B899-A4E2-4F07-86B8-A861B7D834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7" id="{7C7B5038-7C5B-4B5F-A45F-41DB6A5AD939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7535A4CA-9B91-42A4-82A0-2741594C0D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43" id="{083185DB-EEBE-4573-A12A-1821D37532A2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DAAEBC2-BE4A-4314-B1D2-A622A4CA31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9" id="{688C598F-4367-4B30-B7C7-CF6D51EEF5CD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E8CB6ABE-EC24-4F7C-9A5D-52D82C7375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95" id="{2B308F84-8704-4BA4-90D3-B1C2749EB71A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F94FE35C-3EDB-421B-B60B-7E0D54A92BB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21" id="{6330248D-6EE0-4034-97B5-82854270961E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73320CA5-0AA5-4CBF-8B4A-F00CC089FF6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47" id="{1F69E22B-4583-4CB6-9E25-E2F35E1B66C3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66840341-54A5-446E-8550-6012B3D903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73" id="{F320C0E6-9012-4B7E-B259-862CCDF6090B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CFCA05D6-40CD-4E2A-90C2-6C10B315BC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11" id="{350250C4-84C9-4A9A-A904-AA42EB3C6123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A55547E3-6057-4447-AF4E-E34061CC1B4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99" id="{2BB0D5B5-0228-480E-88F4-8FE120D254C0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219179BC-BBE5-4711-BF68-AEAFA1DA7F7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25" id="{92B5C09B-B880-4E22-9FA2-A03EA741B169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AC79D232-8D27-4D75-B614-7454B8F4D5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51" id="{4914CD34-DA9C-4E47-AFDE-F4BC033CDDA4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9FCE251E-11AD-445F-8838-67A0829318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77" id="{08AD2BF8-5065-4319-82F8-AFCD53ED0891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E6158C8-0E1A-4671-B845-B33B140D559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03" id="{D1B9CD4E-B3B3-41C5-94BB-C6A4258A7751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455C3BD7-2A18-46DD-8A16-977DE07665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29" id="{A2C1ED8D-99C2-417D-BCBD-52910EA03DA2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A1E570C5-64AB-442B-9761-5AA8DF03BFB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55" id="{AE0B46F7-B6A3-44E2-9C08-A64FBC82B5C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F30C9DC5-ED2D-4747-A648-C2347B28DA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81" id="{7928F732-B188-44A5-ADBE-693A68A77F18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A55AC063-4957-4F7E-AC2D-46ACFB2386F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07" id="{81EC2F0E-C8E6-40EB-B379-EE9C2A4804E4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AF7C85BA-ECAB-4B18-953C-9EA940CB198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33" id="{057E7D5B-D1B5-4BE3-AB16-5569957A6B9B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D3ACC59B-DEF9-466C-BFEA-BC5AEBB4BB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59" id="{AD6F16C8-128F-49CD-A665-6D23050F29E4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40E87F28-4AEF-4A34-B7E3-63AFD59C460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85" id="{0C75A231-762D-445D-94A6-9961E0B1F052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55D9ED4B-09EA-4EA9-AB6B-5D22C73419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11" id="{F3CFB71F-E6F2-4059-B497-845BC681301D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233E1F9D-814C-47CD-804F-B3021856661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37" id="{9E5E3AA1-3591-4BB4-86A9-C5C1844A292D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5A77B166-4D32-459D-91C3-0BD09AC647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63" id="{7C241548-F7FF-42B5-9714-D80FAB7A0087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A06ECA82-B438-4102-A6D7-830F4DC7461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89" id="{1D5B28AD-877F-44DE-B810-1ABFC871CF3C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EEFF0FC-1879-4C9E-B7A0-C30BF3BD16C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15" id="{564B26D9-B7C3-442A-96D3-C74A7C57E9F4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79FBD9EC-8554-458D-9B07-EEC862F1447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41" id="{53E589A1-AA62-431C-A6A1-DC6BCC20C15F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38F763D-36A5-4920-BC3C-E9C00D61487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67" id="{031D87A8-7725-4CD1-9A26-98A1F7FD0993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91C0D61-67E0-41F4-AF1F-67B2B88D08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93" id="{FAD6C08D-5FA8-4545-90E0-F8CA4ADC0B13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336F59A9-C6F6-40BD-8A55-A0E79B9D567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19" id="{A81F99BC-13E3-42DF-8786-FB3EA8D5258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C940D02-D357-4EC9-B650-397D12A03C5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45" id="{73B234AC-5F10-48F6-8074-B4F52CF34D6F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9BDBA7F-D189-4E5C-A464-7E3504316EF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7" id="{010EB291-4A93-46B7-A43C-2419F0BAD79B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6093B6B-9A33-4727-9931-18AA56666F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71" id="{E12E3437-1F70-4874-8E59-005BB9EDC261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3F71D0C5-0640-4DB9-967B-D57AA9AE734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97" id="{4690766C-F3FB-4453-97AA-F1A6CA5D7017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187D334B-59BD-4607-A191-ACBCEB913F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723" id="{84A9F4CF-FFC2-42F7-967D-A0BBE93F06C5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B10AD2B4-72D1-42ED-B566-A00FD3262EC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749" id="{A5B0ECCB-D9C7-4644-85E0-A793A1AA906C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4371E5DC-DBD7-415C-B100-02801D46E3B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75" id="{6256A1F9-9BBC-41CA-9C53-42F1F3BCA097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2571A9A-CDD7-4DE7-801A-FFA296AEB8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801" id="{AA28DB39-1F9A-4956-8108-F55C79CC9710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C2877BB1-3BD6-42EA-B095-BFAAA3FD096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65" id="{D49ED761-8B8E-4D58-AC08-4EEA0B1D5501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840C62EB-7AF7-4F07-AFA7-7741CA2051D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29" id="{B79144B5-F50B-4A8B-8E8C-986706F4C9C7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45B0779-C846-4F1E-97C2-F329A8E70A4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55" id="{C20FF7BC-0026-4F31-AFFE-229B44D9B614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D6C16CDB-F523-4B69-AE92-A748560A77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81" id="{1BC3BD1E-585C-4492-B95D-1871F786CD8D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39567AFC-FA4C-4084-8C52-4E2227CC18E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07" id="{E7B3B1AE-B88A-49DA-99DB-CA87B2C1ECBD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B5DBE1C7-0AF9-4E9A-B22B-5B9F2674D82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33" id="{6311C89E-E14F-4F3E-B63E-E6CBE0DEF776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AC7C185A-4323-4F5D-8193-5DE33B52F6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59" id="{46F65DFF-5D97-4F3C-85B7-B79CC3B7E145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F9FF7A34-0B0B-409F-949B-72A9F8DED72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85" id="{35FDE47C-C032-4DE1-B937-AAF485FE1321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D7B48568-8B3D-4C4C-91FD-E573CC0711A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11" id="{E3203125-5815-4388-B001-5DF5EFAD65AD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11F27A8B-5614-4DD0-A0C4-A6D62454A92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91" id="{49C37B87-2FAD-4175-8272-A8DDBD50B04D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F7CF7F14-A21B-4171-8C33-42FB525A69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37" id="{55A6CD98-4197-44C3-AF90-1126AECB6E13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2CE2762B-8F6A-49AA-9BB1-E6D9AAD294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63" id="{15AAFD3D-F85B-4747-8DF9-EC261FBFD5CB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B59218F0-5C1D-4326-B091-8B895B5DD01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89" id="{FC456CAA-EF2F-4643-9AAE-A63A5B659C8D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BF29DF15-499A-410D-BC3D-815917703FE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15" id="{DB318C54-6FD2-4FFE-8F84-CCA56E03652A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3B5F8E41-6094-4377-9FB9-5240AB04370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41" id="{4FC8A2CC-C662-4FE4-901B-1B4F2810F855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A14CD4CA-D9B6-4FB0-8731-2622360091A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67" id="{3F91A0D1-5036-46DF-BCF7-294585342273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50DB5226-804C-4929-82FE-2F28257BBA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193" id="{014689A5-E7D2-4716-B5D9-C2B34BDCD728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673D3286-AF0A-4652-8670-7921DE2304A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17" id="{C25CEE05-0297-4DE2-94FA-F4277130F0FD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A97D9284-6403-4284-A2EE-6587D82A25F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19" id="{145DF598-CAD9-4F02-9B81-22B6BF8BECD6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F29537C8-EA2A-4943-A0C7-79E0EBE69E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45" id="{FE4DEE3C-F8DF-4316-A6B9-44F8C3FBFF86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40630068-3A70-4CB7-8360-AA583D58353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71" id="{75EB93CA-CBC8-4B99-9E0B-57B21F496A5C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C5E6FA5A-0309-48EA-9B84-316586557F1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297" id="{80D27438-167E-4E91-B6B1-82644FF56597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9817737-5174-4267-A519-40E1412EF87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23" id="{219EFA39-25F4-4D6E-8D11-3D9C0B7B64C3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9B9C0B4D-569E-4F61-8879-EF36F0FD6AB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49" id="{D6D768BC-2846-4630-90A9-4752ED651E07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232B0AEC-ADD1-4E20-95A0-98AC097CE1F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75" id="{EA858C79-263C-4C0F-B217-75BEDCD8D220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6C3BA56C-2D45-48AD-A7EF-BCB37BA6B2A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43" id="{66521046-4793-4E76-BB15-7AC31D29931D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ECB127D1-2201-483B-9BDE-8E4E2DABA0C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401" id="{FE87CE29-5C5C-44CC-B0FC-0873A87E7ADF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58C5A818-0F02-4EF5-8EDC-F147E16284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27" id="{C4F4ACB4-20DE-428D-8128-36222111077F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8F69EE9D-5B2B-4908-8739-DAD7011D1C9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53" id="{C42A8BC1-6C98-426C-9F87-28BB1E82F6CC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E61F0662-6640-403C-8DAD-251B58A32CC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79" id="{53262D68-BADF-4D99-AA09-D601E8F392DD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81AFFB3D-E912-4CBA-9DDC-597A8E3E4A6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05" id="{7E67AC08-BF75-4D7E-A678-4AB1C44B148A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368BE0D9-9332-4C8C-80AB-7C31C9460F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31" id="{B3EFE671-CADB-4C7E-B0E4-BEB761439301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8AB02D5D-F089-4E81-9DBC-967C8749E61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57" id="{9D175955-46D9-43D5-8C33-AE2ABA5661C7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263BC5AC-DFE5-4889-BF4E-782DD8F71E1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83" id="{8DF83A4F-6545-4C95-ADED-F443F7D75485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AC1AFD2-2C87-4D37-94A5-434DC06258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09" id="{4AFA8C3F-888F-47C2-94B6-891D517890E5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1F9EC20-1910-4726-B06F-841E202F15A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35" id="{3F998246-EE2F-4917-B533-1A1FF50BE301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27CAD90D-6421-4904-B3D6-33E1926622B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61" id="{F44110D0-B71C-4512-B796-D72F099F56EE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E99DAAE1-C034-428B-81CC-B787894FAA7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87" id="{1B20F341-9B5F-4CD5-8E1A-8BA10A140155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3BAA530E-4E1F-4C45-9A97-01B46E20E9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13" id="{31030051-9994-4CE0-84DC-2BF6991F4AD2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924DF6A2-EE8B-4BD9-9CC9-2C1D34B6C62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39" id="{FCA0F663-BA29-473E-9910-35C7E385560C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2EBB1289-D965-4EFE-AA80-9EF02A424A8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65" id="{9779D2D5-38A8-4E71-8823-8C1F2D7E2B9D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D0935A8F-4E08-4957-8B3A-92DB43A3DB7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791" id="{C72220F9-491D-4280-BB92-11B95E39A295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DECA6CF0-95B6-4A70-A752-04205DD7F4A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17" id="{EE5D7DF2-3EDC-4F45-8997-DBD41CF90D5C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F0FCE4F1-A73B-4072-840A-29591E97EC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43" id="{5FFDB51F-376A-4197-A915-A57E345EBDB4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BDBC9230-A50E-45D6-A598-36428EEBC19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69" id="{23F0E29C-65C4-4B8E-99F9-31DD78CA0B6B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34997FF7-9AEE-4D0A-B48A-D4E0546C975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895" id="{62DE67E2-2FA9-459C-B223-DD8A7FB0D783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DEB3CDCD-A750-4C5A-A10E-EC61079FD1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21" id="{D839E195-ABDC-42E4-AD7A-BCC0E8C88F7D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ACBFA631-AD72-4B24-9ED2-03B196286A4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47" id="{FF4D6D3C-2821-4831-8ABF-932092BE9FC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A96F4EDA-9672-4D76-847E-6244A155AE4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69" id="{5C2CEC04-6562-45F5-BD66-9E27DE2E167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84B377C2-F237-47FF-B253-076FE041577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73" id="{C99E85B6-AA64-4FAE-92B7-30503F611E54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179F4039-82B3-458E-8BA5-602BDA633B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999" id="{A59C66E8-D973-4990-AD5D-84DE0AFFF74B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54734B1E-AEF0-4AAB-950A-AF1CE1E9B79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25" id="{9C2E9DE7-9601-4F0F-B21D-1867C691065F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CE7B214D-CDFB-49CE-BF3F-FB468909047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51" id="{76E46BA9-A7B6-499C-9DF1-F81015A5C113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11AFA16A-5DC3-4890-8593-3E32B76302E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77" id="{E7BD41B0-F8A1-4978-B5B8-094DD6CC0EFA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30B3046A-C0CB-4210-B520-881422DC8A9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03" id="{BE97698C-2558-42BB-AB7B-BC9B1F579D65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A5E3977F-855B-4A8D-822E-2FAC44E560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95" id="{B1B1C044-ED75-4D08-92AC-7B0BE23A3D60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CB04055-33BC-4D21-B392-3B051BE7F0D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29" id="{C4BA0113-E286-4754-BED0-51A4DE30EAD6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DA7FDB81-DF21-42A9-B799-DF5D998EA29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55" id="{ACDED4C2-632C-4132-92CB-EC70C37BF230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DC60E85-2BE3-4591-9162-B40F349EE6A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81" id="{2A5D82A0-BC3A-4BE1-B081-8B80F24A2D4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77434F59-2DAC-4831-9F20-698FD366347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07" id="{569C4C99-155B-4B4E-9CCA-C404697AC3E4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445A42F7-5FF9-4FF3-999F-97F02585BC9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33" id="{1098A532-E73B-4CE2-9BDA-F45C048316AA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177D8CF3-29C9-4131-8C92-82F5ACDDE75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59" id="{1E7E352C-1018-4311-9857-2795E1B3BA82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1B1BB06B-28C5-4B87-842E-CD7AB29BA31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85" id="{26C533AB-8192-4153-B8D0-1A4A78CF4F4E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9C10B785-3991-468B-ABB4-0B1C5918ED2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11" id="{89B0950B-C874-41A3-9BD0-4E6D3093EF32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2B294928-EBE6-4EC2-938C-75011A6006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21" id="{BAA63C29-40CC-46A9-9158-9FB14C33325E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177FE2DC-22F3-409E-92A2-22AFFE45B72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37" id="{426F93E0-37D4-4C35-ABEA-06415C2FB970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E0E79A92-688B-4861-B3AD-E39BD0C3C16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63" id="{1347F6D7-36DC-4869-BCDA-17911DCB7CF1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396CDC9D-DCC6-419B-BE0B-E1D5E43E179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89" id="{6D8FA784-CA8E-4345-90C4-24BA9E5560CD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666623D-1215-4F03-89B7-CDD587A3CF7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15" id="{E5FA2301-491B-4F6F-8628-B7A99A521066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1C1F7E9A-C160-4588-BB5E-5DBD1F33AF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41" id="{52320302-6E8C-40D7-9A31-854FF9F5763F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0B47B1E-6480-449B-B1AD-645E852960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67" id="{9E97875A-B743-4CAB-8044-01200B7ADC8C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7FD3D07B-5D50-4C20-8852-4DF9076E425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493" id="{C4A7C7CA-C48E-4FE7-9409-19D82BCA3BF8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65707AEB-3C79-4363-ABB8-44B87423FD6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47" id="{003353AE-0CF8-4293-89D9-7E8120CAC0D4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B51B1AD3-655B-472F-BF61-3A9219EDB5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19" id="{6E02EFAB-E487-4AD0-BFE3-057837F98C50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D448563D-E568-4D81-9A1B-A9C7FF0ADA7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45" id="{0D10ECCF-3200-4897-94F0-EB28D1A4FFB8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C74860BA-BBDF-4D3E-925A-F65A3F5465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71" id="{EBAAF8A6-7F8E-47E4-B5D3-AF298204503A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248A8FB7-97FA-44F7-86A9-58E5B5D699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597" id="{35CC286C-DDFC-4083-93FF-4DBA1B9CAF02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3957A06-FED9-4E6A-8C8B-14BC7767917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23" id="{7C01999D-F806-4FF1-8606-83C2B6AFE43B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E88353D8-52FF-4380-8316-2001DD76E8E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49" id="{29C183E2-480E-4273-BDA5-8D55DA820FE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CE5EB928-F8AC-489C-8965-EC7AB330916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75" id="{1BDC1739-A5D6-4445-9CC6-86BAFA08D63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7511309F-755A-4CD1-9A5B-711D56C4C80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9" id="{F5284B22-4DD6-4827-A195-C82C4F7F79BD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E0EB738-35DC-47DA-8142-1E1987AC2D7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3" id="{76D77C52-F406-4A23-9EA6-2C9C09AA1D64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779EF53C-A460-4B06-9009-C83BAACBDB8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701" id="{DEB32FAF-EA82-4DD2-A895-83C4D580C79D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E1313DE5-B9FB-4319-B48D-A408462F170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27" id="{AF7526C1-B8B8-4DD3-8578-0A2A93038B6A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AB92F067-5808-4E64-8916-9BAF963D2AA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53" id="{F4E7FAA5-E527-42DD-8670-B75E97B522D9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FAF27D31-7A52-432C-AAF3-C3A76BAFA3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79" id="{C1BC9B2F-734E-4BD5-8471-5B3EA3282C91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7412FA5E-7349-4E78-83BF-FF1C195454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05" id="{16C8E032-A239-4F1D-AA8E-8F6403A4D758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CBD99C0B-0D3A-4863-A647-9142DED9329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31" id="{07495C48-8789-464B-9F9E-F1856A724FD1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9DF52494-899F-4A3B-9286-A631A4B6DF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57" id="{68023303-D327-417E-8B0A-6CE2E91AB97D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F65BCB37-50FE-41DD-91E6-CEC2C2C23FB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83" id="{2B37463C-57E4-443C-849F-71A55317798C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1F98A386-9A20-426D-8657-EF756BAB233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09" id="{DB9D4D1E-61F6-4B03-A97D-12B6F013183A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66263BE6-74DF-4EE5-8FCE-8774D51237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35" id="{B1938FB4-762D-43C4-872C-F86EA5ED9CAC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2A1EF353-4926-4DA1-8563-F415C57BAE6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61" id="{A9C0129D-AAA8-4F11-8FCC-76C69B7D75E7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4F2FC544-72E1-4239-B316-301F451FD35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87" id="{F8AEC736-2C00-49E9-9AD7-A8A32B5AEA7F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55340F66-8C95-4350-AD94-1E85EFC7F53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13" id="{E844EF42-456F-409B-8B43-60E1A5E1C205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EAE6729B-2DAB-4A56-99F0-CC279A128EA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39" id="{4120ECC6-A273-4E81-9264-2EA4C8BEE033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F2916DE3-E627-4BC4-89BC-3C2E702D6E0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65" id="{68137EAE-DFF2-4876-BF37-0544D7548852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7F84F2FB-80C8-4CCC-B301-0C8C77C0CB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091" id="{A8402DB3-FDB2-48C0-BAA4-C1E8F972797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A0202939-8D19-4FF2-A283-09F43472FE4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17" id="{B9EA2138-7C29-4DD7-9DFF-800AFF3D2585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45F450C5-007C-495B-A701-0FDE8C984D8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43" id="{AD38BF09-911E-4B22-B8D2-A65460488D03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80BFA3D4-EF20-451E-B919-C4884A17BDA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69" id="{3046ABDF-3A70-4326-AE46-CC57B0F01718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34A931A3-3E05-47BE-AF5E-EB8E7222475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195" id="{76C1F411-AAA3-418A-AC54-75015636207C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C8A24200-51D9-4825-97E5-6E67EF9386A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21" id="{410F611C-4C8D-4692-83D3-781C578E966F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DD11AD85-716A-4299-9400-2B1437A4B2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47" id="{FC88A732-B1D2-4CDE-9DD0-78C5C08D6CC0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585A65D1-60DA-4702-BE4F-6ABB2BD4068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99" id="{D7B4A4EA-CB2D-45BF-AAA1-BE0A8AF08F0A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4937E212-7787-4DB1-8322-07B776A52AC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73" id="{D55EFE7E-A736-4927-A63E-CE386A1F2A91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33CB8936-6329-455E-9925-2C2D6367A4F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299" id="{57CE46A6-0089-4A97-A427-9BDCCBB35616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8C5C0F17-77D1-402D-A7A8-63C5F44ABF8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25" id="{5C3310B5-C9F2-4244-9B5C-8BE3CEF1F902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7AF70FBE-CAAE-464E-A67C-74C691E6376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51" id="{0C7ED59F-77CD-400D-913D-5D92589171BD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D9DC065F-4684-4F79-9C12-A4B23CDE92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77" id="{0F438B7B-0987-4F36-B085-6FF100931259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05063BC7-A029-4A83-A7FA-AC2601632F7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03" id="{1A7FDEFC-F45F-421E-90A1-BF2819D18EC9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E458C95A-EAAC-4EF6-8216-785E31D2DBB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25" id="{0DB1BE63-3A48-4020-9B0D-858E1A48AC49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1DE2D38-AE0A-4BE2-8D16-130953F53C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29" id="{51DBD815-06C1-4EE3-BAFE-928BBF73A9C1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1551F865-7227-4FEF-9948-F5FAACC1F2C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55" id="{BE268187-7E67-47A3-AEDE-5A8D87EB3159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8B4638C2-84C7-4A5E-A378-FBE2F0874A3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81" id="{73CB9978-9C44-41B5-BF18-135914852917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42DF3006-F4D6-45AF-BC07-EF6AA1222B6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07" id="{68CABF41-6E9D-42DC-85EF-2230FB7F8B8C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8267CB5C-8F76-4292-BB35-8545CCF8858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33" id="{8509DDA3-D3D4-4DE2-888F-B8C05A3B9853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42A0926-181F-49D4-AADF-F3792170D74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59" id="{8C0B3F22-8171-410C-AB2C-2187785BE36F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3365F819-8A35-46DD-9812-C193C2A97F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85" id="{260D6BD5-D65A-4C07-8469-E886970A7395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D8CE9874-01A2-465F-9589-C0E902CC24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11" id="{59762E5D-4AC8-48B4-AB1F-BBC386A43778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7B7EE1B2-BDE3-403F-A70C-42D2C1AC5B3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51" id="{EDB409F1-B334-4209-8997-E11DE84716B0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76F6AC86-F119-4ADD-8BC6-B5F0B060C7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37" id="{392C8C44-B8C1-465D-92E2-E4C5B74EA83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4E3850F4-0F67-4BC2-B426-8897030B707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63" id="{B1FDE8FC-1750-4BBA-BB29-7E5A9B06ABA5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6BAF1336-EBE5-4132-A633-42E3A8D450B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89" id="{B8DE4AE9-793D-4CD6-9366-979F1C5F084B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51369C90-618D-4643-82D4-62524E6070E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15" id="{87DF8FE4-B260-41DC-86DC-D8F7236D39E0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D18205F0-6424-4FBE-B6D7-F5007AFE5A8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41" id="{46D78CB0-B978-4A1B-AF5F-8E28BFA28083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66E8AE2B-E90A-479E-B33C-164ED5E0F32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67" id="{37AFAC59-0B83-44CE-A785-496D879082D5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25886597-F40B-47E1-8AC3-1A54F95B117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793" id="{C29A6F94-DACE-495B-9E34-960B903FF11F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EBD91791-086C-4EA7-8D66-3A56D1A7E33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77" id="{7CC6CECE-0812-4803-94C7-509BB7CEC385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D03630AF-3BAD-4595-86E1-0520969BC82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19" id="{777B6142-89F1-46AE-B48E-5E04B8F20B7F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1F4D8751-7179-4130-B8D4-05B39AFA34D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45" id="{154F247C-5BA9-41B2-BF13-82E436BE564A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D6875821-9DF5-40EA-BFEE-A61381E6F3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71" id="{493D1FE6-FEDA-4537-9214-060E8AD238B6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8F5E0DDD-59C4-4CE9-A12A-CE34024A76A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897" id="{4532FE0A-C008-44CA-BC7C-26DD63B60BAA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16962EDA-622E-4C2A-A5C3-C014E82A47D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23" id="{08A4210D-E77F-4F71-B937-63B4C4940BB8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9B17633F-5E0E-46E2-B844-08EEC02B3FE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49" id="{1EE3EA78-43B2-4229-9199-B8F437388BBA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8E2E5E2C-9C99-45D1-B9D9-2130ADE0B2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75" id="{4F810DED-61B2-4F52-B08C-7A3C77D00712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89236C88-6DA7-46B4-9F3B-A397CCBC44F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03" id="{43D97902-27C9-4398-9DC4-6FF1A3646F8A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3EE9763-D263-43DB-B2D0-108C4228704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001" id="{399137E0-F835-4D83-86F4-987642405A0D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C932B0CA-C2C0-407F-9711-37C2BFCA1F6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27" id="{D825408A-3C87-464C-8A55-FC537C540A2A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BBBAFCB4-F17F-4A0F-853E-367E49C61D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53" id="{388477AA-563F-4145-B00E-D839BE6E89BC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75487A41-B1DA-4886-8EC4-FE58C145486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5079" id="{A0D77C04-7509-40EA-A5E1-74E51920DE64}">
            <xm:f>AND('Program targeting'!$C$6&lt;&gt;"Y",NOT(ISBLANK(J275)))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5ABEF46A-399E-480F-A25B-70BE636ECB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105" id="{38CA0EBD-B634-48F3-BBCF-9228F5754A28}">
            <xm:f>AND('Program targeting'!$D$6&lt;&gt;"Y",NOT(ISBLANK(J276)))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18CF0CF9-8C7F-4750-A1DD-593FB7D05A1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131" id="{474AB5DD-7FB6-478B-8B08-2597D362824F}">
            <xm:f>AND('Program targeting'!$E$6&lt;&gt;"Y",NOT(ISBLANK(J277)))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92436033-00B7-4FA1-A2F6-72C0EA8060F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157" id="{DB5FFACA-4043-4931-A321-E48AD8DF2C31}">
            <xm:f>AND('Program targeting'!$F$6&lt;&gt;"Y",NOT(ISBLANK(J278)))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0007A94D-6051-4380-96C1-1C60C7AC548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183" id="{4E30933A-E3BC-4D7D-AC44-27E68C79033E}">
            <xm:f>AND('Program targeting'!$G$6&lt;&gt;"Y",NOT(ISBLANK(J279)))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887DF214-DF42-4E95-8A47-59F2E61C07E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5209" id="{4CE6645D-42F0-4C55-805F-3B0FC7688B3E}">
            <xm:f>AND('Program targeting'!$C$6&lt;&gt;"Y",NOT(ISBLANK(J282)))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CEEAE59D-3BED-4602-867C-8A854938C08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5235" id="{DBC96DE9-F607-4C80-8C88-7A46D7055ADE}">
            <xm:f>AND('Program targeting'!$D$6&lt;&gt;"Y",NOT(ISBLANK(J283)))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1748E9EC-D93E-4875-B6C0-1E7A2DB7CF8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5261" id="{D4E37B7C-1647-48D0-A8C1-3B531BCE230E}">
            <xm:f>AND('Program targeting'!$E$6&lt;&gt;"Y",NOT(ISBLANK(J284)))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8A88832-3939-4CF1-A035-EEBBFBA22B7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5287" id="{1B5C36CE-F74B-460E-BA87-92C167F7D657}">
            <xm:f>AND('Program targeting'!$F$6&lt;&gt;"Y",NOT(ISBLANK(J285)))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10F99ABA-BED9-4C25-9D2B-79B4AE41D8E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5313" id="{CECF2F0D-35C8-4B55-A4F4-E43BB4F2F773}">
            <xm:f>AND('Program targeting'!$G$6&lt;&gt;"Y",NOT(ISBLANK(J286)))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BBBC6A4D-4066-4276-94B2-879A4F5ED27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5339" id="{B216089C-9236-4F5C-88A5-0A1EBD67B62A}">
            <xm:f>AND('Program targeting'!$C$6&lt;&gt;"Y",NOT(ISBLANK(J289)))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25940E8A-7311-4943-BF23-032B645914D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J289</xm:sqref>
        </x14:conditionalFormatting>
        <x14:conditionalFormatting xmlns:xm="http://schemas.microsoft.com/office/excel/2006/main">
          <x14:cfRule type="expression" priority="5365" id="{FA5836E6-2461-47AD-8A87-3FE136D2FA1A}">
            <xm:f>AND('Program targeting'!$D$6&lt;&gt;"Y",NOT(ISBLANK(J290)))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402B9D04-AC76-46DD-9918-36671F9BA3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J290</xm:sqref>
        </x14:conditionalFormatting>
        <x14:conditionalFormatting xmlns:xm="http://schemas.microsoft.com/office/excel/2006/main">
          <x14:cfRule type="expression" priority="5391" id="{3D2E15FF-6957-4973-9BF5-CFD04C20F61E}">
            <xm:f>AND('Program targeting'!$E$6&lt;&gt;"Y",NOT(ISBLANK(J291)))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E30038C3-06F0-40AB-B118-15C262EA0D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J291</xm:sqref>
        </x14:conditionalFormatting>
        <x14:conditionalFormatting xmlns:xm="http://schemas.microsoft.com/office/excel/2006/main">
          <x14:cfRule type="expression" priority="5417" id="{ADC9ABF9-F62A-4722-A98B-F1826F2BDA66}">
            <xm:f>AND('Program targeting'!$F$6&lt;&gt;"Y",NOT(ISBLANK(J292)))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FBA7FA52-97CC-43CD-9BEF-98636387432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J292</xm:sqref>
        </x14:conditionalFormatting>
        <x14:conditionalFormatting xmlns:xm="http://schemas.microsoft.com/office/excel/2006/main">
          <x14:cfRule type="expression" priority="5443" id="{57F60263-6DDD-406D-B365-0F440D400F2A}">
            <xm:f>AND('Program targeting'!$G$6&lt;&gt;"Y",NOT(ISBLANK(J293)))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AD10048E-0849-46EC-9687-CD2F109F228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J293</xm:sqref>
        </x14:conditionalFormatting>
        <x14:conditionalFormatting xmlns:xm="http://schemas.microsoft.com/office/excel/2006/main">
          <x14:cfRule type="expression" priority="35" id="{919EFD15-3828-4E67-AC83-9459FF94988B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95462C7D-33FA-4C07-A108-9755746088B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29" id="{C4570523-5B4D-42B7-8EF0-9FA561F3545E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B5C31FC6-7A4E-4420-B6FC-8513A77589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55" id="{F2E7A5B4-2B6A-45B3-80A6-4866E924EC99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E4384837-7F0E-4226-B91E-75EE4F7829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81" id="{6402AF56-0699-4195-9F67-E05E66A538A0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D7166A7C-60E8-4D3B-B92A-25F003AA9F4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7" id="{6369CC0D-A934-44B8-8552-D57AF567A16E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1C981BD6-C98E-4443-B79D-29790108DE1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33" id="{FB042D08-1B92-4A0A-BF66-6C25F7642B26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F9981699-3290-4C1D-99DE-00305C6A9D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9" id="{B1FD3D9C-ECA1-42E4-AB7F-9D93F59265AF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8B414059-8CD0-4FD4-A8C3-54CA32C2130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85" id="{52A6118A-9B54-44DC-AD9F-CE48DF6DADD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4108BDFF-D0B7-4CF5-BFD9-8B6C87A0EAC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11" id="{92B050AF-1082-402E-BB74-7A8785DF490A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3B6CAD3-0117-46C5-99CC-95D811DFF2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61" id="{4B49C901-3158-451D-B36A-CFBAE1E02275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4F7042AB-8734-4E0D-9A3D-B956287906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37" id="{BD23424A-9681-449B-AE05-EC7B82CA421B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69AA40E1-0C09-4637-950C-7F0C9B8E7C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3" id="{A078F4D7-B192-4353-B51D-556DB0E0346B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7A8D4EAC-91A4-490D-9B48-6B041F505A3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89" id="{3EB3B41C-173E-460E-ADB0-140BB83D129D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B4CE1556-5B1C-4C1D-A8CA-53CA5A519A2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5" id="{EC0CEEF3-679A-4731-B61D-33E95A77DDB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7849067F-F07F-466C-942C-408B45C583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41" id="{0E9794A0-4583-442F-AEA5-33D018CCFB27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CBF88560-AAA2-4AC2-B39C-26A9BE3C27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7" id="{14688F39-67DD-4CF2-9CD8-D1C6E38BFA92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F61FFE7-1390-463D-8ACC-B081AFD3693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3" id="{83E212B5-3111-4697-9774-5B0378C378DE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EE6E44C4-B9E4-4248-B5A3-F1B797540C7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7" id="{256133BB-D886-4C0D-B8C3-F28B5BFA59A7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DC72817E-11A1-43BF-B07A-3C9918492B3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9" id="{1557C6D1-C93A-467F-8922-E80D9C5FEE89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D8369CAE-8AD4-4EBD-AE92-119013FBA6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45" id="{B646F4B2-684D-41FF-88D2-4369EF330007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9F798511-05E5-4886-AC57-A5C252F9F05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71" id="{1172049E-549C-44F9-B73E-9971F22F388C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BB13797C-2118-4745-9B25-02B7110A5C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97" id="{C09D80FD-3100-45D0-8974-AEB35FAF47F3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5DEDEE26-ABA7-4A2F-9986-9EF17222AF1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23" id="{DA70645B-C48A-4425-8102-41A56FA5038A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5A7A3672-8284-418F-BC3C-0E6CC16CD6A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49" id="{310B8385-E702-4578-87FB-9D3F3C19401C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477E1A39-8665-4669-A839-D866754C15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75" id="{66F32EF5-8952-47BF-80B5-579259E8CFA0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5819F177-5675-46CE-A012-33F054D6584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13" id="{65CCE4E3-57DA-4768-A3E3-F6E4F7532F2E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A0868D7F-2B98-406F-A44D-31DD37DB63A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01" id="{CA46260C-3675-4C89-AB5B-5E51FA749FD1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628756F-4976-4555-ACCF-68A43636434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27" id="{FB2175C1-89C1-4EC1-8A82-04E6E32A236F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39F9A15D-1C5C-4CF4-A720-1ED3C569CD0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53" id="{78AE5F60-6169-444A-B308-AA33FD3E0025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7B536BD0-DB1D-481E-84C1-62CBE531F16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79" id="{F545436F-6098-4FBC-837E-09A9258236D9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764AE36F-AB7D-4A8E-95C0-08CE269A259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05" id="{BF5231CB-F869-4518-A4B6-B1566E82DD1B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A24C7E6E-7A9B-4CD0-8F7C-29694D09EC0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31" id="{8222C825-8365-4436-A498-A154388EADB3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188E28EE-3F76-4F8D-99E1-198A32CFD0D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57" id="{21B6582C-B78D-4E66-9D5D-08BA79BC792D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E67C281D-E56E-42E3-B60C-A466DBB90F6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83" id="{44DE861D-29AD-41A0-A520-A9005AA2F7E3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EAD2F6CA-2EBA-4398-BE10-922DA009A37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09" id="{A6BBE1A1-08F4-4B01-89D9-A5E564CEB2E2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1DF7E858-D2EC-4E9F-B352-DCDC1D8D3B3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35" id="{F7EDA35B-921C-43EC-8733-2E91E0E81F26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E1AC0BCB-F6E2-4DDA-B5EE-8970F41099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61" id="{D1A600FA-A783-48FF-9498-AC990AF3CF2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151EB63F-C9CB-4C6E-8AAD-B9602A80E9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87" id="{C7F179AB-9A05-4B10-9D05-E7E42720F7AD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FF99A611-A74C-492F-81A1-E70D96A09CC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13" id="{CDC20D77-FB40-49B3-9E6B-9B557961483B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67B035B3-AC2B-4D0C-A3CC-6B9C745402C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39" id="{2EDAAD55-1700-4E03-8396-6154900A67C0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3FCD7F7A-32B8-4A34-AB68-513EF4AD67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65" id="{66919722-0B7E-419A-8D28-623C5043000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DED18390-B219-4CD1-9E8D-8BED00B4A24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91" id="{BD8D311E-CA45-41DA-BDBF-F8C4B78ECE3E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7300B9CA-B4AD-476D-91C2-F0CE3579DC9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17" id="{647151C4-83E4-4F6B-A0DB-3982A6087B80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F0198131-4554-40BB-9CA1-6B30E7417F0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43" id="{7EB1C792-12CE-4C0D-86BB-9E4B5957E31B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2F263D24-9BB2-4D9A-A01C-F7C66D9B553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69" id="{A867ABE5-8B58-45E2-BF77-884AD17E6765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8F69EA28-5A35-4870-BB62-61360AC0766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95" id="{7234A9CE-22DE-431D-90AC-41F759EA8B8C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AA2EFD93-F497-4A82-857B-0DBC370C322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21" id="{42C12F1C-6476-4AFB-9018-1C401FE4C239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860A21BB-1BEF-4921-AD6C-40AA99D3E1E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47" id="{8CE885DE-442C-4100-A17F-548F91622C14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441C77EF-92F2-4F5C-81A9-D839AAADA35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9" id="{4659EE91-9324-473C-90E1-53B1E7FFE665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C6A44A52-4070-4E53-A61A-F88E1518CD0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73" id="{AAB0C30A-60DC-4E12-BECC-C22D22317818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3F747963-062A-4D47-B4A1-08ADECA38F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99" id="{17CA5D5B-5062-4733-A45C-F577F5895A17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B083C8E0-C717-4F2E-9CEC-F5470D8CDAA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25" id="{2B3F9BF1-F7E0-43D4-817E-578BB4CFB7DB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B4208DD-D036-4519-8BFC-621EE5CDCC6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51" id="{F57094D1-5064-43A0-A7C4-2EDA74AA585C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8334E148-56FD-4D15-B78E-AFD106C459E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77" id="{81CB965D-BFBC-4833-B69F-B110246A929E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2DDA138F-C2B3-41AE-BFCD-16BBACC8A1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03" id="{788E8117-B1E3-4D2A-B920-91CCD00E4959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BEB7AA19-676D-4F78-9DA2-E8334D3610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67" id="{443C313C-CD96-4CEC-A1DC-7775F1BC2BFC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90F49444-8867-4FB8-9C0F-90C4A1A99A5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31" id="{5CAE8F10-BB79-42F3-A48E-508BC750EA16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CE599E9E-DBAD-4D1A-AD91-B5798A05EA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57" id="{B1BA76B6-9ACC-471C-BBAA-7C239552EA8A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62CA1253-1939-416C-AB60-BF67A5CBDC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83" id="{2029C28E-29B2-4B46-94BE-E40C035C96FE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4DDAD55-C0E2-4546-AA43-3C033E3F754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09" id="{7DDDD4B4-42B6-49C8-86AE-D353A5B347A8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125C2A1C-74AB-4A3A-8E42-FA8522D045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35" id="{D5709B38-38FC-4200-B0F9-B2428827B2D8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2EA64AEA-80EC-421B-B223-B9FD530BD26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61" id="{68AE2753-4213-4E53-8491-ABC7A490BFE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6D73FED0-BC71-4122-81C5-E36460EDD84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87" id="{38333F44-5C8E-4104-9CB0-26D884664C37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FD792AF7-F04C-4CDE-9302-DB7691F9CAE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13" id="{5200BF7A-BF42-48DA-BB28-C76FFF6C76A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A01E6C31-5C45-4F0F-A260-4FC03C4D3A7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93" id="{6BAC5161-F6BA-4869-87CF-09FFCBB16F88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4357D32-DA23-416A-A9FB-3DD8978BB54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39" id="{92C0BCBD-4A93-4FAD-9E5C-74722E1AF0EA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BB772ECC-B7BD-437C-AE58-6A4BAC5F648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65" id="{E2E50746-F0AB-4369-8C97-7C1F99FF3B9D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E0A61E3B-C2C1-4A40-8998-010A8AEA4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091" id="{26DE7E13-F192-4E2A-BD02-DCB2E8697963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A3F859CF-971E-43EC-AE92-FEC43B7082D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17" id="{926E87E6-43C1-4FFF-998F-9798EEA60AD3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D3C93327-81C2-4B4D-969D-4A58F7028AE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43" id="{3C82B57B-98B5-49EA-A8A7-80218FA9A5B6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54C06F48-906A-4F9E-9408-7D75315FD62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69" id="{07756FD1-3B38-41F1-A8A7-D2CF102A1194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C4C5DB19-E119-4257-947A-29310EE88E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195" id="{D8F338B4-35BF-417E-872A-09B3125AD63E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C9CA59BF-D39D-4AA5-9DEE-F3C1DDFB8F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19" id="{67AABEEC-34D9-481B-B169-272FF82285EB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3738E947-38F2-45BF-8B3A-14E85D78D9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21" id="{595D2DC6-A77D-4AFD-AA5B-2824DD94BA8B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4DE97847-3086-41BB-AF42-96635FA6E3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47" id="{D5E2A098-E71C-4A33-8A8B-EED8416DDD85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84446C8F-5BD4-4654-BF88-E9D4C84D6D2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73" id="{13333A9C-51A3-432D-B7D6-B2036F9E8859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B620CAC3-2A0A-4957-9BED-838F23FEB88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299" id="{AECCB69E-14E1-415B-89BE-5C7961CD620B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C3E921CA-E183-41F1-BC5F-18FED2D87B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25" id="{3AED4368-3929-4997-A159-0D28E24BCB60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F109FE8E-D0CD-4060-9D9E-F6570CA945A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51" id="{913A739C-3D00-488F-B790-C61B37FD17E4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58EF8B02-0979-46C8-A34E-73C793CE94C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77" id="{AA0C2BE9-1806-4340-8F44-5A803162624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C1C0D36-BF10-49A3-BC66-9F50E564B46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45" id="{A50E7D1B-225E-4088-8CE3-B08A902476DC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541F7E15-3525-4F68-9BCA-80678D036B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03" id="{14A74C03-AB06-4FA3-AC62-936F85FBEE2D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851871C-592B-49CB-9D53-F47E2447FB6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29" id="{C9A7E557-743A-403A-A8AD-35D24F40849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D95B6F47-625A-4DA5-B3B9-BCB0E02A93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55" id="{A2F066D2-428D-494E-B86C-B5115FC1E605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B4363ECF-6ED7-4AD6-8535-DC22D74CBD1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81" id="{8E186A7E-9D83-4BE3-94DC-E42C204845DC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53F9458C-59D9-487A-BD81-8BBA06AB127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07" id="{EE22B81A-31BA-48F2-95FB-DC740CFED800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6824B589-C17C-4094-86BD-D0BD21FAB65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33" id="{9E5ED02E-FE36-4573-AC36-63FDDC47778F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B71213FA-FE74-44CF-92C8-BABDC12B63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59" id="{329B5F6E-17D6-42FB-80E4-7DD74974EA70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5BA415FD-9F7F-4426-86B7-6F8781C4B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85" id="{0D408D06-0898-4169-8BAC-548B32EA5014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CFBE7955-3058-4347-A84D-390FBD2740D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11" id="{5882F61D-023A-4469-BC1B-5009292ADB5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8EF0AA72-2E86-4AC9-BC29-E5EA311AEC1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37" id="{FC1D0DA3-89C5-4232-B93A-CFD96EA05F8A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1AD56FAB-7E24-47C6-B861-85E274713C4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63" id="{13164314-0E23-4413-A168-13D4FCF52D2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543FB52A-517B-4813-8FE0-9CCD2FE5590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89" id="{D07CAD63-0A4C-4446-9757-3B41526B8BD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F4E030AB-EA26-47B2-9BE3-C1EF5A44989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15" id="{83101B5A-DD9A-47A5-99DD-85D53DE9445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8315B172-332C-4CD1-A464-D1A9A7840C3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41" id="{5881E0E8-08CC-49B4-81BC-892EF3EB2D69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A70E085F-F592-47EE-B684-012DB5936AA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67" id="{04591EDE-1096-4ECE-89C8-37AAC371F58C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50F1AAAC-0CFC-46BE-8CBB-4E0646FEEAE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793" id="{CB9CB9B3-D06C-4A05-BD0B-40F4FE8991F1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7129475-B405-461B-8F43-FC5400CBB95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19" id="{D3173B43-1F2C-4980-9085-37DD4FB9428A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9CB4259D-93E2-4C0A-8424-37A55ACB005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45" id="{54C1BAEC-AD8D-4D94-8FB9-A8A985155C3D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1B0C8DDB-40B3-4CBB-A3E1-0CA5A59BB7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71" id="{16BAFE07-1934-475D-A4FC-433C8E2FA2B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2E2B9B32-2B33-4033-975C-90B329EE758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897" id="{7115D5B9-BE52-4100-AA9E-449EB9B1EE7A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1988E3CC-83A9-4916-A584-604171AD954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23" id="{2075B169-9EB6-442D-954B-A3A117B9D479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BFB1AB9A-2E8F-433D-8CD8-FF77D435A99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49" id="{5555270C-15B3-434D-BB01-90F48A477DBB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2A9C209-251F-43DA-9ED6-D13CD05B0EC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71" id="{E7A0A351-B2D9-4ABB-9BE8-77DD94F9DC3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4B948AF6-1807-4634-81C5-B694E12DF38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75" id="{14D780D9-AF7F-4557-8449-AF7587E7D5D2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F4D35571-4F05-48F3-8CE7-BA63C3EE5CD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001" id="{CD6722A1-EA78-4064-8730-3CE93D910DF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5E632373-9582-4CE1-B992-3E6A9C512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27" id="{E2DB6B7E-32E6-463D-AD59-E888A8DEDA25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CA2BFEEF-493C-4A6E-97A9-014FAA2D9E6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53" id="{89DD4C3F-C557-4B62-B257-D3F5C747BB02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7DB91F6D-1996-46D4-964A-56EC8AC09A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79" id="{37AF1883-5223-497A-B5A8-7D6A6EB1A0C7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DF984F8B-3643-425B-A9C4-1687125FC68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05" id="{5AE64763-4AEF-439A-921A-142162DD0BB1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EF8DFF20-896C-45F7-BDF2-6F584374A2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97" id="{522162FF-2BB8-4A7E-AFA5-D06822D83666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AA1753B2-B1BE-4492-A4E3-20D4C1A0CD3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31" id="{424FEA7C-5894-40FA-8B5F-53BCB542B10B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22581317-1C9F-4EE5-ACA7-C2F0836AD3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57" id="{9C2873D1-A567-4DB9-ADD1-2163C192B89F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7092053-A51E-4675-8C2C-AADEFB059DB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83" id="{6745BD7D-3FF4-46BA-9D82-D57504F27C97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A8727994-3F46-4AD8-B134-EB3FD161FA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09" id="{6CB9FF87-064D-4ACC-8B02-D79D7651A916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5B0D04E5-3C6C-4536-887D-D6576AB4A5C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35" id="{FDAEF372-7262-4252-A538-E8CA3B45F9DA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FF091B8F-32EF-4622-A864-A87AC5E7368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61" id="{9D64AA04-1288-4CEF-9387-43B2C9FDA367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405A90B1-AF14-4D67-A9E9-DE4D9BD952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87" id="{27BE4E9B-95C3-40A4-A7C5-0A9635D9FB89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C1A7EADD-D42C-4A8F-A0AF-341906F1A5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13" id="{54AF862F-7C91-42FD-BB6A-AC4DADE900F1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EDD498E2-FF29-41DE-B96F-EDC59DCD562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23" id="{8DC5FCF0-34D7-49EB-AFCB-CDDB0A5A279F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8AE6BCB3-AFE7-4396-B279-8B5942B9354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39" id="{0F7C1EDB-0C1D-4C70-8D09-FE3FA53F0AAD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C0104FEE-BD12-46B8-9B4C-F2C76122BEA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65" id="{558938E6-B2A1-46FE-BEE4-C0389D97A390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1185CCFD-8111-4547-A28F-361B470214B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391" id="{B3CAD506-CD8F-4C51-A7C7-428FD2A5EDA3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DE5A0810-C8E9-4E73-9B26-495C7B8CE72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17" id="{8B6B1803-6209-4FA9-9351-0E24F74AE4CE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CE153E5E-B280-446B-953E-7E05E0D8970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43" id="{5F6763AD-E37A-4E69-B255-E979CA217056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AAF707DF-558A-4CD1-A4B2-DDBE5964B33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69" id="{0D699C9B-FC34-4061-B0F6-521B159C29E8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456DAB5B-34AE-4CE1-B5A3-4293EDCE13E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495" id="{89F22F22-DD19-4F6A-BCC4-4EC08E8CC601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9EB1DF64-4BD1-443C-8153-87EF3911E81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49" id="{74719433-3298-44D1-9D1C-A90005008A6D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F9AA670E-F7CF-4E85-805D-3F995FF8F68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21" id="{11D12E6E-E899-4C77-ACAD-1AA836AFA362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9096230D-4960-4AE5-A060-85BF9B92F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47" id="{5D799938-E3D8-49A4-A9B3-5B2795221AB7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6FFD91CC-D5B7-4F4B-ABBD-DB7B61FF870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73" id="{ABABB2FD-9C11-447B-9694-CE881F15CA6A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E18246E9-7494-4938-A98E-CABBC0BBC3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599" id="{F4100B70-4514-438E-8069-F74DC3034956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53CE371-A0F4-4E90-B1E8-FEE69E13944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25" id="{7F3BF9C9-82EF-4AC9-8BCC-81E63428EE16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C7AD315E-AC55-40D6-8EA2-89445103F3C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51" id="{CE8D7149-9856-4006-97D1-B755202BC422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E0663DD-8DD4-466F-88A3-8020F3E07DF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77" id="{A6363E3F-B2B5-4277-BAF7-8DC435A44201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876EE54-53AB-4865-A5F6-ED19D144090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11" id="{DBFF06E2-11F3-4BC2-9626-424462DFCD05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C85D0F81-3ED6-4E8C-A624-96D0D73795F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5" id="{6D216C3B-82ED-4B49-A4EC-9748516B4FBA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F3D2C7A-C308-4D94-BE56-4869AD3E8E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03" id="{EADD1F3C-6553-442E-9638-3140575E0AF0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27B3EEFB-8EB8-4112-B038-15B2395115A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29" id="{50B84B9A-89D7-41E0-B060-85C3BB54CA5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150ABAFB-D9E2-4052-A0CA-7D258053C0E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55" id="{9C0A8579-D9A4-45EF-9C7B-2C087716BED2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F7F366C1-09E1-4594-A8DE-BD2C195F723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81" id="{D86906B1-D94D-4D2B-AF45-31F16B50248A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69CC94F6-0405-4214-9912-6F4663A21FD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07" id="{58C34B28-7FA0-44EA-AAA2-A047AC228B55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881F3531-C85D-4E27-A0D2-0196CBE81F4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33" id="{7C2CE3E8-E982-40D8-A109-1ACBF38DE352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3F760A57-4A49-4A96-8E89-D607E07F9F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59" id="{4AC3B001-8404-49F3-9BFF-EC079103373A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D753754-27E7-4B18-90EC-BFBAD937176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85" id="{24F478CD-0138-41E7-A4F8-89DC7B9408D6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B80CAC16-C338-4B75-93ED-A4F8F9441D4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11" id="{32EB2EA0-E5DB-4821-BF18-5F7DCEF4085F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D3E91F19-2136-4A94-BEDE-F59DB4E84B9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37" id="{377C85C1-B1BE-430B-8BD6-740B5D00F35D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EEF5566D-D474-41AE-9469-C1D11F3EC5B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63" id="{914898C9-31B1-40ED-8B3C-135369193087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7F8448C5-60E7-4CF4-8E86-48F5B608F71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89" id="{DADBB8BB-93D8-41ED-B933-4083CBC0F7C6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91536977-F886-4D5E-B779-CB8A6342CA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15" id="{77D81385-F81A-4E1F-BF9F-1C5B1DC352B7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04FF166-26D1-4A2E-9E4C-3CD834EF3E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41" id="{17176B19-2629-44B9-AC0E-427CF36169B7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8528DD12-8F99-4360-A93F-5E4674DA05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67" id="{A7FD367C-39D6-4F63-AF06-38040C2310E5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B214A06D-73C9-46C5-B3AF-1F8C4BA6B41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093" id="{A29B116A-DC46-45E8-8299-AA0CAA370303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96F83183-5FA3-4938-9230-C0B4D4E0504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19" id="{8BFE8CEE-9BFB-4F3E-87B2-FDCE64F493C0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CBBB8186-1489-467B-881C-DA959E1CACF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45" id="{2E5587E4-3EB1-4EA2-96D3-15E986CBFC55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162070B5-BFFF-4112-A1E3-997C4733A9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71" id="{0498E499-EC19-4F8B-827A-57048BCD0A20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6AB68D11-FBD1-4194-904A-80BDA29EB3F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197" id="{22BFB7D1-1051-4B35-B7F7-46764EAC044A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E9A3FAE4-9BE8-430C-83FB-3D6A7E65F7F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23" id="{A6FAF2DF-C947-4B99-A89C-CF6411F4CE7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04D2C8EA-171E-4EEA-B07D-B1D585D27D7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49" id="{0CE2720B-9924-40EC-9C0B-B470501A50BE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796AD116-646B-4781-B9C6-C97E2478B7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01" id="{8B7CBB97-8F1C-443A-9468-F1A1F58244D0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41B19E9A-6DE6-49FD-95B0-05EA190797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75" id="{82BD1A64-D029-4076-8D32-490CC4AFF93F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8DD96E1E-A741-4E33-9F02-18DA1E2AB99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301" id="{98109869-E221-477D-BB75-89D449CC2419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DC91447E-C6BD-4553-B837-6DCA290D830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27" id="{7F7FF142-AF1D-4164-AA64-9C54019459FF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63B8BE3C-B84C-4E16-B3AA-A5877F778E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53" id="{4232DE8D-A51E-4FC5-A93B-F914D133A746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31DCD845-4A74-41B2-B856-6C584B7DAAD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79" id="{9C4CCDAA-1FE8-4907-A228-C4DC6EFC1433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A861211B-8E42-4B24-BE28-665E70A2138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05" id="{5DC6B479-2D65-4F24-BA56-5A111E10B224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196DB4EE-510C-4AA1-B198-399FC2873A5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27" id="{C5B511B3-F60A-439B-BEFB-D80F1FD6EF6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5C072E33-4619-49E3-8BB7-11FC6C81DD4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31" id="{AC5A0604-19CC-4DEB-B5DF-73B411D9D29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DA95C0AF-C783-4DDC-BEEB-55D1A9D0B81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57" id="{F9641098-4DE0-4923-968C-17B705066BB9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0D55B3C5-5391-4E94-996A-FF79B9B792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83" id="{BF459737-4CD8-451C-9D33-56DBECD4529B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F756E10A-6402-43D7-B98A-580EF19A262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09" id="{49B55B71-60F4-44CD-B138-48A50525FCCA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93248341-7B66-4A25-8341-50F42D6F4F4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35" id="{278189BC-76D5-4EA5-9AFA-3A9DBCFB311E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B99836C7-6E55-4C36-A41D-8E68E7D6A4F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61" id="{23DC6E72-A19E-48A4-845D-08ED50874EEA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3DD5D24-8F4A-45F8-833F-E1E073C5DE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87" id="{0D526746-52F0-49B3-B966-CF81D61DA165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45CBAC0F-C1FA-4B23-A1C7-0CA7F9B6DFB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13" id="{02F62639-187F-4021-9C9C-E7639580882D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881CEADF-7CFF-4B1E-8704-BDE9E4276D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53" id="{3AD2AF04-9CDC-4395-8E08-D48393EBA9F7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CBD92F28-707A-451B-98C1-5D27DF9C385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39" id="{82D09033-A06A-44C1-BD16-E50ABF8C759F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77067287-15D0-4FAC-A62F-92B3B629616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65" id="{F17E61F1-90AE-48FB-8870-CB44772179A4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B9EFA837-E6D8-4289-9CC9-2E52422BEEA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691" id="{67CA6731-0292-4FE4-9C3B-54DB3917EF09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59DFDE7C-B088-422A-B78D-CEF0A415DA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17" id="{44498D77-9A88-484A-ADEF-9E6071550661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36F00BD1-DEB7-4E6B-B04C-BB5AE47DAD5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43" id="{41D95696-AAD3-460C-B54A-0C6C8BB53FA9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E508D06-0C19-4837-BCDE-34DB264111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69" id="{1DAFA96A-1EC7-490B-BFFE-7C054512BE02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983EAC86-C3DA-432D-BCB1-0E9F97273D3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795" id="{550F068D-2E8C-4C00-B4BB-8A18C3C9FA5F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150709CC-682F-40BE-8E01-C0078FD3A77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79" id="{42147301-E368-4AF8-ACD4-ED874FDA500B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5AE77688-68C4-460A-90C2-46BF7AFE554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21" id="{E9B6A328-3EC7-4277-B28E-43A26C4D3EC0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9AB5729F-C100-4990-83D9-DDCF364EBB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47" id="{6F85A610-A634-474A-AA6B-1DAA3F028698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7D9BCE9C-A7B8-4248-99E1-EAF5D57A562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73" id="{1526B310-4A81-4BE9-A815-151AD4878489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C524500C-7D72-4C04-907C-F1FE2D7B43D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899" id="{C141E33B-30A7-4F36-82A5-471BA2D5A699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D9ED0BFD-F903-409A-863E-C1073E8E52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25" id="{BEAFB0C6-B73C-4299-AF98-44A0066F4DB3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863FF7A0-74BB-4E13-930D-2CBBA313558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51" id="{993FE35C-81CD-4D36-B47B-C54DEE399FE3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385AA80A-1B51-4E29-B42B-93E3A1EAAA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77" id="{9865D05F-8156-4D4A-B437-C8744AB4BA76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6DD0DDEC-C6FB-4222-858E-B600EB881B5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05" id="{68D013D4-3C60-4B36-8066-86981ED98A85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EBC8B9C-D313-4075-8D97-2788A82CD47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03" id="{BC0C3ED8-320E-487D-AA9A-AED3A7BB493C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484824A7-B6F6-46E6-8143-4CC496CEBC0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29" id="{2066C21B-C198-4E6C-862F-F65926A9A655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8BFADB9E-E522-47E8-BAD4-59D0F4C11C6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55" id="{8E98FDE4-184F-4731-A08C-8427435D5395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0BC384FF-F196-42F1-824C-BC156AC4F46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5081" id="{A30A90D9-457F-41EF-9025-2B25B73AA941}">
            <xm:f>AND('Program targeting'!$C$7&lt;&gt;"Y",NOT(ISBLANK(K275)))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C87E02C8-10FA-4D32-B443-2AD0F5EE21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107" id="{07EFC6BF-9884-4904-82DA-5E9484B63331}">
            <xm:f>AND('Program targeting'!$D$7&lt;&gt;"Y",NOT(ISBLANK(K276)))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453014C1-7F91-4AB6-96A9-77EF4A4C4E2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133" id="{59A4170F-65FE-4989-9A71-F361E2E277E1}">
            <xm:f>AND('Program targeting'!$E$7&lt;&gt;"Y",NOT(ISBLANK(K277)))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EF3A2224-9582-4EF6-8852-C692BCE5C57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159" id="{2EB7B2C8-C2BE-4F35-906B-C1AC55712702}">
            <xm:f>AND('Program targeting'!$F$7&lt;&gt;"Y",NOT(ISBLANK(K278)))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F2AD02E9-94DF-4C39-AD3E-2AACD8EBD4F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185" id="{8F62AE26-5CA6-43F8-9436-C17B1CB2AC35}">
            <xm:f>AND('Program targeting'!$G$7&lt;&gt;"Y",NOT(ISBLANK(K279)))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75EB609B-9525-4B46-88A6-3886D6E4327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5211" id="{B8FC5894-D679-442A-A651-E1D0B495C28D}">
            <xm:f>AND('Program targeting'!$C$7&lt;&gt;"Y",NOT(ISBLANK(K282)))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D70B7E76-761F-4BD4-AAC8-35DE98B1D05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5237" id="{810315D6-548D-41DF-9049-527BFF77934C}">
            <xm:f>AND('Program targeting'!$D$7&lt;&gt;"Y",NOT(ISBLANK(K283)))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44D83440-0749-4A5D-9332-F4480D407F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5263" id="{97E1FFA3-1F8C-4E5D-968D-46C89CD403A1}">
            <xm:f>AND('Program targeting'!$E$7&lt;&gt;"Y",NOT(ISBLANK(K284)))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6221C6DE-A82D-40AA-9278-A5027B3776E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5289" id="{967D11AE-E18A-4BE0-9D08-C6DD01F4BA80}">
            <xm:f>AND('Program targeting'!$F$7&lt;&gt;"Y",NOT(ISBLANK(K285)))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BEAFC817-3B0D-4829-81C6-4D59D124E7F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5315" id="{137FB837-1326-4CD7-B28A-CBE3DA98ABB2}">
            <xm:f>AND('Program targeting'!$G$7&lt;&gt;"Y",NOT(ISBLANK(K286)))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EFFEF8FD-6BB5-4E2D-A874-7A1AC254734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5341" id="{EA9CC7EA-5B3E-452E-9BE4-A0BE698E9C9D}">
            <xm:f>AND('Program targeting'!$C$7&lt;&gt;"Y",NOT(ISBLANK(K289)))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C1E95136-6E7F-4509-8A1D-0FBE3D27726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K289</xm:sqref>
        </x14:conditionalFormatting>
        <x14:conditionalFormatting xmlns:xm="http://schemas.microsoft.com/office/excel/2006/main">
          <x14:cfRule type="expression" priority="5367" id="{A8E515F8-C6F9-444A-A753-8787987297BF}">
            <xm:f>AND('Program targeting'!$D$7&lt;&gt;"Y",NOT(ISBLANK(K290)))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86EF0DE6-8E21-4119-9390-3CAEE9CBCD9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K290</xm:sqref>
        </x14:conditionalFormatting>
        <x14:conditionalFormatting xmlns:xm="http://schemas.microsoft.com/office/excel/2006/main">
          <x14:cfRule type="expression" priority="5393" id="{FF61E102-6B51-497D-8C8C-FC19E0747379}">
            <xm:f>AND('Program targeting'!$E$7&lt;&gt;"Y",NOT(ISBLANK(K291)))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2B34B50F-6A28-44E4-8F4D-01B023366AF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K291</xm:sqref>
        </x14:conditionalFormatting>
        <x14:conditionalFormatting xmlns:xm="http://schemas.microsoft.com/office/excel/2006/main">
          <x14:cfRule type="expression" priority="5419" id="{6F30E3C8-BBE7-4FC6-BA21-657EBE196DB0}">
            <xm:f>AND('Program targeting'!$F$7&lt;&gt;"Y",NOT(ISBLANK(K292)))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5B42C114-E7C3-4213-B080-DE2E463B13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K292</xm:sqref>
        </x14:conditionalFormatting>
        <x14:conditionalFormatting xmlns:xm="http://schemas.microsoft.com/office/excel/2006/main">
          <x14:cfRule type="expression" priority="5445" id="{F9ECAAF6-8CB1-433E-9498-AC83307C8A36}">
            <xm:f>AND('Program targeting'!$G$7&lt;&gt;"Y",NOT(ISBLANK(K293)))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707470B1-0B55-48AC-9EEE-E6A88B95D17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K293</xm:sqref>
        </x14:conditionalFormatting>
        <x14:conditionalFormatting xmlns:xm="http://schemas.microsoft.com/office/excel/2006/main">
          <x14:cfRule type="expression" priority="37" id="{AC35E3E1-36A4-4FE6-B1A8-EC5427666EBD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219EEC65-D96D-42BD-B431-5AABC2441C3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31" id="{A408EBE1-DD5B-4049-8D39-9E31ECBD8A4E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5B7EF774-A1EC-4D11-B6B1-422C9116B04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57" id="{4A1BC070-E9C9-4511-B2F4-16378E619F4B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C88C54F1-DCDD-4977-ADE6-77938B0346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83" id="{D9787873-6677-43CE-AF83-5E5255950BF4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EDB1CE9-811F-4EB7-987B-AD5874923E8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9" id="{A24DBF41-4C59-4557-BAD7-328D5DE2694D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22FCE809-62DB-4387-9D2B-E1443584550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5" id="{76CADC95-050C-4102-BBEB-21A41E8CF8D3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1E10F0FA-05D5-4764-A8DA-ACDABC89D6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61" id="{EF2E29C5-706A-4A2B-91F1-81AC266B2636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9F2F70DE-1557-4014-9BB7-28339A4A4BA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87" id="{D22AD6A2-B823-4897-BAEB-37768A8E21AF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7FC72824-9DCB-421D-A5DC-BDDDBCAD795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3" id="{045D6C71-D011-4B26-8B24-EEA8998910BE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9DD20C86-2B22-4DA1-A08D-E94E458F5D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3" id="{DB02062B-A2FE-4CBA-BD35-5D9E898C94A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70EDC28-C84B-43A2-A330-C238F8D9081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39" id="{B2898F53-BF0D-489C-BE7E-F5174460AB40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FC42A9E-F7B5-4CDD-BA69-F22A6D88963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65" id="{88BC6C4C-F5FD-4F4A-89C5-260DA1A613F1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4502E7B0-882B-4A35-9F48-E1139B1BEA0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91" id="{EBA116E4-FD48-4F02-B276-2E2379FAF5D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37250C9-C833-4974-9AF9-89C99D4DFD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17" id="{914303A6-C3F0-433B-AA35-29CDB330E727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4DCEB95F-1095-4A8F-99E7-64A489CAB78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3" id="{8F892DEE-B01C-4E04-82CC-A35A5AF9F759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558EA54-661D-40DF-AEC3-9BCCA1586A9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9" id="{16509088-A1F5-48CD-A4CC-8E5DC07075F8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FA22A586-4BA4-4B39-80C5-4B66954BBF4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5" id="{CAB6106F-6AEF-42BC-B31F-E4701B1D7FFE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83511174-EE8A-4E99-BDE4-421414D13A0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9" id="{E635B683-6ED7-4199-9AED-7F2334FFB1EA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877C5B5C-3D6D-40FC-A43F-84B952D6F56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21" id="{C9F369CA-46D2-41CE-9513-FCB6A1CE3C9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A7043999-3C97-4AFB-B974-0961C3E12F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7" id="{E389B079-37C2-4A55-9428-450D7ED4737A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44FFE4B9-338C-4A2E-A74C-14EE895B444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73" id="{2A3DB0BA-649D-4851-8558-FE8CC105FBCC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F9510D22-5733-48D4-AB9B-63FFE3604F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99" id="{130BDB4B-E065-4D7E-94A8-FB78D7BC2EB7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C67BFCEB-F1EE-43F7-8BEE-944F00CE7B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25" id="{8A935659-22E4-4140-9C6A-1935871F47B3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B2C7B1CE-1DF8-45B6-8BD8-594877BE440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51" id="{87BF2738-2ADB-42D1-82E1-B0F7F489A669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B54BE488-C920-47EB-9FD3-D03614A96EB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77" id="{BE370EF8-D05F-4356-A713-200D4024FB04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5B6C4702-DA19-4E24-94C1-1BC340673E8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15" id="{D5F37AD8-D1A9-4C09-A694-279FAD46D589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F30B3486-0055-4723-BCFC-00A8E18F3B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03" id="{4526147A-AD59-4773-B25E-1B0131642DCD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206BC681-2AD4-4253-8ABD-A7270B1CB2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29" id="{FAA13573-00CD-4887-B5BC-9F197F1BBEAB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4E7E9E8-5447-4DF6-B48A-6447A88B277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55" id="{4E67893E-E53A-4227-ABB8-6D72379DED92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EAA8F3FB-B177-48B8-9477-7904BDF75F8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81" id="{00F62734-BF4E-4E86-B487-14813A07F6E4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6B8E674E-4EA4-4873-90AB-B490502E4A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07" id="{F2D166AB-4B1D-42F0-BD8E-7353B2373C99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699F1C13-17F7-4F1D-B9ED-339FC1774C3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33" id="{2CCE9192-3076-4600-ADE4-C7D29E16AC46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4731459-72B0-480E-83AF-A17E364856E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59" id="{12A29A59-90DF-43B7-8D52-C22200E2B12C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B4E1613A-76F3-4279-B664-BB4528C93D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85" id="{BE496BEC-574E-4924-8ED8-4125F2382061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B710B174-7728-4E02-97A3-92779F25DDE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11" id="{98A51E5B-F217-45D1-8A01-4D0D0A1D2628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EEB2A681-85E6-49C1-BD90-F5340F472F1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37" id="{E8031D15-AD47-4862-AA86-622A88BC483D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F1574610-E28D-4C29-AD89-A0BBF47F946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63" id="{78F842CA-AAA3-4B0C-A876-E42BCACADF21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682CEDCA-951E-4BBD-867D-6D530A65685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89" id="{BEDEA9AF-629B-439D-8204-F18E9B91E3AE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49A27919-13AF-4D62-B1D9-4888A3353A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15" id="{C1639725-8CC0-4E0F-AAC7-15500DC51ED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B349EEE4-3DE2-4FB2-834D-30FBF3ECA8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41" id="{DB5C0073-0636-4F68-A929-EA26E054D33E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4FEFA46C-3F2C-49A9-9AA4-55026EEFCDD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67" id="{8E0AE469-9E13-4695-918B-6A87E6990860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A2B24C1-FE5F-46B7-A6B2-0D2D63BF3D8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93" id="{AEFEBBB6-FAF4-4C35-A1E2-355C417DDE89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1DB67353-9B61-41F5-8912-B6B5D6FBAD3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19" id="{D0709B72-2B47-4129-9FB9-26377BFEC52C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7FAB3582-2957-4B3C-A374-A0D9761731A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45" id="{95E1DDA8-9B72-4D05-B876-3D5302F071B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8517A34E-6728-4986-9E3E-43D29308764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71" id="{744DD798-EEFC-4330-A271-2D041F7FA28F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FE057407-9D6E-4224-817F-E454E05E7A4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97" id="{03E1B3EC-490E-403C-B37D-9CAA71F8B44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713CF30E-05AE-4051-A242-8E1BADBBE77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23" id="{C31D84C3-3DD1-41C2-B94C-FE8BA9F24988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A8C22E2F-7718-4DE9-81E7-C245D9669E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49" id="{410BEE9D-B550-41EC-8789-4AF6311C271B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8545AE7-F99D-4952-918E-52D55E96925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41" id="{C194BC60-59B8-4688-9F36-5F6AD632D4EB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23CDDE9E-2A2E-418A-9A73-7B54B9EECB6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75" id="{717441D4-03AF-466E-B1CA-E4B3EDA546CD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165DF657-257F-4F53-8AE5-54466DB6B45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701" id="{E09A47DB-82C3-4B78-A4D2-61B1F8114565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411BA34C-DD66-4473-A4FA-D75DEFA7D64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27" id="{6CDE46DD-D01B-442F-A6CA-79D44FF4BECB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2E6D8F46-E174-4C10-B823-D59D1F03D67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53" id="{CA4B7C0E-4891-41F8-9B09-2D6F8205912B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71542C83-3F1E-40A5-A35B-DAC7B6DF6F6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79" id="{2D11AF2A-F2AC-40B1-8066-5F5FCFFEF798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9ED6740-2F36-4108-BB45-75E1DF6E5B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05" id="{422266BC-0B68-4F66-9FBF-CB69BB501F2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A18D790-6FB6-40DF-8FCC-E9E26F03D7C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69" id="{B12DBDD7-8671-4F4C-9B5A-3C87F2A8C6F7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8296805D-EC98-41C8-878B-27883DA13E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33" id="{AE1E7EED-88C3-4524-A65D-249A91D818F3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DE24466D-B56D-4B1A-9AEE-C206793DC1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59" id="{8D2CAF90-7084-4C82-AE45-C77D042AD54F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8909071A-B0D1-40F5-B971-87D636C3CC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85" id="{0FC8F3A1-8BC9-4359-8A9B-90A08550643D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7277ECC-DAA0-450E-983B-1D1C4CE9D4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11" id="{872B1F13-F179-4722-93C0-BABEC7960BCB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8399449D-2C76-4029-BA87-288F5AB81E1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37" id="{A18EB37E-B6BE-47EE-A94B-9C3861F3A9CF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9567B370-7871-4854-B49A-FF1BCBC2DB9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63" id="{6D33A10C-CB71-4F7B-9A73-182A395C08E5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C9436DDE-32B3-4C6D-A810-1E884B2DFA9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89" id="{6846D1F6-A603-4F05-96B0-9741BE55EAAA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2300C103-401F-4197-8322-55B9180CDBD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15" id="{E89B4608-80CD-487A-BD5D-731767FCF22F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D3EDF2B-13AB-42AF-9583-B551644903C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95" id="{8D66CE5F-BC3F-4E48-A44F-D588308BA852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BF147ADF-BF1E-4942-A844-E4E544E387A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41" id="{D298A8BF-44A6-4B8F-B4EA-7C150EE0B96F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CAEAC9C2-26E9-4FC0-8D43-581BCE5D05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67" id="{1CC3673D-FA32-477A-B68E-1E0DEECCA634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455E6D20-5FA1-4736-9092-541B640521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093" id="{E0B5F174-F2B7-46E7-881B-A7210A461365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F98DAD16-B6D8-4D53-9FC2-9F9F8B63D1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19" id="{6BAAED22-BA95-4A8E-82B4-F9D4181B10D1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559205AB-EA49-44AB-9C7E-EEDAD8AF73D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45" id="{40E3936D-B1BC-4F98-9367-984AF81330C8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CBAD2AAF-A266-484E-8905-6E77D749896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71" id="{587CFB34-93C4-4A85-9AE2-D23E60D290CB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D1252565-4EDB-4BF6-A623-4220766BE6D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197" id="{504A32A5-BCFB-4C68-8007-D3F948F3EE25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1CCDB8E5-B841-42E3-9A34-18F85FB9F94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21" id="{2B6DD2A1-6824-4D38-BA06-DDB4F029990A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5434AC5-AB4A-46CF-90A7-7FDE944BFA3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23" id="{EF7CB00A-7F10-4EC4-B9B8-955A6B87AC69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88F86BD-2AC8-464A-BC6B-A19F871595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49" id="{3FF7326C-FD81-404C-9137-66C56B6E9B4C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206E82D8-2B27-4E1F-A748-B4BDEA3A885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75" id="{6850C12B-D0C7-45C5-810D-CA71AF827B49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8B0C92F-D591-480C-BDC2-E7F57C1CBAA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301" id="{7DA57545-E5AB-4BCE-AA0A-841748CE8844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B094BFF4-6D19-4C79-8EAB-660125503BC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27" id="{2DD38248-A14A-4EC6-BFDB-31210683BA29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6361B96A-3FDF-4893-B114-CD88F31D664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53" id="{4BD3593E-1410-4560-8500-050A57777C45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1ED6F1CD-7D76-40BE-8844-1EF3B1D2F7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79" id="{B62A7C67-CC2A-4638-8EAB-7F2A0E382F25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254D1ACD-92FC-4FF9-9B66-2641A1ABA4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47" id="{CF9953BD-6F69-4295-8A8F-45BC455830A6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9E81A86B-ACA1-45AC-83E1-AC84F0B1E59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05" id="{83B14B2A-16F9-4FE7-B85A-3E36AEA140C5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5D952111-2057-4BA8-9E0C-150099A41CF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31" id="{2C7437FD-5123-4CE0-9749-5E451B3FB041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753BAED5-3CFD-4A90-9C3A-322B736D38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57" id="{D25115DB-5FC0-4568-BECB-0000E65DACA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D5EACF2F-B96D-4A82-9492-F0776A765C9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83" id="{EBE257A6-19C8-41A9-9279-EF1BC564E878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4FC88746-88A3-4C28-BFA2-42B8ABCCBD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09" id="{CA42DBB8-00A2-4577-8CB9-8B63AA8EB43B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5C6B7AF5-65FD-4F68-9468-A1ED6F762AC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35" id="{3CC1B539-0182-462B-B8DB-E22A7E2395E4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B1BB56D9-25C3-492F-9ADC-CA2B7BEAE08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61" id="{99ECA79F-76DA-4328-902D-2CBAD431A4CB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A78B0E38-E8F4-44F2-A7B8-D336C50086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87" id="{1D0B2FD3-0817-455C-9AC5-AC3BAB2978DA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C3539461-295F-46C2-85EC-FB043AC937D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13" id="{4EF6D0AA-4845-4618-8821-7C90DCB37982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4690AF49-B2C0-4D93-A368-8FAF7B7E7E3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39" id="{3E26A1C0-2628-4658-A536-7D95ADEEB8C6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7C61903B-78AF-440E-94BF-94F4C5FEF66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65" id="{133CF8A7-EF0A-4863-9378-8C14F7715B7E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1326AA9F-AE8E-434C-88D1-77EE09DFC47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691" id="{7776F5D0-502B-42FA-8DFA-2897DF14ACAF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70D9AF3C-0ADD-4B2F-A3E3-DE97D7121C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17" id="{B265922E-5349-499B-9D52-B5335E826DA8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60C94602-5757-4465-A2B9-56F48B57196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43" id="{1DA3DEFD-0EF0-403E-B527-20E9EA697152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9052FB9E-C8BB-43AE-9098-6A322D62398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69" id="{AEB7B8AB-DB1F-4AD5-A30A-A9A3D9A517E6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9AFA5FF5-4943-4864-A2DE-3A1857CCD2D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795" id="{F910BAC1-8938-4060-AC8F-0460557468C3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A259B100-2F20-49E1-A8BE-ED7A5B5457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21" id="{38B6156F-5D7C-473B-AB2F-27BF116D0B83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3DEDB292-83C2-4E50-880D-BA835EE09E0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47" id="{452A9C4A-ED9F-46B9-89BF-B11F17C7AFA0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2C61753D-41DA-4DB7-8975-CA6D9A15609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73" id="{9DEC627E-B606-4A1E-BB9C-56FA647B724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C1C9DB2D-10CF-4116-96F4-165B465A000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899" id="{6E770917-5C50-4295-A8B1-EC43B8FAC617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170171D6-A93A-4E6A-8194-762090F9523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25" id="{1FC3B70D-08CB-4574-A83B-A007B25D2BEB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B1F58B83-61C2-4DFE-B914-FB3A468FCD9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51" id="{2ADD9DA4-E351-418A-B881-6FCE38EAF91E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590E2288-F1A9-4917-BDAC-31287F9B0A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73" id="{E355422B-CF99-4D37-B772-538B2D52D6B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CCDABDCF-0455-48CD-B2BA-4501D3EDB02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77" id="{4FF0F4DF-A0EE-4C8B-B660-E76B69EFFF81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B59C4011-BE68-4623-9082-DF52EE54C58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03" id="{43CF45C0-3E74-4DA8-AEA6-0C27AC3E62F0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5291FB-D14B-405F-871E-19292E9EF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29" id="{5479BE70-61CF-4974-80B6-80CC729CB974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96E11A09-EE56-4843-859E-7E74A6DA255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55" id="{B8582104-3730-4539-9226-0A25728A5750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FA825DBF-8467-428F-B676-BB556733150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81" id="{FE03CF5C-B5CF-4C4C-A7D1-739CE2689CA1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53525361-6A5A-4F97-9919-30F0B0F5D7C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07" id="{5545EA94-9C1B-4551-BB2D-977E00096F65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6F8E95C-ED12-4429-A8A0-1E726B6279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99" id="{E4303B2B-A5CF-45CF-BDEB-9C316014A68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8CFD0237-E33E-481C-B1BC-D3814EF5B3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33" id="{C10350C8-B4C7-4A0B-B31C-69A1109025D2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3C962BE5-D06E-408A-9A04-F514A759D1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59" id="{966232D7-501E-4856-B9DE-FA5CA8798746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63CF44D-48CD-47F7-A188-2289F6398F7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85" id="{949AA08D-5BB7-4E6C-8B24-8C191EE44EEA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F624EF68-FF8D-4B34-BA45-CF5D828B39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11" id="{9658A1AE-10C0-4F18-90CD-9ED3D753AA64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B3EFB752-C2ED-4F95-A1AC-3573078CF9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37" id="{7B835633-9A20-429A-B77F-20A1FDA55973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27900A59-3F83-45A8-A35A-7D6F25FAC6D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63" id="{11222E6E-CF18-4D9C-803F-AC8704FECFB1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62B90868-81F2-484A-9299-A14B66591EE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89" id="{DD8F91B5-EC77-4A4F-8421-C413F4424AD2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D5273344-56C2-4176-9A3D-4CA8ACF634A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15" id="{3978354D-AA2F-4793-912F-112D5D2A5B7A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10CCE87C-1742-424B-BEC9-D37FA2E0077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25" id="{EAE32A14-552B-449B-8DBE-4EBE742D4EAF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29573E9E-029F-4EFB-A8BD-4231A2A1ADB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41" id="{311A50D4-B317-47BF-9CC1-25BFF989DDB6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EC544159-2D04-4314-97D8-FCDF60FC243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67" id="{3550B9C5-F9E5-4E4E-B1C6-5F61DBC46E45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62563458-352F-4472-936B-5E8BD1AD98F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393" id="{450A4CB5-70C2-4AFB-92B7-98F766A67976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62ED3B43-68FF-4F68-A352-9637E3F3272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19" id="{C51F5CA5-6391-4935-918B-35615296B2E3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4CFE8A41-A4F2-4037-8E7C-A90A84C5653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45" id="{EA6F3F65-0402-4E54-8114-EEB42D2EB7CB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4E216863-125F-4E88-92C5-E0A29E3C9E7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71" id="{8DB59ADC-076F-41F1-831B-FA871152C4ED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C0A29603-84B1-47D0-B90E-ADEF739803B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497" id="{FBC1051A-5035-430B-8477-EB4414590FEF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5E5E194-8B9F-432D-8F7E-48CEA3C75E5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51" id="{BFF3D224-5E74-42D7-9B42-B3B4B63C860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CBEF6C7-DCB6-45C4-B1F5-9E898F06E6C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23" id="{05179EBA-E0E1-4B17-AFA5-E6953A566F7C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71B4ACB5-CE62-459A-ADA5-BCB9871A807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49" id="{701540AC-57B8-4919-BA08-5C540CC12A18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B9C61713-52F5-4AFA-9D90-A020C6C2E0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75" id="{10B6A43F-F2D5-4AC0-B10F-9851244390C5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3774FCA5-4D3B-43B4-8A35-C70A2D82B8C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601" id="{EC86A4E4-D50A-4DFC-A808-8B0ACC69AE9A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4865C14C-6591-472B-9CAE-6D75F29A448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27" id="{257E505E-F4DB-4694-B45A-CD9F6F8F0A46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97400D6A-9062-46ED-BF11-7B8D6ABA308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53" id="{EAF7FF26-C367-49E7-8956-6B2DB67D80A4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A4F9F34-C9D3-4D44-8777-90416E96AFB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79" id="{774F99C9-A781-4866-B04C-5EFAB38F49C6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E126C78-5B73-4910-9AC2-84A760AD8A6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3" id="{35EFA44A-9FCB-46DE-8A59-DEAA4A74C652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70C804C4-BC0D-45EB-8978-C98336E65B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7" id="{5F8C0165-B003-4DDC-8212-2A71EBB8600F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6F435A3E-D633-4C5A-8C30-3F63CF614E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05" id="{AB903582-29A6-4294-B660-152A08DC03D8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8BE32188-3A9D-4392-9165-DDCF00E1AF9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31" id="{BBDDD2EC-34B2-4E34-8A71-2041DA48C502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DFCEFBFD-A9D7-4C7E-85C4-A797188AD74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57" id="{E10B1AAC-037C-4944-B6C5-8367D732B67B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ED0951D-0FF1-4E07-80C4-7FA102F1688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83" id="{9E65123B-1283-4081-8373-E4E282C37BC3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4781F97F-4D94-4BFD-AB9F-DB9C9018794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09" id="{858DA42D-92FB-477B-8B0E-CA76D6BA579B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52B56B39-F56E-438C-B0BB-69BBE08E4E7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35" id="{BF836A7B-00C9-4B0E-AC8D-E6C3CDAF2062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43A16B6C-BC45-4255-81D9-B5241B13B6F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61" id="{BEFDE67A-7CB8-407A-A492-C27B98F8C58B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98B26273-1E42-42AB-9F05-AF69ECA323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87" id="{75D6A3EA-F5C5-4153-8E79-A713C9D58E71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B71B59E-F4EC-44F1-A9A5-F5A67FF1EC4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13" id="{F74448E6-3BAC-4594-AF2D-48A79140B9B6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960F92AC-366B-4950-ADFE-E2B17A40FD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39" id="{CCF8C3E5-5BE0-4CD4-AFD1-1244FEA730BF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AF9D8EBB-AA67-4E94-BCBF-BAF14BA2CDF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65" id="{BFD06C8E-9F07-4B6B-BFA8-7C22A4A91D1D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1CDB9023-DEBD-48CC-B312-247F41B01A7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991" id="{862A278E-B670-47CA-B031-64AA513F85AA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77AD877F-B85D-4CEA-BF6C-E993FAB409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17" id="{06B321AE-3262-43C5-A7A2-A07A401A1624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58E41650-D09E-45A4-B73E-715058D2623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43" id="{9CF29083-281B-44A9-A9B3-EC52683AE213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D56E884B-4157-480D-B220-C5ED793AA8D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69" id="{7D5956CB-EFDA-4A50-8F48-63B78CE85CF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AE92C244-607E-404F-AFD4-0C0284E5F1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095" id="{FADD2C45-6F6F-434C-994E-E9782C0F34FB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86C0A848-CB15-440D-971D-6C4FFF7D1E0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21" id="{840AC752-569E-4220-A79E-3636627F368F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345327E5-BCF8-4466-83B5-2E87FE820A2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47" id="{0425039A-5008-42D4-A0AF-D762C2659CDB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2ECE26BF-EEB8-47FC-9B02-83F2B4C23C3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73" id="{396E0300-3BDA-4EED-9748-13517CC3D67D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3C682808-9FFE-4B8C-8BA8-774A4B8E18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199" id="{CECF4801-759B-4B0B-B60E-46B9D58C41F2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43F4A1FE-8764-4FB8-B91D-335823DBC1B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25" id="{A9D5C2EE-323C-4203-B307-0BA501762B03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64712B10-AF1F-479B-860A-EA088614BDD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51" id="{062E2BF4-1FFA-4357-BABC-082E5CD3866F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076501D6-E144-49B1-B3FB-47939EC7FDA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03" id="{42890FC3-CA3D-4992-8407-94937C54BB91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BE519BE9-9F61-4FF1-A532-FDEE561DF45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77" id="{F4D50F69-AEE0-448A-BA31-ACBCB72EE77B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8CB56FFC-8FD8-432E-9624-E6700F362D7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03" id="{1B781098-4341-42F3-9161-F76D3DFEF56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674E7218-AEC8-4560-9A55-F9F71561B85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29" id="{4B03368F-2802-4C2A-845D-4A37D80C0264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FAB5A00D-70F6-4F7B-9FF2-B065FD601B2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55" id="{9D6801C5-A81B-413B-9FBC-D864D1BC228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AE8F9C38-C57A-4F45-913A-DB827E010B6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81" id="{F7DC844A-3E8C-412B-850B-6312F00949AB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74B4E2A7-47AB-4B56-BD34-43CE2ACF45E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07" id="{8229F9D7-DE0E-4ADA-82D0-B57CE5358A19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D962E52C-A597-4957-8AD0-6626E567C59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29" id="{747B6C54-270E-48D6-9E38-96914E9A7F77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E9FCA719-8BC9-4D6D-8863-759F2B3374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33" id="{4FBCBE5B-0987-4CDD-A03D-2DA0A2FB648C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D63BA75B-C6DD-424B-8C7F-6AAE5B9565F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59" id="{FCD4BCC2-4F44-4546-BC5C-72AB08DD9765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61D7CD1F-392C-4DBC-B92B-E1C73B3EEB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85" id="{906E9E30-8CA4-4CEE-AE96-CE974BCDAFB8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6E1759AF-0234-45E5-AA38-77ACB4E6CB2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11" id="{06C3BFA5-DC49-4896-B97D-4AF4B455C1EC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E4398B31-2E50-414C-9178-6D051D07FFD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37" id="{31B73F17-2A4A-4626-9BE6-ECD1E21744F3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ED63164E-8485-42F1-9B76-6B97730AD7A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63" id="{4FE6A46A-E367-4F61-BCF7-B34673A7EBA7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11DED8D0-5E72-4701-85B5-19C7D276F95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89" id="{0DDF1A2F-5CB0-4BF5-A2A1-0764AADAD089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9E6FC03C-3B53-421D-8627-2F7387EC30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15" id="{2E1AD0ED-1B55-4EFB-B996-3508991B21A2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D5FAB0A1-E183-449D-A099-C236F43CF3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55" id="{E94B12F4-4E83-44FA-8BBB-5E52D65554F6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D90CC1E0-2261-4B31-8477-F5D500927F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41" id="{780DC3A1-E947-40BD-BE33-F037171F9B53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B137C2F0-47F8-4F02-A75A-7A3806A660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67" id="{2B815B39-647D-4BFA-A70C-191E7B7C2DEB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DD32A673-FABA-45B0-8892-3AC83F1ACDE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693" id="{035B9048-EA07-4246-957A-9D3E8ABD15CB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35B5CA6C-8341-44AF-91DF-B41E6722C4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19" id="{93AD2529-674A-40C5-B4A1-81E4BDE647C2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3F82CA43-4265-48B7-B4A9-22DBECB7A4F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45" id="{320EF725-2968-42AE-BC4E-5F1589C37124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7D361A8D-B669-49B0-8AEB-C74F584050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71" id="{13C59B07-574B-4DDA-AC73-1532742556C7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242CE998-104D-4155-B00D-E2EDD3C5422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797" id="{88E77556-3876-4B9D-B557-4A5E921E0605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FBF9E7D4-0B8A-42C0-96FA-BB6E46C34A9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81" id="{8CFEE841-D430-4A96-B702-B9A1183A466D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C34085E6-1AE7-49A4-8FD2-A05F9EBD78E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23" id="{42D90E5E-E991-47D8-91AF-6B37168A5C39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517D886A-9214-457E-B6AD-EEAA7243DD2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49" id="{E5F1AB4B-E891-4442-8A3A-C2576FF6864E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DB50549A-EECC-44F0-BE2E-DC6FA2E12EE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75" id="{457C9D76-52CB-47F8-8029-C95EED00E17F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970B14BF-84C6-4165-B3D1-FD1F7CA7C99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901" id="{937F3E1E-2306-4B49-936A-2E20D39DCF3C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A5601EB1-D40A-42F9-8433-92CF2068589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27" id="{4E4A9097-4762-4418-A9CD-EBD54A3B1E2C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2C60663F-7387-4D29-BBAC-B2BCCD6C419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53" id="{F15700A4-29A9-4FEE-8211-D3297065DA86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FEE5588C-F6AF-4C47-B958-620AD9B2749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79" id="{99119DE7-6624-4F1D-9B6D-CD693558203D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310EB71B-8259-4FA8-945B-17294058BB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07" id="{554575AD-322C-4CD1-AC1E-F31009B63D0A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2A6347DF-2DDA-4F64-9DF7-37B8B6042CF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05" id="{F48B0586-A64E-4195-A00C-29589D47A877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A7F58BDC-F1E8-445B-9744-31595F75751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31" id="{6381B913-A2C1-4671-90A2-51DEC61591CA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98FF7C5C-428F-42D4-BBFD-FB3403C7820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57" id="{6D0C216E-CD6F-4774-BF18-6805CED3C740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546830C2-2E42-4B2B-B01D-2C558C985C6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5083" id="{248FD45C-C620-4AE6-A571-004A6F3E589D}">
            <xm:f>AND('Program targeting'!$C$8&lt;&gt;"Y",NOT(ISBLANK(L275)))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B5CF230-C9D6-4076-88DE-EFCE60F727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109" id="{E780D43C-5ADE-4632-9162-3E5B4E64735C}">
            <xm:f>AND('Program targeting'!$D$8&lt;&gt;"Y",NOT(ISBLANK(L276)))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2DB5A779-148A-421B-9455-E04D12EC760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135" id="{7B5E4E81-4130-4194-BBD1-C6CCD59F0C8F}">
            <xm:f>AND('Program targeting'!$E$8&lt;&gt;"Y",NOT(ISBLANK(L277)))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9C12A3D6-5DBF-4330-8BA8-4A7DCC7D06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161" id="{B84CBFC6-E224-495E-9F2A-15DAF81729C0}">
            <xm:f>AND('Program targeting'!$F$8&lt;&gt;"Y",NOT(ISBLANK(L278)))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C900E7BD-D09E-47FE-9C2F-150F1EE6FEA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187" id="{F9CC4321-1B2A-4C34-97E4-6FA532AACADA}">
            <xm:f>AND('Program targeting'!$G$8&lt;&gt;"Y",NOT(ISBLANK(L279)))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CA9AA0D7-5DFC-4256-9031-0D21BFD8FD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5213" id="{4A3EEDCB-AE9C-40FA-BA89-B710115B4261}">
            <xm:f>AND('Program targeting'!$C$8&lt;&gt;"Y",NOT(ISBLANK(L282)))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FA7D6FBA-5C85-4CB1-931E-B49E2E8BADD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5239" id="{82D1A8A1-CA99-40E5-AD4E-5D07BA6DE04E}">
            <xm:f>AND('Program targeting'!$D$8&lt;&gt;"Y",NOT(ISBLANK(L283)))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B8345FBA-2349-4B6E-882A-3FA964E75BF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5265" id="{E38FE6B7-E014-4E30-ADE0-B6A0CD316710}">
            <xm:f>AND('Program targeting'!$E$8&lt;&gt;"Y",NOT(ISBLANK(L284)))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E2B82D1E-1595-4E20-BFA5-84E82460DB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5291" id="{7D3420F9-87D4-4CE4-835C-CE3AB6A64CA3}">
            <xm:f>AND('Program targeting'!$F$8&lt;&gt;"Y",NOT(ISBLANK(L285)))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77294A6A-95CC-4645-85F1-B2BAFB9016F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5317" id="{E9358428-C116-4AB2-9DF7-4D9D911C19CD}">
            <xm:f>AND('Program targeting'!$G$8&lt;&gt;"Y",NOT(ISBLANK(L286)))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076FFECB-ED49-4288-A378-A4DAF506E1B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5343" id="{F3B88DCD-A98E-458B-8939-163C62951E0F}">
            <xm:f>AND('Program targeting'!$C$8&lt;&gt;"Y",NOT(ISBLANK(L289)))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73785E3C-26C5-4364-BAD4-B26722606F3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L289</xm:sqref>
        </x14:conditionalFormatting>
        <x14:conditionalFormatting xmlns:xm="http://schemas.microsoft.com/office/excel/2006/main">
          <x14:cfRule type="expression" priority="5369" id="{4DD178ED-7E01-470D-9626-35AA21D69BFC}">
            <xm:f>AND('Program targeting'!$D$8&lt;&gt;"Y",NOT(ISBLANK(L290)))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77BBA9F5-EA71-4282-8E0D-A7CB038F78C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L290</xm:sqref>
        </x14:conditionalFormatting>
        <x14:conditionalFormatting xmlns:xm="http://schemas.microsoft.com/office/excel/2006/main">
          <x14:cfRule type="expression" priority="5395" id="{52B83178-4E9B-4717-A760-77D87EF58F87}">
            <xm:f>AND('Program targeting'!$E$8&lt;&gt;"Y",NOT(ISBLANK(L291)))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1808ECAF-3FC3-4FA1-8AC9-FB0CAE7654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L291</xm:sqref>
        </x14:conditionalFormatting>
        <x14:conditionalFormatting xmlns:xm="http://schemas.microsoft.com/office/excel/2006/main">
          <x14:cfRule type="expression" priority="5421" id="{4B8C41D6-83A3-40C8-BFC0-E84BBEA9A897}">
            <xm:f>AND('Program targeting'!$F$8&lt;&gt;"Y",NOT(ISBLANK(L292)))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DD5DB4FA-A546-4FEF-88E9-637A3018E7D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L292</xm:sqref>
        </x14:conditionalFormatting>
        <x14:conditionalFormatting xmlns:xm="http://schemas.microsoft.com/office/excel/2006/main">
          <x14:cfRule type="expression" priority="5447" id="{0CFAD239-0317-47C4-8C9C-1F11344D018B}">
            <xm:f>AND('Program targeting'!$G$8&lt;&gt;"Y",NOT(ISBLANK(L293)))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6B1D66C9-1011-4443-9139-0EEA0355D98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L293</xm:sqref>
        </x14:conditionalFormatting>
        <x14:conditionalFormatting xmlns:xm="http://schemas.microsoft.com/office/excel/2006/main">
          <x14:cfRule type="expression" priority="39" id="{5FA46BD2-6D74-4AC8-BA2C-B6157A9E1049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1C9F86C7-F858-42DE-87C5-15AAD8257ED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33" id="{51E27BF6-E838-42EC-A2B8-98B84668CB6D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76B075D-279A-4B93-8275-038A5EDDCD6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59" id="{C0CD33DB-0F0A-4AA1-90EA-F7CFBC6919A8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AB7B956B-8126-4E33-8A06-FA0ACC517F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85" id="{BB1CC57D-2C72-4895-93E9-17295561AEEB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8552741-777B-41CA-B47D-3E5DBAE9B1E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11" id="{C86C6EDA-BC3F-4C73-8C98-0166873D0177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53934A3B-8CB2-48E2-AF6A-71F2CA666B6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7" id="{4AA7135A-1453-4797-A33F-BE0BB97CA6B8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BD9D55D7-5048-4FB7-8CA7-DB798C04AEC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3" id="{FAEFC07E-9BF3-4F92-9236-9116F50AFF9C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3B6F5D69-8110-493E-95ED-9F2A324351F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89" id="{944CEA60-F681-4950-B932-B8F7CDABF793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2580CD3-F8A9-4C06-A673-FB0EBF6D09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5" id="{9D366DBB-F926-4436-B168-5DC56FAAF65E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A12C4F1-7334-4AED-81C3-56241FB3EC5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5" id="{47A13E80-96AA-490E-BA0F-E348BF885199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4BF881F8-9CBC-463B-BB8C-9EFD5104FD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41" id="{2A397525-3E0C-4D46-9A00-64FBC57BF781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AB286680-F8BF-4840-A34E-253B84907F0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67" id="{C2BD7037-099E-4603-A826-CE92A405EA21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EDE561A-99AD-441F-9F15-F401DF57FD1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3" id="{963B7F94-8B85-4685-942D-B471568AA7F2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2729320-22E3-4C66-A9A4-F296EF71154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19" id="{0978B43C-9812-4066-9B40-95E313A2A2B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5E756326-B26E-453D-94BA-C7A33F0DE2E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5" id="{63121E99-8D88-4339-BDF7-CBCC15600910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1661B3D7-AACC-409F-A3C4-B9D9DF166E1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71" id="{DD4A1164-D291-4FF7-BC08-F4D359EDAF56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93307F7E-86F2-413A-9691-4BC423F00D9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7" id="{1FF9E787-04A2-4492-A1FB-F89B8D2A6A6F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134EB08D-898E-42D2-9837-97E056920C0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91" id="{AB94CE6D-D149-42CB-91C4-9186F285E492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6B8FB43B-F6F7-4F80-9781-8D1D2076901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23" id="{AD7049AC-9115-41FA-9346-1766CB88B2BC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2C24C570-425A-476D-A39E-88F5F6F42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9" id="{D9CFA3A6-7A4E-4092-A96D-03C395A5F69E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5C07A3A-865D-4573-8DA6-CBBD56A5E23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75" id="{4748D80E-9F95-4CCF-B571-8BDC7563BB4E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A9914C0-B774-48AC-BAD9-909E41B40F6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01" id="{516F5752-5CD2-4626-A35C-693F5662AFAA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E59A7ED-F5B3-48AE-912F-3A872A7D8A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27" id="{5E5C96F9-6CD8-493B-BD20-61095C5DF5C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54F75CFB-4849-4888-A7CB-1A984F3F9BB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53" id="{DAD44826-D6D6-4B67-9577-6139B1D7494C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ADD1008B-37AA-4D2B-88DD-4BCA61DAAD1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79" id="{F5FD0D3E-4D3E-4B4E-86FA-28681282B90F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95D2DE80-7825-4A6D-A2A2-85F0E3AA8FF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17" id="{E999C67A-D5F0-408C-B46F-5D147C41163B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8AC12BE6-5AB3-4FCE-A69A-D764B7DAC5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05" id="{502DBECE-5C5D-47F8-AB66-9195F6AF5465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846473CA-2CDE-4EEF-BA6F-1B0FDB886C7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31" id="{E11E417C-5D08-4D72-A430-2E4537CAF91E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CF89584B-0DCC-4619-A5D0-A5D3FF15E62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57" id="{D3D48053-EDE5-4621-BCFF-80AE99BF9B63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985469AB-2BAE-4497-B907-7B07028C876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83" id="{27842177-39F2-471B-A3C0-AB9654732DAF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34C3F018-9571-4E30-8C44-1762726773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09" id="{23C278EB-3B3C-494F-A372-13C3E445DACC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2C3AFEF3-CF5C-4958-A104-6BBC2FCD82D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35" id="{F23945C5-163E-483A-9CEA-DD63EA4131F2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9C7E9E3F-F0EE-4341-A3D7-4DD683C8DC4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61" id="{0FCF2D25-3E80-4124-B3B9-DC8A302EC768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932FDDD1-6A59-4045-B909-6B965A1E822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87" id="{661EAF93-4650-4C3B-8FFA-D151328D37D0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8B1DEFC0-3498-4249-AAD6-144A9C89C0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13" id="{A3D6AB7D-F2C6-4CA3-BA22-99C961CE869A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7F27D397-2B56-4F90-AF6E-32E3A14D4C9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39" id="{AC8A0DD2-68BB-4CC5-BBDB-3562BC8F8439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37994B2D-D572-49AA-86C3-66D5DEC1DCD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65" id="{0DB5F1C2-2A54-4C74-955D-0E32C5DB9AD3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B6EB1E88-88D4-4EF7-9849-26D892F3D97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91" id="{3B2F7BBB-CAA6-4823-881A-333328E36756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F9CD6FD0-5539-4924-A63E-B8D692C9F81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17" id="{D93E83CE-04C0-4C5A-8F06-38BCDD98E88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AEF4872E-A5AD-422E-860B-4E8CB1CB090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43" id="{6B181DA3-6BB2-4C0D-8E4D-ABAA27458777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3165CD79-0E7C-4809-93FB-5B06F9E2834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69" id="{34463225-1E87-44F1-9CE7-53B993F71CBE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6B0C0A29-B158-4E87-BFA3-5BCB9C5047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95" id="{0DF8925E-BE02-43E1-AB96-4830AA16E495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9D5B3AD9-3F7F-4E27-9DA3-FB69510AC2F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21" id="{621F9E99-9081-4D63-A1AD-DBB899DCA8D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D5AECECB-3E94-47E0-B71C-22DA9DB0377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47" id="{D500049C-C941-439F-A160-B070A94D0DC0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7C964110-ECC7-4FE3-81E4-3045DB3D07F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73" id="{5179A0BE-CDE5-47E1-B4AE-8F46350F3DD5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8E82B0D2-7614-42E1-AFAE-5712A70B11B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99" id="{117AE2C2-D7C0-445A-8026-A233BEC28CDF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57459490-CA21-494C-9348-A3ED2601732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25" id="{FFFD4094-B40D-4838-9148-551F96B3ACD3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52BFF758-A2A0-476C-B117-1FF7163F40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51" id="{D793A6F9-4170-4F57-B1D4-60B414C7F948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6DE5399F-0C17-44BF-B29D-7C911A3D5E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43" id="{02E8934D-9BC7-44A6-AC18-D8A80F0DEBD7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0D37F8F-8827-474D-82C1-7B8021FDF4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77" id="{F2BE3F24-C098-4732-8842-83600590106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A9A15227-AA7B-43E7-B576-1947E8ABC3E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03" id="{96303EB2-7C32-4BE5-A588-3B85843B58E9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239A09E2-7C15-41D4-95A7-190AAD91778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29" id="{20225EB8-753D-4F5E-9C12-C5CBD6A523D4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C74CC352-77E7-4EB7-A7AC-D7DE44A0749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55" id="{40BD2DAC-45F7-44C4-8E1E-64915EFC8F97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F43FF8AA-BBDB-4054-A635-B0AB03113A0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81" id="{D104E4D2-6AA2-46BC-9268-295289997DEB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E922ACE1-DD79-460B-866C-854B59304E5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07" id="{4FD034B4-D7EF-4730-86A7-045C209BDF56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C2F64DD4-C372-43C8-BD66-75A3FD10B7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71" id="{C12903FC-5FC1-44FE-B24A-F86F9587A84A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D290B487-7190-410D-8DF7-EA55A69EDE3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35" id="{3FBCE05F-5F31-47C4-A3D8-29AD4841AE1E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E27646FE-88BE-4718-A801-6A71C74D2C8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61" id="{1306D4D0-99B5-4F70-A788-8CA616274993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E7FFB896-CB04-4699-AD64-AF7CE5B17DE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87" id="{14C51DBF-5266-4622-9370-9868EBDB33CE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AD24F29A-1672-4C85-9DC0-427D54FB1B1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13" id="{7EE65D64-E174-4C85-ADC7-45E547351253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D0897480-914C-47A3-AC4B-25825B696E8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39" id="{4A3A3548-CE71-4C6C-95C6-931041AA1EC1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8C99F81A-3B93-4A3B-8527-7DB43E2E08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65" id="{E89DE3A2-DE2A-4B71-80E0-DAE3BE21BA57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23BCCA34-0210-4DAE-8597-DC70C474621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91" id="{E38E7A86-B0B4-4B75-8D02-97D7F7C6E6E2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379F436F-1449-475D-81DF-1D508102512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17" id="{56D9037E-3F83-4A7B-8B22-892D37544159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2CC2D02A-85C3-43F8-8E03-42A08F4B4E9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97" id="{7D5A2918-314E-47E9-AE9D-487A9264E185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7C18EDA8-2B1F-405C-A95F-1D03C51C12F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43" id="{4424BD31-672E-4BA6-9AF4-AFF095992D38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1DBB3277-3CE7-41FA-91C3-0B760323B81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69" id="{7B7CFFC3-A83C-4F31-B322-6F7BBB3EBA1B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3AFCC647-E20D-44AE-97F0-788FF5F5E4A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95" id="{C5384FB2-A784-4BC3-BB27-9DF1F9002D21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9060D873-74D7-4EB2-A4C7-EC5331C5F6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21" id="{5E3579D9-E788-449F-A34C-F5356033833D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55C93182-57ED-4EDF-BB13-A6A4FD8695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47" id="{9D71F178-FE1B-44EF-9D81-8C846229FFBF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7CC910CE-02BD-4E92-8DE4-F1DF1CB5024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73" id="{52C39F19-D42F-4354-AB23-508233623484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749EB6C0-2714-462A-BB93-DB075CDB6E7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199" id="{0A549E40-9E0F-4342-9485-A13A0833117D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DFE45621-0FE9-451A-BBC3-23590E06C27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23" id="{4D39629D-3069-465E-B7F8-300B4B454F86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48BF12BD-8FEE-4837-AD0A-63391723CA5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25" id="{6EBF17C4-939C-4D9D-9E34-D0F94500B55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7583B8B3-E158-4153-88A3-FE33D6F986C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51" id="{DF80C507-19D4-476D-B78E-6FE08E70CB41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BC356B43-43BC-4D78-9556-83C2C66CE76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77" id="{532B1860-C845-46FF-8B34-050BB8EE1DF7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78FA9E69-9FA1-488F-9842-35C8963A568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03" id="{FE08E307-5366-413D-8A85-67225DCEF392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4046796C-DF59-4DFA-A84C-643ECB7FCD7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29" id="{D027857C-64AC-4FC2-8D92-E543AE3C6763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6DCE38FF-21D8-4931-9EAD-D63E535EDB1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55" id="{16196B62-DE40-4E10-9048-A5DDCDE79C6E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D2905C95-96D3-4E92-9E81-E57E4096E9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81" id="{C2A4450D-64D3-4649-8714-32CF94C94633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77A362EE-CE86-42E8-9D5F-61F10BC10DA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49" id="{D8F433CB-46F5-4E41-86E8-1ADADAD79CD9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DF3C94EB-9E8E-44F5-8D17-3611F2B5DBD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07" id="{2F2059DD-783F-4205-ADDC-CB33FDEAE645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68F81B0B-CA4D-4392-B9A1-9CAB9DB3157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33" id="{FB4153F5-E64E-4C2D-9CC3-AA110D935BFB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D9DE2AD4-6F7D-4530-B5A9-279E54621A7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59" id="{03C3CE00-9717-4849-A7C3-10540A28DEC8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A7EA82EE-6C3A-49A3-AAC8-DD36CBF96A9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85" id="{5AC3C966-8463-4866-A202-6EDFF0735B05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BF2ECCF-0F09-4531-8945-7955F4D8EB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11" id="{6ADAED65-219F-4339-BB4A-4E51ED58F27E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4BE6972C-686F-4089-994C-E474BFD7390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37" id="{B116A031-0CEE-495A-959E-C6562936543D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794C3D2F-6803-4B2B-9977-732FCD07133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63" id="{F76055AA-138C-4B20-A4FD-5F83F7E8D0FC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87B3C0A2-B18B-43FE-A27A-BE2F0305211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89" id="{92BB83CB-A90B-4AC6-8095-E24AD3B6988C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68DD0162-E08E-438E-8E47-E6582D64B52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15" id="{BBEB7826-DEEA-4B0F-81EC-7DFAF39D8BF2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E16350B0-86D3-451B-9835-44CDC82B66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41" id="{27E3AAA5-49E6-4CB3-9A5F-201C4EBFA29F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BB3C8EB1-274C-4E72-8CA3-E83462EB4F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67" id="{75B988D5-6ABD-4FCF-9D68-7F4016F21AAB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AB6128C5-A900-4404-962C-D043A988EF7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693" id="{7F3AFDDD-28A5-4AD1-A95C-F82E2BB47B7E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93925BAD-4384-459A-8280-DA1B5C8A986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19" id="{3C589051-9D6F-4370-B995-76767CB7D8B7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752BF4AC-722C-482F-B345-CCB98E39788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45" id="{306B37C5-A7F0-4D7F-87BF-A85BC7DFF03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6E43F8D-5DD9-406C-98E6-A86F0EF0EB3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71" id="{FF4C2757-AD05-452D-8240-BB3C2A48B81B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D1486546-7B4A-4963-9AF6-03DF24C69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797" id="{93A7908C-4568-4835-ABF2-90A98292CD38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F8AD3BF7-5965-42EA-881D-6FCDC1B61B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23" id="{5F43AE86-0610-40A8-B3E1-4CA47E8A02FF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A9BE5E01-A96E-4ABB-82FD-12B868DD6FD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49" id="{02F9F0A0-6026-4A30-8586-78B747EF7336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4CB38DEE-BF33-4ABC-8E13-CF86C25444F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75" id="{2CCDD241-749F-422A-A28E-3E5822849F6A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8CDE6D4F-1EC2-4F28-8F8F-E95A462D280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901" id="{216100DB-5462-4550-9C42-C554779F558E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A26B2CE4-D5C1-4481-8CCC-7948150BD1C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27" id="{E28004BE-7DD7-4A60-B680-7E8475FBD973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5578304D-9ACD-4357-AF81-E5E57E6B970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53" id="{7EB420FF-E532-469C-B85F-E317C99F31E4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5DD3BC46-8236-44C4-A074-92F73292A7E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75" id="{23541F4F-BFD4-4CAA-A57B-309F0E36C249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18192062-D3F4-4948-B13B-205EBBAC1C5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79" id="{2A3F682A-0E36-46F5-B80D-36505C4843D6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98D24BD1-7B72-4724-9A74-7270465DF1F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05" id="{19282A36-F8C4-4EDA-B2D1-4CAABCE8F98A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9CCD11F9-E70B-46EC-BA74-99FCB62B1A3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31" id="{2A1A54E5-735D-45EC-9883-80FB8E1DEC09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7B4591D8-0C2A-4904-B8CB-97059BBB04C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57" id="{590AB5F3-0C34-40C5-BBC7-B63270D958CA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B9EF54DF-3D9E-42CD-96F0-ADDA4827D99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83" id="{4EE522E2-2312-4132-93B4-8F81F8718A87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8B00A4B9-AB67-447E-B82A-1062EFC9315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09" id="{B877AF42-4EFE-4254-903A-122EB8CB92BB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5B478CD7-C6DD-4DBD-A10D-0FFF4486F60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01" id="{B66F0250-6196-4240-98DC-C0EF00102677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3E0D0B35-8790-458A-97EF-7FD4AFBD9DC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35" id="{E7992DBF-7A57-4D83-AD12-9925197F85AA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4D55A526-BA6F-43BD-891F-71ABFCA9191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61" id="{DC78F56D-18CB-4033-AADF-D0AF929F3588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8D388174-FB94-41FA-8CD6-F5F8C292A9F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87" id="{51D67B83-AD2E-4C96-83EE-885B630315B3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5E577647-6DBA-4371-8832-B2984A74F00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13" id="{A0937744-F305-4213-8D1B-0C800C820F2E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47CAA03-1B5B-4D7E-875C-A6288460CD6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39" id="{F60F4061-E75F-48BD-97B8-95A4F84678A5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549AEFA1-C0B4-4544-BCD4-B465F9D13F6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65" id="{75CC6CC0-1F11-4205-99FF-8285031AF29A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8389E5AB-4092-43AC-B97E-2BB081B7D69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291" id="{A0AE0041-298E-405F-9555-BD344280A875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BAB763A5-F9BB-4827-968B-092FBA1981F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17" id="{C13A7C9A-1DCE-461A-9520-7F1C122DDFB3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5E9C16FC-9945-4837-B2ED-D68BCFD7952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27" id="{AB4A35DA-9EFD-4974-922E-184C8DD1B21A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B302F8BD-75AB-490D-879D-289CB39409B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43" id="{093C00C3-4FA7-49C1-85FA-C5EAC5A9F6C4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697320BC-D95D-4278-ABCF-A4590D694F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69" id="{FAD5ACAE-EAFB-4A4B-B094-0718A6327A09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B6489262-A6B2-4309-9DFD-3DF8F10DB74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395" id="{F1441D1A-5615-4B9C-A7E8-C37EE9A69BED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35AB93F3-9E62-48ED-9147-1FFB73F5628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21" id="{DD8D65E6-2469-4470-95E6-E6C33494608C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70D6078D-F828-4588-ADE1-E90F39B63A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47" id="{8655537E-B011-4B4E-8AA0-4739828069C8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2623D55D-346C-4E58-9C53-4FFF06F387D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73" id="{3B2B6A61-4D86-46F2-987C-EC17957B9293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A7866386-43E6-4E7E-B720-72940E210D2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499" id="{7DA549E2-7B4D-40F7-A065-060A4E471055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CC908331-0A4B-44E6-9388-78F23365D8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53" id="{9C6FA046-DDA6-44D0-849C-78229B8821DD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B08CA86-50C1-41F2-8CD1-6FF4566F47C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25" id="{521AAE94-AF56-423C-8D82-32F6BC041E20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EF9E62B8-D1AE-4B93-9DAC-EEBC1CA2B20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51" id="{B8FC1DE5-679D-45F5-B971-86C07EB05EFE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EEDA3CC0-0ADA-44E7-A7D0-4F72067E30B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77" id="{28F7496F-BED8-4A60-8D7D-D1E2EF281423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542D8E47-EB6E-4123-ADF4-99160419D2D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03" id="{3F2228A9-EB21-4AD0-9DBA-52ADB08770DA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A8771A44-AD50-4BF6-91EA-085EC7D356C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29" id="{067F6D92-BE16-4FA1-9188-EB8058F10822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C765C61C-A1AA-4AD5-88A3-7821BE4523F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55" id="{3427320A-C75F-4F76-B8E2-C4301EF39C79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9EA45EA2-58E0-437D-9F0B-223B4E5CF45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81" id="{57111076-17DC-4171-BE8C-76FE52740A0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4A14F6BD-5E2A-4FF6-8EE3-B6AD07381B3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5" id="{431C1F9E-8970-43DC-B2B3-FD2C32534AC2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A1559C1-0683-48FC-B89A-A054A140420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9" id="{56CCEBE1-0469-49C3-BDA7-5F818365CE00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67C52D7F-D121-40D2-BCBD-6267A7D8ED7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07" id="{672DF5FF-9B2A-4A98-9D1E-4DE4B8DE0FA6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37589544-CBDB-433D-B962-3CBC0AEB96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33" id="{1F738B61-4D1C-4A4F-A99E-56EFD6166338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68A48AF3-AF6A-4336-8EB4-D6BF005E0FE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59" id="{34F83FDA-B1A0-4871-8814-906C6FDDB1F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C5A02EE1-F1B3-4F89-A43B-090BB3B961E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85" id="{5908C402-D78B-4035-99D4-F1457E24525E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7A670FC2-1DD7-4CBC-A6EE-76C2B63A9E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11" id="{D01AF865-AC7E-445C-917F-79D0CBE95196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F88D5011-33AB-4A10-B38A-03984F575CF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37" id="{6C6E89B7-073E-484D-B73F-40FA288A706B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58C8A50B-5144-44FA-A827-880975FD631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63" id="{90111567-EEF8-4D50-AB41-86EE52D370FD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2A43E82D-057D-46B0-BB7F-8D3462B4F3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89" id="{2B038B19-D8BD-49AF-BC82-1916CF417652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D29F4960-8109-428B-86D1-EB01FFB22BF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15" id="{3A4E1F50-07A0-4E8A-B854-1D6DC2DC71D5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7E6EB3B4-A23D-45B9-872A-9F135013605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41" id="{C4ADE3A8-8C3D-4B9D-BA76-1C7A18DCF91D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120E551C-2CB8-40FD-AFED-D502F4CF39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67" id="{F607E507-3813-4D93-B4B7-BEEB114CCC87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2C43CD0-4205-4F9A-A434-430CEDAF1E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993" id="{C93F17C3-3BDC-4B96-B20A-9D0492507612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30D18A77-773A-4764-BBDD-3F0A371D93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19" id="{EED1601C-8751-45C8-A493-83C7F6DC6FB5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B4910E21-DA52-41F4-A06F-D78C2F5EC52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45" id="{3C6DFB23-22B7-4F35-8F6E-2D0C5A95AA6E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B624508B-FCE0-4C37-BFAC-E63EED97459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71" id="{48B1D819-3A1B-46C9-82CE-09E934DBD423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6DD98615-C2BF-46A6-8093-F5E3DAA1D59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097" id="{F05C29CB-FA07-485F-A702-E636D9C846A9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DEA6CBD6-9BB7-413E-9438-FDC5275BF0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23" id="{3FF4ED21-DD1C-4800-88E3-6DD84BDA763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20609225-C309-430C-B7DE-C5812E6758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49" id="{4492457D-B1A1-42AE-BD03-AA1A33C81F2D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2CB91AF-2741-46A2-A629-879234E4884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75" id="{52D7E13B-B20F-45F5-A9CB-7952F023D41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663936C3-DEA5-498E-A05D-7F94CCBBAE5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201" id="{39FA2683-EB50-4CD5-8C12-6B808229B671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8C89074B-3E59-499D-BF17-1FE247EE5FA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27" id="{89359B5E-0104-4B16-A65F-4BC9D3EA6C45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81F0C8C9-13BE-409D-9981-CA17852FB2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53" id="{41668D83-5035-43FE-9565-3B5CBD1E6458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D3CDF08E-0084-44B8-8250-D4DB956B027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05" id="{6AA0AE8F-F45B-400B-A3D5-7BB88E53758B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03881C3-2AFD-4304-A4C7-10E0B485BF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79" id="{F26AE59B-BC58-4ADD-9095-FB6683B86C9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16AA0E47-F83F-4140-8B38-0C7C922C516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05" id="{B860BF0F-CB52-4174-B417-0010DED06262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96302A1A-87C4-42F8-94C2-BB27869BDE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31" id="{1F879D59-E7FE-405B-9724-1B92F4E0875E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EB1BB6B7-14B0-4CA3-85D6-8759814F03A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57" id="{8FA9988E-8F87-42BD-8D7F-DB0A09B0FE9F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D43B3B2A-7BFA-4353-BC14-E8426D2106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83" id="{4B5C7ED7-E4D9-4D06-B092-6F627ACB630B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798683B1-B3A0-4EA5-B334-1ED27C1BB0A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09" id="{D8642552-D5DD-4B8A-B6C8-6FBBE4CC9022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7136DA8A-6CC8-4B70-83D2-8969DA33607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31" id="{75F527EE-D74E-4900-BB00-C39767B13115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AB15760D-A379-4979-9A24-1D9A11D67BE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35" id="{5700527B-5DF9-4660-8C96-073FB1E455D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E5231A52-5392-41B5-A13E-90C48597E72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61" id="{CF2EA7F8-22D9-411F-80ED-30DF3867AA2A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F3F67C24-9322-473A-AAD0-DA0A1AF706E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87" id="{E7A15278-E741-43C2-8CFB-EFA21CEB9CDB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17D1D8AF-EF3A-4D45-8B79-79BAC600A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13" id="{3B2BEE32-80FA-4192-A98A-F9D748ED8823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9C0D008A-402B-4C7A-9C72-BB5453E490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39" id="{28F67AA3-E50F-4DAD-B18B-189B72505630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E049895B-A549-4FA2-89BB-2F2121051C8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65" id="{1009B1EF-9B9F-4FE4-AB91-C7E8813F9BD1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59749AED-68B7-4EE4-BF8E-B4F5722038D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591" id="{324F7F8E-DAC2-4513-A668-E9276888CA46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23823269-4100-4E58-85DC-2E950634427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17" id="{59670584-4E31-40C3-B65D-B8CA44C33115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DDEC6531-2557-4E15-AE83-2E05F24134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57" id="{251CE76B-B18D-471E-B34E-50E27A9640E6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DF800043-D4AA-417F-A740-4DB55B4851F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43" id="{AA48B72B-4817-47D3-8F70-6713CCEE08ED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38728A79-F86D-498A-895C-AC6492C940F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69" id="{76B2A3C5-6175-43B3-8EA8-95B3D120CCA5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639909DE-41F3-4EAE-B95B-59F1F256923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695" id="{F5378A63-45DB-4B1C-8EDA-E0E41B07970C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A43E40DB-076D-47ED-83BB-97EC2C21D25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21" id="{BD472894-F721-4CF7-8779-5E052B1ED1F3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7CF83BA3-6D3C-48E8-9DCB-138B9D3E56B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47" id="{AE45BF43-EA39-4FB7-B3F8-88360AF98D0E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7190D662-64F3-4664-BCFA-8395B2349C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73" id="{7EEB246B-3BE1-4CC3-8D3B-5A1B8C6F34F3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3659F710-3703-4378-B718-F830D84041E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799" id="{BFC80C4A-1EE3-434B-B762-E06EF9B5AD7E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46907A4E-DF51-4A13-940B-D6FE98B6529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83" id="{EE60457A-2B2F-4999-81E4-0A41BC1CFF4E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8A77CD6-D79F-48C5-A4C6-C110304511A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25" id="{3613FC98-0CB9-4F54-8F36-D2831354E134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2860B098-5294-4B16-B8FC-3F32AC15DA4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51" id="{5478E10E-4408-42E6-A295-4A8E8BDAF6ED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FA2F1267-84BE-4670-A6D6-AD5DBDE3844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77" id="{28CDF1D3-AF22-4DAB-8A9B-1CA3D89FBFCE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CEF35C62-EDAF-47D3-B3A0-25253D8C2A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03" id="{978A638A-5A7F-4509-B5A0-19F10173A821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9E885B55-75C9-4C2A-AE19-E3A8B4955D8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29" id="{ED608185-A69D-48AA-9167-E3FE41DC702D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D5D1DD53-BA3F-49A0-AF73-C78FE9FF8A6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55" id="{CCCC2991-1D15-4128-9390-5524FC05BF96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EDBE23C6-BEF4-43B2-9219-D905161FDE1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81" id="{32492AD6-AF94-4A5E-A9A6-B98C969CCDD7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561D9646-853A-451D-9CAB-1285FE5973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09" id="{83DB5C57-F95C-475F-BF8F-722D5CA63103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C4BF1F7E-729E-44C1-B888-E18151EE3E9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07" id="{7FB39FCD-1C2E-460F-885E-2C96306AFBA1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B84EB0CC-7973-4445-BDD2-BA73377DAC0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33" id="{FF4EF011-EC36-4A50-B321-F2A049359E8F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35B20196-8155-4E8F-BB73-E97FE57A824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59" id="{92F7D049-9DED-4275-A7C1-8215870E6E18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D8609C16-AD5A-42CC-A55C-52FC12568D7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085" id="{591A6DA1-5116-4A84-BAA2-C0290756A031}">
            <xm:f>AND('Program targeting'!$C$9&lt;&gt;"Y",NOT(ISBLANK(M275)))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09102A43-E883-4B7A-82CB-A7A33A141EE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5111" id="{B482D277-6376-48C2-80F1-55F45300C7E2}">
            <xm:f>AND('Program targeting'!$D$9&lt;&gt;"Y",NOT(ISBLANK(M276)))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2FBF6BEA-2BEA-4B78-882B-87C0F5FD22E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5137" id="{3B53F846-6104-4B4F-B35D-420A850554D2}">
            <xm:f>AND('Program targeting'!$E$9&lt;&gt;"Y",NOT(ISBLANK(M277)))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4DED3A5D-3E68-4A60-8456-6C890C03D09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5163" id="{725B4B2F-AEB4-44BB-BD74-86E9E674D651}">
            <xm:f>AND('Program targeting'!$F$9&lt;&gt;"Y",NOT(ISBLANK(M278)))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412E9011-D811-432E-B99D-A88607C819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5189" id="{FD64ACB4-760F-45C6-AE03-5DA835B7F2D7}">
            <xm:f>AND('Program targeting'!$G$9&lt;&gt;"Y",NOT(ISBLANK(M279)))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5863EC6B-BB1F-4DE2-AC85-4CAC5F361E3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5215" id="{4EAC4975-C6CB-41AB-AC49-01A1F8C26027}">
            <xm:f>AND('Program targeting'!$C$9&lt;&gt;"Y",NOT(ISBLANK(M282)))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E5348417-1E1C-4FBC-916E-1E1A182D2C2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5241" id="{84818731-AD42-421D-A56A-918DDD3C0745}">
            <xm:f>AND('Program targeting'!$D$9&lt;&gt;"Y",NOT(ISBLANK(M283)))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FF65FAFA-BD09-414A-9230-45B14FEB614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5267" id="{650FE998-A37F-4E5A-BA18-D6B56830EEF6}">
            <xm:f>AND('Program targeting'!$E$9&lt;&gt;"Y",NOT(ISBLANK(M284)))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5CB0DCCB-4B96-477B-83FE-185670DEFD1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5293" id="{0063384C-FC20-484A-B3D0-96132EA2C53C}">
            <xm:f>AND('Program targeting'!$F$9&lt;&gt;"Y",NOT(ISBLANK(M285)))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53A0EB90-F844-4529-B5B5-326FADB8F49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5319" id="{DB0AC64F-1DFD-4D3A-A028-BC6ED0BF135E}">
            <xm:f>AND('Program targeting'!$G$9&lt;&gt;"Y",NOT(ISBLANK(M286)))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BF7D8EC5-2D99-4FE2-84D2-3C23DC0E7B1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5345" id="{740A65F4-1508-41C8-9915-AE10F853018E}">
            <xm:f>AND('Program targeting'!$C$9&lt;&gt;"Y",NOT(ISBLANK(M289)))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F4DD9974-A72D-48E5-B276-A4E111F0552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M289</xm:sqref>
        </x14:conditionalFormatting>
        <x14:conditionalFormatting xmlns:xm="http://schemas.microsoft.com/office/excel/2006/main">
          <x14:cfRule type="expression" priority="5371" id="{3163A6B3-A3F4-4FED-9463-7086DD5E954E}">
            <xm:f>AND('Program targeting'!$D$9&lt;&gt;"Y",NOT(ISBLANK(M290)))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D9978029-8445-465A-81DB-10CA4F4DA7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M290</xm:sqref>
        </x14:conditionalFormatting>
        <x14:conditionalFormatting xmlns:xm="http://schemas.microsoft.com/office/excel/2006/main">
          <x14:cfRule type="expression" priority="5397" id="{0B7642E9-AC13-49A9-A489-76FE2B3ABDC4}">
            <xm:f>AND('Program targeting'!$E$9&lt;&gt;"Y",NOT(ISBLANK(M291)))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79E19C83-B76E-4E8A-B4A3-CC460EDFE2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M291</xm:sqref>
        </x14:conditionalFormatting>
        <x14:conditionalFormatting xmlns:xm="http://schemas.microsoft.com/office/excel/2006/main">
          <x14:cfRule type="expression" priority="5423" id="{E0C84A50-2293-4ED5-B66F-9DB777A5E631}">
            <xm:f>AND('Program targeting'!$F$9&lt;&gt;"Y",NOT(ISBLANK(M292)))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FBC00AAA-60A7-4CBA-AAD4-B9A84ABB9DF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M292</xm:sqref>
        </x14:conditionalFormatting>
        <x14:conditionalFormatting xmlns:xm="http://schemas.microsoft.com/office/excel/2006/main">
          <x14:cfRule type="expression" priority="5449" id="{0D30C73D-CC8F-4C70-8A08-58E72D130345}">
            <xm:f>AND('Program targeting'!$G$9&lt;&gt;"Y",NOT(ISBLANK(M293)))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EEF739E6-A1C6-4615-B53D-95692FD3807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M293</xm:sqref>
        </x14:conditionalFormatting>
        <x14:conditionalFormatting xmlns:xm="http://schemas.microsoft.com/office/excel/2006/main">
          <x14:cfRule type="expression" priority="41" id="{0278EED4-70CC-480E-A429-D6504F1B47B2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C3CB35F5-ED9B-48B0-867C-82BD4772E97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35" id="{B8E46F71-02F9-47DC-A354-D0DB8981DC7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4BD3D109-5F12-407C-992A-174F697BC67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61" id="{F8038E9A-51C1-4BE1-A3D8-B268557DE40A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B0A5841A-7AF4-4752-8A65-BF06918313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87" id="{63D9E833-C65C-461F-9D2C-F690F93F7227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B97DE726-E537-41CD-988B-382E7879A9B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13" id="{4076AFE8-DC24-420D-9D14-BCD04DA040CB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E13C91CE-0727-46CA-9704-C0928946A1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9" id="{9BFC75DF-1973-4F99-8B5D-528005F9E77D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41C3D1F4-F1D8-481B-BB01-A3AC5B31B7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5" id="{98494810-62C1-4DC9-9B4A-AFAC28E0191A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D1F5D440-C34A-40A5-9996-9DC7228C3FB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91" id="{D84BFF16-AA7E-40AE-B9D1-D066F6A9B97C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CE643F7E-CAF4-45A1-A5EF-012DCC7155E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7" id="{DC4188EA-7887-46B2-8E70-B19952A84270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DFBD0319-D579-414C-BB5B-300E8115E5A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7" id="{23A60F86-7FB3-4528-90CB-E1810AA49D2B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CC39C25-3CD6-45F2-A362-867DD9125E2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3" id="{A0054E26-4DEB-42B7-AB5B-9EBCD5042CF8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27B174AA-4A53-4D37-B724-0C57949A06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69" id="{6CE18885-E5CD-4C1B-A9C0-D9A6A550868E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2586168B-4A6E-4327-9E9A-05E7B442246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95" id="{0E50F679-A276-4FA5-A42F-C27BF61FE0D1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D4619AD-E289-4D8B-A80C-47327AD0145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21" id="{AF5D867E-B9FD-46B6-919D-36E5EDF73910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D568C91E-C535-49FE-9039-851AA94094C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7" id="{285E8AE8-1F87-47E3-8E89-33F19A2FEBD7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7576BC93-5C08-4322-BBF6-D64A3E3E463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3" id="{F404825B-25CF-4385-B46B-F5512A7C9C51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E84B179-AA8F-4BF9-B6D0-E548AB3D4D4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9" id="{4B940F5E-12A5-45AC-A683-C8A1D1025C33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ED37FE79-7872-4BC9-9D4F-F37201979A3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93" id="{93450DA0-91E1-4693-9470-CCB02097106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C81F2D0-47BD-4BF7-9A52-BA7A0CFCB91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5" id="{4A43FDBE-3CDB-49C1-B07D-0D60B4C93824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4C8B311A-7B6F-4980-A12A-5E07ACE8EF2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51" id="{AB9DB670-8F61-44D4-9C8F-F6E90706149D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58F80A24-C768-47AB-9AC0-69168E940FE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77" id="{C73B98BB-DCA4-4CBC-90A2-946658EBA36E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32348B52-DAFA-4F45-B1C8-7EDBB03B80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03" id="{294DA76F-252C-4847-9945-C35F5EFD698C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FBC07E25-AA90-4538-8D2A-C9ED85BF924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29" id="{8CA250C6-EA8C-4D06-9793-0D4B83E082FC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93FED5C5-28D1-4938-84AC-B9E27C318E0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55" id="{81D4DCFB-3D96-44B2-B941-E5F69771F6C3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70DF9D0-54D9-4EC4-B155-454F1FB148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81" id="{398280BF-A009-4BB5-A908-56DC55202E5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925242D3-EED1-46DC-A190-D44AA5EC46E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19" id="{85861B08-E3DA-4909-B726-D221507CF6C7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AB81418C-6C46-4B10-8DFD-6AB03E6CCF1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07" id="{D6294210-981A-48A9-AADE-8FC711C33548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3D3810C8-D5F7-492C-A945-738B36CB28A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33" id="{3C1C2E7B-977B-4566-A71C-A8B9DF876BB4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3C22D3CA-3D53-4AF7-A67C-F38D8971799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59" id="{3E4C5D5E-F1BB-479A-B125-1D9722CC4EF4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36D4EB5E-0A0A-4503-ACC5-E3A8B79849C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85" id="{C320A657-7276-4F93-936C-DB698526F637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28E054A9-45C3-4303-88D1-2431B15D09B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11" id="{13E0A124-E20D-424C-B105-DC374389F036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136F8853-3CD1-4CFB-BF4D-C12C52E261B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37" id="{DAB4F01E-5063-4137-8E91-77D3765A0754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6AC8A65D-5987-407C-BF2E-CDBA85AA93A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63" id="{D3357EAD-D000-4DB5-B5F0-9B8331802947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4E4F3A00-201F-4F60-909C-CDD8E963A2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89" id="{54AA5903-9F19-4559-8FF2-F605A05CAC83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B49E7F69-3C5A-40F8-8D05-28D834E082C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15" id="{0DEE70AC-819E-43A9-9A34-88D8721F4A7A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211B6BA5-3D82-4009-B759-521A749648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41" id="{26E9516D-A0D8-4FE3-93C6-7C66E74DF1DC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A3723C25-5477-4887-9241-B4C6A351D00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67" id="{4D4F88A2-60A1-41B8-BDC9-BCA242EB4A3D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43166883-A37F-4A2D-B3A1-7FA282BFBE8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93" id="{C7A622A5-78D3-424D-9965-6985E2B5B7FB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7B7AE051-40A8-42E3-A271-5ABCB28528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19" id="{B2B4D5EE-C119-4532-9103-FA9AC26A0093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241DFD84-411F-46F6-B93F-A52E09EAC2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45" id="{D7DB2D09-254B-476C-9518-9033D3DEDA91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C0F321BE-D063-49C4-B771-E5FFCF16D0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71" id="{8D3B0217-D3D6-42D5-9E4A-9C2C511C5F9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A6A8EA49-D9C5-4516-B476-1A52CA78CD4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97" id="{0A3F21C4-0C9A-43AD-A257-FAE886C99F07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653C10D8-70FA-45B0-B02E-C1589302631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23" id="{5B5F46C4-A5CF-4293-B515-B3FC63C2A796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25D95A68-6FF6-4F91-9030-6BB17638F09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49" id="{2413C0CB-6A4B-4E10-8DBF-7C8FC2B0709F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DF1E30D4-2F1E-4C52-9AE7-DA178925656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75" id="{28E71561-3C00-4886-9324-D239BB8B310A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3E16DE29-8B26-442A-9D35-526C749AE33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601" id="{C8647E51-5D0B-487A-9B77-655C8B521578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8107157E-9DDA-4F14-ACFB-02CC1091257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27" id="{0EEE0C4E-6A33-4A07-8F6A-A3D7B21D4A04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29836D9E-646A-42B6-912D-B01F0B3A99E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53" id="{DA78EBE4-1F87-4228-B00B-6DAB651C05ED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3FF9A0B0-C0F1-4C39-88FC-E8A0805C26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45" id="{DA592053-DE8D-4A58-8BBD-6AB670377A50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585EB265-22E2-418D-A5AE-CACE305967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79" id="{C117CC72-01EB-4553-8D7B-855E5EA9AC2E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7DFB35B4-02CA-43EC-98BB-BE0F33B645B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05" id="{F8EC8081-72EB-4055-832C-B6B4CDEC391C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D4A1315-C4B2-4D74-B727-BB469DE930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31" id="{B271799D-D007-4D77-BEA2-7F086EB87099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44012BE2-7782-4A1B-BC2B-4A907C266B8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57" id="{73EF8FDC-2E19-4A1F-A725-C0214F83D2A0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FA562CC1-6E3C-4AA2-9BB9-C40FB99DB2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83" id="{D0562B88-2080-4993-9D07-9B183DA4EEAC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A5893769-FAAB-4D85-AD3D-05DD5EED0D9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09" id="{FA6F9870-0C39-41EA-AE10-E6E16863B450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C138BAAE-E1D0-43D4-A3BF-33F3556AB9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73" id="{B7FC0368-AECC-469F-90DF-C9FED7581269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EB99AE0-8A28-459F-B929-65FD1E8C39A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37" id="{DB5A16E3-6780-4FCA-897F-F037AB4C05D0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71696B72-6983-4756-A2B0-CF87A6138BC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63" id="{0A69A929-CDF2-4747-A947-0D9E385584EC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318CF4FC-4EAC-496E-A3F0-2661561AC71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89" id="{BE75DAC0-B404-4F1C-ACC5-066CC8F24AAE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E29E397E-5A2E-4D93-A895-697D0C477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15" id="{5667C0A8-D6D6-481D-97B2-DAEDC46545E6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16CB19CA-5D20-4234-905C-12FFED2DFF6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41" id="{26CB05CB-3FCC-4B4E-B9FE-962F6861D2EA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BC806D23-B491-427E-9338-DB129350132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67" id="{4A85BEE4-5138-445F-A863-9FF4073078D9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3C2F6C49-A7C4-4DEF-A1C4-7C92754935C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93" id="{3541AE69-962C-44C3-A3AB-8C7FDD80F299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7A6E01F1-1CF2-47E6-91A8-1633C82497F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19" id="{4C7E13A5-8B50-496A-943F-A2FF5D4AF852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BE05BE6E-3DE1-4548-A440-3C1926E84EB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99" id="{6A6D4803-A9ED-49CC-99B9-4E0BCB462BDA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EDC9E29E-823D-4228-8848-59ABE938B79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45" id="{8EFC42CF-152A-47B7-9590-744D6ED2C112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4781DCE7-AE74-4472-8170-785732FFD7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71" id="{ECF2CB3E-FCF2-4E14-9787-667D63A5C891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6EC10081-918A-4E4B-96F9-D577728C93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97" id="{E25CBFF5-FAE6-45CF-B2FC-C976D3810618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22D69D7-4E12-46E6-8DB5-73A17A3D1D2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23" id="{E82DB565-136D-4AEE-A28A-21A9645BCBEA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1357932D-3983-450B-BF58-120B8B7D21B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49" id="{13372ABB-E845-41A9-93A3-2195F06FDBF6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F78590F4-F2BC-4ADD-AA90-B2E4CEF425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75" id="{CD3383A0-CC20-4EC8-80C2-234704F4612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E328AF0C-42B8-470D-9297-AC6B104F70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201" id="{9710282B-F25A-4BE2-B95B-CC6A6A81338D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E59447C8-6FCC-481D-992B-3BF506C796C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25" id="{CE53103A-AAE3-4B97-B127-36411DA031EC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DDE7E0E-E1F6-4A32-8CB6-CBD334EB7C8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27" id="{DCD48494-7BCF-4D1D-A96F-205E3140802B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6B325322-629A-496D-B1E5-62A6DC11B1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53" id="{A33C221E-328D-47B7-93C9-DADF5DCB56B5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81202B3B-4C0B-4E61-9596-F86AF18499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79" id="{BEA0BC87-50B7-481C-81E4-8A85C8C05997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4966639C-21AF-4580-9346-4B84F1CA4C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05" id="{99C75825-7969-43EA-BE63-651AADF70F7C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5B49D80E-4443-49DB-8714-086102B2C2B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31" id="{18B6FFC5-F35B-488E-A5BC-7BB45451D7B8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90BD4570-0999-44DA-9E1D-6B0DBB2FF7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57" id="{467BBF04-76F4-4C96-9D39-29B261C77F70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F547640-548E-464E-B037-BE8BBB2641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83" id="{AD4A927F-882A-4E8E-876D-CBB4DC0884E5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61891D0C-FD29-4839-B5BF-9EFFB74619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51" id="{9C5B5926-71BC-4884-AF38-7225A28A36B1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1E1C94-D7F1-4D18-B31B-B6D7E80919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09" id="{61DBA9A3-F965-4A4C-84D5-FA5294ED1EE7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1357C6F3-F474-404A-B75A-C7DBBA8D85D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35" id="{5E5004D3-944D-47DE-BF03-0A92CC3E852D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D0B3F4C7-8B4C-4722-BD88-6AB77F9F71A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61" id="{F7F2E726-BF09-4BCA-B542-85D4AC8DDBD0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6F07297A-75AB-4E47-890D-1273443440D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87" id="{6A845AAF-FDE6-46BB-A9F3-17C253957FD7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2DF15ACB-2FD0-4F37-8B6A-1F197E923D5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13" id="{D35E760E-6DE3-4776-8956-FF4CCF81C01D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A59B321E-8984-4D65-947C-DCF87B2D10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39" id="{2E13809C-1CDA-4E5F-9799-8F1C5A6B17F4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755E65A-9E38-4594-A461-F860DD2ED3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65" id="{E07EDB61-252A-4E13-8D98-A20FED62D11A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870E3329-AD2F-4D5C-A8E5-B4564052BC4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591" id="{73BD072F-147D-4E82-BC4C-4423A94A9623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575715E3-9F41-4416-8A79-F90FA3E31B1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17" id="{37B87BBF-0AA5-4165-923F-F6252587ABE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8FB0F056-AFA5-4F00-9784-E993F38D70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43" id="{157711F7-941F-4D5C-AE61-1AC51AA40157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94FAE1F7-FCFA-46AE-B07C-026AC18ACF9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69" id="{7FB58AD3-D7D8-4BBB-B85A-D0F8B346A0CC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610DA690-2787-47AE-B5D4-A927CB00DFC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695" id="{ECE254F9-52BC-4F2E-838A-07342C621A1E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9B90100A-0B3E-4042-94EE-99275CE9648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21" id="{316971F4-88C0-4526-84A7-736381CF34CC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5813F406-9A11-4CBA-A0AE-3D792F78117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47" id="{E5B7767A-94DD-4F77-AEEB-7784471E086B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257D13C1-9F83-452A-BD50-A04F8B39B52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73" id="{768515A0-EAEE-49E2-89C2-13ED8A4ADD82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435018BB-CF34-4693-B037-2DF5980D1C0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799" id="{9B95DAF1-9DA8-420E-9AEC-AAE54FCF3C9B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43651EC3-A635-4F17-BD98-4A2D8C55C24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25" id="{31DFFD17-3152-490B-B647-8492EC2DD395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5651E07C-97C0-4EA6-8ED2-9EA9958C859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51" id="{C3C21A10-7652-4083-881E-572723AA30AF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D2F7CC3-2D7D-46C2-BE12-324EA0B4C78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77" id="{C53E9361-DF05-45F5-967E-D7A61462F676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77857A31-48F3-4A30-892F-93F4804C69C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03" id="{2583EDA4-EC12-400D-86E8-F0199FD74F91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3930DC7E-F144-4B4A-AD04-00459C03C5E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29" id="{C7DE0340-59B2-48A1-A42A-CA6E43EB1E40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9E2313C4-B40F-43CF-BAEF-C018777A240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55" id="{675A7C8B-7F8A-4A14-BE50-5BCD86998A2F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1EECDF71-FCF8-43DF-8872-73E240B52A0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77" id="{284086F0-083D-4DA8-8394-2F35B288D9BF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81A48055-00B9-4738-9572-DAD454F00C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81" id="{99665D22-0F88-451B-9953-CE2A8C8E73B1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30B0E87A-8D22-4ADE-A93A-18C2CC17E04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07" id="{B1E1C7D6-A59E-4C80-BCA4-7B4412883CEB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E38E35B1-3B28-41B2-91D4-28E464A8394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33" id="{D2CB709E-B2EF-4D3E-A90A-8694B5D55704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8F24154F-A3CB-4945-B2CD-53DD22BCA2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59" id="{98F7C8D1-23E4-4C03-B8BE-E6A15C5B08C9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0DD919E-9BDB-495D-BF7A-A1302D2A64B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85" id="{85E58CD5-F1F3-4E26-AC55-9D022906B336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8638938E-F127-4FEE-8683-A222D184FAA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11" id="{E6BC7985-CF7B-4F82-A64A-80373EAD1484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E305F582-94C3-4091-9C65-FB6FC629135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03" id="{80A26B65-8835-4CD7-9AAD-28AA1E4301A4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DDCF5BF5-4E8F-4697-B0DB-4B8379E8BD2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37" id="{44DA230B-1C46-46EA-9010-708C8A5A465F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8842FE67-3E95-4585-8215-0ED35E371DA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63" id="{26E46846-1964-41BC-A93F-340E55A2AD1C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8853A4E9-77C5-4DBF-B6CC-E223C480755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89" id="{FD7D66F3-5287-475F-A706-9BA90A528DE8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CEC60E5-2F83-40DF-9ED9-D412314A69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15" id="{91B0F764-1DCC-44B1-9765-D0F180A63CCB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203E2096-EBE4-48E2-B274-0E2442A91B3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41" id="{FE81DAB7-7576-4C91-8A6A-7EB7267E89BC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76E485EF-445D-4764-81D1-682B7573298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67" id="{9DAE8D61-7ACE-4B33-BF4F-BE002A754855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CFF345EB-7FBE-4E86-97C7-3014458317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293" id="{AD928DB2-F3A6-4840-A2EE-99849F614D94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EDC1B515-2F89-4D9E-9E85-C35933571F4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19" id="{BEC31A64-0DE2-423A-87D8-F93FB95EE56E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8A800DC3-E5F3-42A7-A750-CC8C5785BE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29" id="{01B36C1A-574A-4EA6-A186-7E4B2348915E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3F575E8B-8B58-4EA1-B71C-5EAC5248771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45" id="{40133589-151D-4F35-8EDD-2C04D3586D62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C7FA2C92-6401-4381-AC93-581FDD45A2D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71" id="{EAC33894-D019-416B-8C8F-D872D09FC19A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C8CB75F2-F22E-459D-8C36-75E248B308D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397" id="{C53DB9BA-9CCA-4571-B18F-14045B54ABDE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A8040AC6-92B3-4A76-B634-CAA20220914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23" id="{28DE62B1-322C-44A0-9677-8DA00BCD5BAB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C0EB7205-4628-4D41-84E7-564F1D288EE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49" id="{AB13B25A-7B9A-4B2B-9345-373FBD7EB234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810973B1-66F1-4BDF-8404-337930B0CE7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75" id="{752A32E0-7896-45FD-8BCB-2DC03214AE42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A9F913CF-2900-4C7D-B585-F96218D8F5B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501" id="{7D59D151-F58D-4583-9365-6F1D3E10D227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45BE91D2-C4E9-4815-9D00-397C5E1F52A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55" id="{8ED0BC71-6561-4AEF-83D8-0D12F2F8B69D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AFBEFFC7-66CA-41D4-9D9F-901779DC21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27" id="{9AF1F9E6-168F-4020-AED1-E6556F7F91B1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1D07D34E-3010-458F-80D2-F343FCE6D5E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53" id="{E2496BFF-AF5C-4C8F-978E-F1792879DFF1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17934B40-D0AE-4F11-AD09-1F7CC744CAA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79" id="{F6C9F075-43A3-40BA-8A37-C120AE6C70A6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B56EEA18-0607-4163-82B2-9DE64C1EB4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05" id="{85493C19-86AB-42C4-9278-B10397CB9ED3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7716B35-12C2-4A89-8A4D-948D399EE8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31" id="{5A362C08-780B-4820-8780-098C6CE93185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946D03B6-762D-4658-9557-1127890D84B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57" id="{30963B67-3EC7-43A0-A77D-93C1556DD152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305CD23C-D379-41EA-A497-DC0F3EB6633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83" id="{DCC5C65C-5B7F-4DA0-A4CD-0BF68BECD02F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86051A42-AB19-4777-BABE-D49AB2C291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7" id="{C0010F4A-136B-4645-A65A-9C0FE3F095B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F7843E4F-3B82-448E-92CA-65AFED5F2F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81" id="{5DE58141-27FA-498F-8C2F-09A3421FB7D6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E7FB66AB-9AD8-41C9-AAD0-F4E4F22CD90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09" id="{4525658E-4436-46E5-A1DB-21F8A9CFA33C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79B15E54-DD80-41D4-A981-1FE55C1BCA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35" id="{65E25B88-931D-4DEF-ADE9-2AA5FAF87F17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80F40C27-3A84-4B19-8E91-DAE28FA7992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61" id="{DFAFBDF0-CD3A-4563-8675-F7305490DAD5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4C57CC9-BACE-4ED3-AB28-724FF039EC3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87" id="{B0D47F1F-4B5A-4B92-B249-C23D991C37FB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820C3797-F275-4C4E-B472-23CF3DBA06D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13" id="{D4322BAA-803D-481F-BFF2-AE75C8015797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81D9D5F4-8339-4E12-80F4-7A458158CF2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39" id="{558AAE30-B1F1-480A-9363-3A634A2F3B5B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3624B415-AB51-403A-8DD4-FE32E8D4BC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65" id="{EDD86F64-0097-44D6-8E57-4E9A3E86FE1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418E317B-34F4-4718-A6E5-E79030FF33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891" id="{AF7D2C39-9F8D-48B1-A389-1B423B07FB7E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24B1BF1F-4BA2-4103-86FD-9D3C3A21C8D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17" id="{3835E489-3F00-4D8E-9EDB-40A9B58DD025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CF89BF0-FBBB-4037-8CC1-B7112BD3391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43" id="{048D6B02-6849-406D-83AA-8D8CC87A896D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ADAC4302-16B7-4252-B5DA-09381521730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69" id="{AE3CAE8C-FCDE-4690-AE1B-D130CFE0DB28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42E21705-0B94-49F9-A1FA-7383343E098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995" id="{6DFA049D-00A6-41C7-8747-D8E15157EC2A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D6818C99-429B-47E7-AD47-4492E5D225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21" id="{F994BD7C-A702-4167-8E5B-FE8970525353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3434FE91-D3AB-46C2-B521-56FB2243B2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47" id="{F8C73D94-C691-4814-BB40-C68924BAEC94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ECA06A3-C924-473E-ADB7-CEFB84651C1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73" id="{1372513B-1B10-4953-B675-DE472C9DF16A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DA34BDA5-2518-4428-A514-AE6B4039301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099" id="{EA5B6DBB-B6C8-46D6-BA3D-1A14A65C2E7F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F344C4E8-B8A8-403C-B0A7-804994CCB0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25" id="{5EE204A4-F442-44C0-BDC3-8B7417EE51F0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D53659D7-E044-4DEE-A13E-F8BEA46BDF7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51" id="{5E0392ED-E226-4D50-8992-FE1C4DA6F4D0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1BD42931-D3A7-400A-95ED-A6E8AEC746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77" id="{6E54EB53-A103-4719-896A-91A4988D6BD7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F090D082-61FA-4D7D-BB41-D11B34E818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03" id="{D8ABCF76-1962-4B24-B08D-22A6E04FF4BF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D38C981A-7E6D-41B3-8A0C-8BE7E0E653F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29" id="{C237368C-9BE5-4512-84CF-9B932E8AD747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82EB5CF7-6A23-4965-A98E-4313B30DB27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55" id="{04960C3E-CC51-4132-BEFD-6CB6BF4A9B0A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94D831C8-02EE-45CB-AF82-A7163F08D73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07" id="{F1892D95-0C7E-4F47-83C5-3E79209FD0E9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69E3B518-86FE-4F98-9688-9CD0193DEFE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81" id="{08B6C108-B9DE-4105-ABF4-3354FFB6228E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8F02B8DA-7B25-4328-ABA9-B56BC422BB4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07" id="{32B1AD94-C48F-4FDC-9534-DC7EA5A227BF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AF6A00AD-80DB-426F-8C16-FDB89B151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33" id="{AA7E9BFC-4F2B-4B21-B137-A495176ED8B5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43A0A4B-C0E9-4A15-82CF-B29A8A9685D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59" id="{47CE2C4C-2E65-4149-9C87-B45F50285BD7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3771FD5A-2F16-4E27-AF05-29DBC64B6FA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85" id="{D03C09AF-4724-44F1-A74C-D2917536F5EC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ABE6C68A-C786-48CC-B06F-D661EA00A84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11" id="{1A83A52E-9BCA-4B59-BB13-001D6D56AC6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45B11290-81CE-4943-A8A7-50DBD628B79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33" id="{03A21E6B-994F-4572-9447-12F7631B6F5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B9806087-1635-41C2-8C73-463C5A63A7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37" id="{206A4DB7-7563-4A29-BD26-135DCF8CAC76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A5478B2E-19E8-491A-A720-8C6CC1052AA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63" id="{F8DF0AB2-C1DF-43B5-AB8D-9685FFCF9D27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DB393680-2898-40E7-BC04-796565E069A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89" id="{26A1F07A-5E3C-4922-9BE7-34B9D790C9E7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89384679-AAFB-43D0-B34C-E7CF24B6350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15" id="{D5A9F435-3CD7-41DB-8FAD-02506178E2FD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EE9F9325-496A-4473-8749-F29C9835C08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41" id="{4A4DF5A9-2941-4DB3-B21C-5CFB2A2B7EAE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31181CE3-2574-465B-8E5B-146C8D16102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67" id="{49BAF6F9-3C4E-41E1-AB49-C3E38D7D0C7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40FE57F9-60D2-4A52-BB72-635B0EADD1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593" id="{789B2EF8-38F0-44B6-BEB3-75FAA9C6CAD3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E12CCA92-619F-4823-9356-F46EC302960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19" id="{7D629E3A-0D26-44B5-8206-C6CDDC4F930B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75FB079A-E526-4750-854F-9B173CCB348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59" id="{05C7D600-051B-444E-8B8F-BBDE5EE0AE23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9B49640A-2360-49CF-B655-6225D7C2A60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45" id="{0A327B11-5C62-48A7-AE28-53AC8DAA381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C95EA9AB-AA83-48D2-8AAA-E4BAE38A9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71" id="{31FF1E1B-B8D2-4372-B4E5-6EACEB0E628E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3B4B87B3-F936-47F4-A35C-56054F1BBD8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697" id="{1D300186-2C2F-4E1E-A403-6657EAC191DF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006A2D39-E680-4A39-BA6C-12712AE120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23" id="{B4AD6C07-91C6-485D-9EC1-1774C02BF174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4335A906-69B1-4DAB-B650-15A1C376ECA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49" id="{0C45E812-4023-4DC3-AC0D-47B303BC34BA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A3B7E704-0653-4F9A-9D23-512AA30BFC8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75" id="{BD5AB06D-FDED-4581-97C1-AC5F240034FC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FFED753A-D0C4-4491-A26D-B4C93A992D5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801" id="{1A0E8172-499C-4790-8155-8D9B4E7A68A5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7DA9107F-2DC1-4462-8D59-06DC2C3F968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85" id="{AF831454-32B3-4A37-A921-5C00600F3FD1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52F711E4-7F83-4C71-BD1D-056B07FAC3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27" id="{05C3B403-8A75-4AE3-BC09-A8F298355B8F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551C9C4D-AC51-49BF-B257-6E2F63E9C2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53" id="{BA7947FB-AD92-4949-A8F3-57AF8F91127B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1BBB9D14-D643-4ABA-8755-23E08A671AD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79" id="{8F299526-584C-45A2-92C1-766EC2CA2D7A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D2F4885B-DD79-4C58-BC36-52D78BEEC68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05" id="{AB71FBE3-A2C3-49D5-A282-9FC977895DC1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46B98CF-CAA2-42F0-9E9C-F358713AB92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31" id="{9719F25C-4464-4A0E-AFBC-CFE86641F4C3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374713E4-D797-447F-A8E6-81B854AF60C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57" id="{7381B3AE-3065-4736-B8B2-3E421448F972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69548188-3B95-4FFB-AA5D-6529AFE676C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83" id="{4F391E46-238A-40BC-87CC-AFE85BAF5CC3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BF9D5FA9-13C6-4BD6-85BA-7D210CB741F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11" id="{5D8600D4-57E9-4B5A-860F-16502B1FFBA9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767CE975-C1A4-48A5-9B69-63B0CC5096B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09" id="{37E5A6A4-E7E4-4942-BB0D-174996CB8829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42AE14B2-8276-4739-95FB-894B89B916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35" id="{8897E283-A9FE-48FB-8EF2-942D1339D3D0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32A3730A-9174-4E45-BBD5-46805BC427D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61" id="{A821E75A-2665-4660-AB9E-EC0D592F6B11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D771212E-9B18-433F-8F28-D427088E9C3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087" id="{AAD6CCB5-BB5C-4BCC-9E44-7C078911F5B1}">
            <xm:f>AND('Program targeting'!$C$10&lt;&gt;"Y",NOT(ISBLANK(N275)))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FAE6334F-3687-4671-990A-FA43B18D04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5113" id="{D70AC077-57F3-4C93-A29C-ADB17C853DE0}">
            <xm:f>AND('Program targeting'!$D$10&lt;&gt;"Y",NOT(ISBLANK(N276)))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1F4B545C-13C3-481A-B1A9-F06C9F17BE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5139" id="{B278DADA-056A-4558-93BE-C0C9D590EDF7}">
            <xm:f>AND('Program targeting'!$E$10&lt;&gt;"Y",NOT(ISBLANK(N277)))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CA08D12E-841E-4419-A2A9-A17E13423D9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5165" id="{070E818A-ED8D-47A6-83D3-B9A022FCD7A2}">
            <xm:f>AND('Program targeting'!$F$10&lt;&gt;"Y",NOT(ISBLANK(N278)))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E5B0ECA1-BF30-4DCE-873D-2E58B90784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5191" id="{C4FE8C32-084A-41D9-B98F-34A9B5B1FF3F}">
            <xm:f>AND('Program targeting'!$G$10&lt;&gt;"Y",NOT(ISBLANK(N279)))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F566BD6-C124-4C5B-87ED-B0B84241F24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5217" id="{B556F3BD-E3C8-4E2F-95B2-F1BEA9678B8C}">
            <xm:f>AND('Program targeting'!$C$10&lt;&gt;"Y",NOT(ISBLANK(N282)))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273E94BB-3D7E-4069-A419-CF72DCD66F4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5243" id="{545DBD6B-0834-4B97-A0C9-6D4EA5CD098B}">
            <xm:f>AND('Program targeting'!$D$10&lt;&gt;"Y",NOT(ISBLANK(N283)))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716F385C-4A57-41D9-96B2-B85605D9F1A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5269" id="{990D3CCE-1B6C-441B-A042-BD9B99BBDAF7}">
            <xm:f>AND('Program targeting'!$E$10&lt;&gt;"Y",NOT(ISBLANK(N284)))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B6926011-213F-4BEA-81A8-29D7C7C68DF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5295" id="{BB34E98E-E36B-4418-A100-AF7034813920}">
            <xm:f>AND('Program targeting'!$F$10&lt;&gt;"Y",NOT(ISBLANK(N285)))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3C63BD9B-4009-489D-981E-496855F04A4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5321" id="{52D674A5-8E7C-4259-BB78-B33820A87B45}">
            <xm:f>AND('Program targeting'!$G$10&lt;&gt;"Y",NOT(ISBLANK(N286)))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4B5C396F-80C2-4686-A441-D21AC9D8C86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5347" id="{68E9F239-AEA4-48F7-AE8C-69DFF85E988E}">
            <xm:f>AND('Program targeting'!$C$10&lt;&gt;"Y",NOT(ISBLANK(N289)))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7DFE65B0-6EEC-42A3-9B2F-4CE558FC7B4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N289</xm:sqref>
        </x14:conditionalFormatting>
        <x14:conditionalFormatting xmlns:xm="http://schemas.microsoft.com/office/excel/2006/main">
          <x14:cfRule type="expression" priority="5373" id="{26D2F461-614C-4B31-B6CE-0D9C95C8EB1B}">
            <xm:f>AND('Program targeting'!$D$10&lt;&gt;"Y",NOT(ISBLANK(N290)))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38AA63D1-D3B8-4C14-AD88-431815CF669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N290</xm:sqref>
        </x14:conditionalFormatting>
        <x14:conditionalFormatting xmlns:xm="http://schemas.microsoft.com/office/excel/2006/main">
          <x14:cfRule type="expression" priority="5399" id="{A191453C-75A8-4935-8938-59F9028F76BE}">
            <xm:f>AND('Program targeting'!$E$10&lt;&gt;"Y",NOT(ISBLANK(N291)))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09426800-3348-47A6-A9A8-6261C8D6828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N291</xm:sqref>
        </x14:conditionalFormatting>
        <x14:conditionalFormatting xmlns:xm="http://schemas.microsoft.com/office/excel/2006/main">
          <x14:cfRule type="expression" priority="5425" id="{656496E4-CB07-4890-98C9-71593B9C1132}">
            <xm:f>AND('Program targeting'!$F$10&lt;&gt;"Y",NOT(ISBLANK(N292)))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48C7FCAE-6105-4933-B202-156931CC491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N292</xm:sqref>
        </x14:conditionalFormatting>
        <x14:conditionalFormatting xmlns:xm="http://schemas.microsoft.com/office/excel/2006/main">
          <x14:cfRule type="expression" priority="5451" id="{8EEC188B-2E48-41D6-BFC4-1AA7EDCC26A9}">
            <xm:f>AND('Program targeting'!$G$10&lt;&gt;"Y",NOT(ISBLANK(N293)))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B90C2A12-DC94-4B31-8B96-13E255302AD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N293</xm:sqref>
        </x14:conditionalFormatting>
        <x14:conditionalFormatting xmlns:xm="http://schemas.microsoft.com/office/excel/2006/main">
          <x14:cfRule type="expression" priority="43" id="{B92623AF-B082-4634-901C-6C09F749F805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7DFD4815-9567-4F3E-B424-7812AE308D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37" id="{FAE3A8F3-C939-43F3-AC6A-651A3B02E46F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5565E03E-4C6C-42B1-AF85-9A6B940AE85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63" id="{0EF6F361-95BA-4262-8ADB-229F11D621C8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5968902-C542-4496-9420-FF22BC1CD13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89" id="{B1BAF1F4-E445-403C-B1DE-39FA2F962AAC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89AA6536-73F0-4B8A-8687-E3D7BEDF3E2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15" id="{189BDC53-173A-4C30-96AA-D9262A67CEAB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28539D-794F-4E2C-A4B4-09DBACACF4D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41" id="{5FA52DC2-8F6F-447B-B8E8-76D41A30E36E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CB8F1DB3-7C74-4951-9424-B10989297D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7" id="{BEE0B62B-E8C6-4060-A08A-AE1255BDFB26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8A95236A-3510-400D-A615-BB9542FF5B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93" id="{21DC0633-75BC-4D14-A012-4E5EF36CFE50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7AB03ABB-FEE0-4C8D-8560-FE22A678FF8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19" id="{15930440-BFEA-44AE-9358-D49A7AD049D9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41A162E0-F0E8-4067-BF59-3E6B1FE1B83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9" id="{F626C75C-FD7F-4669-8221-1016C6BCD60E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AE4D4829-FB43-4364-BD53-6631219E47A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5" id="{E48B72BD-FA21-435B-A124-33D8641B7CB9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06B722C-B62D-4F07-B149-D1B027F61A0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71" id="{B0363DD2-7E5F-407C-B5C6-A56634F2EF9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9518FB5-77C7-4053-B686-6CA19A4C645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97" id="{4122EF72-C5A9-46D9-82B3-9968F1E36F62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5242B8BD-BE3E-4989-B984-BDBB52B0546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3" id="{FE910EDE-254B-4865-B414-E22DE9474A63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DCFCBD5C-609D-467E-A07E-16833E3219D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49" id="{6932221B-E92D-48E8-9810-442E8779CCC3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E607E3FB-8A92-4501-B2E4-411C849D52F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5" id="{495E46D7-C617-4F66-81AA-A42F77A00A9C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9968AE1-1C3E-4DB0-9008-6798973E59E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901" id="{1CF65753-ED8D-4026-809C-D7EFCE33C5C9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A1623DD-46E2-4EE2-9122-89045C6B504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95" id="{5F606A18-6AF9-48FA-BC9A-DF3269081B26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8337440-7C60-4AC3-8B9A-3A60E06568F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7" id="{F3814917-06E0-4685-B504-D698F3048A8B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E5F84AE1-1782-480B-A193-BFFA678A618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53" id="{D63695A4-E105-4330-B4FE-1D689DB371DF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4C1BCC07-3AA7-4DC6-BC63-34CE1994812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9" id="{374A905A-62ED-4E41-97A7-8E0079591418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90AF31C1-7697-4D34-8456-7F354EE9ECB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05" id="{CE03C94E-2089-48F6-A3D1-9217E59F594D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954D2C2E-0B8D-445F-BAE2-33615F6AC3D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31" id="{61AC9A07-C4EA-447D-8011-0E27E7CE25AF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4E77E300-5322-46B4-A2C1-90FED307A71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57" id="{E1908DBE-3382-4603-B773-079BFC40BEA9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6FB46A61-3400-4401-BF9B-69DD1283268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83" id="{CC2265BB-151A-4777-A99A-A73B8F12FDE2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87E481AB-3E83-4214-B8AF-9838C299723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21" id="{B487D310-BAE8-4B71-B02C-867DB1C520A6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5E3E1713-BD99-46D7-8488-EB08F9151F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09" id="{3ADD2342-4248-4632-A03E-6AB50808A21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100AA332-E764-4E9B-A430-EE2EA9CE481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35" id="{A1BAF076-094C-487D-85D6-60F112E34B7B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143C1FA7-3789-4C30-93DF-EC2539D7DB7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61" id="{156144A1-7343-4E50-9FDC-4856DB73DFC4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962387BA-9AA1-498E-98AA-1F28A451F10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87" id="{BF567695-0172-4606-895C-7190C04D47E1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276CEED5-11B3-4E20-85F7-31CF582EC18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13" id="{A9D04729-9ED1-46F6-8ADD-07F1520B9CE0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C53A425F-42BF-48D7-8C42-C1542104C92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39" id="{88BBF98D-6C76-4225-B8E2-EFCCFA07032F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8819D752-9365-4855-9AF1-364AD554D4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65" id="{2BB55CF5-67D6-41B8-A93A-39CB874F8AB6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AEA649EA-0F0C-4C89-B2D5-566F16E943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91" id="{EF37B704-8388-4765-859B-79012D31AF8F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32575991-BA38-4FB7-8092-7826460F9A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17" id="{6FEA84D8-E76E-451B-9100-6A6D00084A3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45D29B3-0E6F-428C-8A14-11DA475AB5E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43" id="{B6255571-00DB-428C-A5B0-2F0E53C5A3E2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6C5BC764-BA9C-4113-AF01-765F07D1283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69" id="{8708BC40-6BD2-48BB-BAE1-434C41ACBCD6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795EEE3B-886B-4893-AA3C-CE85E7D07ED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95" id="{B5EDB589-ED16-4C72-A8C1-097C3603D5EE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C595FC19-3693-4992-9ACE-C2814DD9F74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21" id="{D53DCEF6-0582-4A1A-87D0-4CA637E7D3F3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9BBAF129-8242-4555-A787-00E46998ACC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47" id="{CFC08899-1ED9-4EBD-A218-B86C0BEEE4C9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99847D8-3999-4ECE-96B0-27AB789403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73" id="{BE3A30D9-9158-4436-8B95-F7CB08702473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749CA127-0339-475A-9D37-7AC413EE82F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99" id="{1A6942A2-0FDE-4708-A1F4-18327477BBF4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2A09AFDC-51D4-4304-AF67-61FF917334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25" id="{A7F54BBD-B523-4A33-B944-630999BA7E2F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D1FDAD72-BC40-4BDA-B341-AEC64CA600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51" id="{F92791A0-41F0-4EAE-9F3D-94BE672A3D2C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4899C84E-4BF7-4802-9676-6952B70C09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77" id="{2C663253-6E34-4706-8411-03959283CAA6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017FF94-0C47-4DB2-A26E-D1EFD9D7CF6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03" id="{93B264AA-0725-43C7-93E9-78FC1E0A6C68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6B9BBC0-55BD-41F7-ABC7-1591E53877E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29" id="{166D43BF-036A-4229-9613-A13A8A582155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1343182F-FC80-4E4C-9905-AD637F5649E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55" id="{0F58190C-84CA-449B-8F3D-CD17CC06CFB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E1E9C3C9-0F95-4BA3-8BB6-5FBB9C0D3F6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7" id="{4291E2C2-2E63-4E50-A11E-653A536B3376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761BA0FC-F54C-4804-845E-C936B3E35A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81" id="{35E1AF4C-08F8-4327-A256-F8AA4A3E4088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8F5EA339-2F49-4727-B007-19AD22B10D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07" id="{3D4391D9-ED96-465C-8CE8-7598ECE74E7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B1B54EB-0BF1-4A74-8D1C-9AF9D51BC7D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33" id="{FD9FB7AE-0A96-480E-B192-62B0424EBF35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1D05EA0-C443-4F96-BFE1-367E6CAF96A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59" id="{8D0099F6-2D9D-4489-AC5F-F405AB1FC048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EF06266B-D59C-4850-8343-4141AFD390D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85" id="{6A1C8598-6A47-408C-959A-601B3A9CA0E6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2D25FB0B-8AB0-4C08-8B48-6892DD001BF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11" id="{3078CEA5-B388-4B55-A374-A23C0A6F7FE1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A24BFEAB-D311-4218-A890-500F98D9532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75" id="{09F42CB5-AAA4-43DA-9EA5-7DD1F6CEE136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6D83F03A-8C2B-4AF1-AA66-ED3FF13C214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39" id="{0391A804-4BCF-4D6B-81AD-210180A62087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CA0CF351-438E-46A7-B5E4-133F1A7276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65" id="{4A3F7F3D-2400-40BD-8485-1F717D77B6D9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6520BD16-C1D6-4A2C-9A30-AF8E4806C1E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91" id="{FBB779C2-C3A7-4291-A14F-9F05D6512645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B0C9FE0D-42CF-4CDA-A669-F52A2AF1F47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17" id="{19082A8C-1B7E-4835-A8D0-35797104CCF0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2E5FC604-D9AA-4171-BE74-E4959968E3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43" id="{57750D7A-1845-4514-886A-DC3845981F51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4C9187A1-0B26-438E-AC14-CD8973CDC0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69" id="{2A5DA3EA-CA5F-4841-A596-D6F1C661E2A6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7F069AF2-C6E2-44F4-B394-2632E7241C6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95" id="{FB509A00-B3C8-477A-B751-37B4E45FD0B0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75637016-07FC-445B-94F7-CDD5F3C4B08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21" id="{3666B47E-EB46-4A7D-94C5-A63F0D48EB8E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1A5FAF67-E53D-4DE2-B8DE-4F52A155CA1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01" id="{7A0A0B26-1656-4551-AC19-C58106C95FE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576E6E61-4209-4FEB-8EA6-B650311F55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47" id="{6C6F5E17-5915-4096-AAF5-EAF887D777EB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D8EEE7FB-732A-468A-AFC4-4F94AAC04C7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73" id="{08E9AAFC-60B2-43FE-B8B7-DB535E7C5D7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F34144C2-89C3-4C80-AF87-A468FEB089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99" id="{52703209-CA42-4348-B5A5-9AB9DBC544B5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490D3A4-C0D3-4F26-9B70-CA5DB420213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25" id="{1ABF4EF5-8C77-468B-9919-BB6E4A99623D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B71E63A4-FF90-48AE-804D-C1963C38B93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51" id="{4CA5756B-898F-438A-A438-35CA525A5B59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A936C35A-27D1-4BF5-8E3A-427DEFA7C43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77" id="{07E5090D-2530-42F5-9B91-2C5EEA31C97B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EAFC0BDC-92CB-4A15-B110-420FACCD1B9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03" id="{1E957C68-FCAF-4842-818B-A06EA0155E54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8CBEAAD0-14E8-4980-894E-A7F6635BCF4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27" id="{9EB0825C-F6D2-48EB-8999-B9174A48AEE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AD7155A5-6E40-43CD-BDA3-C6A65C64A23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29" id="{8AF92579-FA81-4F76-893D-B0FA394C544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85303C7-A4B3-4EC7-8E8E-342F1842BD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55" id="{FF9F031A-55CE-4A75-A509-B2F9E2DC0535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044E17E-6AA3-4D1D-A1D9-90780783AB8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81" id="{87B37F77-A15F-4D5A-8051-9D5BF2DE97B1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C38C938F-816C-495F-8B3C-A3CE248D2BF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07" id="{12FB7083-A562-4CC7-B3D4-18B95967D0D8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3BD289AD-02B7-4C67-BF4D-39DC50D8EB8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33" id="{20969811-430E-48F6-A4F7-F8E87771F925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F14A300A-980B-4CFA-9D5F-1E28C975FC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59" id="{C92340D1-863C-4644-BA40-9A626C3F2391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CFDF1DE8-5DC4-4953-BCCF-DC26AA5BF10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85" id="{FD7BECFF-9DB7-4DC2-9840-D1D3E39ECBA6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74E711EB-3C79-48AA-90CA-C8524B56FB6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53" id="{94001216-AB94-4EC3-884F-3244DAE6DA5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9D10AC76-B00E-46BF-A251-2E73A92F163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11" id="{96B2E93D-AD34-4858-921E-20EDCE60F524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73BBD611-C2DC-448C-BA64-4EA134406A9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37" id="{7A736AAB-C705-4A2F-8ED3-D336ECB085F5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B5FBCC6-E523-45D9-8615-C149FDF4C2A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63" id="{6B96FD62-9FF2-4F13-9B2F-3F5801442D78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992412E0-768E-4C06-A115-6A59BD242E9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89" id="{5FD2DF80-B73C-417D-8315-7B1C16287065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1D9D8169-E17B-4523-B2E5-0ED3D626C86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15" id="{56C0D554-94D1-4BA5-A430-7EDDAF6692B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4F4C4BB5-91D0-457B-8B77-D9AA26BC50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41" id="{27240AA0-F6A1-44E0-A0EC-AAA2AE56B41B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9F696EE0-722F-4AA8-BD2A-426A2F47F15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67" id="{7D6F186C-B031-4199-A95D-99F5B3970DDB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50B23917-83D0-4991-BE61-401D9587AA3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593" id="{9F29DD28-3FDB-446C-A0E5-E484F364D942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3EC01DDE-F0E7-4C55-AFAF-B03DB971661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19" id="{081A4B86-721D-4B80-8796-49DF26504834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3B4FAB13-E331-429E-8928-276C58B1662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45" id="{7D1E4995-8688-45E6-81EB-AA48E87815D2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59FE893F-320D-4211-89EB-D631FD2B160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71" id="{5C385479-E9F0-48F5-8034-76B8D2E24B31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56F59902-8896-4B09-9567-97D4E5B1A4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697" id="{E846A4F4-2812-4140-A8DA-60FDB0317F26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6B3517B8-7886-40C6-A2EB-84C2A76F425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23" id="{DDE215EA-4CF1-479F-903E-CCE2FF036D37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5CD9E457-D91A-47CC-839D-5D308769219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49" id="{CE4F8AE8-7A61-4284-9910-822583A9751F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DCFB529B-CF87-42C9-A296-F411E40B2C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75" id="{15300CD4-3906-48AF-97C5-5B0C4BB9B4E8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18EBBCA0-E503-4A4C-9E32-510E9E17AF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801" id="{6E91F86E-2F93-44D7-9ECF-D2EB5F511D68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313F43F-65B1-47D7-9F4F-085F59964F5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27" id="{2B8EFD70-EDE4-47AE-98E4-6DE4732EBB86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D386FE1D-BE26-4827-BA5A-78C219DD0B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53" id="{848E9D11-DEEE-4698-8149-D8BC5E9B40A6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2E819E36-868A-423C-9B91-4542F222AA0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79" id="{2DB1B20D-8F74-4055-9EC8-C7C4419826C1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91ACED2A-773A-428F-8107-5FE06211CC8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05" id="{74A04F3E-9EE4-43AE-AF50-B9C690C859B8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9B8EACA1-3E83-49ED-AA28-89BAD48F999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31" id="{859A2A14-1C5A-408D-B875-47F113141B92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48943268-DE81-47F4-A9DB-F8CD40724CF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57" id="{910DA246-DF50-45F9-9366-F9142C87C74C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ACF45699-1BA9-419E-A64D-4D00B5E3EBE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79" id="{D579B4D2-5321-409A-A997-EA180583430A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18271145-E724-47C4-9B21-F119F25F12E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83" id="{6395EB7C-5E3C-4604-8990-BE954D0F06DA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4CCF3EE8-2447-4D02-9B34-F37D5EF0102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09" id="{74EB9C11-20E6-4C99-80B0-C181B48EB63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B130FC14-A9D0-42E9-906D-EDC2F3A5A9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35" id="{6DBEBF0D-FAD0-4F9C-A2AB-02ED9D5E3B5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AE9FD28B-8B4E-40B5-B104-54992B02AC4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61" id="{D2C7AA5A-1D51-4525-A2AE-670F3E4B029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6E514857-E341-47AD-92EE-B381232AA0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87" id="{F5776773-5630-4268-BD9F-7C753EAE6C76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AA47F381-F487-436C-B104-F836D5318E8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13" id="{8E7AB70C-9F2C-4BAE-9D5B-D7260102E6DA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4C6D2D18-C4C8-4BA7-BE30-09621F0A556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05" id="{46DB6BDA-38F1-45C5-9932-005EDFAD2ABC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722C009-CAAC-427D-9319-BE799CD4019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39" id="{582F5C2B-4C84-4119-A049-A9F0003E2B1A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BACE8844-9C79-4A07-A227-B3529E7D59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65" id="{B3F2B367-4A2C-4A6E-AEDD-2226A04F181A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5D292406-4230-4E6D-9C01-91202C4420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191" id="{5984D1F7-7862-41B8-85F7-FFF7CDC249E7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D890DE18-E3E3-4965-A5F2-0A0A559CED1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17" id="{F95EB079-15BD-469A-8D7E-CE413CC4F149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742EF806-81B7-4C36-9EBD-49ADAF39E9A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43" id="{A549F993-9489-4816-9062-5EABABD16690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6E151999-E658-46A3-8C98-EC8CF64AE30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69" id="{E85659EC-A6DB-429D-8168-6C098CBD990F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87350056-ED0B-45CB-B7F8-9EFA8C8C0F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295" id="{128C829A-8A6F-4A1F-94D3-A48937A3EB22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3DAD4380-F1D5-49C5-B7D6-CA7D5E27FA4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21" id="{9322A0E9-DCDF-49C5-9141-8FB76E479A85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830C50C8-B521-4D2F-B643-9965AAB52EA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31" id="{74BC6B5D-34F9-4C36-85D3-4C551EC1B2BA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E94D795-351F-4DB9-B656-02C47D63BDD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47" id="{1ACE0974-A92F-4072-A938-69049155C2B5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BEE4D25B-238A-4CF5-9C84-C263762784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73" id="{8D0C5305-695F-464C-9DCA-DB93263E8E8A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815B0229-4B1E-4F37-9F88-CE0DFD4CD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399" id="{831CEC76-46AE-4F4A-8CA3-19E75708CB7B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4965B1EC-57BC-4A7D-8DEE-9C3F96BC9E2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25" id="{1E1704E9-BD2E-4F5F-94B9-D958F094D3A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97FFE265-8926-41E4-B3CD-A2E2AA4B28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51" id="{936A6DA2-2CB5-41B2-BAF6-D2A5C037FB7F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88955D17-7D80-4C84-8AD2-5FB4F0FD6E9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77" id="{3FC466BA-E0BA-488B-A3A8-D0384324AA18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A1CD9472-30B5-41A1-8508-F157F8DA996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03" id="{ABD75C1A-B63F-44B5-9741-348C04B06A9A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5AF6DBEC-3B70-48A1-87D4-A017D5A0075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57" id="{1233F10A-ED0C-4C01-A632-A1F8D075A980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1F02DC80-16BA-4564-BB67-19949BE071D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29" id="{CE96A25C-8EE7-4F34-ACAC-FBFB7B107A6E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B8887545-AD24-422C-9979-379555DF63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55" id="{2568970B-BB7B-4997-BBC4-07B9A5BF2CA0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35357CE1-BF64-4C79-B847-BC9DBBC712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81" id="{73268290-3946-419E-98FC-649261001E79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3C3AB36-76D7-4447-A32F-A62DEBCE8DC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07" id="{2C1E4145-328E-41FF-A7B1-0FF5180E47C1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EF19D32B-E72A-44A7-B38E-F6F11E2C165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33" id="{B87BA4B3-51DE-43F3-9337-38517834809A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51DC4AFF-86E9-4061-A006-C3EDAF5DA73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59" id="{8B00601C-5FF7-49D7-8094-AFD178657A64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20D9C689-0A4A-46C5-802F-0762055A30E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85" id="{09B09CAB-F1E5-41A8-B62F-36BF5C83F686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9E7FA0CC-2467-41D0-A8A1-60A91EFF51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9" id="{E5057F5E-E9C1-43AA-805C-2D5EAFDFDAFC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B55C92CC-48CA-4F4D-A94C-946720D1914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83" id="{ABABF864-A80B-49BA-847F-44BDA6CCC138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DBE52FB-E0D0-4B08-9C28-C03518B8895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11" id="{76BC0A2A-D4E7-406B-83F9-0AD5F8720974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C6BF415-FDC2-4033-BD67-A873FB919FF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37" id="{20E2A3C1-8ECC-4404-95D4-05519D368F37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986F608F-D0F8-428A-A8D6-388B69BC5D4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63" id="{5F595E83-B8C8-4F3E-8C32-670EFD845C3A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67721D64-B791-4FA9-B9BD-D6C4B0748C8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89" id="{F425F668-8462-4B03-AFA2-4D31E202197D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B86F7893-D036-4B09-8F73-011F7597728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15" id="{DB30E3A6-D9DE-465B-B962-4380D6503B2E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E41ACF47-89C1-45B3-93BD-094844CE131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41" id="{EEA12A62-E8F2-414A-A3B8-A268EB5933DD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CE1E0A53-084C-46C8-B9D9-9444E3F5EED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67" id="{A65CF5C4-584D-46CF-BEE5-BF882F7455B8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E085DD62-30A7-4E7C-A73D-623924F236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893" id="{4F3E62F4-0041-44A9-ABE2-319DF9C1BC3F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128D2F42-544F-4360-95F2-2816EA1B12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19" id="{8C92CEE3-07D1-4001-8EF0-D0BBB708B888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806A5785-9D6E-4279-B182-CB956991BB3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45" id="{FED2D5F2-433B-4277-9512-9B1BB66328A1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1AD672F7-0561-4676-A908-F3FF8E19B5F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71" id="{B6A270EE-8C27-411B-A522-256B7D419A8A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E83F84A0-95B8-49C8-BE5E-B8D050036DF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997" id="{3507CB85-29D6-401A-B7C8-0D01D19236E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EDA9456C-E31A-4C31-AFF8-78CCFBEEC18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23" id="{B4748A61-1864-421B-80C0-4A1760C53715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D0FDABA5-C786-4CC2-9317-D882793C348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49" id="{E768E5EC-4C29-47A9-AD8B-20E08F19C411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FCD54B8-10FB-4C44-8FE8-597BCCEE59A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75" id="{038CC1D5-2ACC-49AD-8B60-2183EDD4441F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078BF9B1-123F-463F-A47A-8FE8CEC8B6F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101" id="{9B42624F-11C8-4434-90AA-AC147316F8A9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F7322D24-E709-4F39-97B3-0361A2993CE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27" id="{9F5B6405-8D25-4615-9606-CC48D21F5D17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E90C569A-37BF-48F4-8B55-401ED58926D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53" id="{9D4C8244-6D16-4C87-96AD-B2E2BE53F074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E57772F3-ED26-422D-B951-E6D8064A5C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79" id="{6F809857-EC8C-4671-B2E5-5F434E6F83AD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2BA45DB5-307E-400E-946D-B9BBBBEF3E2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05" id="{D356CF4B-CBF8-43DC-AE68-7502D0A92D65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53686166-BE8C-418C-BC22-C43F485566F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31" id="{5F97C414-D682-43F8-B51F-5882A4F7C518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12BD6443-C042-4C0F-BBFC-6E34839A3DA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57" id="{A2A7EE14-1126-4158-82A5-1AACEF51517F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2B2AFB74-A800-4C45-97EA-D00D48479A2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09" id="{CFC7E8D2-45F7-4AB8-8449-506C58CECBF4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2C65FC92-5EEF-4F6D-92E0-A68DDD2D811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83" id="{444C52B4-EDB0-4788-92EB-3DB9994A3D71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92FC727C-0F5B-4757-9CAD-AF69C98CE29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09" id="{7980664C-2186-4255-BE60-A51EDDE9D3C9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DD0DEC0A-C05E-4174-BF89-F5BED15735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35" id="{18E7B103-E866-4C64-9D02-0CBE029816F6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4146F813-2729-4D4D-BB03-819F5B10AB1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61" id="{2279C232-A975-4AB7-8C1F-961215C9DD9A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D731742C-A00E-4259-BB53-81F8507FF77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87" id="{D371B9F6-813A-4D34-B34A-D7AEC52BCCBE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AC10E31C-F986-4A45-9FC5-3132E74CB0D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13" id="{59546FEC-10C1-4E82-86D0-FE1248385DF8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2660C96-0353-4637-B1E9-819045D41D2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35" id="{42C8D8E5-2675-4996-82D9-D14F2B9C6B0D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E6A9FB60-4434-4363-BB09-F4C2BBA90A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39" id="{DAF6A220-EE37-49F9-AE8C-CDBF795156FA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6839BC9-6516-43C0-8BDC-28C7A2BEB58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65" id="{B94F6F77-171C-4A6D-9A32-568F85437526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A3493D11-0515-436A-B7DD-010BC229836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491" id="{4F101BA4-852A-4E46-AD0C-35F9347A42F3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2B1174F6-C37B-4FCF-8E75-397F06DBB0E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17" id="{9AB3606B-8F8A-4E46-8C0C-D744B916A05B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D8294C16-037C-49A6-A3F7-F321642E0B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43" id="{191EFBA7-ADB8-4848-BED7-95B279C85DB3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6920115-5888-4116-A8A4-3CD7AC19C59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69" id="{9938F67F-1737-4FE2-8343-02E992801B58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B597982D-349E-4CFD-98E3-497E3B375EB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595" id="{68B95A34-3071-4088-A3FE-1C4684C357D9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909624D0-2839-4890-8FBD-73D55098C3D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21" id="{B3FB6D78-5D47-42FC-9113-0DD4E894F2C2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9805FC55-26C1-438C-B312-F96CF3B032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61" id="{E4D1C9A9-0153-4DAA-8D55-B2C5CF1CF7DF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117D17CD-00F5-4899-899D-DE354C11B4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47" id="{D8278190-9C78-4CA2-8040-C01AEB02DFC1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C2A0DC3C-D3CD-4B45-8F59-94372AC333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73" id="{2CDD8031-23E2-48C3-AAFB-3C0A0C43E0E8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87C09C47-3CCC-497D-9612-1C3426541C8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699" id="{B8998078-EB16-4D9D-8128-A0D77B19B97A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E7560528-4AE7-49DA-B77A-4B9B7C60AEF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25" id="{CA307607-BF75-461B-B2A7-2DF58C50E7D4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8FD9F7F4-A07D-4095-95EA-62324FDB99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51" id="{B00D030F-9E58-431A-9F5B-7D99744E8D2B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47E93155-BC92-407C-A38A-B2EF5F237A0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77" id="{C1A70E6E-7A31-4AB2-ABED-C2F15C38D996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6F00475F-37D2-4E76-A436-64B2B8234B3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03" id="{33A8B36E-ABBF-43EF-8A82-6752A2317980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C4A261C7-8BD5-4007-A48E-9616B3EB6C4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87" id="{96A4AA9C-28E0-4DBE-BFF3-B9E17E1B363D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BDCB0E22-A7B7-4F44-BF47-2107C9477A7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29" id="{B30BAD79-55A5-4DAF-B2EB-7626E0BEDB8D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AFAD0807-66E3-4BE4-8950-5461110D82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55" id="{5BA7C5B7-E6AB-4FCC-857D-649997184621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3BDBFDB4-B10F-4D49-B510-6A0A7C6395D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81" id="{96DFE8E8-43A7-4700-80CF-9608F10C0CCA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300DD74E-F60B-4942-8946-AB69143F6F9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07" id="{91846831-81B5-46BB-A046-0E010E15E202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F60A8FC5-D6D2-4FD3-B986-B9377E9943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33" id="{13811891-33BE-426E-B37B-1DB68869B493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3213E268-87FC-40D1-9C0C-EA83FCEB83C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59" id="{7F43C559-A424-4A8B-9E55-F68CF7F1A948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6BF6BE4B-095C-4404-B32B-73162E2750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85" id="{86FCF04D-9E4D-4DDA-A2E3-985A543C5E20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17E55CD9-3194-47BC-A429-9F4CBC60141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13" id="{659193CD-3641-48AD-BEBD-D5895BC70025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DC391B75-8142-481B-8992-643BD7D2163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11" id="{2EC00AF2-A659-43D1-A14F-2A0CC5BDD5B5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F4BF98FC-4DF6-476C-A2DA-EF496C5354B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37" id="{0F1181CB-9920-435F-A532-0BF28DC84C2E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5E580EC9-B04D-49C8-B7E1-6687AAF850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63" id="{0B06902A-CD7F-469C-B9CD-158A7F8FA8EB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6C8F851C-0340-43F9-A77A-DE6800AC97D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089" id="{AD616357-B83F-4B73-AEB3-894AF987EA81}">
            <xm:f>AND('Program targeting'!$C$11&lt;&gt;"Y",NOT(ISBLANK(O275)))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8A41ECD0-0852-4D44-8C31-E8BF8CBD3A3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5115" id="{BA45412C-6960-41FD-8A0F-08B48B8B1E0F}">
            <xm:f>AND('Program targeting'!$D$11&lt;&gt;"Y",NOT(ISBLANK(O276)))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0F49275F-3F4F-4FD9-A298-CD13A3E0CB1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5141" id="{2292A9C6-624F-4072-B176-5B81C5FEB9CF}">
            <xm:f>AND('Program targeting'!$E$11&lt;&gt;"Y",NOT(ISBLANK(O277)))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2B77818C-C106-4D77-8EE9-D03F21A45F2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5167" id="{4FF162AE-28B9-4A80-A693-3DC19D1EAB92}">
            <xm:f>AND('Program targeting'!$F$11&lt;&gt;"Y",NOT(ISBLANK(O278)))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F47DF018-EB1A-4471-B97F-979EF7A9C40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5193" id="{C170E5A7-DDC7-4853-9405-AD7751B3362E}">
            <xm:f>AND('Program targeting'!$G$11&lt;&gt;"Y",NOT(ISBLANK(O279)))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7515DD87-9F74-49CA-B62F-473A68F569E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5219" id="{25BFBA2D-929E-409B-961D-4467CB50A4AF}">
            <xm:f>AND('Program targeting'!$C$11&lt;&gt;"Y",NOT(ISBLANK(O282)))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71BFCA82-95C6-4BC3-B602-29A1E56CEB1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5245" id="{26F37420-2EBA-4CF1-A826-88B594018EB1}">
            <xm:f>AND('Program targeting'!$D$11&lt;&gt;"Y",NOT(ISBLANK(O283)))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60BD49B1-A513-42F7-B13E-D37B2D6C45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5271" id="{538634BA-01DF-4F09-8E93-80534B9B516A}">
            <xm:f>AND('Program targeting'!$E$11&lt;&gt;"Y",NOT(ISBLANK(O284)))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9D1533DF-77F9-40C9-B983-7D0DE4F9489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5297" id="{C5CAED74-37A4-486C-B246-B06023942C16}">
            <xm:f>AND('Program targeting'!$F$11&lt;&gt;"Y",NOT(ISBLANK(O285)))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322A975A-B668-4962-B0FE-D3BB32A4E2C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5323" id="{80EDC428-81EC-43C7-B882-720110109EF5}">
            <xm:f>AND('Program targeting'!$G$11&lt;&gt;"Y",NOT(ISBLANK(O286)))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A9842E8B-AE20-4A3D-96A5-83ED0703178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5349" id="{79065B31-72E8-49F9-B6C3-E1081180B05E}">
            <xm:f>AND('Program targeting'!$C$11&lt;&gt;"Y",NOT(ISBLANK(O289)))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6F7694F9-A44E-4563-B235-678F1459F35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O289</xm:sqref>
        </x14:conditionalFormatting>
        <x14:conditionalFormatting xmlns:xm="http://schemas.microsoft.com/office/excel/2006/main">
          <x14:cfRule type="expression" priority="5375" id="{2F39D295-ED5E-4CBB-860F-FD6CA4A08258}">
            <xm:f>AND('Program targeting'!$D$11&lt;&gt;"Y",NOT(ISBLANK(O290)))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C66AD7EA-0F94-494C-A3BA-8FB9CD0ECB2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O290</xm:sqref>
        </x14:conditionalFormatting>
        <x14:conditionalFormatting xmlns:xm="http://schemas.microsoft.com/office/excel/2006/main">
          <x14:cfRule type="expression" priority="5401" id="{1EDAA9FA-353E-48C0-98CD-3B263D4C103B}">
            <xm:f>AND('Program targeting'!$E$11&lt;&gt;"Y",NOT(ISBLANK(O291)))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6A3056DF-FBC8-4F84-960C-AA1A0580E0B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O291</xm:sqref>
        </x14:conditionalFormatting>
        <x14:conditionalFormatting xmlns:xm="http://schemas.microsoft.com/office/excel/2006/main">
          <x14:cfRule type="expression" priority="5427" id="{CBC81A2F-FFD2-42E5-B690-BCCA5B854825}">
            <xm:f>AND('Program targeting'!$F$11&lt;&gt;"Y",NOT(ISBLANK(O292)))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6E386DB1-454D-4DE4-964C-9B90CA99059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O292</xm:sqref>
        </x14:conditionalFormatting>
        <x14:conditionalFormatting xmlns:xm="http://schemas.microsoft.com/office/excel/2006/main">
          <x14:cfRule type="expression" priority="5453" id="{0C7FEB79-AC33-4A3D-940E-242E99C9D761}">
            <xm:f>AND('Program targeting'!$G$11&lt;&gt;"Y",NOT(ISBLANK(O293)))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2660C3A1-41D6-4D57-936A-5778AE55821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O293</xm:sqref>
        </x14:conditionalFormatting>
        <x14:conditionalFormatting xmlns:xm="http://schemas.microsoft.com/office/excel/2006/main">
          <x14:cfRule type="expression" priority="45" id="{90233C5F-38B0-4D7F-83E5-55327B34305A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8A08CC16-962C-4AFF-B853-698F9F386BD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39" id="{B1EFC438-A9A5-40E0-9EEF-D2FC033D53A5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6C36F32-5619-4721-B732-30A5807BD67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65" id="{1508E7D3-154F-40F8-85F4-28F03F731D4D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2EB9BBAC-1192-411B-A5DB-741930FBDB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91" id="{99EA48B9-0505-4A77-9A78-2D232C2901B8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ADB3914A-4E66-4D52-8FC2-A3DFB3FA1E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7" id="{92BA7492-649D-4E8B-A7E0-8A10BA78763F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B98CCA54-3B59-4C2A-AF5B-0F8A35361C9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43" id="{ADDB4BD6-F97B-4B3B-949E-EE7F89CD8E44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F355569E-627E-4325-A6F2-6D1E99D3259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9" id="{5D19E384-A98E-4E8E-89E3-D5792B48A3C5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A5DA6A3-42E6-4B83-921C-14E7752108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95" id="{E15DD9AA-2AAF-421F-97E7-F9F5F2674422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F5BF7156-F93B-4730-BE1A-655E5C1BAAD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21" id="{2D9C4ED2-D8C0-4EFE-B653-4394C2A4D1A6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438E8824-EB06-47E1-93DC-5F598311EB9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71" id="{6BA343A2-A0C2-4015-BAE8-8CB4A944DCBD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F1A8C22B-3FAB-4E22-B351-8E6722D65A5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47" id="{AC678161-7EDD-442E-8AE5-63B9335FECE1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641D69C2-9DC2-4834-8B13-366DE30C21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3" id="{CAB8E42E-AF18-4558-AEC7-A9A3399BC2E4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C13FBC64-6189-439E-A2B6-CC58100A122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99" id="{EB6444EF-EF40-42AD-BEB5-F12124337167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E5105C07-F46A-4F4D-853C-02593858CB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5" id="{02685D63-F544-404E-927E-F4FE30B34014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CC9AD4E6-E9E0-4ABF-BA9A-B6C0EC5ED3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51" id="{22661BDC-3FA1-4DC0-9B92-34E39734BF26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9F05B5FC-C0ED-4CB3-9FF1-4B89FA6C97C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7" id="{AEEF7673-374C-4DA8-A9A1-036064F1667E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0D78AFB-4C97-41E1-B7C1-648686C02E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3" id="{7E32A617-30F2-441D-BEA9-8D56228EADBB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BC4F9F5C-BD5D-4DE7-A37F-293B29B1B23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97" id="{342843A5-EC0B-416D-B3FF-435CE1F07E38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A9AC8826-7553-4C17-9873-B40C08843D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9" id="{C04D2060-EC5E-4083-BB25-C8D6714618E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B242233E-F185-4226-A532-93AAFC2CD0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55" id="{7A5952D7-2208-47CE-B761-00B9FBEDC5DA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382699E1-EFCB-4775-949B-E1944979584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81" id="{8C5437ED-2460-4362-BC78-8D86419B388A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AB83E8D9-0A25-4CA4-843D-C6F99C54511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07" id="{BDDFD94B-8A32-4C07-8BC4-DC987A1033C8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E369104A-FE80-47B8-A70E-DB3C1D4F451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3" id="{6E0AD0E3-D1AD-4E1E-9175-3C3D4AAD09D6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54314EBF-13D8-4358-9E80-FEC53D563B3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59" id="{425576FB-21E8-4A0B-A9DC-11874892DE5D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A581E933-76A8-44B3-AF46-3AD1A5FA465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85" id="{284EB192-7532-48A0-B216-D7EA0E582C24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1064FC0D-2826-451D-A5EE-9E723264D36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23" id="{32651FE5-6755-41C4-AA86-6BCAE31AB29C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C1D3AB4-7F02-414F-8F33-CA6A66FA896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11" id="{C9C54080-E4E7-4C19-A8A2-C7784F8AAA8F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D0BC71D0-D309-45FA-8103-FA30A76567B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37" id="{7C40B617-BE34-4CAB-8C8A-44A790C204A2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1E1454A2-B35B-495E-A5DB-260E280660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63" id="{A6065ED5-F43C-4475-AF6C-105F1B5EED4C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6494D97E-913B-4465-AB8A-2C1DE8F091D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89" id="{40D71C44-B30A-45B2-9332-1B4F5229017B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3FF8B994-D7AB-434E-A882-F34FC00C874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15" id="{4886B4A7-6F34-4AA4-97DA-4B6D5EF9E959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C866EDB2-B0AD-4C47-9DD7-D3212D40C54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41" id="{89A8E008-0E82-46BA-BE49-EEBEFF435FD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D845E91A-4526-42F0-8484-9910CCAF0F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67" id="{47787242-04C8-4004-9662-AAD0C5A3C45D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1ED4E28B-767C-4A70-A184-D202CD8AEA9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93" id="{CB92BF48-18FC-4074-B280-26F255711ECD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DF2F0A54-34C9-42B1-86C6-B5F12D837A0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19" id="{B2CED9DE-29EA-4A0F-8550-41811E5E1295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56E33CCB-69E8-456C-A788-8A47EC0AB88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45" id="{F3A79795-1898-43A1-92F9-B9818A48BB6E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49EC9DEE-7FF8-4F23-B772-A82CB8CECD7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71" id="{CB6A6692-FEE9-4866-BAE2-C17F3BF46C66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2F9ADD42-14E5-4D60-9951-66AE7490F12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97" id="{C2CF5B09-0D20-4C3C-8BB2-411B6A484841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7B9FF452-B8B5-4584-89C0-98A62FD68E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23" id="{A1E6A417-E5C4-4FD5-811E-8565597C1CA3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16022497-92F3-44F5-B389-85B32FB56A7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49" id="{BE4D6F43-AD3B-4024-B13B-43C7CD0DD5FF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534F68E-C5F8-4CCC-932D-F21F6FE9B23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75" id="{B1142B99-F95C-413C-9E51-4309036A38F8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E4C7F602-72AD-4E0D-A40E-6920C8367D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501" id="{15D57866-D5E6-4946-8AC3-F659E5A69BB7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23C3D57-0F08-4004-8B3A-3EE21B1B792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27" id="{8BB34275-C8EC-4F8C-A32A-6DF6A6FCFA1A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41FD1D0A-2DF9-41BF-BAC1-8ED9A021DC0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53" id="{9D4C5B48-74AE-4444-8A16-BAE3E971A175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D3F617E5-3944-4A99-BC9E-0BF97B8C4AE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79" id="{C9B8C142-3D4F-4D2F-BC7D-906CB19DC0BC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9DA17037-8D12-4C7F-8D55-F2112DE411E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05" id="{AB111CEB-0B10-447F-B323-E37E8092FDCE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826C673A-2587-43D5-97DA-C0E138BE095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31" id="{C08DDE55-AD1E-4B02-BD1C-97944F175678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94ABAE1F-06A9-4987-9DBD-7B7AA3BFC8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57" id="{2F630554-62B6-4D7D-94A7-5F6DD3889A4A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CDDE1539-B45C-4A31-9085-7F4EF95302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49" id="{C268103A-F380-4C1D-B9E4-AE5523D05CDF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38563ABB-7EF4-4703-86F1-912B8201379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83" id="{1DE97D1E-4431-4ED4-9387-1B03994C283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FEFF62DF-0123-4D3E-8419-E9F67B846AA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09" id="{6707FC82-8AC5-493C-A7C3-BC5504B65C3E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D411CE42-CAE8-4795-888F-3D417CA158D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35" id="{809E9305-BFE7-4D05-9134-D8A9501E9CA2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2F23CB16-C1F5-4B46-AEDD-D40211C2137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61" id="{873DCCEF-0504-4DB1-9926-A4B496E5136D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9B2AFE7F-5BE9-4D5A-A972-B8B2CF6A3E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87" id="{55695568-586F-4617-BA63-1B352AC0DEE8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87923BE1-3E59-4D05-9B1B-D48AAECE443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13" id="{A546F4E1-B790-49F3-A47B-E8C059E132D1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79B0DEAC-3FAD-490A-8226-147E2A198B7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77" id="{BCB094D0-1602-40CE-A152-3BB33D5BA3E8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41AEDC41-FFD2-492B-8FCC-6F0EBC35128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41" id="{5ADE63CC-AEB8-4CAE-A07C-E052581A545E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7F2F8E22-1114-4D84-9255-6AC6C704C9B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67" id="{642FABE6-70FB-477B-A0C5-8996393A918C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F2593FDF-F3E4-4C0F-8DD8-3F3458B89D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93" id="{F416D26C-99B1-4C92-9AD9-350D395C1AE1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F332A6E3-08EC-4CD1-AB77-41F2C08CB6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19" id="{36E99F14-7C92-49D7-A2F8-F3F390248C60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43B503E3-3D47-444B-859A-3A4C7A021F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45" id="{23074008-0DE5-4C1E-9B4C-B4B8946A3D1C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A1EBA74A-42A1-46AA-A5F6-72F022F7EEE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71" id="{885BF4DD-0683-48DF-B256-F7A843030073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14BDBEB1-C0A6-4F97-9A6F-BA9D94DCF6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97" id="{801FF211-64BA-4777-9DF2-5B03B977E077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8F2845E8-6E14-4CEB-AE7E-3D63AB4BB45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23" id="{8ADB299C-801B-41E8-AB73-C7D6B8A58198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4F63B21E-8287-4E19-AD5E-247212CA3B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03" id="{277415B0-CFBF-4D31-8C5A-ED4584040CB7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F0C3BC0-E0E9-413B-B808-37F3B6AF0A8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49" id="{D41F1D3C-211A-45BC-971C-E9EEC6849983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259DB1B5-6E0E-41C3-A66B-6A635A07EB8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75" id="{14CE2461-5722-4BAB-B004-C5420F8E34F1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D93A669-7F41-41F5-A21C-D928240602C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101" id="{99483E5D-D4C6-4D00-99B2-74593B63EAF9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D34F1240-D255-4852-9907-2114A5DD9B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27" id="{2890585C-6DB6-4C2A-ABF3-587E5530A94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2EC6334F-059B-4CD9-8CB6-7D08C5293C6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53" id="{791A33CB-E4B0-474D-B393-4B3D1EF2E35A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A9613515-F727-47B7-99D3-78FD1BB5A1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79" id="{0AF06930-7FF5-4992-86D9-8A3A911AEAFA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2F9A3CFF-3EA3-480C-8FA4-29450E4223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05" id="{DC715AE0-8E64-4A2B-B05E-B98CBD2A6B8D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EA689BF1-14B0-465E-9D9F-FAE0C0F9207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29" id="{71D4B7D9-B196-4D35-8B98-27F0C7B4DFCA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D069836E-2B25-4C46-A55B-1285AFE96F6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31" id="{99B2F295-C35F-47A8-BBA2-9B4BA2A85874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89487C53-C0A6-4311-88B9-AA85693932E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57" id="{0BAC1342-4ABE-474D-B94C-2729B3ADD06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B2353761-A152-4C19-8D5B-ABCC1052DF7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83" id="{14EC6244-23E1-4A6A-8502-E0FE87DB90FF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875C558D-5FEB-4D9C-899F-69A477C17A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09" id="{0CA3C55B-2F1E-49EA-83F0-C3A48D586692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B6D59F38-FFFA-4124-8F9A-8C5AB628B62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35" id="{C0009000-8839-4BC5-B99D-63249B03AFD3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6811BA92-821F-4BE2-9BE1-A098C26CD0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61" id="{CD79367E-ED8E-444B-BA9A-03B190036D37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674B901-3977-4D0B-B193-AFFC9408D5B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87" id="{7DF27C31-F34F-43B9-8781-493D3428CD1E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6D1AE594-EEC5-4827-83F5-94CDA1A3963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55" id="{4E385DE8-4C92-49D0-ACC1-D8F477CD3411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6499525-5F25-4539-9788-241D2665B89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13" id="{A04685D8-93FB-4695-90DC-10100FCE364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D60484FA-4171-4CCC-8A3A-66310D7B95E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39" id="{7126134C-E3E4-4796-8830-569DDEEE96AC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E34FFAAD-995C-48B9-AF5E-43C3EF4CEE3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65" id="{B82D6DC9-73EE-4FBD-8D77-A864EB88F3C1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5B42F5FB-823B-4784-AA41-A28313C26D7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491" id="{02F244D7-CC5B-478B-95E9-2D64BD0F2959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23E8617-A0A2-4657-B5AF-3E894F4998D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17" id="{313CAF5B-9E2E-48BC-A77B-4CB2423331F9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E2E9E0F6-2444-47E8-892E-7D4C69D0B41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43" id="{7C85FA10-2DAF-4757-93A0-45B5A8EF597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453858D0-BA7E-4BA5-84AF-8A012F44F03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69" id="{E5D5644D-C6B2-42DE-91B3-5293D139ACF2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7C2EFF06-A70C-4AE1-8E58-54B6A54CB28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595" id="{0C331665-7909-4657-8531-C68C646E02DD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3000A6F9-46F8-44B3-B505-EA4EE13DC1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21" id="{6BAF152A-0D4D-46EC-A4A8-EDB5C49E07E4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F8692807-E460-44CA-B41F-5351CB2AA5F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47" id="{8F434CAC-DFF7-4B4B-BABA-49ED39F28B05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E4ED5F8E-C6E2-4D4F-9D11-AFEB4AA979B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73" id="{14B149D2-72DE-4298-8328-E22EAACDBB42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C8A91D8A-2BB9-4178-AB65-77D1A4E1508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699" id="{947C7D2B-68FF-477D-B2D3-BAF65B4583B4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51112-916F-4E24-A47A-0976668B50E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25" id="{AE309FE3-2018-4314-A9F5-A1CB7AB72F26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B7590640-FE8E-4C76-BE72-3B87613861C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51" id="{7B4BD0FF-A270-4388-AEC4-B4D771C4D518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7720B8BB-FDFA-4C4B-B1A5-94CE258C779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77" id="{6DDD565F-83FF-417D-804E-913627A9560C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9184138A-B122-4CF0-BEB7-3E59664FDF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03" id="{4A6F3411-78EC-442D-A56E-17032092CC15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09A9988-2151-42BE-A1D0-25365C59CF7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29" id="{B4C7D7FA-DD1E-4BE8-8D22-8CFD24DFA5AA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4BF2B248-CE80-4A84-A2BC-8A7644CE417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55" id="{ACA00445-D3DE-44F2-AAA4-441F05742E4F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071585D6-8BCE-4DBC-B90D-BAC7FF42867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81" id="{A189EC09-064C-40B1-9926-2777B0023F60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E6D72689-0FCB-4022-906C-B76C32698B0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07" id="{5706BE08-D001-463D-998B-29E407A2BC8D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8332B9DB-2C07-4B1D-820F-8695CAE4378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33" id="{CAE48474-FA24-4BA1-A179-B7E1695B1415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768F5193-1F6E-4793-A748-55536B8ACD5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59" id="{99762269-D6D1-46FF-9066-0C7A4B631BDC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72E0957C-A377-4FE1-98B1-8A769A3493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81" id="{7A3DFBA4-18CF-4705-B788-4C601E728B06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7562C612-FDB5-4CC6-A325-56E12162D4E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85" id="{0A10E090-8F7C-4404-8724-44DD42087948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9C194727-299A-46FB-9DF1-B28A3DEB47F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11" id="{7552903C-F252-45E6-B943-D39D26CE3804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9036E6C8-8DD1-45B9-93CF-4B0EB753C2A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37" id="{6AFCDF69-0967-4A52-9645-40139B0DB73C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BE8D1E85-0A68-4D18-8CA8-7692B697096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63" id="{6B62972E-7DCA-418F-90A9-EF9B49906008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E341168-E0BE-4FFE-990E-84E6F7B313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89" id="{B4173182-58C9-41BD-9A18-554A1AE88894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76F35315-C101-4E3F-9ABA-70D04061610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15" id="{65593180-72B9-466E-8790-A6880ABD57AB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3F51581B-5F6E-4365-BAC1-F919EB3814E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07" id="{792FD9AA-AC8F-4A57-BA39-43EC2D35E696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881FFA0F-0145-4830-AF50-92A01895C5D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41" id="{3C34D17C-B86A-40DB-A7EA-5C49D898DA7B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77632F8E-74A2-4EDC-B72D-F7CAF0DA17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67" id="{8CDA42D4-3879-4489-9960-5E31BECBDFC6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F4577025-0C7B-4ECB-9AC9-BD425A656C6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193" id="{86133BAA-DFE1-439F-85F2-8341BE546A7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5350EEF6-80A4-4778-8426-C3ACA5D76F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19" id="{70B6D219-20AA-44A4-9268-89AD36D41465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8F98DB25-9DA0-4373-A0E1-D6574330754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45" id="{362CEFDB-FF98-42B6-B86B-0478C6C2F580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4640BBE4-55DC-41FE-A41D-8FFC4C1E480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71" id="{FE46A3FE-F74B-4AA5-A19B-23278569A781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5A0EBAB7-CA6D-49FC-968F-B6A18B903BD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297" id="{F30A4069-741A-439C-858D-D4D5B7E50386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1EB1303B-E8CA-4410-B625-336FA964A87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23" id="{F1494326-8758-497D-96AC-70A21B56AF48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575FDDF5-DABD-46E6-B90A-50327C1C256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33" id="{67191F0D-DCB9-447D-BDAA-85B32895E5ED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B6941928-9CCD-49BC-B53F-3406D459A6F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49" id="{AF5172D0-BB7A-4B39-AA67-42DC44A1CE65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1695FEBA-7EDA-415A-96C0-D33FD06D1D4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75" id="{38C39821-ECE9-45F0-8476-8BD234963729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25D8C044-B941-4EED-AE66-26815C7B974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401" id="{942C5902-DF94-492E-9025-22489F993528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7CF75A80-9A56-47D7-9E53-1B4F10D4CAA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27" id="{8354450A-FE8C-43F5-8ADE-7BFF26D298C6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3B0E626F-ED9E-40A4-836C-4CFD05B0AFD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53" id="{C92CA8D5-F92D-4908-BBC1-3E5B7A30FBA2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85D73F7D-8397-4DDB-870B-42F865CECBD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79" id="{37CC771D-EA77-4EDA-97BF-BC8B91E8BD3F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EBF94510-57C0-4919-B2A2-C2A96BC7C68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05" id="{D489DC5E-709B-425A-94E3-C2D64034BFBC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CAA911AA-6A51-4658-A486-793831C8189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59" id="{B2960EBE-3715-48B2-A29E-00D6A209924E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B780D0E4-B186-4FBE-BF40-5C9269111A2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31" id="{2F9AE5A8-0C08-4B91-B957-F3AA5227E2DF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617D7D0C-1238-4CD3-BC8E-1E14E546431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57" id="{23C114D3-1D78-4183-A023-C5C496CE81F1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11838AF6-2AE3-424B-8063-F9D5A2326C6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83" id="{C5413D92-D0DA-40FF-A72A-DBBE1AC07AB4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CF90744-7F37-4774-8D5C-124B37FE5D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09" id="{51619312-C250-4485-AB88-6DC9FC8E08D5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71E4E9EB-4F03-444D-B893-C382A89551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35" id="{B1305D86-A824-41BA-8612-E6C8B001A0D6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1EF93829-C476-44F1-8C1D-3FFBC3EDBE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61" id="{0A068891-FC5B-461D-BC3E-FAB076433F9B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791A70CA-EBCB-47DA-AAE3-FEFB7AE7B4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87" id="{849DA0C4-AF7C-4AD0-BFF8-A2B60B0998A9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37CD274F-2F83-4F9A-AC96-B8BAAAEE88B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21" id="{59A70AE3-5D14-4F02-A589-714B19BF1933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58F6074F-094D-44A4-B906-5C3A6952940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85" id="{E2861AF0-496C-4C31-8FAD-C0DC373995CC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6FF5993A-970A-44DC-8F9C-A1139E822E7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13" id="{88C452E4-BB41-4D97-8992-98AA2016F19A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7ACE99F-2B79-4846-A601-F76E4AFC3A3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39" id="{957EA8CC-2FCA-4C4F-90F8-15D5242B1C57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72F340B0-D8C0-4ACB-A8B9-65B8B17E53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65" id="{1DFA419C-A439-4284-9E94-CDA875F54C05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9D4A2A80-EC29-4E62-890F-2D27D401E26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791" id="{C7D0C0DD-F65E-4E86-ADFD-EDEAD6862E59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A406437F-F8BE-4ABD-8441-B900D6E4EDA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17" id="{08E63212-E657-4DDD-B1E1-1BBF7316FDDA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85B19E21-3A7F-4B45-A218-397637EA4EE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43" id="{476BB324-323E-44E5-B8E5-AA4BD3E96B5F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17E7ADCE-ED9D-4359-8652-159CC1A50E8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69" id="{C5ABAE22-6545-4AAE-B023-B7F136503913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C0FD78F6-374B-41EC-871D-D19EA2C9C71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895" id="{47AC21F6-D15D-44CF-837B-6952DE18123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5EEECF58-8CEC-4C9D-B870-4A9BB0940D4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21" id="{33CA8E57-460E-4DDC-AEEB-DA14CBDC3872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F65B1BE4-350D-4BFF-B1A9-1B39B6B86D6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47" id="{8CFFB92E-CE30-4F68-A1F5-145A0F987F4F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E3D20AB-9EF0-46DB-A89B-A1C69C59D65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73" id="{7B6A6EE4-3FDF-4347-8A7D-839AC4443C88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C9D55DF2-E874-4977-AA46-D955A11851E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999" id="{1AEAF0BD-A638-46D1-AB1E-2E0DD07DB1E9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727AF89-273F-422E-8E3E-F43AF1544A6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25" id="{BE5A1CA8-D73C-42CB-9F35-CC6A00EC4DEB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C131EAD2-7067-4D37-A889-BF453981DD1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51" id="{030946DD-CC50-4309-B082-34FBA62218B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4A8B527B-B85F-49A4-86DB-41EED59489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77" id="{C7102E37-C537-41C2-BC18-FF7EBEA308A6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863EB41F-B116-4E95-932F-E24EC9541B9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03" id="{177619A2-D4B9-4043-ACE5-4CA3ACC4B9C7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FA58C211-C68F-4A98-AA92-E1E5A4DACEC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29" id="{64A6E333-54FF-4091-9613-39A4F029BC1E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73357A45-79B9-4569-90E0-F01A7B28EB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55" id="{E45B0F35-76CA-464B-8BDB-77471514B16B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403D0FF6-D7CB-4F0F-A798-2EC28667C0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81" id="{A77C83D8-A949-46C5-A313-A5CCD1A2B106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BE61B816-A715-4A67-AAB8-A520CC5067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07" id="{6A971B6E-85E5-4BEA-8947-F3D041A336EC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DAED4722-7507-4A23-9409-633F5E8E69A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33" id="{48E08C70-DCDD-49C9-B698-0F718049EB79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A0C3A322-4C0C-4DE4-814E-CA3BA6CAB1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59" id="{B1B9EC2B-8F82-485A-891C-71B03F41CB5A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A9F327CE-8D63-41E3-B4DD-1ADECAE477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11" id="{CB3DBE45-813A-4037-B487-37BDC8EF2721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A4293966-6285-48F0-93BE-20C1B8B2B2E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85" id="{3BACE8EE-DF75-4834-BD49-9D8140229FD9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E474A1BA-E83A-4FDF-8EF4-5B8DC2C09C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11" id="{D00CED74-2D50-4099-9C1D-FC79B26E1926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576A4859-E3E7-493D-968E-515001EA926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37" id="{9B2DF5FB-2517-4835-AC15-A4D2ABFC5BA0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3E1B57A0-4B2C-417C-8C90-D87FD22A9B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63" id="{5342A871-65E9-40B0-AE79-9E3ACD5FC4A8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C7805F49-453E-4EF7-AAF1-E4163773A04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89" id="{016862CB-1A8E-4249-8D51-E19D4F9E3C2E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C2FE38F-D037-42EC-AC84-5A6CB88DEC9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15" id="{34642E70-DF1D-49B3-BB4B-8C6E2150202F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44CD923D-0DEB-4C69-A471-FD8E6993011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37" id="{14C73186-1D9F-4EAC-99A2-164E48896082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5DB6CAF-C507-430A-A91D-D71C5722813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41" id="{943709EE-72FC-45E7-878C-A771C1927541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A07C47B7-F861-4A39-AD81-5065B04A6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67" id="{14EA9D91-99DE-48B1-9A21-021F901FD24A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648803C1-8DA4-4209-83FD-7B2FBC2291D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493" id="{E833AD44-2F2E-4FAB-A6F6-56178D1F0922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3FE7B0A8-6871-4D72-8A5B-A38F51C8A63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19" id="{AC3AC8E8-414B-47FC-8640-EA61EDC23CDD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A8E5E61B-1575-45B8-9ED8-26DCA60E29A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45" id="{2846D0E1-D39B-4780-A602-21C9A42C7103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FF36624B-2A3A-44AE-8C45-C4BE58DE61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71" id="{D7C0FEBD-1028-4D48-B00D-C1A4F9AE388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808634C8-D229-4C5A-B3E0-9C3AE4E6323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597" id="{73336FE1-DACF-4F74-B797-FBB38B5FFD84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70ABEEA3-ED8C-4225-A7DB-D2C6B02CA05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23" id="{9A0FE01D-51E9-4D8D-8C9E-2B3E57CEEA58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76E2B7B2-31A0-41A7-8560-9169F50309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63" id="{24CACE8B-1AC9-41B8-B981-479D78420D76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6717CE39-E154-4CE2-9096-54BF849B822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49" id="{575C561F-2731-4806-959A-0E0E973D67C8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97BE2723-8583-4824-8504-0648CE3F8C3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75" id="{FA644739-2549-46B1-91DC-66522791CCFA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F3E93AC3-712E-4B17-8D36-5FE309283F1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701" id="{436AC55B-E05B-4E4D-97A9-7B6382B2412F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0ABB26B2-A96E-4B1E-A7D0-32DB3CBFD71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27" id="{CCEB22B1-3192-4F6C-A29D-B521F9F59EEA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F05DA5FE-C4FF-4CDE-976A-CCCBC5BBED6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53" id="{96E3137D-67DE-499E-939B-06DC0565945E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65ABB109-3B35-4F29-98EA-8573BE732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79" id="{0064A10D-518B-4C91-BF35-3E61D2EEC76A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C9A1D06B-7D36-4AF1-B6C3-C55442976B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05" id="{3154ECDC-B026-49C7-8190-954FABBF8161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A0FC3B62-1624-4424-809F-B51EA67DFFB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89" id="{BC0508F5-7C29-491F-AF3D-D972CA8A7470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986A85B5-2425-4D6D-9DC6-9FD6E06FA65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31" id="{AB1B1D5D-83A1-4D52-A80D-FAEF6E880472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BA9749A5-4A59-4A18-98B2-BACB8FE82F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57" id="{8CABD2EE-E01A-4121-8DCF-30A28A23C708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D4AA5AB8-239E-4CB2-90B0-811EE6E77B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83" id="{BFE7E666-ACE6-4891-A0A1-B1915DBC3CBA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4ACC67F3-DF1A-4366-A354-460E25B22EC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09" id="{2B11E3B1-8228-4706-AAD4-41722042EFEA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4C582536-1431-47C2-AC64-8FB4D30B8F0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35" id="{E16D1441-DE2F-496E-9E0A-17676FC9D846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DC31C942-A20C-45D1-91B9-20D980C5692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61" id="{6225410C-0117-40B7-BA1C-2A22554CE514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27148DB3-FF4F-497D-971A-E1F06B41F18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87" id="{2812AB86-ECF5-46C4-B31E-129FDD92FAE4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F9B5A63D-9980-4C8C-A592-089CC587B80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15" id="{3696E0CC-7D64-4DC5-9C69-6D3C30B773C9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54A76B19-D59C-48C6-B160-3D1408BEE2D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13" id="{46BAFCDF-835E-4E32-A153-ACF6A9890770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D33993D6-C710-4A90-BE7F-B548015563D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39" id="{6577BCEA-96FA-49C9-B6FB-14F99DE3DF14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5D8C22E-DA7E-4F8F-9069-C84035C99F2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65" id="{A6471016-8CD3-4889-9F10-615471E88152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7E4FE991-9F84-4B40-9155-A9296F43D74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091" id="{5E32DF7E-B417-4D61-B102-3ADB6C44C18B}">
            <xm:f>AND('Program targeting'!$C$12&lt;&gt;"Y",NOT(ISBLANK(P275)))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43BE9015-0A25-4B04-8AEC-8E3018BC837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5117" id="{ED6EAD95-AEB1-47A7-9E00-9557EE7D74AF}">
            <xm:f>AND('Program targeting'!$D$12&lt;&gt;"Y",NOT(ISBLANK(P276)))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80DA75C7-D00D-4EBF-A5F0-A7352EEEB47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5143" id="{42DA775D-B5D7-4E81-A144-114D76660EA0}">
            <xm:f>AND('Program targeting'!$E$12&lt;&gt;"Y",NOT(ISBLANK(P277)))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561F6257-2D42-4E81-BD79-5163B22BA7B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5169" id="{262408A3-09FC-4D3B-9681-0222E4A73BBE}">
            <xm:f>AND('Program targeting'!$F$12&lt;&gt;"Y",NOT(ISBLANK(P278)))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DCA71CB-46C2-48F1-9A01-8AC6E7BF47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5195" id="{FFDC278D-5956-49E2-91C3-9FD43A49F121}">
            <xm:f>AND('Program targeting'!$G$12&lt;&gt;"Y",NOT(ISBLANK(P279)))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15E26E70-457F-4407-9213-18F069ADA27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5221" id="{234F7AE7-E623-4777-B527-FA9A0B3A6B23}">
            <xm:f>AND('Program targeting'!$C$12&lt;&gt;"Y",NOT(ISBLANK(P282)))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EE1C3F90-225D-4F23-B558-9395C700484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5247" id="{564D7831-658A-4EFD-8483-CE5C690954CD}">
            <xm:f>AND('Program targeting'!$D$12&lt;&gt;"Y",NOT(ISBLANK(P283)))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8DE73A5F-FA7F-4956-A6EF-C81964A2B5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5273" id="{0B86FEE1-4287-43A8-B990-1381AD566427}">
            <xm:f>AND('Program targeting'!$E$12&lt;&gt;"Y",NOT(ISBLANK(P284)))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7902840D-306C-4412-A50E-63B955E5044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5299" id="{B1883249-F34E-4BFE-B564-AC2CA8F5C8BC}">
            <xm:f>AND('Program targeting'!$F$12&lt;&gt;"Y",NOT(ISBLANK(P285)))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CCC7F49C-C8EC-4D7A-911E-BEEF3A24052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5325" id="{02BFC2D5-B504-4F91-BAC0-B071CEF2A717}">
            <xm:f>AND('Program targeting'!$G$12&lt;&gt;"Y",NOT(ISBLANK(P286)))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F452714E-8060-4A5D-B417-08FCBAB215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5351" id="{5DBFB73B-A6FF-40B6-8FFD-840C0E53DDD9}">
            <xm:f>AND('Program targeting'!$C$12&lt;&gt;"Y",NOT(ISBLANK(P289)))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3AEC77D2-A9CC-482F-B7C5-467A5CFC9A0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P289</xm:sqref>
        </x14:conditionalFormatting>
        <x14:conditionalFormatting xmlns:xm="http://schemas.microsoft.com/office/excel/2006/main">
          <x14:cfRule type="expression" priority="5377" id="{2FC23548-F6C0-4C84-86BA-6F39F533E799}">
            <xm:f>AND('Program targeting'!$D$12&lt;&gt;"Y",NOT(ISBLANK(P290)))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2ACC9075-988A-4027-A774-1212A2CA093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P290</xm:sqref>
        </x14:conditionalFormatting>
        <x14:conditionalFormatting xmlns:xm="http://schemas.microsoft.com/office/excel/2006/main">
          <x14:cfRule type="expression" priority="5403" id="{5C0CE76D-FA3B-4D9B-AE79-5FC4FF9909BA}">
            <xm:f>AND('Program targeting'!$E$12&lt;&gt;"Y",NOT(ISBLANK(P291)))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A28BC101-BCCC-47EE-B404-6AF44EA3B20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P291</xm:sqref>
        </x14:conditionalFormatting>
        <x14:conditionalFormatting xmlns:xm="http://schemas.microsoft.com/office/excel/2006/main">
          <x14:cfRule type="expression" priority="5429" id="{28D465D7-56E1-4F9A-A852-F4003056384B}">
            <xm:f>AND('Program targeting'!$F$12&lt;&gt;"Y",NOT(ISBLANK(P292)))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E9EB4AAC-0ED6-4635-9F5F-8684754F7C6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P292</xm:sqref>
        </x14:conditionalFormatting>
        <x14:conditionalFormatting xmlns:xm="http://schemas.microsoft.com/office/excel/2006/main">
          <x14:cfRule type="expression" priority="5455" id="{E17F1AB5-E5E5-4316-B6D8-6C9730C36746}">
            <xm:f>AND('Program targeting'!$G$12&lt;&gt;"Y",NOT(ISBLANK(P293)))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28C66925-7DA7-4BB4-A85E-5A872AEE209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P293</xm:sqref>
        </x14:conditionalFormatting>
        <x14:conditionalFormatting xmlns:xm="http://schemas.microsoft.com/office/excel/2006/main">
          <x14:cfRule type="expression" priority="47" id="{4A06AA25-CF37-4AA6-B8A3-D15E219BD767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B5B2F1DF-8157-4D9E-9A39-83D7EDCDE0B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41" id="{D6845B42-9FFC-48F9-A9E6-66EFFBF1C4AF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E708780B-4A33-4B40-8C67-F58EDDA3D64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67" id="{8A12FFD8-B567-4EBC-82E6-BB08F7E58590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C0A3736F-7FD2-4000-AF4F-9F423DE79B1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93" id="{8C448A0E-2E6B-4A17-91F0-10EE1759A4FC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A4B49DFD-0891-4066-8E41-DE9FA73F15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9" id="{0704F4C6-6A53-49BD-9AB2-B5F7D963A5A3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4D5DCD39-5809-4022-B354-C98AECA3275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5" id="{89ECF725-CBBE-4548-9E9C-50A496265050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63D0993-9180-408C-9D75-A9CF1BD2E9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71" id="{15C1D911-C039-4616-A560-7B1511563658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41A7E63A-A8C6-472A-96C2-36167E46B33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97" id="{4C0BDE81-ACE8-4345-97F1-DAFDF97338E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6ECA82F3-B794-49C4-B58E-8CF65382EB3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3" id="{D5EB7C08-84FB-41F6-A6C4-81F378B12944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CE2CB6E-7E2B-41D9-86DF-10B1BDD8B03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3" id="{9D249CC6-A5E9-4B3B-86DF-AA171032FCB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A7FC56E-CD3E-4436-8500-27ECD3C1A92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49" id="{5BBCDCC6-71D8-48D3-9C7A-A50EC696F83A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FDBAC4A5-7928-4399-9DAD-253C31108DD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75" id="{506FE6CA-3530-4727-93BF-5BBA88190127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DB9138C1-BD91-4B5E-B1E2-7F50520E79B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01" id="{D02833ED-8101-40C7-96F9-C365F760AA0E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A92653FC-6452-4EB8-8E96-7BF7017344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27" id="{E87CE90F-B369-4376-8AC5-CD8B3747AC03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3AFD88EE-73CB-4951-93C5-225208AD552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3" id="{EB050CC5-2DEB-444A-9126-BB743CD5ECBB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20C9E093-2FBA-41F7-96B2-6B61FB1945D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9" id="{4BFE53E6-240F-4799-9DB4-AFBBFF2874C0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90205B9A-3ED5-4679-875B-C57187A2049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5" id="{5A1FDF60-2931-4072-80CB-2C4AB31D892C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59FC7F3E-7E68-439D-8287-2E202C23968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9" id="{E5FD15D6-5A22-4E4D-936C-3F91093B0611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DAE5245D-4B6D-47FB-8C4D-F2F0C2A4556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31" id="{A5B6E50D-ACE0-448F-9378-CDA1067B8036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B2C9DBBA-6E9D-493D-9C44-4344671E24B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7" id="{B925331B-B1DD-435D-A510-C9D997444BF1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C21DACC3-6B9A-482E-BEDF-60D9C9B199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83" id="{4C643BB4-A7A7-428E-AC8F-B92B7F847C7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B28A465F-D835-48A7-A0A1-1DB9E01CF2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09" id="{4939E97B-234B-4430-9D07-C49E642F5710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E10CC138-567E-48E0-B1AD-140B27E0969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35" id="{901B5B4B-4D93-4E2C-BDD1-E5A1BC4BFFC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D450F79-4B75-42EE-B6AA-9AE1AD5A66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61" id="{091043B3-DCB1-459C-86FF-282750FAD1C5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BE243483-57A8-41D4-A3FF-C18C6898387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87" id="{93D62347-A249-4D06-90E6-65A120E18AD8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FF25036-8DE6-49C9-B49A-E3830D785BE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25" id="{0F4A906A-45F1-431F-AF49-BDDEA5EAE874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761B377B-5BCB-4429-AE43-452A8D348FC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13" id="{4827390F-6FD3-4970-93DA-687BD997D3EC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5BA7BB1A-A18D-4266-A198-043CAAB13A4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39" id="{904B0CEB-99C8-49D3-B55B-1D10BCAB423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B8C24D44-31F4-4E7A-8286-F9EA1E2318E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65" id="{1765AB35-1D82-4D2A-B2C1-261C944DB9C7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2FE4B643-74D4-482F-8BE1-6C546BE9013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91" id="{E719CAEF-9BB0-417D-82C6-A4BEA35783F6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C375C563-C5C5-4F5C-9CB0-0423719BC19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17" id="{07EF086A-B380-4DEC-9DCE-88AA24967DBF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245DCE9-9FC8-46FF-8F27-B4280CCEAD1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43" id="{001C0F98-0683-4B72-BF9C-A88CA1C17E1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30410C96-8CF0-4065-BD84-FB4C93AC10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69" id="{1B9FB018-CFB0-4188-82C2-762441726A24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36E4E3F5-FCFB-4907-9CDC-59546B76128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95" id="{366F501A-51C1-4BD5-A7AA-00A10F007010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63EFD4D2-29C2-45D4-9003-B7BB890A45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21" id="{3987E75C-F491-4B59-B9F7-FC3BE8182D5B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FAABA1C3-DE53-4E01-88E3-CAF6C7AA9C6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47" id="{DBA670D5-A9C4-4F0A-91F3-135055FA728D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757A0EA5-FDF2-4D95-937C-D711DC9B4A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73" id="{5DEDB6BF-BC51-4B3E-B63C-95586AC09209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55C7629A-7CEC-42F9-8803-06BC18A3B53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99" id="{302C073A-63A1-418C-B9A1-4D4FA21AF2A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54840B11-5B6D-4B2B-9DBD-4D6AB16F49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25" id="{EDF9D346-ED39-42CA-A336-50FB09BAE6EF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85377F33-38AE-41F0-A62C-3A91F3F029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51" id="{714EB130-AEC0-47B1-871F-ED43CCC7A42E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43F974D0-7776-4C76-BCCD-3D1400E0FDE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77" id="{974A921D-30ED-45F6-AE31-A7E6A219C205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42D4A271-77CF-4235-B8EA-5A7BA7DEC6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03" id="{65B8CC56-9029-4CC2-B537-42D82435CA2D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CA60A121-91B9-414F-89E2-C0372E29B6D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29" id="{7406689A-6197-4884-BBB1-9C2E67076029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3967DEAB-0A82-400C-A3C7-264891F2765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55" id="{FE2E93F1-9812-4277-9400-648E1D700284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66FBEBA3-5E22-4A3F-BF21-EE344AAF5FC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81" id="{A5E29EAF-77AD-4E75-A95E-BBDCF2444EF2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C3F70590-4FA8-4F98-AC64-760558188A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07" id="{CF591F67-FDF4-41B7-8E22-951B300C0F8C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786AAE05-DF3F-46FE-9DE3-DF5D772483A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33" id="{14514BD1-B3A0-4428-88C0-618871A7323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4EF3DC29-334C-492C-A19D-B4FEA6C151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59" id="{7C08C328-F5C2-47A0-B7C4-0816C103705A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9E007FD5-A2E9-489B-8ED4-206A6FC4200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51" id="{A8C7A924-D61D-4EDB-A19A-DCD7009E3171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0ABF5C6-2AE6-47EA-85FD-F212F79EF5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85" id="{4E881DBE-DDF2-417E-8E36-3398E1C2A8DE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4E24BC58-D323-461E-AF44-F9804DBC36E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11" id="{D9B2FECE-4826-4540-836A-E6C8DDBE409B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F40E9DB-B783-4586-9B7D-217CB6701CE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37" id="{4F6A2AF8-E284-49FB-8D60-CAEEACFA8F03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BDDB5C31-57B0-4AA4-9435-682BCFD8A46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63" id="{90693259-EA63-4A23-BFFA-8091C2FACF61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95CF4A08-F606-4012-8539-26446CD021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89" id="{C45CFA7F-D987-41A9-B06C-A31A0D1C6526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1E43AA9D-EFEF-49B5-8BB9-F5F0B279BA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15" id="{3788329F-7D85-4EA9-98B0-E41664A14A8F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25FAF06D-CB6E-4B6A-A1E7-BF714F79B62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79" id="{382962FF-350A-46F1-AB08-0E0BEED683DC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ACF9948-521F-4EC3-92E4-3B6433B4A64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43" id="{A0D882C5-4F81-40FB-B1F7-106D2F64671C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1ECB3906-D2F5-4988-9D84-90571EA757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69" id="{187B09E2-FC42-4F33-BD5F-7547FD455B23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6469E3D-8465-418E-A636-E7096CD537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95" id="{6F030F59-02E4-46CF-9FC8-1B508AD99DEC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7467CB0-BC19-436A-AF93-81129C0BCF1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21" id="{05722D0E-ABC8-4565-8157-7B45FDBE0D02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9FB94D70-2A52-4756-90D7-379ACDE5021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47" id="{C721087F-5A90-411E-9997-854FB0816509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891A065-227E-48C6-8606-9602FBE2AC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73" id="{A8794EE8-FE5C-488D-90E8-25758761CCD8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F6CEE205-A2DB-4FDF-B20A-EE2FD665AC7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99" id="{38010D07-FD1A-4FDA-9CA6-36510339720B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19C8DC97-EDA8-4320-9E01-CB8916C69DA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25" id="{049769B5-CAD4-4C1D-914C-03D13EC58AB3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B6BFC0F3-4417-43ED-BCBC-88814F9014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05" id="{3525A016-DC48-4432-9327-449C5CF0BF2F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9AA3DC82-94BC-4FFA-957B-1275E8DB9BF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51" id="{760915CC-F230-4BC1-A03D-7F363C62B927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F55AD231-5D07-47C4-BBA5-B25BF50A4B9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77" id="{C2549673-B030-42BA-96E9-F7555E533E54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1179B658-00CC-4E36-ADF0-8B2EAC312D3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03" id="{EAF72CE0-E7A4-4C9A-A0BC-6EEAC3DD1DF5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3914590-C194-44B9-A867-7648D2F75E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29" id="{F582F4D2-BE37-4F90-8CF0-9B7FC253D6FD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D55C6CE3-963F-4735-A17E-4C8263F7780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55" id="{5B8D86BD-450B-4AC0-9399-AADFFC0082E0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DA5F3DEC-777C-408A-A843-EFB0E69F5B6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81" id="{7D0C81E9-49E6-4952-ACF3-00F015280A6C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369A64F8-B31D-41EC-8C27-49CD7D0B59E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07" id="{2F4F364C-70FB-42CD-83D6-1A8538D8A980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FE6AED55-61FF-4482-9F4D-F28101E3186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31" id="{8CD47439-E561-40C0-9FBA-35128A730513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F124D963-81CC-44B9-8ACC-A77498E76BB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33" id="{4F23C539-F785-4044-A885-9039C9DE2995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94BE6334-0FBB-455C-81AF-F6BC4EB6041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59" id="{A9D6AD47-D4AB-427F-9FAC-4C183C70251F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1CE161C6-8AA1-434D-B8A3-C2BD64EA0BF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85" id="{F7639E55-A9DC-470B-80A0-5024C74D24A2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D5C9553D-33DB-48D1-8029-2415F813D81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11" id="{FF17BF9F-FDAB-46AD-9B43-37DF1DEFBE21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6462C64D-7A8E-4AC4-8E5F-DD4B3C8B350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37" id="{2C2238D2-B0A1-4567-AA87-786AF4C32480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D2490438-56DB-4801-B024-50BA528B477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63" id="{2B8E4F4D-5C7A-4A34-ADCB-8F4D884764DB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FA68F76B-5EC8-47D6-9153-49DFA4E8DEC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89" id="{0F0247FF-203D-4560-B57A-607A50FD9D75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C639470B-0FB3-4C1C-B1D1-E7D61DF06A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57" id="{7E03FDD3-804D-446C-9495-000983860194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8BDFD1EC-5A1E-4D50-9656-597C60AB890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15" id="{1F8219FB-5DF3-48D0-B903-979D93B2BDFC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9DEE76E4-3062-4D67-9B37-EE263CE4B4C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41" id="{4EB70459-29AE-453E-A369-2AF8BFEE1C6E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EB79A84-284F-4661-89BA-5F0D41F1E86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67" id="{425E2E13-AE4E-49D7-B9BA-CCCCD1D99E95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D2FD40B3-6E05-4CAB-B3B3-6213E8478C9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493" id="{AC8E26D6-6349-4F2F-9533-80EEE108CD64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AC43E491-52D2-4690-BCBD-1064250321C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19" id="{E9E01E59-2AA5-4BAF-B6DC-029DF7448425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51851A3-FD61-4540-B180-105BC05145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45" id="{7006D6C6-A4DC-4B8A-BC8B-6FD308FBB203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1D821F79-E195-41C2-9026-8FDC5E31B62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71" id="{489CD1C4-2BBA-474B-BB10-9882A365C70E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9B473EAE-A436-448B-BBB4-B812594118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597" id="{0A0ABCD5-A495-4EFA-8D30-D7ADBC407250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C3AAD28A-DC38-443C-AEE9-BAF5B75C07D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23" id="{F4456902-6AFE-43FA-99A6-B3EE628BA436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E1593B30-7815-4D8B-8EF6-1AAA7484842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49" id="{B14C3F2D-0C87-41DA-8FB0-B4167AF71302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BA92200E-9E40-4D10-AF45-4B37B45FD9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75" id="{D9066C51-F872-4A08-BBA5-1F051801B941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FDCF805C-46BE-4547-8B75-82262202D12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701" id="{665BA9A1-E88D-4EA6-9D89-412AF58333D2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5B51619C-07AB-468A-B945-23E8F5931D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27" id="{3FD907D6-1FCF-4C68-BBCC-0FC5864ADE45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5DA1BBCD-4359-429C-AE7A-9DAB0752355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53" id="{154E9B69-BF7A-463C-8158-7AA375AC8693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946807EB-11E9-474D-9129-6DA2737132F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79" id="{5497E76A-D753-4C51-85FC-DB960EAA5604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14CAA0CF-55D5-46AF-8A43-4750C5A2A23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05" id="{007DE60E-965B-481D-AD13-89D5287DD034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8528B53-411B-4B5F-A614-45D5914E63E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31" id="{A40A590C-94BF-45C8-B249-BB925AD49E76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888ACE70-257B-4674-B5DF-CB104615D90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57" id="{4DBACBE9-89DC-435D-B143-86B1DCAFF3D9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7A8EFEA3-D3B5-421F-B89F-9BAD1BC19AB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83" id="{F5C24A09-6F8A-4AAC-9A96-0285224CDF2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24C05B14-DEF9-4DD9-A7B8-884225697CB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09" id="{F065DDC6-2405-4DBE-8361-1A6E0898321E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843E842A-8776-4617-BC6A-444A047E632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35" id="{72A68B1C-25FC-41AE-A7B9-414F88659A7D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779AEC3D-6C18-49D3-BA61-97F89DB1CA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61" id="{B18F003B-00F1-4176-ADE4-93E683EA68DE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BE30D5FB-2B2B-4CEC-9B70-44F8429912F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83" id="{80045B6F-4AF2-4AE8-A5E0-975305B3DFD7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EBB3FE36-AF14-4C5C-A9D4-BEC8227299E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87" id="{1DA8D415-FE2F-4CF0-AFAB-37287AAB2B88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190EC67F-D05D-4B14-9AA4-28DEAFC0666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13" id="{28D715F7-7273-4EAB-975A-2D6B47689579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D451DF05-6029-4D6D-8A96-2C90591D021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39" id="{1556A4E2-B46E-44CB-A540-B47F02A2DC25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5DEB2990-1A27-4A97-8F70-4C0A456F441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65" id="{CE531712-6DD4-470A-B7D7-FBEC1801235D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15AA509-F6C7-4257-839D-B972D686069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091" id="{3D63F159-7935-439C-8A37-A81BB43909F8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A07A8F0D-73E3-4A51-9257-C3F90FE6B3F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17" id="{79F5070C-82FE-46E0-8B82-0700FC2EBE54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A4DBA258-C818-4339-843D-327F20ACFB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09" id="{17C81178-FBF3-45C9-9526-8EB4FABB1FA7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F11ECEC8-76FA-435F-A359-615F76C8248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43" id="{ED9C6557-C291-4EC8-BB98-9F1E8DD301BE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CC62D97E-BF0C-4030-91C6-EFED5D97C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69" id="{6384EF5A-0542-4F69-A863-06A9ED10AD16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622F2422-81D7-4696-AAD8-40C4E171487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195" id="{CD66AF98-C107-40BD-B2EA-09B569E6576A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6E98C73E-3551-46F8-8387-8ED5F64057C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21" id="{8D7F659F-C809-4449-BBEA-E10DBBCEBC6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6919B011-DE9D-4A54-A107-68668CE6CAA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47" id="{8E4B3E90-52C5-4192-BCED-26ED3F5479C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51D42854-5A54-4569-8B79-DFB8A2A545E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73" id="{E3256009-68B2-43B9-B285-08E2A282EEA7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ED0F151F-8BAA-40F3-93EA-7B7A779446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299" id="{97F5DD29-7E0A-4DE4-A638-0001E416CFA1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FADF575F-C6D1-4780-BBC3-76A8BBE2695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25" id="{4D9F2E85-988D-4841-A423-0AC623A55988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A4D2D376-B018-4B37-8D9C-1C28F4F996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35" id="{DE827460-C957-4509-B672-91E755996AF6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962B71E8-A85C-4741-A1E2-41A1788A921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51" id="{93559816-4ACE-477D-9294-A729111D67C8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DB76B309-993E-4C32-A5AC-BBEF4CB2BD5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77" id="{CE8A646B-E553-4C42-ABB0-75B267825202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6BBBADAA-C593-414B-8E31-003659E0D5D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03" id="{952E90EE-A53E-4537-B010-2419D91D2A51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1B9F9A12-76AB-49E9-83DB-6C7C1481AD9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29" id="{BFBE0625-616A-41FD-A533-C524B206BF12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B24B0431-7E31-4122-AACD-9284773FBD6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55" id="{252E40D9-CB30-47A8-81AE-E75CEC669554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6958E36D-8354-4B9F-8C06-CF0890AFE28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81" id="{4F60644F-9417-4ED6-A198-FB873EBCC544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4C5D8277-707A-4A73-9B4C-CC7A6A9A29C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07" id="{9C7A6589-078A-4606-B61D-997140CF39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D3C53A04-3C76-40EB-8353-ACDB7C8793A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61" id="{C3DCB8F4-1E9F-42E7-94B5-E38D11700173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B024C54-5F00-47B1-AA59-8732DC1A84C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33" id="{B8D6B214-E8F3-4DFD-9FCB-2A3EF82A439E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B96FDD74-4141-4B23-9C35-E5F2E64C5AD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59" id="{39514CCF-6376-4077-9C0C-4DFE619988D3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EE1A4BC-F28A-4371-9774-81B2D0FA8B1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85" id="{3B26E8F6-A11B-440F-8BD8-3A791AD01D36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7717201-3580-4160-84F3-4A9D83E7656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11" id="{5B105067-CDEE-49F5-BAD8-B74B587E0909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F3F9A1EA-8BAE-40E7-A55F-2ABC673C7F4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37" id="{6B3423A7-0401-42D0-A8E9-1760F4D655BE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CEECDB76-7730-44EE-94F4-B5BE8B0C911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63" id="{7DE89740-83A9-4BD1-BD7D-715D21C69BBE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ADDBE32-5681-4341-BE5B-21B86CCB1E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89" id="{2F8711DF-AC9D-4D41-8816-47B1B9E274E3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6FC704F0-D3EF-4FC3-894E-B1775582A5C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3" id="{8EBD66BF-9452-4188-91DB-76009E74C0F5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865B19A0-AA7B-44EC-84F6-E5AD0BD0C0C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7" id="{2F2DF5E2-16A0-4B58-8DD1-E8F2E5108AAD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B9D9DC72-1D17-4620-BAF8-07D7E8A0F38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15" id="{CFFA0631-B0B7-4D32-9D5E-1D74864661F1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2CF6E584-0D4B-4DFE-9895-DD67C10A3D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41" id="{902111BC-02EA-4476-8339-A0F6960A3337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18D42C49-22E2-4936-A0B0-C12D512F286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67" id="{F45B2EDB-B033-4E45-A383-DC7F06C93B5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2B06526-7D17-4A40-AA3B-62BF5DDD13A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793" id="{5A7BA26B-DFC2-470E-86D8-A5150B39FC61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62C70840-54C1-4DCD-9538-589D007AD5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19" id="{07BE30B0-1268-47EE-8E53-B307C4BBDB33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C26E296B-D2AB-4690-B787-12AB416DAF0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45" id="{7FB7B0CF-72D7-44ED-9E3B-E23B38E248E6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9D3C521E-1C65-4DE0-9457-83494DCB253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71" id="{ECF87BD1-03C4-42F2-84E2-D7572E9D0035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B6BFABA-26DE-49DE-9008-7B6090A5E17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897" id="{2775B750-F66C-45DF-99BB-4D8E7DDCA074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E041A20-9D0A-4E31-9B73-86BB26E470B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23" id="{D3453528-6FA3-4BE3-A114-654789ADE4E3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FCB33573-DFF7-46FB-BC63-B767E77B007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49" id="{7DF02E21-C4BF-4BF2-B269-EAB7376C5A0D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B01E26C4-0BF4-4743-A70F-B93727430EE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75" id="{5526D074-71B8-4207-A7B1-E7E55FECABAE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9AA3D40A-B368-46B3-88DA-EB2B7025C5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001" id="{A35EB7A3-A7D7-493B-9CD2-3FE3A8519EF3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5BA7967D-4F48-4DCF-B784-97A151A7C77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27" id="{1E5A7F47-1C9D-4BD2-B87C-66C10C3F3E10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AE104EB9-728F-4F31-9854-C4BA5FC62EA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53" id="{E7F3DAEF-41CF-4590-9CF1-93BBA59D9722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1E10A9EA-C8C7-49A5-AE9F-BE92EEA3EED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79" id="{4BFFEDEE-9D25-4CCC-83C5-4816D6C26F75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2722628D-3781-4FD7-830D-DE89CA23D79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05" id="{6D97B2B5-DD29-41AE-8139-3D8119488907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309D4C78-E70D-4CF0-B7A4-B33E9C6E2A5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31" id="{127A32B6-26CF-4943-B9F5-FAA1ADA85007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580EB373-C994-4C62-B705-399A85D36ED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57" id="{A1352AF8-782A-43EF-923F-5A4B66D8E328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3428515A-F54D-4A2F-90A9-E1B2D95B034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83" id="{7BCD9A35-5390-4467-B739-786E5A2E03F7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873CFE0E-0B72-4FF5-BB08-EDED9FB3B4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09" id="{3FF78789-92B5-4A05-B16A-30960248021F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52C9406B-3EC6-4AF6-A77D-B27430930AA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35" id="{C28F56E3-9BF0-4C66-BACC-B7EFF4A3AFFF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531497F4-3B35-4C5A-BBF9-80B6506251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61" id="{19157F6C-7C27-41E4-8D2A-75A50F412CEE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EF19E4CF-9217-4AA6-BDB4-8474723F8C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13" id="{42CD005F-C562-4F09-8A40-99E978B4B4DF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7753D060-2567-4DB4-8DE1-A41D6DF0FCE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87" id="{39066526-72B5-468E-A306-50238AB14117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7779C756-5314-4AB1-86F9-9B1978F665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13" id="{F1B98AC9-CDFC-436F-8D98-885E7507576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10E11E72-7BEC-42C7-B416-0CB93170395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39" id="{ED2E3C37-F70F-44F4-9DD1-3391FE37CE33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78579414-0578-4F15-BAF0-66E55E7BAA3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65" id="{2944B9E0-DDE0-4767-97C4-CBC9552D81F1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EB146E5F-3CDC-446A-AB2B-294BE59E83B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391" id="{FA619F6D-5348-4612-8F50-88B7006E8B67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E4DE6B8A-2CB4-45FD-9591-1B8C7E8361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17" id="{7BDB43AC-66FD-40D2-A0EE-C4E1EFD822EE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502F112E-5D73-498F-B7B3-3D4183E430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39" id="{61443310-3B0A-4F22-9AE5-1E32DB0275F3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1446BB5F-61BE-4191-804D-9982BB1608B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43" id="{1DD66D6C-7321-4228-8435-72A18133D1C5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083C37AA-FA16-4262-8B42-A55866C3C51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69" id="{A31DD9AB-AA3E-4881-BE11-B26A30D87AE5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CD27330E-860C-4F6B-BDC0-BD7DD44C9B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495" id="{82D69ED1-F0CB-49BF-AF58-D719789B0DC8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13AF05BE-C690-47FB-9CB5-AFD44A0D4C3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21" id="{B7CC4BA0-34EA-4668-9F09-46AC5CFCDC8F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758ED105-5719-4926-B892-B186D94E71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47" id="{772E3D20-B8E7-4182-920F-2C148DA78FB2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F98C368B-A387-4B83-ACB5-2F698A94FC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73" id="{36922CE8-E8B3-4A6A-B701-174E62BC8387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F2C9CC67-CCB4-406A-A3FB-A40F0B11A7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599" id="{470095F6-EDED-475B-838E-846A404825AF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1E4F830F-F730-4AF4-AC59-8EF093A820F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25" id="{95EB9AD3-630A-400D-961C-E78AF90F4A52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2417A111-58E8-4468-B370-EB516AD2A8C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65" id="{9CE844B5-D76B-4C8A-A45E-ED11F962D87F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F452614A-41ED-4D9C-89C8-06D9352233D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51" id="{1D354FC7-A6CE-424E-B755-005CB5829355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1458B6EC-1457-4BC2-A767-F5C0B23B77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77" id="{A937CAE5-1B2E-461D-8411-9B956B3A4156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1926AB9F-F05D-411B-A6B8-C20409338C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03" id="{5D96B4CE-830D-408E-AB73-B4CFBCEC1E6A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E8A7764A-79C4-4411-9868-8C03A1A88F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29" id="{664FA7BB-F6AD-485C-A4B6-4C64049EE91A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F931E726-40F1-4E41-A7CC-3C9C3903DAD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55" id="{B9338EE8-5676-4305-98EC-F55E127CA2F1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18E35E65-D9B8-4140-9D25-5CFC12CA42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81" id="{C553CF92-F4AF-41C3-A9E8-EE076A77436C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04139081-1644-4019-9BCA-6B8AE3E934F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07" id="{AF5F38A6-70B0-4C9B-B3A4-CF491E46294F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37648995-0B45-43F0-A40A-FED9CC417B6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91" id="{3EBC48AC-4217-4E6F-8202-C34578411E28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3E11E935-CE24-4278-BE29-71E8E17420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33" id="{504AAC7B-3EC4-423B-82FE-EB7048D640D0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8A58448F-279A-4A2F-AE34-065BD206CA1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59" id="{8EF9C4D7-353E-4767-A3CC-0203AFE45C09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D6E8A801-33D5-49EB-BF18-49EA70BFD23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85" id="{35EAC23E-7276-43E5-8F74-CBFFB03BA9E2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6C3077F6-76B1-4B01-8424-CF2C0A00D9A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11" id="{4471BA17-654A-4C4B-B2C8-4382E610DDF8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2359B493-F414-41B1-B78B-E0FAFBB91EB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37" id="{AF1FE53A-1D12-4D0F-A2BE-92454F4D3004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AA114FCC-EF55-4062-A292-2581952127F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63" id="{B042B7C1-3988-41DE-B686-A93862E08C03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0C9CEB84-4260-4317-8C72-ACF5665EBB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89" id="{204CC385-CFC6-41FE-86AB-CDDE214DEE34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8848FD67-5DE7-4CE8-9B13-A6532B53C14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17" id="{4FCA3368-5AD1-424A-B833-13CCC93B8548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D2EDCE1F-0393-475C-9F35-0A3F6C6F966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15" id="{74C9E997-041F-4E75-9306-66138B640A7D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6EFE8BCE-0EFA-4081-8A26-221D25DA2F1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41" id="{3FF5A0FD-DB4D-4D13-9330-77FEA6B70F34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030396B0-B03F-43ED-8CF8-AFBAAA7BDD6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67" id="{D82494D9-30F3-43A6-8A9E-43D3FC06638E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6583D04C-906D-474E-84B1-EC861A0CC39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093" id="{B8462FC5-4107-4F5A-9A51-24723CA1BBAA}">
            <xm:f>AND('Program targeting'!$C$13&lt;&gt;"Y",NOT(ISBLANK(Q275)))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846878F1-CD33-44F4-8024-AF9D247EBFF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119" id="{F8C7B707-C58A-44D7-A618-0FB032B0510C}">
            <xm:f>AND('Program targeting'!$D$13&lt;&gt;"Y",NOT(ISBLANK(Q276)))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1E8B56D4-F40B-4C49-B596-BB28A11195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145" id="{129C1F75-A4D5-4F27-9198-53EAD9CE1939}">
            <xm:f>AND('Program targeting'!$E$13&lt;&gt;"Y",NOT(ISBLANK(Q277)))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14C6C891-7C19-430D-8A27-07E782128CA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171" id="{00D49A22-E3CC-4477-BA22-4B4886C19A21}">
            <xm:f>AND('Program targeting'!$F$13&lt;&gt;"Y",NOT(ISBLANK(Q278)))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488215D3-AD03-4B34-AA9F-CE704C9CE2C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197" id="{24CDF2A2-856B-4953-8441-8E4D1B30B4D2}">
            <xm:f>AND('Program targeting'!$G$13&lt;&gt;"Y",NOT(ISBLANK(Q279)))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07502183-1E6D-4467-B179-B29E1A28845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5223" id="{DC6FDFF1-7117-45DD-A171-6A3C5799AD3E}">
            <xm:f>AND('Program targeting'!$C$13&lt;&gt;"Y",NOT(ISBLANK(Q282)))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ADB48104-7BE7-4DE7-8F5F-F68E52B512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5249" id="{123F54C9-21A8-4F39-AF8D-72E796CEA56F}">
            <xm:f>AND('Program targeting'!$D$13&lt;&gt;"Y",NOT(ISBLANK(Q283)))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45EC0334-0599-44F4-9AED-978045AC93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5275" id="{57942AC7-50CF-46D0-86E1-3BE0643C2299}">
            <xm:f>AND('Program targeting'!$E$13&lt;&gt;"Y",NOT(ISBLANK(Q284)))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5A74164E-0F8C-40DF-9922-DD15E03217D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5301" id="{38B99E77-673A-42D4-91D7-B03671DD9F08}">
            <xm:f>AND('Program targeting'!$F$13&lt;&gt;"Y",NOT(ISBLANK(Q285)))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B3A96CE8-FB34-468F-9D6A-871052C54AB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5327" id="{0DF221B4-3AC7-42C6-B6CE-12DADEBD3630}">
            <xm:f>AND('Program targeting'!$G$13&lt;&gt;"Y",NOT(ISBLANK(Q286)))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6ABE615C-BBCA-4E4D-A532-4C2742B5DA7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5353" id="{16B5C9EF-7BF7-41CC-9DBB-BED473392CF4}">
            <xm:f>AND('Program targeting'!$C$13&lt;&gt;"Y",NOT(ISBLANK(Q289)))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797A2623-C52D-41DE-A47A-F81CC4582E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Q289</xm:sqref>
        </x14:conditionalFormatting>
        <x14:conditionalFormatting xmlns:xm="http://schemas.microsoft.com/office/excel/2006/main">
          <x14:cfRule type="expression" priority="5379" id="{EC018E90-9B4F-4586-8FC0-5CFC5C44E0FE}">
            <xm:f>AND('Program targeting'!$D$13&lt;&gt;"Y",NOT(ISBLANK(Q290)))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E106DF55-75BC-4B26-BBEF-81ECAB6542A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Q290</xm:sqref>
        </x14:conditionalFormatting>
        <x14:conditionalFormatting xmlns:xm="http://schemas.microsoft.com/office/excel/2006/main">
          <x14:cfRule type="expression" priority="5405" id="{486ECED0-C48C-4326-9B6B-385610B4A38D}">
            <xm:f>AND('Program targeting'!$E$13&lt;&gt;"Y",NOT(ISBLANK(Q291)))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FE3D00D6-5A33-4E30-B0BD-30339EF20D7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Q291</xm:sqref>
        </x14:conditionalFormatting>
        <x14:conditionalFormatting xmlns:xm="http://schemas.microsoft.com/office/excel/2006/main">
          <x14:cfRule type="expression" priority="5431" id="{DA059E76-F809-40C4-9F85-24DB726A5377}">
            <xm:f>AND('Program targeting'!$F$13&lt;&gt;"Y",NOT(ISBLANK(Q292)))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7DF92FE5-B1D5-4D65-BC66-2610A960F74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Q292</xm:sqref>
        </x14:conditionalFormatting>
        <x14:conditionalFormatting xmlns:xm="http://schemas.microsoft.com/office/excel/2006/main">
          <x14:cfRule type="expression" priority="5457" id="{93269E3F-F322-45D1-AB23-ED05E112E026}">
            <xm:f>AND('Program targeting'!$G$13&lt;&gt;"Y",NOT(ISBLANK(Q293)))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87B9F1ED-848C-40C1-B9D2-D660D39CCE7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Q293</xm:sqref>
        </x14:conditionalFormatting>
        <x14:conditionalFormatting xmlns:xm="http://schemas.microsoft.com/office/excel/2006/main">
          <x14:cfRule type="expression" priority="49" id="{0C2BB8AF-F2A2-4AD4-83B6-ADE7E186006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F9A93D7-9DCB-4055-9D92-84C3D96A85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43" id="{A01EC098-8773-4C0B-8526-9C8E1B02845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53BD3E1E-3DBD-40CB-996C-F424F249775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69" id="{A3D50791-FFB2-42FE-A91D-E35BBB8C7FC9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D206B75C-4D35-4ED9-B226-E7542DFE2A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95" id="{B6601480-2689-4D9B-AAB9-95B3B64110CA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1FED2B5C-C9CE-4B33-AFF1-5C6BFA22D9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21" id="{65F96ED5-5F83-4CDC-9D6B-8F24069F099E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6DB42F51-3E7C-4AFE-96AA-BF201575969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7" id="{D90EDF1C-4687-49E9-8F82-0DF520CC7ED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34AF84D9-2631-4DFC-A6AD-747131C3D74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3" id="{C1D5A4BA-C833-47B6-922F-F354F6448B5A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D11AAF86-3777-4243-AF03-F6664D7424C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99" id="{B9818225-76EE-42EF-A8BD-52EC04B3FF17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F09B270F-14FA-4982-8B6A-F56EE9281A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5" id="{B445632D-20E9-46A1-96CE-67D73FE42137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E1517EF9-0D4C-4F70-89B9-BA17251C7B2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5" id="{2034E8DB-B4F4-4F3E-819D-FDD1FFC8D04D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8BEB8473-F836-4C66-860A-BECEC9D8CA1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51" id="{9D1F7B10-21A4-42A6-A27E-3848C4D3E4E8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92A1BC06-747D-4070-A890-D86A595EAA4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77" id="{8B47CB97-6BDF-4CBF-B1AF-01E9D98CD8EE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296E6EEF-F8E6-440A-9B8E-DCB3B0C334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3" id="{2E4F0290-FDE3-4EA0-AE2D-DCC963776775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EDD55910-238D-48B5-A49C-4D24DECE0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29" id="{B8E25F78-E7AD-4EBC-8650-34B5E47C3E8D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4B326D3D-9C29-457B-B797-058D65AB575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5" id="{8DAAEA89-4E90-417C-898B-DDEDE44BF243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81E31F6-5FA1-4460-B89E-1C2CB6ED082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81" id="{380844AD-8DA9-4D28-9DD6-15CD83D4CAFC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3842419-8AE6-4F61-BEBA-D7AC40D5CE5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7" id="{24F949B0-38CB-44F5-997F-921A3886706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53F35B6-A943-42A2-8C03-F7EA138DE5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01" id="{07AB6CA3-D1F5-4FB3-9FFA-511CCDE35D7E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E95464C1-BA3E-4D5E-B646-A1D44CF6921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33" id="{F5132CA4-DC17-483B-ABF9-401045FD74B0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F441FA98-25E0-418B-B485-ECE60994D7F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9" id="{246A4A09-6AD7-46E7-B74F-35E3691EA5BC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71BD69-C1D5-4366-AF64-7E1DE64FAB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85" id="{FF435245-38D6-4F3A-B122-190C8E8CBBC6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A6912EF8-1720-40F1-ACD1-7664A85F0C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11" id="{3197788F-C593-4A59-89FF-DC0D01A03B66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5C34C60-0618-4F0E-AC15-3840FA1531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37" id="{270FE99C-F375-416B-8527-03C435E3F375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F13B0698-5C79-46B2-B73A-6EA4BFBE00A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63" id="{01EFDFD7-19C6-4D94-955F-D374FB497B32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8EBFBD5-DCB6-471E-A124-D3FF93F1A73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89" id="{E2D486E3-9545-46D8-BC42-3B25DEA7D1C5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94163BDF-A9B6-4F9C-8F82-69DF364553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27" id="{036E1D65-24C3-4ABB-A043-5DD7794E36CF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D21A701D-C8C8-4CE6-9FFD-DA9BC9F106C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15" id="{954DAE7B-B1AD-4238-8E7D-92BD9AF6F1B7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FC24CDC3-B5B9-4F2D-A31E-420A48C0FFB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41" id="{3D7C1785-22F3-4BC7-B808-E65960950A7F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77EEA49F-94D0-4926-955E-302A7FAF75C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67" id="{98ADDA21-46D0-4852-9F9F-4D5BB6946E13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CD4F66C2-A91F-4C76-A0A2-C2FD018E679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93" id="{59FE808C-EE33-4379-9D17-7F40A9D350C0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1F70ABBE-AABB-415B-86B9-10086A70EE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19" id="{8B006A62-9F37-4B65-9C10-4FED62280B0D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3BCB87F-B24F-493B-9B83-E1AD65560CE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45" id="{C674C33F-F356-4CC5-96DE-3C5DBBDFE9AD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E1B0EA7D-2B94-408F-A42D-CBBF48EAD7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71" id="{26A3FE8E-623C-419B-9945-38DE1221872F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104728E2-CF2A-4702-987C-6E1653DF64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97" id="{2050F8E2-B524-4414-A133-8541588018E1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65500B67-FE8A-4750-B161-12328AA3E6A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23" id="{A8913785-C14A-4297-BC06-F6EB146C04B9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7A1389A8-6D9E-4B04-AB68-00B49E1E22E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49" id="{E92069E0-60A5-4EC9-A4A9-47B43E835F31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E9E6E278-5E13-4FAD-B8BA-B2626E78440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75" id="{BB1C4AD5-2639-4BA0-9774-0B4627CEC1C2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4C73F55F-10C0-4529-A802-14FE1E2900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401" id="{8EC1DCDC-1053-4C66-B123-C4129D08D11D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D8621D8C-DE28-4B97-800F-CF745349B67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27" id="{DC94FC93-6C08-4FC9-9998-0387BE53C561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4A1CBCBE-B1E9-48B4-BC1A-6E97374E59B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53" id="{9BDF93AD-B95E-4B7D-83AB-34DB1D9992F7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FA886146-D97B-4CD5-BD48-E13E0B588C9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79" id="{23E041CC-0361-4FBF-8234-22EF49F43C45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640231A2-2B83-4FD3-AE62-533E94FA63B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05" id="{0802C044-7A2E-4BF1-A38E-3065D8005AD1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7810AB89-80D8-4FA4-9888-6EAED3B3033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31" id="{7E1FE225-D9D8-4DD0-B827-976CFE5C822A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AB0D4BB6-65E9-4C35-A54C-A797699A0B5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57" id="{EEFB9F4A-E30D-4B90-B581-730F3FF9F0A7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402E5D78-519D-4065-9374-F103BC9DE71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83" id="{17E7E38B-F70C-4142-9FA4-99ED59755509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F212BBF4-0121-420A-B30E-EFCF21FA9F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09" id="{666EDD36-6DC0-498B-A2FE-410C897E1503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DDD36EB3-E2B6-42AD-B2E3-DF380D92CF0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35" id="{CAA4559F-43D6-4810-92ED-7DBC6171F511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B106ED5E-E45A-4CB7-BAB8-51DFF38BA31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61" id="{97A13E3C-6F69-48E2-95A1-29B3D6CD8A08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7995A53-8E6F-425D-A297-62D31120877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53" id="{D5E0283A-B788-4CB2-BEB9-48B3E9EEDBFA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DECEE06-C1BE-4753-916C-6FAB88366B2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87" id="{E796AF33-E652-4C73-AD9B-8DD50CD0B06B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1EFECD1-AC1E-4E4F-9250-9340AD0E73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13" id="{39704882-207A-4AC5-8D85-8B943D759FC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0EE69F1-6D36-4501-B312-D0652DDFA0D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39" id="{DA058D79-1D12-4348-918B-8C55AFE395CE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FDB0F20E-56C8-4EBE-A297-A8CF26C472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65" id="{3B27410B-F42E-4313-A14C-79C45853D76D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8DE91A95-2137-468D-8939-E6A6F2D9A62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91" id="{9AA6DA14-29D5-40E4-A0B8-82784F47BFB5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DFB4560-1CBF-490E-A38E-7CAB566284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17" id="{0D2FF5A5-3359-4870-8239-CE058247E9BC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C3929A0B-E79A-437A-8FFF-36E1753C971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Chadderdon</cp:lastModifiedBy>
  <dcterms:created xsi:type="dcterms:W3CDTF">2019-01-06T23:46:59Z</dcterms:created>
  <dcterms:modified xsi:type="dcterms:W3CDTF">2019-03-19T10:11:03Z</dcterms:modified>
  <cp:category>atomica:progbook</cp:category>
</cp:coreProperties>
</file>