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8" windowHeight="8190" tabRatio="500"/>
  </bookViews>
  <sheets>
    <sheet name="Data" sheetId="1" r:id="rId1"/>
    <sheet name="Sheet3" sheetId="2" r:id="rId2"/>
  </sheets>
  <externalReferences>
    <externalReference r:id="rId3"/>
  </externalReferences>
  <definedNames>
    <definedName name="_xlnm._FilterDatabase" localSheetId="0">Data!$A$1:$G$175</definedName>
    <definedName name="Inc_grp">'[1]Metadata - Countries'!$A$1:$D$264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96" i="1" l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<sst xmlns="http://schemas.openxmlformats.org/spreadsheetml/2006/main" count="787" uniqueCount="407">
  <si>
    <t>name</t>
  </si>
  <si>
    <t>code</t>
  </si>
  <si>
    <t>population</t>
  </si>
  <si>
    <t>gdp_per_capita</t>
  </si>
  <si>
    <t>icer_multiplier</t>
  </si>
  <si>
    <t>income_group</t>
  </si>
  <si>
    <t>who_region</t>
  </si>
  <si>
    <t>Afghanistan</t>
  </si>
  <si>
    <t>AFG</t>
  </si>
  <si>
    <t>Low income</t>
  </si>
  <si>
    <t>EMR</t>
  </si>
  <si>
    <t>Albania</t>
  </si>
  <si>
    <t>ALB</t>
  </si>
  <si>
    <t>Upper middle income</t>
  </si>
  <si>
    <t>EUR</t>
  </si>
  <si>
    <t>Algeria</t>
  </si>
  <si>
    <t>DZA</t>
  </si>
  <si>
    <t>AFR</t>
  </si>
  <si>
    <t>Angola</t>
  </si>
  <si>
    <t>AGO</t>
  </si>
  <si>
    <t>Lower middle income</t>
  </si>
  <si>
    <t>Antigua and Barbuda</t>
  </si>
  <si>
    <t>ATG</t>
  </si>
  <si>
    <t>High income</t>
  </si>
  <si>
    <t>AMR</t>
  </si>
  <si>
    <t>Armenia</t>
  </si>
  <si>
    <t>ARM</t>
  </si>
  <si>
    <t>Australia</t>
  </si>
  <si>
    <t>AUS</t>
  </si>
  <si>
    <t>WPR</t>
  </si>
  <si>
    <t>Austria</t>
  </si>
  <si>
    <t>AUT</t>
  </si>
  <si>
    <t>Azerbaijan</t>
  </si>
  <si>
    <t>AZE</t>
  </si>
  <si>
    <t>Bahrain</t>
  </si>
  <si>
    <t>BHR</t>
  </si>
  <si>
    <t>Bangladesh</t>
  </si>
  <si>
    <t>BGD</t>
  </si>
  <si>
    <t>SEA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</si>
  <si>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</si>
  <si>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</si>
  <si>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</si>
  <si>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</si>
  <si>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</si>
  <si>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</si>
  <si>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</si>
  <si>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</si>
  <si>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</si>
  <si>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</si>
  <si>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</si>
  <si>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</si>
  <si>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</si>
  <si>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</si>
  <si>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</si>
  <si>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</si>
  <si>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</si>
  <si>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</si>
  <si>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</si>
  <si>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</si>
  <si>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</si>
  <si>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</si>
  <si>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</si>
  <si>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</si>
  <si>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</si>
  <si>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</si>
  <si>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</si>
  <si>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</si>
  <si>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</si>
  <si>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</si>
  <si>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</si>
  <si>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</si>
  <si>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</si>
  <si>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</si>
  <si>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</si>
  <si>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</si>
  <si>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</si>
  <si>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</si>
  <si>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</si>
  <si>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</si>
  <si>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</si>
  <si>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</si>
  <si>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</si>
  <si>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</si>
  <si>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</si>
  <si>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</si>
  <si>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</si>
  <si>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</si>
  <si>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</si>
  <si>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</si>
  <si>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</si>
  <si>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</si>
  <si>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</si>
  <si>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</si>
  <si>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Cyprus</t>
  </si>
  <si>
    <t>CYP</t>
  </si>
  <si>
    <t>Czech Republic</t>
  </si>
  <si>
    <t>CZE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</si>
  <si>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</si>
  <si>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</si>
  <si>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</si>
  <si>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</si>
  <si>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</si>
  <si>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</si>
  <si>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</si>
  <si>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</si>
  <si>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</si>
  <si>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</si>
  <si>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</si>
  <si>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</si>
  <si>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</si>
  <si>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</si>
  <si>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</si>
  <si>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</si>
  <si>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</si>
  <si>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</si>
  <si>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Estonia</t>
  </si>
  <si>
    <t>EST</t>
  </si>
  <si>
    <t>Ethiopia</t>
  </si>
  <si>
    <t>ETH</t>
  </si>
  <si>
    <t>Federated States of Micronesia</t>
  </si>
  <si>
    <t>FSM</t>
  </si>
  <si>
    <t>Fiji</t>
  </si>
  <si>
    <t>FJI</t>
  </si>
  <si>
    <t>Finland</t>
  </si>
  <si>
    <t>FIN</t>
  </si>
  <si>
    <t>France</t>
  </si>
  <si>
    <t>FRA</t>
  </si>
  <si>
    <t>Gabon</t>
  </si>
  <si>
    <t>GAB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</si>
  <si>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</si>
  <si>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</si>
  <si>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</si>
  <si>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</si>
  <si>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</si>
  <si>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</si>
  <si>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</si>
  <si>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</si>
  <si>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</si>
  <si>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</si>
  <si>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</si>
  <si>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</si>
  <si>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</si>
  <si>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</si>
  <si>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</si>
  <si>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</si>
  <si>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</si>
  <si>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</si>
  <si>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</si>
  <si>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</si>
  <si>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</si>
  <si>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</si>
  <si>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</si>
  <si>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</si>
  <si>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</si>
  <si>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</si>
  <si>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</si>
  <si>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</si>
  <si>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</si>
  <si>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</si>
  <si>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</si>
  <si>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</si>
  <si>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</si>
  <si>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</si>
  <si>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</si>
  <si>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</si>
  <si>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</si>
  <si>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</si>
  <si>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</si>
  <si>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</si>
  <si>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</si>
  <si>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</si>
  <si>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</si>
  <si>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</si>
  <si>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</si>
  <si>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</si>
  <si>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</si>
  <si>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</si>
  <si>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</si>
  <si>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</si>
  <si>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</si>
  <si>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</si>
  <si>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</si>
  <si>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</si>
  <si>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</si>
  <si>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</si>
  <si>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</si>
  <si>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</si>
  <si>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</si>
  <si>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</si>
  <si>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</si>
  <si>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</si>
  <si>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</si>
  <si>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</si>
  <si>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</si>
  <si>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</si>
  <si>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</si>
  <si>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</si>
  <si>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</si>
  <si>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</si>
  <si>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</si>
  <si>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</si>
  <si>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</si>
  <si>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</si>
  <si>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</si>
  <si>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</si>
  <si>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</si>
  <si>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</si>
  <si>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</si>
  <si>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</si>
  <si>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</si>
  <si>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</si>
  <si>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</si>
  <si>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</si>
  <si>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</si>
  <si>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</si>
  <si>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</si>
  <si>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</si>
  <si>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</si>
  <si>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</si>
  <si>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</si>
  <si>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</si>
  <si>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</si>
  <si>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</si>
  <si>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</si>
  <si>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</si>
  <si>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</si>
  <si>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</si>
  <si>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</si>
  <si>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</si>
  <si>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</si>
  <si>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</si>
  <si>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</si>
  <si>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</si>
  <si>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</si>
  <si>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</si>
  <si>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</si>
  <si>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</si>
  <si>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</si>
  <si>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</si>
  <si>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</si>
  <si>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</si>
  <si>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</si>
  <si>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</si>
  <si>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</si>
  <si>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</si>
  <si>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</si>
  <si>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</si>
  <si>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</si>
  <si>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</si>
  <si>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</si>
  <si>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</si>
  <si>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</si>
  <si>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</si>
  <si>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</si>
  <si>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</si>
  <si>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</si>
  <si>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</si>
  <si>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</si>
  <si>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</si>
  <si>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</si>
  <si>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</si>
  <si>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</si>
  <si>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</si>
  <si>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</si>
  <si>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</si>
  <si>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</si>
  <si>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</si>
  <si>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</si>
  <si>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</si>
  <si>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</si>
  <si>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</si>
  <si>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</si>
  <si>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</si>
  <si>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</si>
  <si>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</si>
  <si>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</si>
  <si>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</si>
  <si>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</si>
  <si>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</si>
  <si>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</si>
  <si>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</si>
  <si>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</si>
  <si>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</si>
  <si>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</si>
  <si>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</si>
  <si>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</si>
  <si>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</si>
  <si>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</si>
  <si>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</si>
  <si>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</si>
  <si>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</si>
  <si>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</si>
  <si>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</si>
  <si>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</si>
  <si>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</si>
  <si>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</si>
  <si>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</si>
  <si>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</si>
  <si>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</si>
  <si>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</si>
  <si>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</si>
  <si>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</si>
  <si>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</si>
  <si>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</si>
  <si>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</si>
  <si>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</si>
  <si>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</si>
  <si>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</si>
  <si>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</si>
  <si>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</si>
  <si>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</si>
  <si>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</si>
  <si>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</si>
  <si>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</si>
  <si>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</si>
  <si>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</si>
  <si>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</si>
  <si>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</si>
  <si>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</si>
  <si>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</si>
  <si>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</si>
  <si>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Tajikistan</t>
  </si>
  <si>
    <t>TJK</t>
  </si>
  <si>
    <t>Tanzania</t>
  </si>
  <si>
    <t>TZA</t>
  </si>
  <si>
    <t>Thailand</t>
  </si>
  <si>
    <t>THA</t>
  </si>
  <si>
    <t>The Gambia</t>
  </si>
  <si>
    <t>GMB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</si>
  <si>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</si>
  <si>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</si>
  <si>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</si>
  <si>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</si>
  <si>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</si>
  <si>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</si>
  <si>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</si>
  <si>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</si>
  <si>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</si>
  <si>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</si>
  <si>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</si>
  <si>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</si>
  <si>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</si>
  <si>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</si>
  <si>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</si>
  <si>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</si>
  <si>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</si>
  <si>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</si>
  <si>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</si>
  <si>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</si>
  <si>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</si>
  <si>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</si>
  <si>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</si>
  <si>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</si>
  <si>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</si>
  <si>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</si>
  <si>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</si>
  <si>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</si>
  <si>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Vietnam</t>
  </si>
  <si>
    <t>VNM</t>
  </si>
  <si>
    <t>Yemen</t>
  </si>
  <si>
    <t>YEM</t>
  </si>
  <si>
    <t>Zambia</t>
  </si>
  <si>
    <t>ZMB</t>
  </si>
  <si>
    <t>Zimbabwe</t>
  </si>
  <si>
    <t>ZWE</t>
  </si>
  <si>
    <t>American Samoa</t>
  </si>
  <si>
    <t>ASM</t>
  </si>
  <si>
    <t>Andorra</t>
  </si>
  <si>
    <t>AND</t>
  </si>
  <si>
    <t>Argentina</t>
  </si>
  <si>
    <t>ARG</t>
  </si>
  <si>
    <t>Barbados</t>
  </si>
  <si>
    <t>BRB</t>
  </si>
  <si>
    <t>Bermuda</t>
  </si>
  <si>
    <t>BMU</t>
  </si>
  <si>
    <t>Cuba</t>
  </si>
  <si>
    <t>CUB</t>
  </si>
  <si>
    <t>Eritrea</t>
  </si>
  <si>
    <t>ERI</t>
  </si>
  <si>
    <t>Greenland</t>
  </si>
  <si>
    <t>GRL</t>
  </si>
  <si>
    <t>Guam</t>
  </si>
  <si>
    <t>GUM</t>
  </si>
  <si>
    <t>Kuwait</t>
  </si>
  <si>
    <t>KWT</t>
  </si>
  <si>
    <t>Myanmar</t>
  </si>
  <si>
    <t>MMR</t>
  </si>
  <si>
    <t>North Korea</t>
  </si>
  <si>
    <t>PRK</t>
  </si>
  <si>
    <t>Northern Mariana Islands</t>
  </si>
  <si>
    <t>MNP</t>
  </si>
  <si>
    <t>Somalia</t>
  </si>
  <si>
    <t>SOM</t>
  </si>
  <si>
    <t>Syria</t>
  </si>
  <si>
    <t>SYR</t>
  </si>
  <si>
    <t>The Bahamas</t>
  </si>
  <si>
    <t>BHS</t>
  </si>
  <si>
    <t>United Arab Emirates</t>
  </si>
  <si>
    <t>ARE</t>
  </si>
  <si>
    <t>Venezuela</t>
  </si>
  <si>
    <t>VEN</t>
  </si>
  <si>
    <t>Virgin Islands, U.S.</t>
  </si>
  <si>
    <t>VIR</t>
  </si>
  <si>
    <t>Taiwan</t>
  </si>
  <si>
    <t>Palestine</t>
  </si>
  <si>
    <t>TAI</t>
  </si>
  <si>
    <t>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</si>
</sst>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\-??_);_(@_)"/>
    <numFmt numFmtId="165" formatCode="_(* #,##0.00_);_(* \(#,##0.00\);_(* \-??_);_(@_)"/>
    <numFmt numFmtId="166" formatCode="_(* #,##0.0_);_(* \(#,##0.0\);_(* \-??_);_(@_)"/>
  </numFmts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0" fontId="1" fillId="0" borderId="0" xfId="0" applyFont="1"/>
    <xf numFmtId="164" fontId="2" fillId="0" borderId="0" xfId="0" applyNumberFormat="1" applyFont="1" applyBorder="1" applyAlignment="1" applyProtection="1">
      <alignment wrapText="1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64" fontId="3" fillId="0" borderId="0" xfId="0" applyNumberFormat="1" applyFont="1" applyBorder="1" applyAlignment="1" applyProtection="1">
      <alignment vertical="center"/>
    </xf>
    <xf numFmtId="1" fontId="3" fillId="0" borderId="0" xfId="0" applyNumberFormat="1" applyFont="1" applyBorder="1" applyAlignment="1" applyProtection="1">
      <alignment vertical="center"/>
    </xf>
    <xf numFmtId="165" fontId="0" fillId="0" borderId="0" xfId="0" applyNumberFormat="1"/>
    <xf numFmtId="166" fontId="3" fillId="0" borderId="0" xfId="0" applyNumberFormat="1" applyFont="1"/>
    <xf numFmtId="0" fontId="3" fillId="0" borderId="1" xfId="0" applyFont="1" applyBorder="1"/>
    <xf numFmtId="0" fontId="0" fillId="0" borderId="0" xfId="0" applyFont="1"/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me/cliffk/unsw/hiptool-analyses/rapid/home/cliffk/talks/2019london/Income-GDP_c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etadata - Countrie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tabSelected="1" zoomScaleNormal="100" workbookViewId="0">
      <pane ySplit="1" topLeftCell="A186" activePane="bottomLeft" state="frozen"/>
      <selection pane="bottomLeft" activeCell="E194" sqref="E194"/>
    </sheetView>
  </sheetViews>
  <sheetFormatPr defaultRowHeight="14.65" x14ac:dyDescent="0.45"/>
  <cols>
    <col min="1" max="1" width="27.265625" customWidth="1"/>
    <col min="2" max="2" width="9.06640625" customWidth="1"/>
    <col min="3" max="3" width="17.33203125" customWidth="1"/>
    <col min="4" max="4" width="15.19921875" customWidth="1"/>
    <col min="5" max="5" width="14.33203125" customWidth="1"/>
    <col min="6" max="6" width="26.06640625" customWidth="1"/>
    <col min="7" max="7" width="14.19921875" customWidth="1"/>
    <col min="8" max="8" width="19.1328125" customWidth="1"/>
    <col min="9" max="1023" width="8.6640625" customWidth="1"/>
    <col min="1024" max="1025" width="11.53125"/>
  </cols>
  <sheetData>
    <row r="1" spans="1:7" ht="15.75" x14ac:dyDescent="0.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4" t="s">
        <v>6</v>
      </c>
    </row>
    <row r="2" spans="1:7" ht="15.75" x14ac:dyDescent="0.5">
      <c r="A2" s="5" t="s">
        <v>7</v>
      </c>
      <c r="B2" s="6" t="s">
        <v>8</v>
      </c>
      <c r="C2" s="7">
        <v>35383128</v>
      </c>
      <c r="D2" s="8">
        <v>547.22811015036302</v>
      </c>
      <c r="E2" s="9">
        <f t="shared" ref="E2:E33" si="0">D2/1609</f>
        <v>0.34010448113757802</v>
      </c>
      <c r="F2" s="6" t="s">
        <v>9</v>
      </c>
      <c r="G2" s="10" t="s">
        <v>10</v>
      </c>
    </row>
    <row r="3" spans="1:7" ht="15.75" x14ac:dyDescent="0.5">
      <c r="A3" s="5" t="s">
        <v>11</v>
      </c>
      <c r="B3" s="6" t="s">
        <v>12</v>
      </c>
      <c r="C3" s="7">
        <v>2876101</v>
      </c>
      <c r="D3" s="8">
        <v>4124.1085430831699</v>
      </c>
      <c r="E3" s="9">
        <f t="shared" si="0"/>
        <v>2.56315012000197</v>
      </c>
      <c r="F3" s="6" t="s">
        <v>13</v>
      </c>
      <c r="G3" s="10" t="s">
        <v>14</v>
      </c>
    </row>
    <row r="4" spans="1:7" ht="15.75" x14ac:dyDescent="0.5">
      <c r="A4" s="5" t="s">
        <v>15</v>
      </c>
      <c r="B4" s="6" t="s">
        <v>16</v>
      </c>
      <c r="C4" s="7">
        <v>40551404</v>
      </c>
      <c r="D4" s="8">
        <v>3948.8118973620399</v>
      </c>
      <c r="E4" s="9">
        <f t="shared" si="0"/>
        <v>2.45420254652706</v>
      </c>
      <c r="F4" s="6" t="s">
        <v>13</v>
      </c>
      <c r="G4" s="10" t="s">
        <v>17</v>
      </c>
    </row>
    <row r="5" spans="1:7" ht="15.75" x14ac:dyDescent="0.5">
      <c r="A5" s="5" t="s">
        <v>18</v>
      </c>
      <c r="B5" s="6" t="s">
        <v>19</v>
      </c>
      <c r="C5" s="7">
        <v>28842484</v>
      </c>
      <c r="D5" s="8">
        <v>3506.0728850696501</v>
      </c>
      <c r="E5" s="9">
        <f t="shared" si="0"/>
        <v>2.1790384618207894</v>
      </c>
      <c r="F5" s="6" t="s">
        <v>20</v>
      </c>
      <c r="G5" s="10" t="s">
        <v>17</v>
      </c>
    </row>
    <row r="6" spans="1:7" ht="15.75" x14ac:dyDescent="0.5">
      <c r="A6" s="5" t="s">
        <v>21</v>
      </c>
      <c r="B6" s="6" t="s">
        <v>22</v>
      </c>
      <c r="C6" s="7">
        <v>94527</v>
      </c>
      <c r="D6" s="8">
        <v>15494.305471805201</v>
      </c>
      <c r="E6" s="9">
        <f t="shared" si="0"/>
        <v>9.6297734442543206</v>
      </c>
      <c r="F6" s="6" t="s">
        <v>23</v>
      </c>
      <c r="G6" s="10" t="s">
        <v>24</v>
      </c>
    </row>
    <row r="7" spans="1:7" ht="15.75" x14ac:dyDescent="0.5">
      <c r="A7" s="5" t="s">
        <v>25</v>
      </c>
      <c r="B7" s="6" t="s">
        <v>26</v>
      </c>
      <c r="C7" s="7">
        <v>2936146</v>
      </c>
      <c r="D7" s="8">
        <v>3591.82927553023</v>
      </c>
      <c r="E7" s="9">
        <f t="shared" si="0"/>
        <v>2.2323364049286698</v>
      </c>
      <c r="F7" s="6" t="s">
        <v>13</v>
      </c>
      <c r="G7" s="10" t="s">
        <v>14</v>
      </c>
    </row>
    <row r="8" spans="1:7" ht="15.75" x14ac:dyDescent="0.5">
      <c r="A8" s="5" t="s">
        <v>27</v>
      </c>
      <c r="B8" s="6" t="s">
        <v>28</v>
      </c>
      <c r="C8" s="7">
        <v>24190907</v>
      </c>
      <c r="D8" s="8">
        <v>50019.967767711401</v>
      </c>
      <c r="E8" s="9">
        <f t="shared" si="0"/>
        <v>31.087612037110876</v>
      </c>
      <c r="F8" s="6" t="s">
        <v>23</v>
      </c>
      <c r="G8" s="10" t="s">
        <v>29</v>
      </c>
    </row>
    <row r="9" spans="1:7" ht="15.75" x14ac:dyDescent="0.5">
      <c r="A9" s="5" t="s">
        <v>30</v>
      </c>
      <c r="B9" s="6" t="s">
        <v>31</v>
      </c>
      <c r="C9" s="7">
        <v>8736668</v>
      </c>
      <c r="D9" s="8">
        <v>45103.329814957797</v>
      </c>
      <c r="E9" s="9">
        <f t="shared" si="0"/>
        <v>28.031901687357237</v>
      </c>
      <c r="F9" s="6" t="s">
        <v>23</v>
      </c>
      <c r="G9" s="10" t="s">
        <v>14</v>
      </c>
    </row>
    <row r="10" spans="1:7" ht="15.75" x14ac:dyDescent="0.5">
      <c r="A10" s="5" t="s">
        <v>32</v>
      </c>
      <c r="B10" s="6" t="s">
        <v>33</v>
      </c>
      <c r="C10" s="7">
        <v>9757812</v>
      </c>
      <c r="D10" s="8">
        <v>3880.7387308955599</v>
      </c>
      <c r="E10" s="9">
        <f t="shared" si="0"/>
        <v>2.411894798567781</v>
      </c>
      <c r="F10" s="6" t="s">
        <v>13</v>
      </c>
      <c r="G10" s="10" t="s">
        <v>14</v>
      </c>
    </row>
    <row r="11" spans="1:7" ht="15.75" x14ac:dyDescent="0.5">
      <c r="A11" s="5" t="s">
        <v>34</v>
      </c>
      <c r="B11" s="6" t="s">
        <v>35</v>
      </c>
      <c r="C11" s="7">
        <v>1425791</v>
      </c>
      <c r="D11" s="8">
        <v>22619.116671884902</v>
      </c>
      <c r="E11" s="9">
        <f t="shared" si="0"/>
        <v>14.057872387746986</v>
      </c>
      <c r="F11" s="6" t="s">
        <v>23</v>
      </c>
      <c r="G11" s="10" t="s">
        <v>10</v>
      </c>
    </row>
    <row r="12" spans="1:7" ht="15.75" x14ac:dyDescent="0.5">
      <c r="A12" s="5" t="s">
        <v>36</v>
      </c>
      <c r="B12" s="6" t="s">
        <v>37</v>
      </c>
      <c r="C12" s="7">
        <v>157970840</v>
      </c>
      <c r="D12" s="8">
        <v>1401.62062821515</v>
      </c>
      <c r="E12" s="9">
        <f t="shared" si="0"/>
        <v>0.87111288266945308</v>
      </c>
      <c r="F12" s="6" t="s">
        <v>20</v>
      </c>
      <c r="G12" s="10" t="s">
        <v>38</v>
      </c>
    </row>
    <row r="13" spans="1:7" ht="15.75" x14ac:dyDescent="0.5">
      <c r="A13" s="5" t="s">
        <v>39</v>
      </c>
      <c r="B13" s="6" t="s">
        <v>40</v>
      </c>
      <c r="C13" s="7">
        <v>9501534</v>
      </c>
      <c r="D13" s="8">
        <v>5022.6266433049104</v>
      </c>
      <c r="E13" s="9">
        <f t="shared" si="0"/>
        <v>3.1215827491018708</v>
      </c>
      <c r="F13" s="6" t="s">
        <v>13</v>
      </c>
      <c r="G13" s="10" t="s">
        <v>14</v>
      </c>
    </row>
    <row r="14" spans="1:7" ht="15.75" x14ac:dyDescent="0.5">
      <c r="A14" s="5" t="s">
        <v>41</v>
      </c>
      <c r="B14" s="6" t="s">
        <v>42</v>
      </c>
      <c r="C14" s="7">
        <v>11331422</v>
      </c>
      <c r="D14" s="8">
        <v>41449.097361230997</v>
      </c>
      <c r="E14" s="9">
        <f t="shared" si="0"/>
        <v>25.760781455084523</v>
      </c>
      <c r="F14" s="6" t="s">
        <v>23</v>
      </c>
      <c r="G14" s="10" t="s">
        <v>14</v>
      </c>
    </row>
    <row r="15" spans="1:7" ht="15.75" x14ac:dyDescent="0.5">
      <c r="A15" s="5" t="s">
        <v>43</v>
      </c>
      <c r="B15" s="6" t="s">
        <v>44</v>
      </c>
      <c r="C15" s="7">
        <v>368400</v>
      </c>
      <c r="D15" s="8">
        <v>4904.0343376764404</v>
      </c>
      <c r="E15" s="9">
        <f t="shared" si="0"/>
        <v>3.0478771520673962</v>
      </c>
      <c r="F15" s="6" t="s">
        <v>13</v>
      </c>
      <c r="G15" s="10" t="s">
        <v>24</v>
      </c>
    </row>
    <row r="16" spans="1:7" ht="15.75" x14ac:dyDescent="0.5">
      <c r="A16" s="5" t="s">
        <v>45</v>
      </c>
      <c r="B16" s="6" t="s">
        <v>46</v>
      </c>
      <c r="C16" s="7">
        <v>10872067</v>
      </c>
      <c r="D16" s="8">
        <v>788.54919645098596</v>
      </c>
      <c r="E16" s="9">
        <f t="shared" si="0"/>
        <v>0.49008651115661028</v>
      </c>
      <c r="F16" s="6" t="s">
        <v>9</v>
      </c>
      <c r="G16" s="10" t="s">
        <v>17</v>
      </c>
    </row>
    <row r="17" spans="1:7" ht="15.75" x14ac:dyDescent="0.5">
      <c r="A17" s="5" t="s">
        <v>47</v>
      </c>
      <c r="B17" s="6" t="s">
        <v>48</v>
      </c>
      <c r="C17" s="7">
        <v>736709</v>
      </c>
      <c r="D17" s="8">
        <v>3012.9614011711401</v>
      </c>
      <c r="E17" s="9">
        <f t="shared" si="0"/>
        <v>1.8725676825177999</v>
      </c>
      <c r="F17" s="6" t="s">
        <v>20</v>
      </c>
      <c r="G17" s="10" t="s">
        <v>38</v>
      </c>
    </row>
    <row r="18" spans="1:7" ht="15.75" x14ac:dyDescent="0.5">
      <c r="A18" s="5" t="s">
        <v>49</v>
      </c>
      <c r="B18" s="6" t="s">
        <v>50</v>
      </c>
      <c r="C18" s="7">
        <v>11031813</v>
      </c>
      <c r="D18" s="8">
        <v>3076.6589493423999</v>
      </c>
      <c r="E18" s="9">
        <f t="shared" si="0"/>
        <v>1.9121559660300806</v>
      </c>
      <c r="F18" s="6" t="s">
        <v>20</v>
      </c>
      <c r="G18" s="10" t="s">
        <v>24</v>
      </c>
    </row>
    <row r="19" spans="1:7" ht="15.75" x14ac:dyDescent="0.5">
      <c r="A19" s="5" t="s">
        <v>51</v>
      </c>
      <c r="B19" s="6" t="s">
        <v>52</v>
      </c>
      <c r="C19" s="7">
        <v>3386267</v>
      </c>
      <c r="D19" s="8">
        <v>4994.6831404509103</v>
      </c>
      <c r="E19" s="9">
        <f t="shared" si="0"/>
        <v>3.1042157491926106</v>
      </c>
      <c r="F19" s="6" t="s">
        <v>13</v>
      </c>
      <c r="G19" s="10" t="s">
        <v>14</v>
      </c>
    </row>
    <row r="20" spans="1:7" ht="15.75" x14ac:dyDescent="0.5">
      <c r="A20" s="5" t="s">
        <v>53</v>
      </c>
      <c r="B20" s="6" t="s">
        <v>54</v>
      </c>
      <c r="C20" s="7">
        <v>2159944</v>
      </c>
      <c r="D20" s="8">
        <v>7243.8560168919503</v>
      </c>
      <c r="E20" s="9">
        <f t="shared" si="0"/>
        <v>4.5020857780559043</v>
      </c>
      <c r="F20" s="6" t="s">
        <v>13</v>
      </c>
      <c r="G20" s="10" t="s">
        <v>17</v>
      </c>
    </row>
    <row r="21" spans="1:7" ht="15.75" x14ac:dyDescent="0.5">
      <c r="A21" s="5" t="s">
        <v>55</v>
      </c>
      <c r="B21" s="6" t="s">
        <v>56</v>
      </c>
      <c r="C21" s="7">
        <v>206163058</v>
      </c>
      <c r="D21" s="8">
        <v>8712.8870444286404</v>
      </c>
      <c r="E21" s="9">
        <f t="shared" si="0"/>
        <v>5.4150944962266259</v>
      </c>
      <c r="F21" s="6" t="s">
        <v>13</v>
      </c>
      <c r="G21" s="10" t="s">
        <v>24</v>
      </c>
    </row>
    <row r="22" spans="1:7" ht="15.75" x14ac:dyDescent="0.5">
      <c r="A22" s="5" t="s">
        <v>57</v>
      </c>
      <c r="B22" s="6" t="s">
        <v>58</v>
      </c>
      <c r="C22" s="7">
        <v>419800</v>
      </c>
      <c r="D22" s="8">
        <v>27157.346234345699</v>
      </c>
      <c r="E22" s="9">
        <f t="shared" si="0"/>
        <v>16.878400394248416</v>
      </c>
      <c r="F22" s="6" t="s">
        <v>23</v>
      </c>
      <c r="G22" s="10" t="s">
        <v>29</v>
      </c>
    </row>
    <row r="23" spans="1:7" ht="15.75" x14ac:dyDescent="0.5">
      <c r="A23" s="5" t="s">
        <v>59</v>
      </c>
      <c r="B23" s="6" t="s">
        <v>60</v>
      </c>
      <c r="C23" s="7">
        <v>7127822</v>
      </c>
      <c r="D23" s="8">
        <v>7469.4556382362398</v>
      </c>
      <c r="E23" s="9">
        <f t="shared" si="0"/>
        <v>4.6422968540933747</v>
      </c>
      <c r="F23" s="6" t="s">
        <v>13</v>
      </c>
      <c r="G23" s="10" t="s">
        <v>14</v>
      </c>
    </row>
    <row r="24" spans="1:7" ht="15.75" x14ac:dyDescent="0.5">
      <c r="A24" s="5" t="s">
        <v>61</v>
      </c>
      <c r="B24" s="6" t="s">
        <v>62</v>
      </c>
      <c r="C24" s="7">
        <v>18646378</v>
      </c>
      <c r="D24" s="8">
        <v>583.83262029988998</v>
      </c>
      <c r="E24" s="9">
        <f t="shared" si="0"/>
        <v>0.3628543320695401</v>
      </c>
      <c r="F24" s="6" t="s">
        <v>9</v>
      </c>
      <c r="G24" s="10" t="s">
        <v>17</v>
      </c>
    </row>
    <row r="25" spans="1:7" ht="15.75" x14ac:dyDescent="0.5">
      <c r="A25" s="5" t="s">
        <v>63</v>
      </c>
      <c r="B25" s="6" t="s">
        <v>64</v>
      </c>
      <c r="C25" s="7">
        <v>10487998</v>
      </c>
      <c r="D25" s="8">
        <v>282.149681511209</v>
      </c>
      <c r="E25" s="9">
        <f t="shared" si="0"/>
        <v>0.17535716688080111</v>
      </c>
      <c r="F25" s="6" t="s">
        <v>9</v>
      </c>
      <c r="G25" s="10" t="s">
        <v>17</v>
      </c>
    </row>
    <row r="26" spans="1:7" ht="15.75" x14ac:dyDescent="0.5">
      <c r="A26" s="5" t="s">
        <v>65</v>
      </c>
      <c r="B26" s="6" t="s">
        <v>66</v>
      </c>
      <c r="C26" s="7">
        <v>15766293</v>
      </c>
      <c r="D26" s="8">
        <v>1269.5912573754199</v>
      </c>
      <c r="E26" s="9">
        <f t="shared" si="0"/>
        <v>0.78905609532344312</v>
      </c>
      <c r="F26" s="6" t="s">
        <v>20</v>
      </c>
      <c r="G26" s="10" t="s">
        <v>29</v>
      </c>
    </row>
    <row r="27" spans="1:7" ht="15.75" x14ac:dyDescent="0.5">
      <c r="A27" s="5" t="s">
        <v>67</v>
      </c>
      <c r="B27" s="6" t="s">
        <v>68</v>
      </c>
      <c r="C27" s="7">
        <v>23926539</v>
      </c>
      <c r="D27" s="8">
        <v>1363.40385121739</v>
      </c>
      <c r="E27" s="9">
        <f t="shared" si="0"/>
        <v>0.84736100137811676</v>
      </c>
      <c r="F27" s="6" t="s">
        <v>20</v>
      </c>
      <c r="G27" s="10" t="s">
        <v>17</v>
      </c>
    </row>
    <row r="28" spans="1:7" ht="15.75" x14ac:dyDescent="0.5">
      <c r="A28" s="5" t="s">
        <v>69</v>
      </c>
      <c r="B28" s="6" t="s">
        <v>70</v>
      </c>
      <c r="C28" s="7">
        <v>36109487</v>
      </c>
      <c r="D28" s="8">
        <v>42279.900823163698</v>
      </c>
      <c r="E28" s="9">
        <f t="shared" si="0"/>
        <v>26.277129162935797</v>
      </c>
      <c r="F28" s="6" t="s">
        <v>23</v>
      </c>
      <c r="G28" s="10" t="s">
        <v>24</v>
      </c>
    </row>
    <row r="29" spans="1:7" ht="15.75" x14ac:dyDescent="0.5">
      <c r="A29" s="5" t="s">
        <v>71</v>
      </c>
      <c r="B29" s="6" t="s">
        <v>72</v>
      </c>
      <c r="C29" s="7">
        <v>531146</v>
      </c>
      <c r="D29" s="8">
        <v>3130.9633846141201</v>
      </c>
      <c r="E29" s="9">
        <f t="shared" si="0"/>
        <v>1.9459063919292232</v>
      </c>
      <c r="F29" s="6" t="s">
        <v>20</v>
      </c>
      <c r="G29" s="10" t="s">
        <v>17</v>
      </c>
    </row>
    <row r="30" spans="1:7" ht="15.75" x14ac:dyDescent="0.5">
      <c r="A30" s="5" t="s">
        <v>73</v>
      </c>
      <c r="B30" s="6" t="s">
        <v>74</v>
      </c>
      <c r="C30" s="7">
        <v>4537687</v>
      </c>
      <c r="D30" s="8">
        <v>406.53196107126303</v>
      </c>
      <c r="E30" s="9">
        <f t="shared" si="0"/>
        <v>0.25266125610395462</v>
      </c>
      <c r="F30" s="6" t="s">
        <v>9</v>
      </c>
      <c r="G30" s="10" t="s">
        <v>17</v>
      </c>
    </row>
    <row r="31" spans="1:7" ht="15.75" x14ac:dyDescent="0.5">
      <c r="A31" s="5" t="s">
        <v>75</v>
      </c>
      <c r="B31" s="6" t="s">
        <v>76</v>
      </c>
      <c r="C31" s="7">
        <v>14561666</v>
      </c>
      <c r="D31" s="8">
        <v>692.97859581386501</v>
      </c>
      <c r="E31" s="9">
        <f t="shared" si="0"/>
        <v>0.43068899677679617</v>
      </c>
      <c r="F31" s="6" t="s">
        <v>9</v>
      </c>
      <c r="G31" s="10" t="s">
        <v>17</v>
      </c>
    </row>
    <row r="32" spans="1:7" ht="15.75" x14ac:dyDescent="0.5">
      <c r="A32" s="5" t="s">
        <v>77</v>
      </c>
      <c r="B32" s="6" t="s">
        <v>78</v>
      </c>
      <c r="C32" s="7">
        <v>18209068</v>
      </c>
      <c r="D32" s="8">
        <v>13748.088395310901</v>
      </c>
      <c r="E32" s="9">
        <f t="shared" si="0"/>
        <v>8.5444924768868251</v>
      </c>
      <c r="F32" s="6" t="s">
        <v>23</v>
      </c>
      <c r="G32" s="10" t="s">
        <v>24</v>
      </c>
    </row>
    <row r="33" spans="1:7" ht="15.75" x14ac:dyDescent="0.5">
      <c r="A33" s="5" t="s">
        <v>79</v>
      </c>
      <c r="B33" s="6" t="s">
        <v>80</v>
      </c>
      <c r="C33" s="7">
        <v>1378665000</v>
      </c>
      <c r="D33" s="8">
        <v>8078.7904743723802</v>
      </c>
      <c r="E33" s="9">
        <f t="shared" si="0"/>
        <v>5.0210009163283909</v>
      </c>
      <c r="F33" s="6" t="s">
        <v>13</v>
      </c>
      <c r="G33" s="10" t="s">
        <v>29</v>
      </c>
    </row>
    <row r="34" spans="1:7" ht="15.75" x14ac:dyDescent="0.5">
      <c r="A34" s="5" t="s">
        <v>81</v>
      </c>
      <c r="B34" s="6" t="s">
        <v>82</v>
      </c>
      <c r="C34" s="7">
        <v>48171392</v>
      </c>
      <c r="D34" s="8">
        <v>5871.2235238595204</v>
      </c>
      <c r="E34" s="9">
        <f t="shared" ref="E34:E65" si="1">D34/1609</f>
        <v>3.6489891385080924</v>
      </c>
      <c r="F34" s="6" t="s">
        <v>13</v>
      </c>
      <c r="G34" s="10" t="s">
        <v>24</v>
      </c>
    </row>
    <row r="35" spans="1:7" ht="15.75" x14ac:dyDescent="0.5">
      <c r="A35" s="5" t="s">
        <v>83</v>
      </c>
      <c r="B35" s="6" t="s">
        <v>84</v>
      </c>
      <c r="C35" s="7">
        <v>795592</v>
      </c>
      <c r="D35" s="8">
        <v>1287.42096530395</v>
      </c>
      <c r="E35" s="9">
        <f t="shared" si="1"/>
        <v>0.80013733082905525</v>
      </c>
      <c r="F35" s="6" t="s">
        <v>20</v>
      </c>
      <c r="G35" s="10" t="s">
        <v>17</v>
      </c>
    </row>
    <row r="36" spans="1:7" ht="15.75" x14ac:dyDescent="0.5">
      <c r="A36" s="5" t="s">
        <v>85</v>
      </c>
      <c r="B36" s="6" t="s">
        <v>86</v>
      </c>
      <c r="C36" s="7">
        <v>4980999</v>
      </c>
      <c r="D36" s="8">
        <v>1814.06341798173</v>
      </c>
      <c r="E36" s="9">
        <f t="shared" si="1"/>
        <v>1.1274477426859726</v>
      </c>
      <c r="F36" s="6" t="s">
        <v>20</v>
      </c>
      <c r="G36" s="10" t="s">
        <v>17</v>
      </c>
    </row>
    <row r="37" spans="1:7" ht="15.75" x14ac:dyDescent="0.5">
      <c r="A37" s="5" t="s">
        <v>87</v>
      </c>
      <c r="B37" s="6" t="s">
        <v>88</v>
      </c>
      <c r="C37" s="7">
        <v>4899345</v>
      </c>
      <c r="D37" s="8">
        <v>11666.4566126052</v>
      </c>
      <c r="E37" s="9">
        <f t="shared" si="1"/>
        <v>7.2507499146085763</v>
      </c>
      <c r="F37" s="6" t="s">
        <v>13</v>
      </c>
      <c r="G37" s="10" t="s">
        <v>24</v>
      </c>
    </row>
    <row r="38" spans="1:7" ht="15.75" x14ac:dyDescent="0.5">
      <c r="A38" s="5" t="s">
        <v>89</v>
      </c>
      <c r="B38" s="6" t="s">
        <v>90</v>
      </c>
      <c r="C38" s="7">
        <v>23822714</v>
      </c>
      <c r="D38" s="8">
        <v>1481.6523047717701</v>
      </c>
      <c r="E38" s="9">
        <f t="shared" si="1"/>
        <v>0.92085289295945938</v>
      </c>
      <c r="F38" s="6" t="s">
        <v>20</v>
      </c>
      <c r="G38" s="10" t="s">
        <v>17</v>
      </c>
    </row>
    <row r="39" spans="1:7" ht="15.75" x14ac:dyDescent="0.5">
      <c r="A39" s="5" t="s">
        <v>91</v>
      </c>
      <c r="B39" s="6" t="s">
        <v>92</v>
      </c>
      <c r="C39" s="7">
        <v>4174349</v>
      </c>
      <c r="D39" s="8">
        <v>12366.821538247899</v>
      </c>
      <c r="E39" s="9">
        <f t="shared" si="1"/>
        <v>7.6860295452131133</v>
      </c>
      <c r="F39" s="6" t="s">
        <v>23</v>
      </c>
      <c r="G39" s="10" t="s">
        <v>14</v>
      </c>
    </row>
    <row r="40" spans="1:7" ht="15.75" x14ac:dyDescent="0.5">
      <c r="A40" s="5" t="s">
        <v>93</v>
      </c>
      <c r="B40" s="6" t="s">
        <v>94</v>
      </c>
      <c r="C40" s="7">
        <v>1170187</v>
      </c>
      <c r="D40" s="8">
        <v>24019.1378679236</v>
      </c>
      <c r="E40" s="9">
        <f t="shared" si="1"/>
        <v>14.927991216857427</v>
      </c>
      <c r="F40" s="6" t="s">
        <v>23</v>
      </c>
      <c r="G40" s="10" t="s">
        <v>14</v>
      </c>
    </row>
    <row r="41" spans="1:7" ht="15.75" x14ac:dyDescent="0.5">
      <c r="A41" s="5" t="s">
        <v>95</v>
      </c>
      <c r="B41" s="6" t="s">
        <v>96</v>
      </c>
      <c r="C41" s="7">
        <v>10566332</v>
      </c>
      <c r="D41" s="8">
        <v>18463.386575656401</v>
      </c>
      <c r="E41" s="9">
        <f t="shared" si="1"/>
        <v>11.475069344721193</v>
      </c>
      <c r="F41" s="6" t="s">
        <v>23</v>
      </c>
      <c r="G41" s="10" t="s">
        <v>14</v>
      </c>
    </row>
    <row r="42" spans="1:7" ht="15.75" x14ac:dyDescent="0.5">
      <c r="A42" s="5" t="s">
        <v>97</v>
      </c>
      <c r="B42" s="6" t="s">
        <v>98</v>
      </c>
      <c r="C42" s="7">
        <v>78789127</v>
      </c>
      <c r="D42" s="8">
        <v>471.31884040895</v>
      </c>
      <c r="E42" s="9">
        <f t="shared" si="1"/>
        <v>0.2929265633368241</v>
      </c>
      <c r="F42" s="6" t="s">
        <v>9</v>
      </c>
      <c r="G42" s="10" t="s">
        <v>17</v>
      </c>
    </row>
    <row r="43" spans="1:7" ht="15.75" x14ac:dyDescent="0.5">
      <c r="A43" s="5" t="s">
        <v>99</v>
      </c>
      <c r="B43" s="6" t="s">
        <v>100</v>
      </c>
      <c r="C43" s="7">
        <v>5728010</v>
      </c>
      <c r="D43" s="8">
        <v>54467.104516097403</v>
      </c>
      <c r="E43" s="9">
        <f t="shared" si="1"/>
        <v>33.85152549167023</v>
      </c>
      <c r="F43" s="6" t="s">
        <v>23</v>
      </c>
      <c r="G43" s="10" t="s">
        <v>14</v>
      </c>
    </row>
    <row r="44" spans="1:7" ht="15.75" x14ac:dyDescent="0.5">
      <c r="A44" s="5" t="s">
        <v>101</v>
      </c>
      <c r="B44" s="6" t="s">
        <v>102</v>
      </c>
      <c r="C44" s="7">
        <v>929112</v>
      </c>
      <c r="D44" s="8">
        <v>1898.8759901281101</v>
      </c>
      <c r="E44" s="9">
        <f t="shared" si="1"/>
        <v>1.1801590988987631</v>
      </c>
      <c r="F44" s="6" t="s">
        <v>20</v>
      </c>
      <c r="G44" s="10" t="s">
        <v>10</v>
      </c>
    </row>
    <row r="45" spans="1:7" ht="15.75" x14ac:dyDescent="0.5">
      <c r="A45" s="5" t="s">
        <v>103</v>
      </c>
      <c r="B45" s="6" t="s">
        <v>104</v>
      </c>
      <c r="C45" s="7">
        <v>71307</v>
      </c>
      <c r="D45" s="8">
        <v>8070.2909173635799</v>
      </c>
      <c r="E45" s="9">
        <f t="shared" si="1"/>
        <v>5.0157184073111125</v>
      </c>
      <c r="F45" s="6" t="s">
        <v>13</v>
      </c>
      <c r="G45" s="10" t="s">
        <v>24</v>
      </c>
    </row>
    <row r="46" spans="1:7" ht="15.75" x14ac:dyDescent="0.5">
      <c r="A46" s="5" t="s">
        <v>105</v>
      </c>
      <c r="B46" s="6" t="s">
        <v>106</v>
      </c>
      <c r="C46" s="7">
        <v>10397743</v>
      </c>
      <c r="D46" s="8">
        <v>6957.5645068680196</v>
      </c>
      <c r="E46" s="9">
        <f t="shared" si="1"/>
        <v>4.3241544480223864</v>
      </c>
      <c r="F46" s="6" t="s">
        <v>13</v>
      </c>
      <c r="G46" s="10" t="s">
        <v>24</v>
      </c>
    </row>
    <row r="47" spans="1:7" ht="15.75" x14ac:dyDescent="0.5">
      <c r="A47" s="5" t="s">
        <v>107</v>
      </c>
      <c r="B47" s="6" t="s">
        <v>108</v>
      </c>
      <c r="C47" s="7">
        <v>16491115</v>
      </c>
      <c r="D47" s="8">
        <v>6060.0933290441599</v>
      </c>
      <c r="E47" s="9">
        <f t="shared" si="1"/>
        <v>3.7663724854221008</v>
      </c>
      <c r="F47" s="6" t="s">
        <v>13</v>
      </c>
      <c r="G47" s="10" t="s">
        <v>24</v>
      </c>
    </row>
    <row r="48" spans="1:7" ht="15.75" x14ac:dyDescent="0.5">
      <c r="A48" s="5" t="s">
        <v>109</v>
      </c>
      <c r="B48" s="6" t="s">
        <v>110</v>
      </c>
      <c r="C48" s="7">
        <v>94447072</v>
      </c>
      <c r="D48" s="8">
        <v>3525.02016450058</v>
      </c>
      <c r="E48" s="9">
        <f t="shared" si="1"/>
        <v>2.1908142725298818</v>
      </c>
      <c r="F48" s="6" t="s">
        <v>20</v>
      </c>
      <c r="G48" s="10" t="s">
        <v>10</v>
      </c>
    </row>
    <row r="49" spans="1:7" ht="15.75" x14ac:dyDescent="0.5">
      <c r="A49" s="5" t="s">
        <v>111</v>
      </c>
      <c r="B49" s="6" t="s">
        <v>112</v>
      </c>
      <c r="C49" s="7">
        <v>6356143</v>
      </c>
      <c r="D49" s="8">
        <v>3800.1221810144898</v>
      </c>
      <c r="E49" s="9">
        <f t="shared" si="1"/>
        <v>2.361791287143872</v>
      </c>
      <c r="F49" s="6" t="s">
        <v>20</v>
      </c>
      <c r="G49" s="10" t="s">
        <v>24</v>
      </c>
    </row>
    <row r="50" spans="1:7" ht="15.75" x14ac:dyDescent="0.5">
      <c r="A50" s="5" t="s">
        <v>113</v>
      </c>
      <c r="B50" s="6" t="s">
        <v>114</v>
      </c>
      <c r="C50" s="7">
        <v>1215179</v>
      </c>
      <c r="D50" s="8">
        <v>9244.0517976909596</v>
      </c>
      <c r="E50" s="9">
        <f t="shared" si="1"/>
        <v>5.7452155361659161</v>
      </c>
      <c r="F50" s="6" t="s">
        <v>13</v>
      </c>
      <c r="G50" s="10" t="s">
        <v>17</v>
      </c>
    </row>
    <row r="51" spans="1:7" ht="15.75" x14ac:dyDescent="0.5">
      <c r="A51" s="5" t="s">
        <v>115</v>
      </c>
      <c r="B51" s="6" t="s">
        <v>116</v>
      </c>
      <c r="C51" s="7">
        <v>1315790</v>
      </c>
      <c r="D51" s="8">
        <v>18228.058254593499</v>
      </c>
      <c r="E51" s="9">
        <f t="shared" si="1"/>
        <v>11.328811842506836</v>
      </c>
      <c r="F51" s="6" t="s">
        <v>23</v>
      </c>
      <c r="G51" s="10" t="s">
        <v>14</v>
      </c>
    </row>
    <row r="52" spans="1:7" ht="15.75" x14ac:dyDescent="0.5">
      <c r="A52" s="5" t="s">
        <v>117</v>
      </c>
      <c r="B52" s="6" t="s">
        <v>118</v>
      </c>
      <c r="C52" s="7">
        <v>103603501</v>
      </c>
      <c r="D52" s="8">
        <v>716.88003874327501</v>
      </c>
      <c r="E52" s="9">
        <f t="shared" si="1"/>
        <v>0.44554384011390613</v>
      </c>
      <c r="F52" s="6" t="s">
        <v>9</v>
      </c>
      <c r="G52" s="10" t="s">
        <v>17</v>
      </c>
    </row>
    <row r="53" spans="1:7" ht="15.75" x14ac:dyDescent="0.5">
      <c r="A53" s="5" t="s">
        <v>119</v>
      </c>
      <c r="B53" s="6" t="s">
        <v>120</v>
      </c>
      <c r="C53" s="7">
        <v>110215</v>
      </c>
      <c r="D53" s="8">
        <v>2993.2005625368602</v>
      </c>
      <c r="E53" s="9">
        <f t="shared" si="1"/>
        <v>1.8602862414772281</v>
      </c>
      <c r="F53" s="6" t="s">
        <v>20</v>
      </c>
      <c r="G53" s="10" t="s">
        <v>29</v>
      </c>
    </row>
    <row r="54" spans="1:7" ht="15.75" x14ac:dyDescent="0.5">
      <c r="A54" s="5" t="s">
        <v>121</v>
      </c>
      <c r="B54" s="6" t="s">
        <v>122</v>
      </c>
      <c r="C54" s="7">
        <v>872399</v>
      </c>
      <c r="D54" s="8">
        <v>5647.3473647582496</v>
      </c>
      <c r="E54" s="9">
        <f t="shared" si="1"/>
        <v>3.5098492012170599</v>
      </c>
      <c r="F54" s="6" t="s">
        <v>13</v>
      </c>
      <c r="G54" s="10" t="s">
        <v>29</v>
      </c>
    </row>
    <row r="55" spans="1:7" ht="15.75" x14ac:dyDescent="0.5">
      <c r="A55" s="5" t="s">
        <v>123</v>
      </c>
      <c r="B55" s="6" t="s">
        <v>124</v>
      </c>
      <c r="C55" s="7">
        <v>5495303</v>
      </c>
      <c r="D55" s="8">
        <v>43493.419342613299</v>
      </c>
      <c r="E55" s="9">
        <f t="shared" si="1"/>
        <v>27.031335825117029</v>
      </c>
      <c r="F55" s="6" t="s">
        <v>23</v>
      </c>
      <c r="G55" s="10" t="s">
        <v>14</v>
      </c>
    </row>
    <row r="56" spans="1:7" ht="15.75" x14ac:dyDescent="0.5">
      <c r="A56" s="5" t="s">
        <v>125</v>
      </c>
      <c r="B56" s="6" t="s">
        <v>126</v>
      </c>
      <c r="C56" s="7">
        <v>66859768</v>
      </c>
      <c r="D56" s="8">
        <v>36962.222290117999</v>
      </c>
      <c r="E56" s="9">
        <f t="shared" si="1"/>
        <v>22.972170472416408</v>
      </c>
      <c r="F56" s="6" t="s">
        <v>23</v>
      </c>
      <c r="G56" s="10" t="s">
        <v>14</v>
      </c>
    </row>
    <row r="57" spans="1:7" ht="15.75" x14ac:dyDescent="0.5">
      <c r="A57" s="5" t="s">
        <v>127</v>
      </c>
      <c r="B57" s="6" t="s">
        <v>128</v>
      </c>
      <c r="C57" s="7">
        <v>2007873</v>
      </c>
      <c r="D57" s="8">
        <v>6979.7091956358099</v>
      </c>
      <c r="E57" s="9">
        <f t="shared" si="1"/>
        <v>4.3379174615511555</v>
      </c>
      <c r="F57" s="6" t="s">
        <v>13</v>
      </c>
      <c r="G57" s="10" t="s">
        <v>17</v>
      </c>
    </row>
    <row r="58" spans="1:7" ht="15.75" x14ac:dyDescent="0.5">
      <c r="A58" s="5" t="s">
        <v>129</v>
      </c>
      <c r="B58" s="6" t="s">
        <v>130</v>
      </c>
      <c r="C58" s="7">
        <v>3727505</v>
      </c>
      <c r="D58" s="8">
        <v>3857.2817284101102</v>
      </c>
      <c r="E58" s="9">
        <f t="shared" si="1"/>
        <v>2.3973161767620326</v>
      </c>
      <c r="F58" s="6" t="s">
        <v>13</v>
      </c>
      <c r="G58" s="10" t="s">
        <v>14</v>
      </c>
    </row>
    <row r="59" spans="1:7" ht="15.75" x14ac:dyDescent="0.5">
      <c r="A59" s="5" t="s">
        <v>131</v>
      </c>
      <c r="B59" s="6" t="s">
        <v>132</v>
      </c>
      <c r="C59" s="7">
        <v>82348669</v>
      </c>
      <c r="D59" s="8">
        <v>42443.465070421698</v>
      </c>
      <c r="E59" s="9">
        <f t="shared" si="1"/>
        <v>26.378785003369607</v>
      </c>
      <c r="F59" s="6" t="s">
        <v>23</v>
      </c>
      <c r="G59" s="10" t="s">
        <v>14</v>
      </c>
    </row>
    <row r="60" spans="1:7" ht="15.75" x14ac:dyDescent="0.5">
      <c r="A60" s="5" t="s">
        <v>133</v>
      </c>
      <c r="B60" s="6" t="s">
        <v>134</v>
      </c>
      <c r="C60" s="7">
        <v>28481946</v>
      </c>
      <c r="D60" s="8">
        <v>1931.38946999776</v>
      </c>
      <c r="E60" s="9">
        <f t="shared" si="1"/>
        <v>1.2003663579849346</v>
      </c>
      <c r="F60" s="6" t="s">
        <v>20</v>
      </c>
      <c r="G60" s="10" t="s">
        <v>17</v>
      </c>
    </row>
    <row r="61" spans="1:7" ht="15.75" x14ac:dyDescent="0.5">
      <c r="A61" s="5" t="s">
        <v>135</v>
      </c>
      <c r="B61" s="6" t="s">
        <v>136</v>
      </c>
      <c r="C61" s="7">
        <v>10775971</v>
      </c>
      <c r="D61" s="8">
        <v>18116.459622333601</v>
      </c>
      <c r="E61" s="9">
        <f t="shared" si="1"/>
        <v>11.259452841723805</v>
      </c>
      <c r="F61" s="6" t="s">
        <v>23</v>
      </c>
      <c r="G61" s="10" t="s">
        <v>14</v>
      </c>
    </row>
    <row r="62" spans="1:7" ht="15.75" x14ac:dyDescent="0.5">
      <c r="A62" s="5" t="s">
        <v>137</v>
      </c>
      <c r="B62" s="6" t="s">
        <v>138</v>
      </c>
      <c r="C62" s="7">
        <v>110261</v>
      </c>
      <c r="D62" s="8">
        <v>9628.3474866201304</v>
      </c>
      <c r="E62" s="9">
        <f t="shared" si="1"/>
        <v>5.9840568593039967</v>
      </c>
      <c r="F62" s="6" t="s">
        <v>13</v>
      </c>
      <c r="G62" s="10" t="s">
        <v>24</v>
      </c>
    </row>
    <row r="63" spans="1:7" ht="15.75" x14ac:dyDescent="0.5">
      <c r="A63" s="5" t="s">
        <v>139</v>
      </c>
      <c r="B63" s="6" t="s">
        <v>140</v>
      </c>
      <c r="C63" s="7">
        <v>16583060</v>
      </c>
      <c r="D63" s="8">
        <v>4140.5900641452599</v>
      </c>
      <c r="E63" s="9">
        <f t="shared" si="1"/>
        <v>2.5733934519237165</v>
      </c>
      <c r="F63" s="6" t="s">
        <v>13</v>
      </c>
      <c r="G63" s="10" t="s">
        <v>24</v>
      </c>
    </row>
    <row r="64" spans="1:7" ht="15.75" x14ac:dyDescent="0.5">
      <c r="A64" s="5" t="s">
        <v>141</v>
      </c>
      <c r="B64" s="6" t="s">
        <v>142</v>
      </c>
      <c r="C64" s="7">
        <v>11738441</v>
      </c>
      <c r="D64" s="8">
        <v>733.02075884468195</v>
      </c>
      <c r="E64" s="9">
        <f t="shared" si="1"/>
        <v>0.45557536286182843</v>
      </c>
      <c r="F64" s="6" t="s">
        <v>9</v>
      </c>
      <c r="G64" s="10" t="s">
        <v>17</v>
      </c>
    </row>
    <row r="65" spans="1:7" ht="15.75" x14ac:dyDescent="0.5">
      <c r="A65" s="5" t="s">
        <v>143</v>
      </c>
      <c r="B65" s="6" t="s">
        <v>144</v>
      </c>
      <c r="C65" s="7">
        <v>1782437</v>
      </c>
      <c r="D65" s="8">
        <v>661.00765490618096</v>
      </c>
      <c r="E65" s="9">
        <f t="shared" si="1"/>
        <v>0.41081892784722246</v>
      </c>
      <c r="F65" s="6" t="s">
        <v>9</v>
      </c>
      <c r="G65" s="10" t="s">
        <v>17</v>
      </c>
    </row>
    <row r="66" spans="1:7" ht="15.75" x14ac:dyDescent="0.5">
      <c r="A66" s="5" t="s">
        <v>145</v>
      </c>
      <c r="B66" s="6" t="s">
        <v>146</v>
      </c>
      <c r="C66" s="7">
        <v>771366</v>
      </c>
      <c r="D66" s="8">
        <v>4542.6220666649297</v>
      </c>
      <c r="E66" s="9">
        <f t="shared" ref="E66:E97" si="2">D66/1609</f>
        <v>2.8232579656090304</v>
      </c>
      <c r="F66" s="6" t="s">
        <v>13</v>
      </c>
      <c r="G66" s="10" t="s">
        <v>24</v>
      </c>
    </row>
    <row r="67" spans="1:7" ht="15.75" x14ac:dyDescent="0.5">
      <c r="A67" s="5" t="s">
        <v>147</v>
      </c>
      <c r="B67" s="6" t="s">
        <v>148</v>
      </c>
      <c r="C67" s="7">
        <v>10839970</v>
      </c>
      <c r="D67" s="8">
        <v>735.755120171312</v>
      </c>
      <c r="E67" s="9">
        <f t="shared" si="2"/>
        <v>0.45727477947253697</v>
      </c>
      <c r="F67" s="6" t="s">
        <v>9</v>
      </c>
      <c r="G67" s="10" t="s">
        <v>24</v>
      </c>
    </row>
    <row r="68" spans="1:7" ht="15.75" x14ac:dyDescent="0.5">
      <c r="A68" s="5" t="s">
        <v>149</v>
      </c>
      <c r="B68" s="6" t="s">
        <v>150</v>
      </c>
      <c r="C68" s="7">
        <v>9270795</v>
      </c>
      <c r="D68" s="8">
        <v>2326.2970273429301</v>
      </c>
      <c r="E68" s="9">
        <f t="shared" si="2"/>
        <v>1.4458030002131323</v>
      </c>
      <c r="F68" s="6" t="s">
        <v>20</v>
      </c>
      <c r="G68" s="10" t="s">
        <v>24</v>
      </c>
    </row>
    <row r="69" spans="1:7" ht="15.75" x14ac:dyDescent="0.5">
      <c r="A69" s="5" t="s">
        <v>151</v>
      </c>
      <c r="B69" s="6" t="s">
        <v>152</v>
      </c>
      <c r="C69" s="7">
        <v>9814023</v>
      </c>
      <c r="D69" s="8">
        <v>12839.5845439042</v>
      </c>
      <c r="E69" s="9">
        <f t="shared" si="2"/>
        <v>7.9798536630852706</v>
      </c>
      <c r="F69" s="6" t="s">
        <v>23</v>
      </c>
      <c r="G69" s="10" t="s">
        <v>14</v>
      </c>
    </row>
    <row r="70" spans="1:7" ht="15.75" x14ac:dyDescent="0.5">
      <c r="A70" s="5" t="s">
        <v>153</v>
      </c>
      <c r="B70" s="6" t="s">
        <v>154</v>
      </c>
      <c r="C70" s="7">
        <v>335439</v>
      </c>
      <c r="D70" s="8">
        <v>61757.949306448303</v>
      </c>
      <c r="E70" s="9">
        <f t="shared" si="2"/>
        <v>38.382814982255006</v>
      </c>
      <c r="F70" s="6" t="s">
        <v>23</v>
      </c>
      <c r="G70" s="10" t="s">
        <v>14</v>
      </c>
    </row>
    <row r="71" spans="1:7" ht="15.75" x14ac:dyDescent="0.5">
      <c r="A71" s="5" t="s">
        <v>155</v>
      </c>
      <c r="B71" s="6" t="s">
        <v>156</v>
      </c>
      <c r="C71" s="7">
        <v>1324509589</v>
      </c>
      <c r="D71" s="8">
        <v>1729.26802051544</v>
      </c>
      <c r="E71" s="9">
        <f t="shared" si="2"/>
        <v>1.0747470606062399</v>
      </c>
      <c r="F71" s="6" t="s">
        <v>20</v>
      </c>
      <c r="G71" s="10" t="s">
        <v>38</v>
      </c>
    </row>
    <row r="72" spans="1:7" ht="15.75" x14ac:dyDescent="0.5">
      <c r="A72" s="5" t="s">
        <v>157</v>
      </c>
      <c r="B72" s="6" t="s">
        <v>158</v>
      </c>
      <c r="C72" s="7">
        <v>261554226</v>
      </c>
      <c r="D72" s="8">
        <v>3562.8457564197101</v>
      </c>
      <c r="E72" s="9">
        <f t="shared" si="2"/>
        <v>2.2143230307145494</v>
      </c>
      <c r="F72" s="6" t="s">
        <v>20</v>
      </c>
      <c r="G72" s="10" t="s">
        <v>38</v>
      </c>
    </row>
    <row r="73" spans="1:7" ht="15.75" x14ac:dyDescent="0.5">
      <c r="A73" s="5" t="s">
        <v>159</v>
      </c>
      <c r="B73" s="6" t="s">
        <v>160</v>
      </c>
      <c r="C73" s="7">
        <v>79564016</v>
      </c>
      <c r="D73" s="8">
        <v>5265.9066345842502</v>
      </c>
      <c r="E73" s="9">
        <f t="shared" si="2"/>
        <v>3.2727822464787137</v>
      </c>
      <c r="F73" s="6" t="s">
        <v>13</v>
      </c>
      <c r="G73" s="10" t="s">
        <v>10</v>
      </c>
    </row>
    <row r="74" spans="1:7" ht="15.75" x14ac:dyDescent="0.5">
      <c r="A74" s="5" t="s">
        <v>161</v>
      </c>
      <c r="B74" s="6" t="s">
        <v>162</v>
      </c>
      <c r="C74" s="7">
        <v>36610632</v>
      </c>
      <c r="D74" s="8">
        <v>4649.46811513804</v>
      </c>
      <c r="E74" s="9">
        <f t="shared" si="2"/>
        <v>2.8896632163691982</v>
      </c>
      <c r="F74" s="6" t="s">
        <v>13</v>
      </c>
      <c r="G74" s="10" t="s">
        <v>10</v>
      </c>
    </row>
    <row r="75" spans="1:7" ht="15.75" x14ac:dyDescent="0.5">
      <c r="A75" s="5" t="s">
        <v>163</v>
      </c>
      <c r="B75" s="6" t="s">
        <v>164</v>
      </c>
      <c r="C75" s="7">
        <v>4755335</v>
      </c>
      <c r="D75" s="8">
        <v>63197.082374419602</v>
      </c>
      <c r="E75" s="9">
        <f t="shared" si="2"/>
        <v>39.277241997774766</v>
      </c>
      <c r="F75" s="6" t="s">
        <v>23</v>
      </c>
      <c r="G75" s="10" t="s">
        <v>14</v>
      </c>
    </row>
    <row r="76" spans="1:7" ht="15.75" x14ac:dyDescent="0.5">
      <c r="A76" s="5" t="s">
        <v>165</v>
      </c>
      <c r="B76" s="6" t="s">
        <v>166</v>
      </c>
      <c r="C76" s="7">
        <v>8546000</v>
      </c>
      <c r="D76" s="8">
        <v>37371.626914779103</v>
      </c>
      <c r="E76" s="9">
        <f t="shared" si="2"/>
        <v>23.226617100546367</v>
      </c>
      <c r="F76" s="6" t="s">
        <v>23</v>
      </c>
      <c r="G76" s="10" t="s">
        <v>14</v>
      </c>
    </row>
    <row r="77" spans="1:7" ht="15.75" x14ac:dyDescent="0.5">
      <c r="A77" s="5" t="s">
        <v>167</v>
      </c>
      <c r="B77" s="6" t="s">
        <v>168</v>
      </c>
      <c r="C77" s="7">
        <v>60627498</v>
      </c>
      <c r="D77" s="8">
        <v>30830.922664583199</v>
      </c>
      <c r="E77" s="9">
        <f t="shared" si="2"/>
        <v>19.161542986067868</v>
      </c>
      <c r="F77" s="6" t="s">
        <v>23</v>
      </c>
      <c r="G77" s="10" t="s">
        <v>14</v>
      </c>
    </row>
    <row r="78" spans="1:7" ht="15.75" x14ac:dyDescent="0.5">
      <c r="A78" s="5" t="s">
        <v>169</v>
      </c>
      <c r="B78" s="6" t="s">
        <v>170</v>
      </c>
      <c r="C78" s="7">
        <v>2906238</v>
      </c>
      <c r="D78" s="8">
        <v>4842.0450109613903</v>
      </c>
      <c r="E78" s="9">
        <f t="shared" si="2"/>
        <v>3.0093505350909822</v>
      </c>
      <c r="F78" s="6" t="s">
        <v>13</v>
      </c>
      <c r="G78" s="10" t="s">
        <v>24</v>
      </c>
    </row>
    <row r="79" spans="1:7" ht="15.75" x14ac:dyDescent="0.5">
      <c r="A79" s="5" t="s">
        <v>171</v>
      </c>
      <c r="B79" s="6" t="s">
        <v>172</v>
      </c>
      <c r="C79" s="7">
        <v>126994511</v>
      </c>
      <c r="D79" s="8">
        <v>38794.330940551503</v>
      </c>
      <c r="E79" s="9">
        <f t="shared" si="2"/>
        <v>24.110833399969859</v>
      </c>
      <c r="F79" s="6" t="s">
        <v>23</v>
      </c>
      <c r="G79" s="10" t="s">
        <v>29</v>
      </c>
    </row>
    <row r="80" spans="1:7" ht="15.75" x14ac:dyDescent="0.5">
      <c r="A80" s="5" t="s">
        <v>173</v>
      </c>
      <c r="B80" s="6" t="s">
        <v>174</v>
      </c>
      <c r="C80" s="7">
        <v>9551467</v>
      </c>
      <c r="D80" s="8">
        <v>4109.5748187333102</v>
      </c>
      <c r="E80" s="9">
        <f t="shared" si="2"/>
        <v>2.5541173516055378</v>
      </c>
      <c r="F80" s="6" t="s">
        <v>13</v>
      </c>
      <c r="G80" s="10" t="s">
        <v>10</v>
      </c>
    </row>
    <row r="81" spans="1:7" ht="15.75" x14ac:dyDescent="0.5">
      <c r="A81" s="5" t="s">
        <v>175</v>
      </c>
      <c r="B81" s="6" t="s">
        <v>176</v>
      </c>
      <c r="C81" s="7">
        <v>17794055</v>
      </c>
      <c r="D81" s="8">
        <v>7714.8418437602404</v>
      </c>
      <c r="E81" s="9">
        <f t="shared" si="2"/>
        <v>4.7948053721319086</v>
      </c>
      <c r="F81" s="6" t="s">
        <v>13</v>
      </c>
      <c r="G81" s="10" t="s">
        <v>14</v>
      </c>
    </row>
    <row r="82" spans="1:7" ht="15.75" x14ac:dyDescent="0.5">
      <c r="A82" s="5" t="s">
        <v>177</v>
      </c>
      <c r="B82" s="6" t="s">
        <v>178</v>
      </c>
      <c r="C82" s="7">
        <v>49051686</v>
      </c>
      <c r="D82" s="8">
        <v>1410.52757107967</v>
      </c>
      <c r="E82" s="9">
        <f t="shared" si="2"/>
        <v>0.87664858364180853</v>
      </c>
      <c r="F82" s="6" t="s">
        <v>20</v>
      </c>
      <c r="G82" s="10" t="s">
        <v>17</v>
      </c>
    </row>
    <row r="83" spans="1:7" ht="15.75" x14ac:dyDescent="0.5">
      <c r="A83" s="5" t="s">
        <v>179</v>
      </c>
      <c r="B83" s="6" t="s">
        <v>180</v>
      </c>
      <c r="C83" s="7">
        <v>112524</v>
      </c>
      <c r="D83" s="8">
        <v>1584.80744578963</v>
      </c>
      <c r="E83" s="9">
        <f t="shared" si="2"/>
        <v>0.98496422982574894</v>
      </c>
      <c r="F83" s="6" t="s">
        <v>20</v>
      </c>
      <c r="G83" s="10" t="s">
        <v>29</v>
      </c>
    </row>
    <row r="84" spans="1:7" ht="15.75" x14ac:dyDescent="0.5">
      <c r="A84" s="5" t="s">
        <v>181</v>
      </c>
      <c r="B84" s="6" t="s">
        <v>182</v>
      </c>
      <c r="C84" s="7">
        <v>6079500</v>
      </c>
      <c r="D84" s="8">
        <v>1120.66651300848</v>
      </c>
      <c r="E84" s="9">
        <f t="shared" si="2"/>
        <v>0.69649876507674335</v>
      </c>
      <c r="F84" s="6" t="s">
        <v>20</v>
      </c>
      <c r="G84" s="10" t="s">
        <v>14</v>
      </c>
    </row>
    <row r="85" spans="1:7" ht="15.75" x14ac:dyDescent="0.5">
      <c r="A85" s="5" t="s">
        <v>183</v>
      </c>
      <c r="B85" s="6" t="s">
        <v>184</v>
      </c>
      <c r="C85" s="7">
        <v>6845846</v>
      </c>
      <c r="D85" s="8">
        <v>2308.8026161022099</v>
      </c>
      <c r="E85" s="9">
        <f t="shared" si="2"/>
        <v>1.4349301529535177</v>
      </c>
      <c r="F85" s="6" t="s">
        <v>20</v>
      </c>
      <c r="G85" s="10" t="s">
        <v>29</v>
      </c>
    </row>
    <row r="86" spans="1:7" ht="15.75" x14ac:dyDescent="0.5">
      <c r="A86" s="5" t="s">
        <v>185</v>
      </c>
      <c r="B86" s="6" t="s">
        <v>186</v>
      </c>
      <c r="C86" s="7">
        <v>1959537</v>
      </c>
      <c r="D86" s="8">
        <v>14133.682948802199</v>
      </c>
      <c r="E86" s="9">
        <f t="shared" si="2"/>
        <v>8.7841410495973893</v>
      </c>
      <c r="F86" s="6" t="s">
        <v>23</v>
      </c>
      <c r="G86" s="10" t="s">
        <v>14</v>
      </c>
    </row>
    <row r="87" spans="1:7" ht="15.75" x14ac:dyDescent="0.5">
      <c r="A87" s="5" t="s">
        <v>187</v>
      </c>
      <c r="B87" s="6" t="s">
        <v>188</v>
      </c>
      <c r="C87" s="7">
        <v>6711121</v>
      </c>
      <c r="D87" s="8">
        <v>7634.94654364282</v>
      </c>
      <c r="E87" s="9">
        <f t="shared" si="2"/>
        <v>4.7451501203497948</v>
      </c>
      <c r="F87" s="6" t="s">
        <v>13</v>
      </c>
      <c r="G87" s="10" t="s">
        <v>10</v>
      </c>
    </row>
    <row r="88" spans="1:7" ht="15.75" x14ac:dyDescent="0.5">
      <c r="A88" s="5" t="s">
        <v>189</v>
      </c>
      <c r="B88" s="6" t="s">
        <v>190</v>
      </c>
      <c r="C88" s="7">
        <v>2075001</v>
      </c>
      <c r="D88" s="8">
        <v>1119.71975778363</v>
      </c>
      <c r="E88" s="9">
        <f t="shared" si="2"/>
        <v>0.69591035287981973</v>
      </c>
      <c r="F88" s="6" t="s">
        <v>20</v>
      </c>
      <c r="G88" s="10" t="s">
        <v>17</v>
      </c>
    </row>
    <row r="89" spans="1:7" ht="15.75" x14ac:dyDescent="0.5">
      <c r="A89" s="5" t="s">
        <v>191</v>
      </c>
      <c r="B89" s="6" t="s">
        <v>192</v>
      </c>
      <c r="C89" s="7">
        <v>4586788</v>
      </c>
      <c r="D89" s="8">
        <v>714.62339223003096</v>
      </c>
      <c r="E89" s="9">
        <f t="shared" si="2"/>
        <v>0.444141325189578</v>
      </c>
      <c r="F89" s="6" t="s">
        <v>9</v>
      </c>
      <c r="G89" s="10" t="s">
        <v>17</v>
      </c>
    </row>
    <row r="90" spans="1:7" ht="15.75" x14ac:dyDescent="0.5">
      <c r="A90" s="5" t="s">
        <v>193</v>
      </c>
      <c r="B90" s="6" t="s">
        <v>194</v>
      </c>
      <c r="C90" s="7">
        <v>6492164</v>
      </c>
      <c r="D90" s="8">
        <v>4038.9706833761002</v>
      </c>
      <c r="E90" s="9">
        <f t="shared" si="2"/>
        <v>2.5102365962561217</v>
      </c>
      <c r="F90" s="6" t="s">
        <v>13</v>
      </c>
      <c r="G90" s="10" t="s">
        <v>10</v>
      </c>
    </row>
    <row r="91" spans="1:7" ht="15.75" x14ac:dyDescent="0.5">
      <c r="A91" s="5" t="s">
        <v>195</v>
      </c>
      <c r="B91" s="6" t="s">
        <v>196</v>
      </c>
      <c r="C91" s="7">
        <v>2868231</v>
      </c>
      <c r="D91" s="8">
        <v>14982.5330474739</v>
      </c>
      <c r="E91" s="9">
        <f t="shared" si="2"/>
        <v>9.311704815086328</v>
      </c>
      <c r="F91" s="6" t="s">
        <v>23</v>
      </c>
      <c r="G91" s="10" t="s">
        <v>14</v>
      </c>
    </row>
    <row r="92" spans="1:7" ht="15.75" x14ac:dyDescent="0.5">
      <c r="A92" s="5" t="s">
        <v>197</v>
      </c>
      <c r="B92" s="6" t="s">
        <v>198</v>
      </c>
      <c r="C92" s="7">
        <v>582014</v>
      </c>
      <c r="D92" s="8">
        <v>101305.527723084</v>
      </c>
      <c r="E92" s="9">
        <f t="shared" si="2"/>
        <v>62.961794731562463</v>
      </c>
      <c r="F92" s="6" t="s">
        <v>23</v>
      </c>
      <c r="G92" s="10" t="s">
        <v>14</v>
      </c>
    </row>
    <row r="93" spans="1:7" ht="15.75" x14ac:dyDescent="0.5">
      <c r="A93" s="5" t="s">
        <v>199</v>
      </c>
      <c r="B93" s="6" t="s">
        <v>200</v>
      </c>
      <c r="C93" s="7">
        <v>2080745</v>
      </c>
      <c r="D93" s="8">
        <v>5129.1589602370304</v>
      </c>
      <c r="E93" s="9">
        <f t="shared" si="2"/>
        <v>3.1877930144419082</v>
      </c>
      <c r="F93" s="6" t="s">
        <v>13</v>
      </c>
      <c r="G93" s="10" t="s">
        <v>14</v>
      </c>
    </row>
    <row r="94" spans="1:7" ht="15.75" x14ac:dyDescent="0.5">
      <c r="A94" s="5" t="s">
        <v>201</v>
      </c>
      <c r="B94" s="6" t="s">
        <v>202</v>
      </c>
      <c r="C94" s="7">
        <v>24894380</v>
      </c>
      <c r="D94" s="8">
        <v>400.036275054268</v>
      </c>
      <c r="E94" s="9">
        <f t="shared" si="2"/>
        <v>0.24862416100327409</v>
      </c>
      <c r="F94" s="6" t="s">
        <v>9</v>
      </c>
      <c r="G94" s="10" t="s">
        <v>17</v>
      </c>
    </row>
    <row r="95" spans="1:7" ht="15.75" x14ac:dyDescent="0.5">
      <c r="A95" s="5" t="s">
        <v>203</v>
      </c>
      <c r="B95" s="6" t="s">
        <v>204</v>
      </c>
      <c r="C95" s="7">
        <v>17205289</v>
      </c>
      <c r="D95" s="8">
        <v>315.77732637257498</v>
      </c>
      <c r="E95" s="9">
        <f t="shared" si="2"/>
        <v>0.19625688401030142</v>
      </c>
      <c r="F95" s="6" t="s">
        <v>9</v>
      </c>
      <c r="G95" s="10" t="s">
        <v>17</v>
      </c>
    </row>
    <row r="96" spans="1:7" ht="15.75" x14ac:dyDescent="0.5">
      <c r="A96" s="5" t="s">
        <v>205</v>
      </c>
      <c r="B96" s="6" t="s">
        <v>206</v>
      </c>
      <c r="C96" s="7">
        <v>30684804</v>
      </c>
      <c r="D96" s="8">
        <v>9671.0247170740695</v>
      </c>
      <c r="E96" s="9">
        <f t="shared" si="2"/>
        <v>6.0105809304375821</v>
      </c>
      <c r="F96" s="6" t="s">
        <v>13</v>
      </c>
      <c r="G96" s="10" t="s">
        <v>29</v>
      </c>
    </row>
    <row r="97" spans="1:7" ht="15.75" x14ac:dyDescent="0.5">
      <c r="A97" s="5" t="s">
        <v>207</v>
      </c>
      <c r="B97" s="6" t="s">
        <v>208</v>
      </c>
      <c r="C97" s="7">
        <v>475513</v>
      </c>
      <c r="D97" s="8">
        <v>9282.7235527396097</v>
      </c>
      <c r="E97" s="9">
        <f t="shared" si="2"/>
        <v>5.7692501881538902</v>
      </c>
      <c r="F97" s="6" t="s">
        <v>13</v>
      </c>
      <c r="G97" s="10" t="s">
        <v>38</v>
      </c>
    </row>
    <row r="98" spans="1:7" ht="15.75" x14ac:dyDescent="0.5">
      <c r="A98" s="5" t="s">
        <v>209</v>
      </c>
      <c r="B98" s="6" t="s">
        <v>210</v>
      </c>
      <c r="C98" s="7">
        <v>17965429</v>
      </c>
      <c r="D98" s="8">
        <v>779.87493300841402</v>
      </c>
      <c r="E98" s="9">
        <f t="shared" ref="E98:E129" si="3">D98/1609</f>
        <v>0.48469542138496829</v>
      </c>
      <c r="F98" s="6" t="s">
        <v>9</v>
      </c>
      <c r="G98" s="10" t="s">
        <v>17</v>
      </c>
    </row>
    <row r="99" spans="1:7" ht="15.75" x14ac:dyDescent="0.5">
      <c r="A99" s="5" t="s">
        <v>211</v>
      </c>
      <c r="B99" s="6" t="s">
        <v>212</v>
      </c>
      <c r="C99" s="7">
        <v>455356</v>
      </c>
      <c r="D99" s="8">
        <v>25128.937378266499</v>
      </c>
      <c r="E99" s="9">
        <f t="shared" si="3"/>
        <v>15.617736095877252</v>
      </c>
      <c r="F99" s="6" t="s">
        <v>23</v>
      </c>
      <c r="G99" s="10" t="s">
        <v>14</v>
      </c>
    </row>
    <row r="100" spans="1:7" ht="15.75" x14ac:dyDescent="0.5">
      <c r="A100" s="5" t="s">
        <v>213</v>
      </c>
      <c r="B100" s="6" t="s">
        <v>214</v>
      </c>
      <c r="C100" s="7">
        <v>57735</v>
      </c>
      <c r="D100" s="8">
        <v>3368.80401835975</v>
      </c>
      <c r="E100" s="9">
        <f t="shared" si="3"/>
        <v>2.0937253066250778</v>
      </c>
      <c r="F100" s="6" t="s">
        <v>13</v>
      </c>
      <c r="G100" s="10" t="s">
        <v>29</v>
      </c>
    </row>
    <row r="101" spans="1:7" ht="15.75" x14ac:dyDescent="0.5">
      <c r="A101" s="5" t="s">
        <v>215</v>
      </c>
      <c r="B101" s="6" t="s">
        <v>216</v>
      </c>
      <c r="C101" s="7">
        <v>4163534</v>
      </c>
      <c r="D101" s="8">
        <v>1135.5586461586799</v>
      </c>
      <c r="E101" s="9">
        <f t="shared" si="3"/>
        <v>0.70575428599047851</v>
      </c>
      <c r="F101" s="6" t="s">
        <v>20</v>
      </c>
      <c r="G101" s="10" t="s">
        <v>17</v>
      </c>
    </row>
    <row r="102" spans="1:7" ht="15.75" x14ac:dyDescent="0.5">
      <c r="A102" s="5" t="s">
        <v>217</v>
      </c>
      <c r="B102" s="6" t="s">
        <v>218</v>
      </c>
      <c r="C102" s="7">
        <v>1263473</v>
      </c>
      <c r="D102" s="8">
        <v>9681.6185668967391</v>
      </c>
      <c r="E102" s="9">
        <f t="shared" si="3"/>
        <v>6.0171650508991545</v>
      </c>
      <c r="F102" s="6" t="s">
        <v>13</v>
      </c>
      <c r="G102" s="10" t="s">
        <v>17</v>
      </c>
    </row>
    <row r="103" spans="1:7" ht="15.75" x14ac:dyDescent="0.5">
      <c r="A103" s="5" t="s">
        <v>219</v>
      </c>
      <c r="B103" s="6" t="s">
        <v>220</v>
      </c>
      <c r="C103" s="7">
        <v>123333376</v>
      </c>
      <c r="D103" s="8">
        <v>8739.1424713967699</v>
      </c>
      <c r="E103" s="9">
        <f t="shared" si="3"/>
        <v>5.4314123501533684</v>
      </c>
      <c r="F103" s="6" t="s">
        <v>13</v>
      </c>
      <c r="G103" s="10" t="s">
        <v>24</v>
      </c>
    </row>
    <row r="104" spans="1:7" ht="15.75" x14ac:dyDescent="0.5">
      <c r="A104" s="5" t="s">
        <v>221</v>
      </c>
      <c r="B104" s="6" t="s">
        <v>222</v>
      </c>
      <c r="C104" s="7">
        <v>3551954</v>
      </c>
      <c r="D104" s="8">
        <v>2272.40570707297</v>
      </c>
      <c r="E104" s="9">
        <f t="shared" si="3"/>
        <v>1.4123093269564762</v>
      </c>
      <c r="F104" s="6" t="s">
        <v>20</v>
      </c>
      <c r="G104" s="10" t="s">
        <v>14</v>
      </c>
    </row>
    <row r="105" spans="1:7" ht="15.75" x14ac:dyDescent="0.5">
      <c r="A105" s="5" t="s">
        <v>223</v>
      </c>
      <c r="B105" s="6" t="s">
        <v>224</v>
      </c>
      <c r="C105" s="7">
        <v>3056359</v>
      </c>
      <c r="D105" s="8">
        <v>3660.1507461606102</v>
      </c>
      <c r="E105" s="9">
        <f t="shared" si="3"/>
        <v>2.2747984749289061</v>
      </c>
      <c r="F105" s="6" t="s">
        <v>20</v>
      </c>
      <c r="G105" s="10" t="s">
        <v>29</v>
      </c>
    </row>
    <row r="106" spans="1:7" ht="15.75" x14ac:dyDescent="0.5">
      <c r="A106" s="5" t="s">
        <v>225</v>
      </c>
      <c r="B106" s="6" t="s">
        <v>226</v>
      </c>
      <c r="C106" s="7">
        <v>622303</v>
      </c>
      <c r="D106" s="8">
        <v>7028.9365768509397</v>
      </c>
      <c r="E106" s="9">
        <f t="shared" si="3"/>
        <v>4.3685124778439652</v>
      </c>
      <c r="F106" s="6" t="s">
        <v>13</v>
      </c>
      <c r="G106" s="10" t="s">
        <v>14</v>
      </c>
    </row>
    <row r="107" spans="1:7" ht="15.75" x14ac:dyDescent="0.5">
      <c r="A107" s="5" t="s">
        <v>227</v>
      </c>
      <c r="B107" s="6" t="s">
        <v>228</v>
      </c>
      <c r="C107" s="7">
        <v>35126296</v>
      </c>
      <c r="D107" s="8">
        <v>2897.6634395556498</v>
      </c>
      <c r="E107" s="9">
        <f t="shared" si="3"/>
        <v>1.8009095335958047</v>
      </c>
      <c r="F107" s="6" t="s">
        <v>20</v>
      </c>
      <c r="G107" s="10" t="s">
        <v>10</v>
      </c>
    </row>
    <row r="108" spans="1:7" ht="15.75" x14ac:dyDescent="0.5">
      <c r="A108" s="5" t="s">
        <v>229</v>
      </c>
      <c r="B108" s="6" t="s">
        <v>230</v>
      </c>
      <c r="C108" s="7">
        <v>27829942</v>
      </c>
      <c r="D108" s="8">
        <v>391.552894770249</v>
      </c>
      <c r="E108" s="9">
        <f t="shared" si="3"/>
        <v>0.24335170588579802</v>
      </c>
      <c r="F108" s="6" t="s">
        <v>9</v>
      </c>
      <c r="G108" s="10" t="s">
        <v>17</v>
      </c>
    </row>
    <row r="109" spans="1:7" ht="15.75" x14ac:dyDescent="0.5">
      <c r="A109" s="5" t="s">
        <v>231</v>
      </c>
      <c r="B109" s="6" t="s">
        <v>232</v>
      </c>
      <c r="C109" s="7">
        <v>2358041</v>
      </c>
      <c r="D109" s="8">
        <v>4786.2353029512797</v>
      </c>
      <c r="E109" s="9">
        <f t="shared" si="3"/>
        <v>2.9746645761039652</v>
      </c>
      <c r="F109" s="6" t="s">
        <v>13</v>
      </c>
      <c r="G109" s="10" t="s">
        <v>17</v>
      </c>
    </row>
    <row r="110" spans="1:7" ht="15.75" x14ac:dyDescent="0.5">
      <c r="A110" s="5" t="s">
        <v>233</v>
      </c>
      <c r="B110" s="6" t="s">
        <v>234</v>
      </c>
      <c r="C110" s="7">
        <v>27261131</v>
      </c>
      <c r="D110" s="8">
        <v>777.14759551216605</v>
      </c>
      <c r="E110" s="9">
        <f t="shared" si="3"/>
        <v>0.48300037011321695</v>
      </c>
      <c r="F110" s="6" t="s">
        <v>9</v>
      </c>
      <c r="G110" s="10" t="s">
        <v>38</v>
      </c>
    </row>
    <row r="111" spans="1:7" ht="15.75" x14ac:dyDescent="0.5">
      <c r="A111" s="5" t="s">
        <v>235</v>
      </c>
      <c r="B111" s="6" t="s">
        <v>236</v>
      </c>
      <c r="C111" s="7">
        <v>17030314</v>
      </c>
      <c r="D111" s="8">
        <v>46007.852920654703</v>
      </c>
      <c r="E111" s="9">
        <f t="shared" si="3"/>
        <v>28.594066451618833</v>
      </c>
      <c r="F111" s="6" t="s">
        <v>23</v>
      </c>
      <c r="G111" s="10" t="s">
        <v>14</v>
      </c>
    </row>
    <row r="112" spans="1:7" ht="15.75" x14ac:dyDescent="0.5">
      <c r="A112" s="5" t="s">
        <v>237</v>
      </c>
      <c r="B112" s="6" t="s">
        <v>238</v>
      </c>
      <c r="C112" s="7">
        <v>4693200</v>
      </c>
      <c r="D112" s="8">
        <v>40026.852196467102</v>
      </c>
      <c r="E112" s="9">
        <f t="shared" si="3"/>
        <v>24.87685033963151</v>
      </c>
      <c r="F112" s="6" t="s">
        <v>23</v>
      </c>
      <c r="G112" s="10" t="s">
        <v>29</v>
      </c>
    </row>
    <row r="113" spans="1:7" ht="15.75" x14ac:dyDescent="0.5">
      <c r="A113" s="5" t="s">
        <v>239</v>
      </c>
      <c r="B113" s="6" t="s">
        <v>240</v>
      </c>
      <c r="C113" s="7">
        <v>6303974</v>
      </c>
      <c r="D113" s="8">
        <v>2107.5742376918301</v>
      </c>
      <c r="E113" s="9">
        <f t="shared" si="3"/>
        <v>1.3098659028538411</v>
      </c>
      <c r="F113" s="6" t="s">
        <v>20</v>
      </c>
      <c r="G113" s="10" t="s">
        <v>24</v>
      </c>
    </row>
    <row r="114" spans="1:7" ht="15.75" x14ac:dyDescent="0.5">
      <c r="A114" s="5" t="s">
        <v>241</v>
      </c>
      <c r="B114" s="6" t="s">
        <v>242</v>
      </c>
      <c r="C114" s="7">
        <v>20788838</v>
      </c>
      <c r="D114" s="8">
        <v>362.13113227433399</v>
      </c>
      <c r="E114" s="9">
        <f t="shared" si="3"/>
        <v>0.22506596163724921</v>
      </c>
      <c r="F114" s="6" t="s">
        <v>9</v>
      </c>
      <c r="G114" s="10" t="s">
        <v>17</v>
      </c>
    </row>
    <row r="115" spans="1:7" ht="15.75" x14ac:dyDescent="0.5">
      <c r="A115" s="5" t="s">
        <v>243</v>
      </c>
      <c r="B115" s="6" t="s">
        <v>244</v>
      </c>
      <c r="C115" s="7">
        <v>185960289</v>
      </c>
      <c r="D115" s="8">
        <v>2175.9996702185799</v>
      </c>
      <c r="E115" s="9">
        <f t="shared" si="3"/>
        <v>1.3523925855926537</v>
      </c>
      <c r="F115" s="6" t="s">
        <v>20</v>
      </c>
      <c r="G115" s="10" t="s">
        <v>17</v>
      </c>
    </row>
    <row r="116" spans="1:7" ht="15.75" x14ac:dyDescent="0.5">
      <c r="A116" s="5" t="s">
        <v>245</v>
      </c>
      <c r="B116" s="6" t="s">
        <v>246</v>
      </c>
      <c r="C116" s="7">
        <v>5234519</v>
      </c>
      <c r="D116" s="8">
        <v>70941.525268083293</v>
      </c>
      <c r="E116" s="9">
        <f t="shared" si="3"/>
        <v>44.09044454200329</v>
      </c>
      <c r="F116" s="6" t="s">
        <v>23</v>
      </c>
      <c r="G116" s="10" t="s">
        <v>14</v>
      </c>
    </row>
    <row r="117" spans="1:7" ht="15.75" x14ac:dyDescent="0.5">
      <c r="A117" s="5" t="s">
        <v>247</v>
      </c>
      <c r="B117" s="6" t="s">
        <v>248</v>
      </c>
      <c r="C117" s="7">
        <v>4479219</v>
      </c>
      <c r="D117" s="8">
        <v>14721.6473328796</v>
      </c>
      <c r="E117" s="9">
        <f t="shared" si="3"/>
        <v>9.1495632895460535</v>
      </c>
      <c r="F117" s="6" t="s">
        <v>23</v>
      </c>
      <c r="G117" s="10" t="s">
        <v>10</v>
      </c>
    </row>
    <row r="118" spans="1:7" ht="15.75" x14ac:dyDescent="0.5">
      <c r="A118" s="5" t="s">
        <v>249</v>
      </c>
      <c r="B118" s="6" t="s">
        <v>250</v>
      </c>
      <c r="C118" s="7">
        <v>203627284</v>
      </c>
      <c r="D118" s="8">
        <v>1368.45432627629</v>
      </c>
      <c r="E118" s="9">
        <f t="shared" si="3"/>
        <v>0.85049989203001242</v>
      </c>
      <c r="F118" s="6" t="s">
        <v>20</v>
      </c>
      <c r="G118" s="10" t="s">
        <v>10</v>
      </c>
    </row>
    <row r="119" spans="1:7" ht="15.75" x14ac:dyDescent="0.5">
      <c r="A119" s="5" t="s">
        <v>251</v>
      </c>
      <c r="B119" s="6" t="s">
        <v>252</v>
      </c>
      <c r="C119" s="7">
        <v>4037078</v>
      </c>
      <c r="D119" s="8">
        <v>14356.3240541798</v>
      </c>
      <c r="E119" s="9">
        <f t="shared" si="3"/>
        <v>8.9225133960098209</v>
      </c>
      <c r="F119" s="6" t="s">
        <v>23</v>
      </c>
      <c r="G119" s="10" t="s">
        <v>24</v>
      </c>
    </row>
    <row r="120" spans="1:7" ht="15.75" x14ac:dyDescent="0.5">
      <c r="A120" s="5" t="s">
        <v>253</v>
      </c>
      <c r="B120" s="6" t="s">
        <v>254</v>
      </c>
      <c r="C120" s="7">
        <v>8271760</v>
      </c>
      <c r="D120" s="8">
        <v>2509.6290070048499</v>
      </c>
      <c r="E120" s="9">
        <f t="shared" si="3"/>
        <v>1.5597445661931943</v>
      </c>
      <c r="F120" s="6" t="s">
        <v>20</v>
      </c>
      <c r="G120" s="10" t="s">
        <v>29</v>
      </c>
    </row>
    <row r="121" spans="1:7" ht="15.75" x14ac:dyDescent="0.5">
      <c r="A121" s="5" t="s">
        <v>255</v>
      </c>
      <c r="B121" s="6" t="s">
        <v>256</v>
      </c>
      <c r="C121" s="7">
        <v>6777872</v>
      </c>
      <c r="D121" s="8">
        <v>5319.4102178970297</v>
      </c>
      <c r="E121" s="9">
        <f t="shared" si="3"/>
        <v>3.3060349396501119</v>
      </c>
      <c r="F121" s="6" t="s">
        <v>13</v>
      </c>
      <c r="G121" s="10" t="s">
        <v>24</v>
      </c>
    </row>
    <row r="122" spans="1:7" ht="15.75" x14ac:dyDescent="0.5">
      <c r="A122" s="5" t="s">
        <v>257</v>
      </c>
      <c r="B122" s="6" t="s">
        <v>258</v>
      </c>
      <c r="C122" s="7">
        <v>30926032</v>
      </c>
      <c r="D122" s="8">
        <v>6205.3709003814502</v>
      </c>
      <c r="E122" s="9">
        <f t="shared" si="3"/>
        <v>3.8566630828971102</v>
      </c>
      <c r="F122" s="6" t="s">
        <v>13</v>
      </c>
      <c r="G122" s="10" t="s">
        <v>24</v>
      </c>
    </row>
    <row r="123" spans="1:7" ht="15.75" x14ac:dyDescent="0.5">
      <c r="A123" s="5" t="s">
        <v>259</v>
      </c>
      <c r="B123" s="6" t="s">
        <v>260</v>
      </c>
      <c r="C123" s="7">
        <v>103663927</v>
      </c>
      <c r="D123" s="8">
        <v>2941.2120399935602</v>
      </c>
      <c r="E123" s="9">
        <f t="shared" si="3"/>
        <v>1.8279751646945681</v>
      </c>
      <c r="F123" s="6" t="s">
        <v>20</v>
      </c>
      <c r="G123" s="10" t="s">
        <v>29</v>
      </c>
    </row>
    <row r="124" spans="1:7" ht="15.75" x14ac:dyDescent="0.5">
      <c r="A124" s="5" t="s">
        <v>261</v>
      </c>
      <c r="B124" s="6" t="s">
        <v>262</v>
      </c>
      <c r="C124" s="7">
        <v>37970087</v>
      </c>
      <c r="D124" s="8">
        <v>12431.5754242492</v>
      </c>
      <c r="E124" s="9">
        <f t="shared" si="3"/>
        <v>7.7262743469541331</v>
      </c>
      <c r="F124" s="6" t="s">
        <v>23</v>
      </c>
      <c r="G124" s="10" t="s">
        <v>14</v>
      </c>
    </row>
    <row r="125" spans="1:7" ht="15.75" x14ac:dyDescent="0.5">
      <c r="A125" s="5" t="s">
        <v>263</v>
      </c>
      <c r="B125" s="6" t="s">
        <v>264</v>
      </c>
      <c r="C125" s="7">
        <v>10325452</v>
      </c>
      <c r="D125" s="8">
        <v>19977.398490827902</v>
      </c>
      <c r="E125" s="9">
        <f t="shared" si="3"/>
        <v>12.416033866269672</v>
      </c>
      <c r="F125" s="6" t="s">
        <v>23</v>
      </c>
      <c r="G125" s="10" t="s">
        <v>14</v>
      </c>
    </row>
    <row r="126" spans="1:7" ht="15.75" x14ac:dyDescent="0.5">
      <c r="A126" s="5" t="s">
        <v>265</v>
      </c>
      <c r="B126" s="6" t="s">
        <v>266</v>
      </c>
      <c r="C126" s="7">
        <v>3406495</v>
      </c>
      <c r="D126" s="8">
        <v>30628.7547758033</v>
      </c>
      <c r="E126" s="9">
        <f t="shared" si="3"/>
        <v>19.035894826478124</v>
      </c>
      <c r="F126" s="6" t="s">
        <v>23</v>
      </c>
      <c r="G126" s="10" t="s">
        <v>24</v>
      </c>
    </row>
    <row r="127" spans="1:7" ht="15.75" x14ac:dyDescent="0.5">
      <c r="A127" s="5" t="s">
        <v>267</v>
      </c>
      <c r="B127" s="6" t="s">
        <v>268</v>
      </c>
      <c r="C127" s="7">
        <v>2654374</v>
      </c>
      <c r="D127" s="8">
        <v>57163.0609918357</v>
      </c>
      <c r="E127" s="9">
        <f t="shared" si="3"/>
        <v>35.527073332402551</v>
      </c>
      <c r="F127" s="6" t="s">
        <v>23</v>
      </c>
      <c r="G127" s="10" t="s">
        <v>10</v>
      </c>
    </row>
    <row r="128" spans="1:7" ht="15.75" x14ac:dyDescent="0.5">
      <c r="A128" s="5" t="s">
        <v>269</v>
      </c>
      <c r="B128" s="6" t="s">
        <v>270</v>
      </c>
      <c r="C128" s="7">
        <v>19702332</v>
      </c>
      <c r="D128" s="8">
        <v>9567.0977819133004</v>
      </c>
      <c r="E128" s="9">
        <f t="shared" si="3"/>
        <v>5.9459899203935986</v>
      </c>
      <c r="F128" s="6" t="s">
        <v>13</v>
      </c>
      <c r="G128" s="10" t="s">
        <v>14</v>
      </c>
    </row>
    <row r="129" spans="1:7" ht="15.75" x14ac:dyDescent="0.5">
      <c r="A129" s="5" t="s">
        <v>271</v>
      </c>
      <c r="B129" s="6" t="s">
        <v>272</v>
      </c>
      <c r="C129" s="7">
        <v>144342396</v>
      </c>
      <c r="D129" s="8">
        <v>8745.3751164880796</v>
      </c>
      <c r="E129" s="9">
        <f t="shared" si="3"/>
        <v>5.4352859642561091</v>
      </c>
      <c r="F129" s="6" t="s">
        <v>13</v>
      </c>
      <c r="G129" s="10" t="s">
        <v>14</v>
      </c>
    </row>
    <row r="130" spans="1:7" ht="15.75" x14ac:dyDescent="0.5">
      <c r="A130" s="5" t="s">
        <v>273</v>
      </c>
      <c r="B130" s="6" t="s">
        <v>274</v>
      </c>
      <c r="C130" s="7">
        <v>11668818</v>
      </c>
      <c r="D130" s="8">
        <v>726.35304899962398</v>
      </c>
      <c r="E130" s="9">
        <f t="shared" ref="E130:E161" si="4">D130/1609</f>
        <v>0.45143135425706898</v>
      </c>
      <c r="F130" s="6" t="s">
        <v>9</v>
      </c>
      <c r="G130" s="10" t="s">
        <v>17</v>
      </c>
    </row>
    <row r="131" spans="1:7" ht="15.75" x14ac:dyDescent="0.5">
      <c r="A131" s="5" t="s">
        <v>275</v>
      </c>
      <c r="B131" s="6" t="s">
        <v>276</v>
      </c>
      <c r="C131" s="7">
        <v>180024</v>
      </c>
      <c r="D131" s="8">
        <v>9377.8868578839702</v>
      </c>
      <c r="E131" s="9">
        <f t="shared" si="4"/>
        <v>5.8283945667395711</v>
      </c>
      <c r="F131" s="6" t="s">
        <v>13</v>
      </c>
      <c r="G131" s="10" t="s">
        <v>24</v>
      </c>
    </row>
    <row r="132" spans="1:7" ht="15.75" x14ac:dyDescent="0.5">
      <c r="A132" s="5" t="s">
        <v>277</v>
      </c>
      <c r="B132" s="6" t="s">
        <v>278</v>
      </c>
      <c r="C132" s="7">
        <v>109459</v>
      </c>
      <c r="D132" s="8">
        <v>7041.5608042834901</v>
      </c>
      <c r="E132" s="9">
        <f t="shared" si="4"/>
        <v>4.3763584861923492</v>
      </c>
      <c r="F132" s="6" t="s">
        <v>13</v>
      </c>
      <c r="G132" s="10" t="s">
        <v>24</v>
      </c>
    </row>
    <row r="133" spans="1:7" ht="15.75" x14ac:dyDescent="0.5">
      <c r="A133" s="5" t="s">
        <v>279</v>
      </c>
      <c r="B133" s="6" t="s">
        <v>280</v>
      </c>
      <c r="C133" s="7">
        <v>194535</v>
      </c>
      <c r="D133" s="8">
        <v>4043.6939997593199</v>
      </c>
      <c r="E133" s="9">
        <f t="shared" si="4"/>
        <v>2.5131721564694343</v>
      </c>
      <c r="F133" s="6" t="s">
        <v>13</v>
      </c>
      <c r="G133" s="10" t="s">
        <v>29</v>
      </c>
    </row>
    <row r="134" spans="1:7" ht="15.75" x14ac:dyDescent="0.5">
      <c r="A134" s="5" t="s">
        <v>281</v>
      </c>
      <c r="B134" s="6" t="s">
        <v>282</v>
      </c>
      <c r="C134" s="7">
        <v>203227</v>
      </c>
      <c r="D134" s="8">
        <v>1710.13394767919</v>
      </c>
      <c r="E134" s="9">
        <f t="shared" si="4"/>
        <v>1.0628551570411373</v>
      </c>
      <c r="F134" s="6" t="s">
        <v>20</v>
      </c>
      <c r="G134" s="10" t="s">
        <v>17</v>
      </c>
    </row>
    <row r="135" spans="1:7" ht="15.75" x14ac:dyDescent="0.5">
      <c r="A135" s="5" t="s">
        <v>283</v>
      </c>
      <c r="B135" s="6" t="s">
        <v>284</v>
      </c>
      <c r="C135" s="7">
        <v>32442572</v>
      </c>
      <c r="D135" s="8">
        <v>19879.2975304178</v>
      </c>
      <c r="E135" s="9">
        <f t="shared" si="4"/>
        <v>12.355063723068863</v>
      </c>
      <c r="F135" s="6" t="s">
        <v>23</v>
      </c>
      <c r="G135" s="10" t="s">
        <v>10</v>
      </c>
    </row>
    <row r="136" spans="1:7" ht="15.75" x14ac:dyDescent="0.5">
      <c r="A136" s="5" t="s">
        <v>285</v>
      </c>
      <c r="B136" s="6" t="s">
        <v>286</v>
      </c>
      <c r="C136" s="7">
        <v>14993528</v>
      </c>
      <c r="D136" s="8">
        <v>1269.04040702421</v>
      </c>
      <c r="E136" s="9">
        <f t="shared" si="4"/>
        <v>0.78871373960485391</v>
      </c>
      <c r="F136" s="6" t="s">
        <v>20</v>
      </c>
      <c r="G136" s="10" t="s">
        <v>17</v>
      </c>
    </row>
    <row r="137" spans="1:7" ht="15.75" x14ac:dyDescent="0.5">
      <c r="A137" s="5" t="s">
        <v>287</v>
      </c>
      <c r="B137" s="6" t="s">
        <v>288</v>
      </c>
      <c r="C137" s="7">
        <v>7058322</v>
      </c>
      <c r="D137" s="8">
        <v>5756.3811935104404</v>
      </c>
      <c r="E137" s="9">
        <f t="shared" si="4"/>
        <v>3.5776141662588192</v>
      </c>
      <c r="F137" s="6" t="s">
        <v>13</v>
      </c>
      <c r="G137" s="10" t="s">
        <v>14</v>
      </c>
    </row>
    <row r="138" spans="1:7" ht="15.75" x14ac:dyDescent="0.5">
      <c r="A138" s="5" t="s">
        <v>289</v>
      </c>
      <c r="B138" s="6" t="s">
        <v>290</v>
      </c>
      <c r="C138" s="7">
        <v>94677</v>
      </c>
      <c r="D138" s="8">
        <v>15077.8390242853</v>
      </c>
      <c r="E138" s="9">
        <f t="shared" si="4"/>
        <v>9.3709378646894343</v>
      </c>
      <c r="F138" s="6" t="s">
        <v>23</v>
      </c>
      <c r="G138" s="10" t="s">
        <v>17</v>
      </c>
    </row>
    <row r="139" spans="1:7" ht="15.75" x14ac:dyDescent="0.5">
      <c r="A139" s="5" t="s">
        <v>291</v>
      </c>
      <c r="B139" s="6" t="s">
        <v>292</v>
      </c>
      <c r="C139" s="7">
        <v>7328838</v>
      </c>
      <c r="D139" s="8">
        <v>501.41571285783198</v>
      </c>
      <c r="E139" s="9">
        <f t="shared" si="4"/>
        <v>0.31163189114843504</v>
      </c>
      <c r="F139" s="6" t="s">
        <v>9</v>
      </c>
      <c r="G139" s="10" t="s">
        <v>17</v>
      </c>
    </row>
    <row r="140" spans="1:7" ht="15.75" x14ac:dyDescent="0.5">
      <c r="A140" s="5" t="s">
        <v>293</v>
      </c>
      <c r="B140" s="6" t="s">
        <v>294</v>
      </c>
      <c r="C140" s="7">
        <v>5607283</v>
      </c>
      <c r="D140" s="8">
        <v>56724.170385886297</v>
      </c>
      <c r="E140" s="9">
        <f t="shared" si="4"/>
        <v>35.254301047785141</v>
      </c>
      <c r="F140" s="6" t="s">
        <v>23</v>
      </c>
      <c r="G140" s="10" t="s">
        <v>29</v>
      </c>
    </row>
    <row r="141" spans="1:7" ht="15.75" x14ac:dyDescent="0.5">
      <c r="A141" s="5" t="s">
        <v>295</v>
      </c>
      <c r="B141" s="6" t="s">
        <v>296</v>
      </c>
      <c r="C141" s="7">
        <v>5430798</v>
      </c>
      <c r="D141" s="8">
        <v>16544.227810448701</v>
      </c>
      <c r="E141" s="9">
        <f t="shared" si="4"/>
        <v>10.282304419172592</v>
      </c>
      <c r="F141" s="6" t="s">
        <v>23</v>
      </c>
      <c r="G141" s="10" t="s">
        <v>14</v>
      </c>
    </row>
    <row r="142" spans="1:7" ht="15.75" x14ac:dyDescent="0.5">
      <c r="A142" s="5" t="s">
        <v>297</v>
      </c>
      <c r="B142" s="6" t="s">
        <v>298</v>
      </c>
      <c r="C142" s="7">
        <v>2065042</v>
      </c>
      <c r="D142" s="8">
        <v>21617.579854671902</v>
      </c>
      <c r="E142" s="9">
        <f t="shared" si="4"/>
        <v>13.435413209864452</v>
      </c>
      <c r="F142" s="6" t="s">
        <v>23</v>
      </c>
      <c r="G142" s="10" t="s">
        <v>14</v>
      </c>
    </row>
    <row r="143" spans="1:7" ht="15.75" x14ac:dyDescent="0.5">
      <c r="A143" s="5" t="s">
        <v>299</v>
      </c>
      <c r="B143" s="6" t="s">
        <v>300</v>
      </c>
      <c r="C143" s="7">
        <v>619437</v>
      </c>
      <c r="D143" s="8">
        <v>1990.0314969425999</v>
      </c>
      <c r="E143" s="9">
        <f t="shared" si="4"/>
        <v>1.236812614631821</v>
      </c>
      <c r="F143" s="6" t="s">
        <v>20</v>
      </c>
      <c r="G143" s="10" t="s">
        <v>29</v>
      </c>
    </row>
    <row r="144" spans="1:7" ht="15.75" x14ac:dyDescent="0.5">
      <c r="A144" s="5" t="s">
        <v>301</v>
      </c>
      <c r="B144" s="6" t="s">
        <v>302</v>
      </c>
      <c r="C144" s="7">
        <v>56203654</v>
      </c>
      <c r="D144" s="8">
        <v>5272.6277485923601</v>
      </c>
      <c r="E144" s="9">
        <f t="shared" si="4"/>
        <v>3.2769594459865505</v>
      </c>
      <c r="F144" s="6" t="s">
        <v>13</v>
      </c>
      <c r="G144" s="10" t="s">
        <v>17</v>
      </c>
    </row>
    <row r="145" spans="1:7" ht="15.75" x14ac:dyDescent="0.5">
      <c r="A145" s="5" t="s">
        <v>303</v>
      </c>
      <c r="B145" s="6" t="s">
        <v>304</v>
      </c>
      <c r="C145" s="7">
        <v>51245707</v>
      </c>
      <c r="D145" s="8">
        <v>27608.247428711598</v>
      </c>
      <c r="E145" s="9">
        <f t="shared" si="4"/>
        <v>17.15863730808676</v>
      </c>
      <c r="F145" s="6" t="s">
        <v>23</v>
      </c>
      <c r="G145" s="10" t="s">
        <v>29</v>
      </c>
    </row>
    <row r="146" spans="1:7" ht="15.75" x14ac:dyDescent="0.5">
      <c r="A146" s="5" t="s">
        <v>305</v>
      </c>
      <c r="B146" s="6" t="s">
        <v>306</v>
      </c>
      <c r="C146" s="7">
        <v>10832512</v>
      </c>
      <c r="D146" s="8">
        <v>283.48780172882601</v>
      </c>
      <c r="E146" s="9">
        <f t="shared" si="4"/>
        <v>0.17618881400175637</v>
      </c>
      <c r="F146" s="6" t="s">
        <v>9</v>
      </c>
      <c r="G146" s="10" t="s">
        <v>17</v>
      </c>
    </row>
    <row r="147" spans="1:7" ht="15.75" x14ac:dyDescent="0.5">
      <c r="A147" s="5" t="s">
        <v>307</v>
      </c>
      <c r="B147" s="6" t="s">
        <v>308</v>
      </c>
      <c r="C147" s="7">
        <v>46483569</v>
      </c>
      <c r="D147" s="8">
        <v>26622.299143620301</v>
      </c>
      <c r="E147" s="9">
        <f t="shared" si="4"/>
        <v>16.545866465892047</v>
      </c>
      <c r="F147" s="6" t="s">
        <v>23</v>
      </c>
      <c r="G147" s="10" t="s">
        <v>14</v>
      </c>
    </row>
    <row r="148" spans="1:7" ht="15.75" x14ac:dyDescent="0.5">
      <c r="A148" s="5" t="s">
        <v>309</v>
      </c>
      <c r="B148" s="6" t="s">
        <v>310</v>
      </c>
      <c r="C148" s="7">
        <v>21203000</v>
      </c>
      <c r="D148" s="8">
        <v>3886.2915016523898</v>
      </c>
      <c r="E148" s="9">
        <f t="shared" si="4"/>
        <v>2.4153458680251023</v>
      </c>
      <c r="F148" s="6" t="s">
        <v>13</v>
      </c>
      <c r="G148" s="10" t="s">
        <v>38</v>
      </c>
    </row>
    <row r="149" spans="1:7" ht="15.75" x14ac:dyDescent="0.5">
      <c r="A149" s="5" t="s">
        <v>311</v>
      </c>
      <c r="B149" s="6" t="s">
        <v>312</v>
      </c>
      <c r="C149" s="7">
        <v>39847440</v>
      </c>
      <c r="D149" s="8">
        <v>2398.1018799933199</v>
      </c>
      <c r="E149" s="9">
        <f t="shared" si="4"/>
        <v>1.4904300062108886</v>
      </c>
      <c r="F149" s="6" t="s">
        <v>20</v>
      </c>
      <c r="G149" s="10" t="s">
        <v>10</v>
      </c>
    </row>
    <row r="150" spans="1:7" ht="15.75" x14ac:dyDescent="0.5">
      <c r="A150" s="5" t="s">
        <v>313</v>
      </c>
      <c r="B150" s="6" t="s">
        <v>314</v>
      </c>
      <c r="C150" s="7">
        <v>564888</v>
      </c>
      <c r="D150" s="8">
        <v>5606.7120753240297</v>
      </c>
      <c r="E150" s="9">
        <f t="shared" si="4"/>
        <v>3.4845942046762151</v>
      </c>
      <c r="F150" s="6" t="s">
        <v>13</v>
      </c>
      <c r="G150" s="10" t="s">
        <v>24</v>
      </c>
    </row>
    <row r="151" spans="1:7" ht="15.75" x14ac:dyDescent="0.5">
      <c r="A151" s="11" t="s">
        <v>315</v>
      </c>
      <c r="B151" s="6" t="s">
        <v>316</v>
      </c>
      <c r="C151" s="7">
        <v>1113984</v>
      </c>
      <c r="D151" s="8">
        <v>3426.8265971504102</v>
      </c>
      <c r="E151" s="9">
        <f t="shared" si="4"/>
        <v>2.1297865737417094</v>
      </c>
      <c r="F151" s="6" t="s">
        <v>20</v>
      </c>
      <c r="G151" s="10" t="s">
        <v>17</v>
      </c>
    </row>
    <row r="152" spans="1:7" ht="15.75" x14ac:dyDescent="0.5">
      <c r="A152" s="6" t="s">
        <v>317</v>
      </c>
      <c r="B152" s="6" t="s">
        <v>318</v>
      </c>
      <c r="C152" s="7">
        <v>9923085</v>
      </c>
      <c r="D152" s="8">
        <v>51617.540352464297</v>
      </c>
      <c r="E152" s="9">
        <f t="shared" si="4"/>
        <v>32.080509852370604</v>
      </c>
      <c r="F152" s="6" t="s">
        <v>23</v>
      </c>
      <c r="G152" s="10" t="s">
        <v>14</v>
      </c>
    </row>
    <row r="153" spans="1:7" ht="15.75" x14ac:dyDescent="0.5">
      <c r="A153" s="5" t="s">
        <v>319</v>
      </c>
      <c r="B153" s="6" t="s">
        <v>320</v>
      </c>
      <c r="C153" s="7">
        <v>8373338</v>
      </c>
      <c r="D153" s="8">
        <v>80037.503039905496</v>
      </c>
      <c r="E153" s="9">
        <f t="shared" si="4"/>
        <v>49.74363147290584</v>
      </c>
      <c r="F153" s="6" t="s">
        <v>23</v>
      </c>
      <c r="G153" s="10" t="s">
        <v>14</v>
      </c>
    </row>
    <row r="154" spans="1:7" ht="15.75" x14ac:dyDescent="0.5">
      <c r="A154" s="5" t="s">
        <v>321</v>
      </c>
      <c r="B154" s="6" t="s">
        <v>322</v>
      </c>
      <c r="C154" s="7">
        <v>8663579</v>
      </c>
      <c r="D154" s="8">
        <v>802.51800405282404</v>
      </c>
      <c r="E154" s="9">
        <f t="shared" si="4"/>
        <v>0.49876818151200997</v>
      </c>
      <c r="F154" s="6" t="s">
        <v>9</v>
      </c>
      <c r="G154" s="10" t="s">
        <v>14</v>
      </c>
    </row>
    <row r="155" spans="1:7" ht="15.75" x14ac:dyDescent="0.5">
      <c r="A155" s="5" t="s">
        <v>323</v>
      </c>
      <c r="B155" s="6" t="s">
        <v>324</v>
      </c>
      <c r="C155" s="7">
        <v>53050790</v>
      </c>
      <c r="D155" s="8">
        <v>966.47462235437899</v>
      </c>
      <c r="E155" s="9">
        <f t="shared" si="4"/>
        <v>0.60066788213448041</v>
      </c>
      <c r="F155" s="6" t="s">
        <v>9</v>
      </c>
      <c r="G155" s="10" t="s">
        <v>17</v>
      </c>
    </row>
    <row r="156" spans="1:7" ht="15.75" x14ac:dyDescent="0.5">
      <c r="A156" s="5" t="s">
        <v>325</v>
      </c>
      <c r="B156" s="6" t="s">
        <v>326</v>
      </c>
      <c r="C156" s="7">
        <v>68971331</v>
      </c>
      <c r="D156" s="8">
        <v>5978.61145407809</v>
      </c>
      <c r="E156" s="9">
        <f t="shared" si="4"/>
        <v>3.7157311709621443</v>
      </c>
      <c r="F156" s="6" t="s">
        <v>13</v>
      </c>
      <c r="G156" s="10" t="s">
        <v>38</v>
      </c>
    </row>
    <row r="157" spans="1:7" ht="15.75" x14ac:dyDescent="0.5">
      <c r="A157" s="5" t="s">
        <v>327</v>
      </c>
      <c r="B157" s="6" t="s">
        <v>328</v>
      </c>
      <c r="C157" s="7">
        <v>2149139</v>
      </c>
      <c r="D157" s="8">
        <v>671.10528545867805</v>
      </c>
      <c r="E157" s="9">
        <f t="shared" si="4"/>
        <v>0.41709464602776758</v>
      </c>
      <c r="F157" s="6" t="s">
        <v>9</v>
      </c>
      <c r="G157" s="10" t="s">
        <v>17</v>
      </c>
    </row>
    <row r="158" spans="1:7" ht="15.75" x14ac:dyDescent="0.5">
      <c r="A158" s="5" t="s">
        <v>329</v>
      </c>
      <c r="B158" s="6" t="s">
        <v>330</v>
      </c>
      <c r="C158" s="7">
        <v>1219288</v>
      </c>
      <c r="D158" s="8">
        <v>2053.27379771613</v>
      </c>
      <c r="E158" s="9">
        <f t="shared" si="4"/>
        <v>1.2761179600473151</v>
      </c>
      <c r="F158" s="6" t="s">
        <v>20</v>
      </c>
      <c r="G158" s="10" t="s">
        <v>38</v>
      </c>
    </row>
    <row r="159" spans="1:7" ht="15.75" x14ac:dyDescent="0.5">
      <c r="A159" s="5" t="s">
        <v>331</v>
      </c>
      <c r="B159" s="6" t="s">
        <v>332</v>
      </c>
      <c r="C159" s="7">
        <v>7509952</v>
      </c>
      <c r="D159" s="8">
        <v>587.874409389324</v>
      </c>
      <c r="E159" s="9">
        <f t="shared" si="4"/>
        <v>0.36536632031654692</v>
      </c>
      <c r="F159" s="6" t="s">
        <v>9</v>
      </c>
      <c r="G159" s="10" t="s">
        <v>17</v>
      </c>
    </row>
    <row r="160" spans="1:7" ht="15.75" x14ac:dyDescent="0.5">
      <c r="A160" s="5" t="s">
        <v>333</v>
      </c>
      <c r="B160" s="6" t="s">
        <v>334</v>
      </c>
      <c r="C160" s="7">
        <v>101133</v>
      </c>
      <c r="D160" s="8">
        <v>3966.15652021899</v>
      </c>
      <c r="E160" s="9">
        <f t="shared" si="4"/>
        <v>2.4649822997010502</v>
      </c>
      <c r="F160" s="6" t="s">
        <v>13</v>
      </c>
      <c r="G160" s="10" t="s">
        <v>29</v>
      </c>
    </row>
    <row r="161" spans="1:7" ht="15.75" x14ac:dyDescent="0.5">
      <c r="A161" s="5" t="s">
        <v>335</v>
      </c>
      <c r="B161" s="6" t="s">
        <v>336</v>
      </c>
      <c r="C161" s="7">
        <v>1377564</v>
      </c>
      <c r="D161" s="8">
        <v>15786.1205236442</v>
      </c>
      <c r="E161" s="9">
        <f t="shared" si="4"/>
        <v>9.8111376778397759</v>
      </c>
      <c r="F161" s="6" t="s">
        <v>23</v>
      </c>
      <c r="G161" s="10" t="s">
        <v>24</v>
      </c>
    </row>
    <row r="162" spans="1:7" ht="15.75" x14ac:dyDescent="0.5">
      <c r="A162" s="5" t="s">
        <v>337</v>
      </c>
      <c r="B162" s="6" t="s">
        <v>338</v>
      </c>
      <c r="C162" s="7">
        <v>11303946</v>
      </c>
      <c r="D162" s="8">
        <v>3698.5650752638198</v>
      </c>
      <c r="E162" s="9">
        <f t="shared" ref="E162:E193" si="5">D162/1609</f>
        <v>2.2986731356518457</v>
      </c>
      <c r="F162" s="6" t="s">
        <v>20</v>
      </c>
      <c r="G162" s="10" t="s">
        <v>10</v>
      </c>
    </row>
    <row r="163" spans="1:7" ht="15.75" x14ac:dyDescent="0.5">
      <c r="A163" s="5" t="s">
        <v>339</v>
      </c>
      <c r="B163" s="6" t="s">
        <v>340</v>
      </c>
      <c r="C163" s="7">
        <v>79821724</v>
      </c>
      <c r="D163" s="8">
        <v>10820.633842346</v>
      </c>
      <c r="E163" s="9">
        <f t="shared" si="5"/>
        <v>6.7250676459577381</v>
      </c>
      <c r="F163" s="6" t="s">
        <v>13</v>
      </c>
      <c r="G163" s="10" t="s">
        <v>14</v>
      </c>
    </row>
    <row r="164" spans="1:7" ht="15.75" x14ac:dyDescent="0.5">
      <c r="A164" s="5" t="s">
        <v>341</v>
      </c>
      <c r="B164" s="6" t="s">
        <v>342</v>
      </c>
      <c r="C164" s="7">
        <v>5662372</v>
      </c>
      <c r="D164" s="8">
        <v>6389.5484083348802</v>
      </c>
      <c r="E164" s="9">
        <f t="shared" si="5"/>
        <v>3.971130148126091</v>
      </c>
      <c r="F164" s="6" t="s">
        <v>13</v>
      </c>
      <c r="G164" s="10" t="s">
        <v>14</v>
      </c>
    </row>
    <row r="165" spans="1:7" ht="15.75" x14ac:dyDescent="0.5">
      <c r="A165" s="5" t="s">
        <v>343</v>
      </c>
      <c r="B165" s="6" t="s">
        <v>344</v>
      </c>
      <c r="C165" s="7">
        <v>39647506</v>
      </c>
      <c r="D165" s="8">
        <v>608.70573509740905</v>
      </c>
      <c r="E165" s="9">
        <f t="shared" si="5"/>
        <v>0.37831307339801679</v>
      </c>
      <c r="F165" s="6" t="s">
        <v>9</v>
      </c>
      <c r="G165" s="10" t="s">
        <v>17</v>
      </c>
    </row>
    <row r="166" spans="1:7" ht="15.75" x14ac:dyDescent="0.5">
      <c r="A166" s="5" t="s">
        <v>345</v>
      </c>
      <c r="B166" s="6" t="s">
        <v>346</v>
      </c>
      <c r="C166" s="7">
        <v>45004645</v>
      </c>
      <c r="D166" s="8">
        <v>2187.7319966841501</v>
      </c>
      <c r="E166" s="9">
        <f t="shared" si="5"/>
        <v>1.3596842738869797</v>
      </c>
      <c r="F166" s="6" t="s">
        <v>20</v>
      </c>
      <c r="G166" s="10" t="s">
        <v>14</v>
      </c>
    </row>
    <row r="167" spans="1:7" ht="15.75" x14ac:dyDescent="0.5">
      <c r="A167" s="5" t="s">
        <v>347</v>
      </c>
      <c r="B167" s="6" t="s">
        <v>348</v>
      </c>
      <c r="C167" s="7">
        <v>65595565</v>
      </c>
      <c r="D167" s="8">
        <v>40539.919606916199</v>
      </c>
      <c r="E167" s="9">
        <f t="shared" si="5"/>
        <v>25.195723807903168</v>
      </c>
      <c r="F167" s="6" t="s">
        <v>23</v>
      </c>
      <c r="G167" s="10" t="s">
        <v>14</v>
      </c>
    </row>
    <row r="168" spans="1:7" ht="15.75" x14ac:dyDescent="0.5">
      <c r="A168" s="5" t="s">
        <v>349</v>
      </c>
      <c r="B168" s="6" t="s">
        <v>350</v>
      </c>
      <c r="C168" s="7">
        <v>323071342</v>
      </c>
      <c r="D168" s="8">
        <v>57904.2019610641</v>
      </c>
      <c r="E168" s="9">
        <f t="shared" si="5"/>
        <v>35.987695438821689</v>
      </c>
      <c r="F168" s="6" t="s">
        <v>23</v>
      </c>
      <c r="G168" s="10" t="s">
        <v>24</v>
      </c>
    </row>
    <row r="169" spans="1:7" ht="15.75" x14ac:dyDescent="0.5">
      <c r="A169" s="5" t="s">
        <v>351</v>
      </c>
      <c r="B169" s="6" t="s">
        <v>352</v>
      </c>
      <c r="C169" s="7">
        <v>3424132</v>
      </c>
      <c r="D169" s="8">
        <v>15387.1440299446</v>
      </c>
      <c r="E169" s="9">
        <f t="shared" si="5"/>
        <v>9.5631721752297079</v>
      </c>
      <c r="F169" s="6" t="s">
        <v>23</v>
      </c>
      <c r="G169" s="10" t="s">
        <v>24</v>
      </c>
    </row>
    <row r="170" spans="1:7" ht="15.75" x14ac:dyDescent="0.5">
      <c r="A170" s="5" t="s">
        <v>353</v>
      </c>
      <c r="B170" s="6" t="s">
        <v>354</v>
      </c>
      <c r="C170" s="7">
        <v>31847900</v>
      </c>
      <c r="D170" s="8">
        <v>2567.79941835001</v>
      </c>
      <c r="E170" s="9">
        <f t="shared" si="5"/>
        <v>1.5958977118396582</v>
      </c>
      <c r="F170" s="6" t="s">
        <v>20</v>
      </c>
      <c r="G170" s="10" t="s">
        <v>14</v>
      </c>
    </row>
    <row r="171" spans="1:7" ht="15.75" x14ac:dyDescent="0.5">
      <c r="A171" s="5" t="s">
        <v>355</v>
      </c>
      <c r="B171" s="6" t="s">
        <v>356</v>
      </c>
      <c r="C171" s="7">
        <v>278330</v>
      </c>
      <c r="D171" s="8">
        <v>2830.9652836986502</v>
      </c>
      <c r="E171" s="9">
        <f t="shared" si="5"/>
        <v>1.759456360285053</v>
      </c>
      <c r="F171" s="6" t="s">
        <v>20</v>
      </c>
      <c r="G171" s="10" t="s">
        <v>29</v>
      </c>
    </row>
    <row r="172" spans="1:7" ht="15.75" x14ac:dyDescent="0.5">
      <c r="A172" s="5" t="s">
        <v>357</v>
      </c>
      <c r="B172" s="6" t="s">
        <v>358</v>
      </c>
      <c r="C172" s="7">
        <v>93638724</v>
      </c>
      <c r="D172" s="8">
        <v>2192.2145386656598</v>
      </c>
      <c r="E172" s="9">
        <f t="shared" si="5"/>
        <v>1.3624701918369546</v>
      </c>
      <c r="F172" s="6" t="s">
        <v>20</v>
      </c>
      <c r="G172" s="10" t="s">
        <v>29</v>
      </c>
    </row>
    <row r="173" spans="1:7" ht="15.75" x14ac:dyDescent="0.5">
      <c r="A173" s="5" t="s">
        <v>359</v>
      </c>
      <c r="B173" s="6" t="s">
        <v>360</v>
      </c>
      <c r="C173" s="7">
        <v>27168210</v>
      </c>
      <c r="D173" s="8">
        <v>1139.8705681302599</v>
      </c>
      <c r="E173" s="9">
        <f t="shared" si="5"/>
        <v>0.70843416291501549</v>
      </c>
      <c r="F173" s="6" t="s">
        <v>9</v>
      </c>
      <c r="G173" s="10" t="s">
        <v>10</v>
      </c>
    </row>
    <row r="174" spans="1:7" ht="15.75" x14ac:dyDescent="0.5">
      <c r="A174" s="5" t="s">
        <v>361</v>
      </c>
      <c r="B174" s="6" t="s">
        <v>362</v>
      </c>
      <c r="C174" s="7">
        <v>16363507</v>
      </c>
      <c r="D174" s="8">
        <v>1280.57844679257</v>
      </c>
      <c r="E174" s="9">
        <f t="shared" si="5"/>
        <v>0.7958846779319888</v>
      </c>
      <c r="F174" s="6" t="s">
        <v>20</v>
      </c>
      <c r="G174" s="10" t="s">
        <v>17</v>
      </c>
    </row>
    <row r="175" spans="1:7" ht="15.75" x14ac:dyDescent="0.5">
      <c r="A175" s="6" t="s">
        <v>363</v>
      </c>
      <c r="B175" s="6" t="s">
        <v>364</v>
      </c>
      <c r="C175" s="7">
        <v>14030390</v>
      </c>
      <c r="D175" s="8">
        <v>1464.58352903946</v>
      </c>
      <c r="E175" s="9">
        <f t="shared" si="5"/>
        <v>0.91024457988779373</v>
      </c>
      <c r="F175" s="6" t="s">
        <v>20</v>
      </c>
      <c r="G175" s="10" t="s">
        <v>17</v>
      </c>
    </row>
    <row r="176" spans="1:7" ht="15.75" x14ac:dyDescent="0.5">
      <c r="A176" s="12" t="s">
        <v>365</v>
      </c>
      <c r="B176" s="12" t="s">
        <v>366</v>
      </c>
      <c r="C176" s="12">
        <v>55741</v>
      </c>
      <c r="D176" s="13">
        <v>11714.895678226099</v>
      </c>
      <c r="E176" s="9">
        <f t="shared" si="5"/>
        <v>7.2808549895749533</v>
      </c>
      <c r="F176" t="s">
        <v>13</v>
      </c>
      <c r="G176" s="14" t="s">
        <v>29</v>
      </c>
    </row>
    <row r="177" spans="1:7" ht="15.75" x14ac:dyDescent="0.5">
      <c r="A177" s="12" t="s">
        <v>367</v>
      </c>
      <c r="B177" s="12" t="s">
        <v>368</v>
      </c>
      <c r="C177" s="12">
        <v>77297</v>
      </c>
      <c r="D177" s="13">
        <v>37224.108916292404</v>
      </c>
      <c r="E177" s="9">
        <f t="shared" si="5"/>
        <v>23.134934068547174</v>
      </c>
      <c r="F177" t="s">
        <v>23</v>
      </c>
      <c r="G177" s="14" t="s">
        <v>14</v>
      </c>
    </row>
    <row r="178" spans="1:7" ht="15.75" x14ac:dyDescent="0.5">
      <c r="A178" s="12" t="s">
        <v>369</v>
      </c>
      <c r="B178" s="12" t="s">
        <v>370</v>
      </c>
      <c r="C178" s="12">
        <v>43590368</v>
      </c>
      <c r="D178" s="13">
        <v>12790.2424732447</v>
      </c>
      <c r="E178" s="9">
        <f t="shared" si="5"/>
        <v>7.9491873668394657</v>
      </c>
      <c r="F178" t="s">
        <v>13</v>
      </c>
      <c r="G178" s="14" t="s">
        <v>24</v>
      </c>
    </row>
    <row r="179" spans="1:7" ht="15.75" x14ac:dyDescent="0.5">
      <c r="A179" s="12" t="s">
        <v>371</v>
      </c>
      <c r="B179" s="12" t="s">
        <v>372</v>
      </c>
      <c r="C179" s="12">
        <v>285796</v>
      </c>
      <c r="D179" s="13">
        <v>15847.1427171829</v>
      </c>
      <c r="E179" s="9">
        <f t="shared" si="5"/>
        <v>9.8490632176400865</v>
      </c>
      <c r="F179" t="s">
        <v>23</v>
      </c>
      <c r="G179" s="14" t="s">
        <v>24</v>
      </c>
    </row>
    <row r="180" spans="1:7" ht="15.75" x14ac:dyDescent="0.5">
      <c r="A180" s="12" t="s">
        <v>373</v>
      </c>
      <c r="B180" s="12" t="s">
        <v>374</v>
      </c>
      <c r="C180" s="12">
        <v>64555</v>
      </c>
      <c r="D180" s="13">
        <v>85748.07</v>
      </c>
      <c r="E180" s="9">
        <f t="shared" si="5"/>
        <v>53.292771908017407</v>
      </c>
      <c r="F180" s="12" t="s">
        <v>23</v>
      </c>
      <c r="G180" s="14" t="s">
        <v>24</v>
      </c>
    </row>
    <row r="181" spans="1:7" ht="15.75" x14ac:dyDescent="0.5">
      <c r="A181" s="12" t="s">
        <v>375</v>
      </c>
      <c r="B181" s="12" t="s">
        <v>376</v>
      </c>
      <c r="C181" s="12">
        <v>11335109</v>
      </c>
      <c r="D181" s="13">
        <v>8060.7958864797902</v>
      </c>
      <c r="E181" s="9">
        <f t="shared" si="5"/>
        <v>5.0098172072590366</v>
      </c>
      <c r="F181" t="s">
        <v>13</v>
      </c>
      <c r="G181" s="14" t="s">
        <v>24</v>
      </c>
    </row>
    <row r="182" spans="1:7" x14ac:dyDescent="0.45">
      <c r="A182" t="s">
        <v>377</v>
      </c>
      <c r="B182" s="12" t="s">
        <v>378</v>
      </c>
      <c r="C182">
        <v>4475000</v>
      </c>
      <c r="D182" s="13">
        <v>582.78</v>
      </c>
      <c r="E182" s="9">
        <f t="shared" si="5"/>
        <v>0.36220012430080795</v>
      </c>
      <c r="F182" t="s">
        <v>9</v>
      </c>
      <c r="G182" t="s">
        <v>17</v>
      </c>
    </row>
    <row r="183" spans="1:7" x14ac:dyDescent="0.45">
      <c r="A183" s="12" t="s">
        <v>379</v>
      </c>
      <c r="B183" s="12" t="s">
        <v>380</v>
      </c>
      <c r="C183" s="12">
        <v>56186</v>
      </c>
      <c r="D183" s="13">
        <v>48295.562439631198</v>
      </c>
      <c r="E183" s="9">
        <f t="shared" si="5"/>
        <v>30.015887159497325</v>
      </c>
      <c r="F183" t="s">
        <v>23</v>
      </c>
      <c r="G183" t="s">
        <v>14</v>
      </c>
    </row>
    <row r="184" spans="1:7" ht="15.75" x14ac:dyDescent="0.5">
      <c r="A184" s="12" t="s">
        <v>381</v>
      </c>
      <c r="B184" s="12" t="s">
        <v>382</v>
      </c>
      <c r="C184" s="12">
        <v>162951</v>
      </c>
      <c r="D184" s="13">
        <v>35550.564280059603</v>
      </c>
      <c r="E184" s="9">
        <f t="shared" si="5"/>
        <v>22.094819316382601</v>
      </c>
      <c r="F184" t="s">
        <v>23</v>
      </c>
      <c r="G184" s="14" t="s">
        <v>29</v>
      </c>
    </row>
    <row r="185" spans="1:7" ht="15.75" x14ac:dyDescent="0.5">
      <c r="A185" s="12" t="s">
        <v>383</v>
      </c>
      <c r="B185" s="12" t="s">
        <v>384</v>
      </c>
      <c r="C185" s="12">
        <v>3956873</v>
      </c>
      <c r="D185" s="13">
        <v>27653.164401010501</v>
      </c>
      <c r="E185" s="9">
        <f t="shared" si="5"/>
        <v>17.186553387825047</v>
      </c>
      <c r="F185" t="s">
        <v>23</v>
      </c>
      <c r="G185" s="14" t="s">
        <v>10</v>
      </c>
    </row>
    <row r="186" spans="1:7" ht="15.75" x14ac:dyDescent="0.5">
      <c r="A186" s="12" t="s">
        <v>385</v>
      </c>
      <c r="B186" s="12" t="s">
        <v>386</v>
      </c>
      <c r="C186" s="12">
        <v>53045226</v>
      </c>
      <c r="D186" s="13">
        <v>1192.4953378504299</v>
      </c>
      <c r="E186" s="9">
        <f t="shared" si="5"/>
        <v>0.74114066988839644</v>
      </c>
      <c r="F186" t="s">
        <v>20</v>
      </c>
      <c r="G186" s="14" t="s">
        <v>38</v>
      </c>
    </row>
    <row r="187" spans="1:7" ht="15.75" x14ac:dyDescent="0.5">
      <c r="A187" t="s">
        <v>387</v>
      </c>
      <c r="B187" s="12" t="s">
        <v>388</v>
      </c>
      <c r="C187" s="12">
        <v>25307744</v>
      </c>
      <c r="D187" s="13">
        <v>1300</v>
      </c>
      <c r="E187" s="9">
        <f t="shared" si="5"/>
        <v>0.80795525170913607</v>
      </c>
      <c r="F187" t="s">
        <v>9</v>
      </c>
      <c r="G187" s="14" t="s">
        <v>38</v>
      </c>
    </row>
    <row r="188" spans="1:7" ht="15.75" x14ac:dyDescent="0.5">
      <c r="A188" t="s">
        <v>389</v>
      </c>
      <c r="B188" s="12" t="s">
        <v>390</v>
      </c>
      <c r="C188" s="12">
        <v>56188</v>
      </c>
      <c r="D188" s="13">
        <v>22246.7430768136</v>
      </c>
      <c r="E188" s="9">
        <f t="shared" si="5"/>
        <v>13.826440694104164</v>
      </c>
      <c r="F188" t="s">
        <v>23</v>
      </c>
      <c r="G188" s="14" t="s">
        <v>29</v>
      </c>
    </row>
    <row r="189" spans="1:7" ht="15.75" x14ac:dyDescent="0.5">
      <c r="A189" t="s">
        <v>391</v>
      </c>
      <c r="B189" s="12" t="s">
        <v>392</v>
      </c>
      <c r="C189" s="12">
        <v>14185613</v>
      </c>
      <c r="D189" s="13">
        <v>295.93365380722599</v>
      </c>
      <c r="E189" s="9">
        <f t="shared" si="5"/>
        <v>0.18392396134693972</v>
      </c>
      <c r="F189" t="s">
        <v>9</v>
      </c>
      <c r="G189" s="14" t="s">
        <v>10</v>
      </c>
    </row>
    <row r="190" spans="1:7" x14ac:dyDescent="0.45">
      <c r="A190" t="s">
        <v>393</v>
      </c>
      <c r="B190" s="12" t="s">
        <v>394</v>
      </c>
      <c r="C190" s="12">
        <v>17453933</v>
      </c>
      <c r="D190" s="13">
        <v>1100</v>
      </c>
      <c r="E190" s="9">
        <f t="shared" si="5"/>
        <v>0.6836544437538844</v>
      </c>
      <c r="F190" t="s">
        <v>9</v>
      </c>
      <c r="G190" t="s">
        <v>10</v>
      </c>
    </row>
    <row r="191" spans="1:7" x14ac:dyDescent="0.45">
      <c r="A191" t="s">
        <v>395</v>
      </c>
      <c r="B191" s="12" t="s">
        <v>396</v>
      </c>
      <c r="C191" s="12">
        <v>377931</v>
      </c>
      <c r="D191" s="13">
        <v>31325.2948289503</v>
      </c>
      <c r="E191" s="9">
        <f t="shared" si="5"/>
        <v>19.468797283374954</v>
      </c>
      <c r="F191" t="s">
        <v>23</v>
      </c>
      <c r="G191" t="s">
        <v>24</v>
      </c>
    </row>
    <row r="192" spans="1:7" x14ac:dyDescent="0.45">
      <c r="A192" t="s">
        <v>397</v>
      </c>
      <c r="B192" s="12" t="s">
        <v>398</v>
      </c>
      <c r="C192" s="12">
        <v>9360980</v>
      </c>
      <c r="D192" s="13">
        <v>38141.846758549102</v>
      </c>
      <c r="E192" s="9">
        <f t="shared" si="5"/>
        <v>23.705311844965259</v>
      </c>
      <c r="F192" t="s">
        <v>23</v>
      </c>
      <c r="G192" t="s">
        <v>10</v>
      </c>
    </row>
    <row r="193" spans="1:7" x14ac:dyDescent="0.45">
      <c r="A193" t="s">
        <v>399</v>
      </c>
      <c r="B193" s="12" t="s">
        <v>400</v>
      </c>
      <c r="C193" s="12">
        <v>29846179</v>
      </c>
      <c r="D193" s="13">
        <v>2724</v>
      </c>
      <c r="E193" s="9">
        <f t="shared" si="5"/>
        <v>1.6929770043505283</v>
      </c>
      <c r="F193" t="s">
        <v>13</v>
      </c>
      <c r="G193" t="s">
        <v>24</v>
      </c>
    </row>
    <row r="194" spans="1:7" x14ac:dyDescent="0.45">
      <c r="A194" t="s">
        <v>401</v>
      </c>
      <c r="B194" s="12" t="s">
        <v>402</v>
      </c>
      <c r="C194" s="12">
        <v>107510</v>
      </c>
      <c r="D194" s="13">
        <v>35931.541251976603</v>
      </c>
      <c r="E194" s="9">
        <f t="shared" ref="E194:E225" si="6">D194/1609</f>
        <v>22.331598043490743</v>
      </c>
      <c r="F194" t="s">
        <v>23</v>
      </c>
      <c r="G194" t="s">
        <v>24</v>
      </c>
    </row>
    <row r="195" spans="1:7" ht="15.75" x14ac:dyDescent="0.5">
      <c r="A195" t="s">
        <v>403</v>
      </c>
      <c r="B195" s="12" t="s">
        <v>405</v>
      </c>
      <c r="C195" s="12">
        <v>23780000</v>
      </c>
      <c r="D195" s="8">
        <v>25026</v>
      </c>
      <c r="E195" s="9">
        <f t="shared" si="6"/>
        <v>15.553760099440646</v>
      </c>
      <c r="F195" s="6" t="s">
        <v>23</v>
      </c>
      <c r="G195" s="10" t="s">
        <v>29</v>
      </c>
    </row>
    <row r="196" spans="1:7" ht="15.75" x14ac:dyDescent="0.5">
      <c r="A196" t="s">
        <v>404</v>
      </c>
      <c r="B196" s="12" t="s">
        <v>406</v>
      </c>
      <c r="C196" s="12">
        <v>4817000</v>
      </c>
      <c r="D196" s="8">
        <v>3094.73</v>
      </c>
      <c r="E196" s="9">
        <f t="shared" si="6"/>
        <v>1.9233871970167806</v>
      </c>
      <c r="F196" s="6" t="s">
        <v>20</v>
      </c>
      <c r="G196" s="10" t="s">
        <v>10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65" x14ac:dyDescent="0.45"/>
  <cols>
    <col min="1" max="1025" width="8.66406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Sheet3</vt:lpstr>
      <vt:lpstr>Data!_FilterDatabase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cliffk</dc:creator>
  <dc:description/>
  <cp:lastModifiedBy>cliffk</cp:lastModifiedBy>
  <cp:revision>2</cp:revision>
  <dcterms:created xsi:type="dcterms:W3CDTF">2012-04-02T12:53:17Z</dcterms:created>
  <dcterms:modified xsi:type="dcterms:W3CDTF">2019-10-29T21:48:25Z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