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Name\Documents\school\BIOL4000\"/>
    </mc:Choice>
  </mc:AlternateContent>
  <xr:revisionPtr revIDLastSave="0" documentId="13_ncr:1_{D540A888-41A3-4BAA-9D8C-505F4F0B2E71}" xr6:coauthVersionLast="47" xr6:coauthVersionMax="47" xr10:uidLastSave="{00000000-0000-0000-0000-000000000000}"/>
  <bookViews>
    <workbookView xWindow="-120" yWindow="-120" windowWidth="29040" windowHeight="15840" xr2:uid="{3BEF3A4B-9733-4798-910C-DDC78476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2" i="1"/>
</calcChain>
</file>

<file path=xl/sharedStrings.xml><?xml version="1.0" encoding="utf-8"?>
<sst xmlns="http://schemas.openxmlformats.org/spreadsheetml/2006/main" count="44" uniqueCount="24">
  <si>
    <t>source</t>
  </si>
  <si>
    <t>Werden et al. (2014)</t>
  </si>
  <si>
    <t xml:space="preserve">richness </t>
  </si>
  <si>
    <t>nymphal infection</t>
  </si>
  <si>
    <t>Prusinski et al. (2006)</t>
  </si>
  <si>
    <t>small mammal infection</t>
  </si>
  <si>
    <t>States et al. (2014)</t>
  </si>
  <si>
    <t>LoGiudice et al. (2008)</t>
  </si>
  <si>
    <t>Millien et al. (2023)</t>
  </si>
  <si>
    <t xml:space="preserve">all stages tick infection </t>
  </si>
  <si>
    <t>Ginsberg et al. (2021)</t>
  </si>
  <si>
    <t>site</t>
  </si>
  <si>
    <t xml:space="preserve">site </t>
  </si>
  <si>
    <t>shannon H</t>
  </si>
  <si>
    <t>adult tick infection</t>
  </si>
  <si>
    <t>meta1</t>
  </si>
  <si>
    <t>samp_ha</t>
  </si>
  <si>
    <t>Anderson et al. (2006)</t>
  </si>
  <si>
    <t>biodiversity_metric</t>
  </si>
  <si>
    <t xml:space="preserve">prevelance_metric </t>
  </si>
  <si>
    <t xml:space="preserve">sample_size </t>
  </si>
  <si>
    <t>lnSE</t>
  </si>
  <si>
    <t>lnOR</t>
  </si>
  <si>
    <t>Allan et al. (2003)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</si>
</sst>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27A-C95C-4A68-81CA-3FF44C73FB4E}">
  <dimension ref="A1:H13"/>
  <sheetViews>
    <sheetView tabSelected="1" workbookViewId="0">
      <selection activeCell="O19" sqref="O19"/>
    </sheetView>
  </sheetViews>
  <sheetFormatPr defaultRowHeight="15" x14ac:dyDescent="0.25"/>
  <cols>
    <col min="1" max="1" width="9.7109375" customWidth="1"/>
    <col min="2" max="2" width="19.42578125" customWidth="1"/>
    <col min="3" max="3" width="22.42578125" customWidth="1"/>
    <col min="4" max="4" width="13" customWidth="1"/>
    <col min="5" max="5" width="9.140625" style="3"/>
    <col min="7" max="7" width="9.42578125" customWidth="1"/>
  </cols>
  <sheetData>
    <row r="1" spans="1:8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2" t="s">
        <v>22</v>
      </c>
      <c r="F1" s="1" t="s">
        <v>21</v>
      </c>
      <c r="G1" s="1" t="s">
        <v>16</v>
      </c>
      <c r="H1" s="1" t="s">
        <v>15</v>
      </c>
    </row>
    <row r="2" spans="1:8" x14ac:dyDescent="0.25">
      <c r="A2" t="s">
        <v>1</v>
      </c>
      <c r="B2" t="s">
        <v>2</v>
      </c>
      <c r="C2" t="s">
        <v>3</v>
      </c>
      <c r="D2">
        <v>12</v>
      </c>
      <c r="E2" s="3">
        <v>0.67</v>
      </c>
      <c r="F2">
        <f>0.2</f>
        <v>0.2</v>
      </c>
      <c r="G2">
        <v>12</v>
      </c>
      <c r="H2">
        <v>1</v>
      </c>
    </row>
    <row r="3" spans="1:8" x14ac:dyDescent="0.25">
      <c r="A3" t="s">
        <v>4</v>
      </c>
      <c r="B3" t="s">
        <v>13</v>
      </c>
      <c r="C3" t="s">
        <v>5</v>
      </c>
      <c r="D3">
        <v>12</v>
      </c>
      <c r="E3" s="3">
        <v>-0.29110000000000003</v>
      </c>
      <c r="F3">
        <v>0.74170000000000003</v>
      </c>
      <c r="G3">
        <v>48</v>
      </c>
      <c r="H3">
        <v>1</v>
      </c>
    </row>
    <row r="4" spans="1:8" x14ac:dyDescent="0.25">
      <c r="A4" t="s">
        <v>7</v>
      </c>
      <c r="B4" t="s">
        <v>2</v>
      </c>
      <c r="C4" t="s">
        <v>3</v>
      </c>
      <c r="D4">
        <v>37</v>
      </c>
      <c r="E4" s="3">
        <v>0.47337279999999998</v>
      </c>
      <c r="F4">
        <v>0.69010000000000005</v>
      </c>
      <c r="H4">
        <v>1</v>
      </c>
    </row>
    <row r="5" spans="1:8" x14ac:dyDescent="0.25">
      <c r="A5" t="s">
        <v>7</v>
      </c>
      <c r="B5" t="s">
        <v>13</v>
      </c>
      <c r="C5" t="s">
        <v>3</v>
      </c>
      <c r="D5">
        <v>37</v>
      </c>
      <c r="E5" s="3">
        <v>0.88980000000000004</v>
      </c>
      <c r="F5">
        <v>0.61409999999999998</v>
      </c>
      <c r="H5">
        <v>0</v>
      </c>
    </row>
    <row r="6" spans="1:8" x14ac:dyDescent="0.25">
      <c r="A6" t="s">
        <v>10</v>
      </c>
      <c r="B6" t="s">
        <v>2</v>
      </c>
      <c r="C6" t="s">
        <v>14</v>
      </c>
      <c r="D6">
        <v>3</v>
      </c>
      <c r="E6" s="4">
        <v>-0.2162</v>
      </c>
      <c r="F6">
        <f>0.6566</f>
        <v>0.65659999999999996</v>
      </c>
      <c r="G6">
        <v>9</v>
      </c>
      <c r="H6">
        <v>1</v>
      </c>
    </row>
    <row r="7" spans="1:8" x14ac:dyDescent="0.25">
      <c r="A7" t="s">
        <v>10</v>
      </c>
      <c r="B7" t="s">
        <v>13</v>
      </c>
      <c r="C7" t="s">
        <v>14</v>
      </c>
      <c r="D7">
        <v>3</v>
      </c>
      <c r="E7" s="3">
        <v>-1.0549999999999999</v>
      </c>
      <c r="F7">
        <f>3.016</f>
        <v>3.016</v>
      </c>
      <c r="G7">
        <v>9</v>
      </c>
      <c r="H7">
        <v>0</v>
      </c>
    </row>
    <row r="8" spans="1:8" x14ac:dyDescent="0.25">
      <c r="A8" t="s">
        <v>8</v>
      </c>
      <c r="B8" t="s">
        <v>2</v>
      </c>
      <c r="C8" t="s">
        <v>9</v>
      </c>
      <c r="D8">
        <v>29</v>
      </c>
      <c r="E8" s="3">
        <v>0.26</v>
      </c>
      <c r="F8">
        <v>0.54490000000000005</v>
      </c>
      <c r="G8">
        <v>46.97</v>
      </c>
      <c r="H8">
        <v>1</v>
      </c>
    </row>
    <row r="9" spans="1:8" x14ac:dyDescent="0.25">
      <c r="A9" t="s">
        <v>8</v>
      </c>
      <c r="B9" t="s">
        <v>13</v>
      </c>
      <c r="C9" t="s">
        <v>9</v>
      </c>
      <c r="D9">
        <v>29</v>
      </c>
      <c r="E9" s="3">
        <v>1.53</v>
      </c>
      <c r="F9">
        <v>2.2210000000000001</v>
      </c>
      <c r="G9">
        <v>46.97</v>
      </c>
      <c r="H9">
        <v>0</v>
      </c>
    </row>
    <row r="10" spans="1:8" x14ac:dyDescent="0.25">
      <c r="A10" t="s">
        <v>23</v>
      </c>
      <c r="B10" t="s">
        <v>12</v>
      </c>
      <c r="C10" t="s">
        <v>3</v>
      </c>
      <c r="D10">
        <v>14</v>
      </c>
      <c r="E10" s="3">
        <v>-3.1507999999999998</v>
      </c>
      <c r="F10">
        <v>0.80449999999999999</v>
      </c>
      <c r="H10">
        <v>1</v>
      </c>
    </row>
    <row r="11" spans="1:8" x14ac:dyDescent="0.25">
      <c r="A11" t="s">
        <v>6</v>
      </c>
      <c r="B11" t="s">
        <v>11</v>
      </c>
      <c r="C11" t="s">
        <v>3</v>
      </c>
      <c r="D11">
        <v>8</v>
      </c>
      <c r="E11" s="3">
        <v>-0.7</v>
      </c>
      <c r="F11">
        <v>0.32</v>
      </c>
      <c r="H11">
        <v>1</v>
      </c>
    </row>
    <row r="12" spans="1:8" x14ac:dyDescent="0.25">
      <c r="A12" t="s">
        <v>17</v>
      </c>
      <c r="B12" t="s">
        <v>2</v>
      </c>
      <c r="C12" t="s">
        <v>5</v>
      </c>
      <c r="D12">
        <v>5</v>
      </c>
      <c r="E12" s="3">
        <v>0.1656</v>
      </c>
      <c r="F12">
        <v>0.63390000000000002</v>
      </c>
      <c r="G12">
        <v>38.4</v>
      </c>
      <c r="H12">
        <v>1</v>
      </c>
    </row>
    <row r="13" spans="1:8" x14ac:dyDescent="0.25">
      <c r="A13" t="s">
        <v>17</v>
      </c>
      <c r="B13" t="s">
        <v>13</v>
      </c>
      <c r="C13" t="s">
        <v>5</v>
      </c>
      <c r="D13">
        <v>5</v>
      </c>
      <c r="E13" s="3">
        <v>0.26819999999999999</v>
      </c>
      <c r="F13">
        <v>6.2746000000000004</v>
      </c>
      <c r="G13">
        <v>38.4</v>
      </c>
      <c r="H13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0B43661D93B949922D9F30A9804110" ma:contentTypeVersion="5" ma:contentTypeDescription="Create a new document." ma:contentTypeScope="" ma:versionID="918a00e5eab491454c777dd1f3dfb5ec">
  <xsd:schema xmlns:xsd="http://www.w3.org/2001/XMLSchema" xmlns:xs="http://www.w3.org/2001/XMLSchema" xmlns:p="http://schemas.microsoft.com/office/2006/metadata/properties" xmlns:ns3="b3451fb5-0392-4f07-8981-b002d243fe5b" targetNamespace="http://schemas.microsoft.com/office/2006/metadata/properties" ma:root="true" ma:fieldsID="61f11c64c7f66358d10e4f7ec159d005" ns3:_="">
    <xsd:import namespace="b3451fb5-0392-4f07-8981-b002d243fe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451fb5-0392-4f07-8981-b002d243f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451fb5-0392-4f07-8981-b002d243fe5b" xsi:nil="true"/>
  </documentManagement>
</p:properties>
</file>

<file path=customXml/itemProps1.xml><?xml version="1.0" encoding="utf-8"?>
<ds:datastoreItem xmlns:ds="http://schemas.openxmlformats.org/officeDocument/2006/customXml" ds:itemID="{A7D81A5A-7282-4F01-8FA8-D9A41DA99D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451fb5-0392-4f07-8981-b002d243f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D65DE-7F5B-4F48-B6B9-FAB9DB110F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97651-0E29-475A-AA40-C9146B0F6429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b3451fb5-0392-4f07-8981-b002d243fe5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Chen</dc:creator>
  <cp:lastModifiedBy>Shirley Chen</cp:lastModifiedBy>
  <dcterms:created xsi:type="dcterms:W3CDTF">2024-02-07T01:08:32Z</dcterms:created>
  <dcterms:modified xsi:type="dcterms:W3CDTF">2025-01-06T21:18:53Z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0x0101001A0B43661D93B949922D9F30A9804110</vt:lpwstr>
  </property>
</Properties>
</file>