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8303/git/my-trade/files/"/>
    </mc:Choice>
  </mc:AlternateContent>
  <bookViews>
    <workbookView xWindow="0" yWindow="460" windowWidth="33600" windowHeight="19500" tabRatio="500"/>
  </bookViews>
  <sheets>
    <sheet name="all" sheetId="10" r:id="rId1"/>
    <sheet name="tw100" sheetId="6" r:id="rId2"/>
    <sheet name="2017" sheetId="11" r:id="rId3"/>
    <sheet name="Sheet2" sheetId="13" r:id="rId4"/>
  </sheets>
  <definedNames>
    <definedName name="_xlnm._FilterDatabase" localSheetId="0" hidden="1">all!$A$1:$J$335</definedName>
    <definedName name="_xlnm._FilterDatabase" localSheetId="3" hidden="1">Sheet2!$A$1:$R$12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63" i="10" l="1"/>
  <c r="J164" i="10"/>
  <c r="J19" i="6"/>
</calcChain>
</file>

<file path=xl/sharedStrings.xml><?xml version="1.0" encoding="utf-8"?>
<sst xmlns="http://schemas.openxmlformats.org/spreadsheetml/2006/main" count="1076" uniqueCount="59">
  <si>
    <t>成交時間</t>
  </si>
  <si>
    <t>買賣別</t>
  </si>
  <si>
    <t>商品名稱</t>
  </si>
  <si>
    <t>口數</t>
  </si>
  <si>
    <t>成交均價</t>
  </si>
  <si>
    <t>幣別</t>
  </si>
  <si>
    <t>平倉價</t>
  </si>
  <si>
    <t>手續費</t>
  </si>
  <si>
    <t>期交稅</t>
  </si>
  <si>
    <t>平倉損益</t>
  </si>
  <si>
    <t>DATE</t>
  </si>
  <si>
    <t>OPEN</t>
  </si>
  <si>
    <t>CLOSE</t>
  </si>
  <si>
    <t>HIGH8D</t>
  </si>
  <si>
    <t>LOW8D</t>
  </si>
  <si>
    <t>買進-&gt;賣出</t>
  </si>
  <si>
    <t>小型台指01</t>
  </si>
  <si>
    <t>新台幣</t>
  </si>
  <si>
    <t>小型台指02</t>
  </si>
  <si>
    <t>賣出-&gt;買進</t>
  </si>
  <si>
    <t>小型台指03</t>
  </si>
  <si>
    <t>小型台指04</t>
  </si>
  <si>
    <t>小型台指05</t>
  </si>
  <si>
    <t>華南期貨</t>
  </si>
  <si>
    <t>小型台指11</t>
  </si>
  <si>
    <t>小型台指12</t>
  </si>
  <si>
    <t>小型台指10</t>
  </si>
  <si>
    <t>小型台指06</t>
  </si>
  <si>
    <t>小型台指07</t>
  </si>
  <si>
    <t>DIF</t>
  </si>
  <si>
    <t>季線</t>
  </si>
  <si>
    <t>月線</t>
  </si>
  <si>
    <t>10日下</t>
  </si>
  <si>
    <t>10日上</t>
  </si>
  <si>
    <t>20日下</t>
  </si>
  <si>
    <t>20日上</t>
  </si>
  <si>
    <t>外資60</t>
  </si>
  <si>
    <t>外資20</t>
  </si>
  <si>
    <t>外資10</t>
  </si>
  <si>
    <t>漲跌5</t>
  </si>
  <si>
    <t>小型台指08</t>
  </si>
  <si>
    <t>小型台指</t>
  </si>
  <si>
    <t>小型台指09</t>
  </si>
  <si>
    <t>NO.</t>
  </si>
  <si>
    <t>沖銷日</t>
  </si>
  <si>
    <t>成交日</t>
  </si>
  <si>
    <t>商品</t>
  </si>
  <si>
    <t>交割月份</t>
  </si>
  <si>
    <t>買賣權</t>
  </si>
  <si>
    <t>履約價</t>
  </si>
  <si>
    <t>成交價格</t>
  </si>
  <si>
    <t>期貨損益</t>
  </si>
  <si>
    <t>選擇權損益</t>
  </si>
  <si>
    <t>沖銷方式</t>
  </si>
  <si>
    <t>損益小計</t>
  </si>
  <si>
    <t>交易稅</t>
  </si>
  <si>
    <t>淨損益</t>
  </si>
  <si>
    <t>FIFO</t>
  </si>
  <si>
    <t>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</si>
</sst>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8" x14ac:knownFonts="1">
    <font>
      <sz val="12"/>
      <color theme="1"/>
      <name val="新細明體"/>
      <family val="2"/>
      <charset val="136"/>
      <scheme val="minor"/>
    </font>
    <font>
      <sz val="15"/>
      <color rgb="FF000000"/>
      <name val="新細明體"/>
      <family val="3"/>
      <charset val="136"/>
    </font>
    <font>
      <sz val="15"/>
      <color rgb="FF025FBB"/>
      <name val="新細明體"/>
      <family val="3"/>
      <charset val="136"/>
    </font>
    <font>
      <sz val="15"/>
      <color rgb="FFAB0108"/>
      <name val="新細明體"/>
      <family val="3"/>
      <charset val="136"/>
    </font>
    <font>
      <sz val="15"/>
      <color rgb="FFFF0000"/>
      <name val="新細明體"/>
      <family val="3"/>
      <charset val="136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sz val="15"/>
      <color theme="7" tint="-0.249977111117893"/>
      <name val="新細明體"/>
      <family val="3"/>
      <charset val="136"/>
    </font>
    <font>
      <b/>
      <sz val="14"/>
      <color rgb="FFFF0000"/>
      <name val="Helvetica Neue"/>
    </font>
    <font>
      <b/>
      <sz val="14"/>
      <color theme="4"/>
      <name val="Helvetica Neue"/>
    </font>
    <font>
      <sz val="15"/>
      <color theme="7" tint="-0.499984740745262"/>
      <name val="新細明體"/>
      <family val="3"/>
      <charset val="136"/>
    </font>
    <font>
      <sz val="15"/>
      <color theme="1"/>
      <name val="新細明體"/>
      <family val="3"/>
      <charset val="136"/>
    </font>
    <font>
      <sz val="14"/>
      <color rgb="FF091E42"/>
      <name val="Helvetica Neue"/>
    </font>
    <font>
      <sz val="9"/>
      <name val="新細明體"/>
      <family val="2"/>
      <scheme val="minor"/>
    </font>
    <font>
      <sz val="15"/>
      <color rgb="FF000000"/>
      <name val="新細明體"/>
      <family val="3"/>
      <charset val="136"/>
      <scheme val="minor"/>
    </font>
    <font>
      <sz val="15"/>
      <color rgb="FF025FBB"/>
      <name val="新細明體"/>
      <family val="3"/>
      <charset val="136"/>
      <scheme val="minor"/>
    </font>
    <font>
      <sz val="15"/>
      <color rgb="FFAB0108"/>
      <name val="新細明體"/>
      <family val="3"/>
      <charset val="136"/>
      <scheme val="minor"/>
    </font>
    <font>
      <b/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22" fontId="1" fillId="0" borderId="0" xfId="0" applyNumberFormat="1" applyFont="1"/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8" fillId="0" borderId="0" xfId="0" applyFont="1"/>
    <xf numFmtId="14" fontId="1" fillId="0" borderId="0" xfId="0" applyNumberFormat="1" applyFont="1" applyFill="1"/>
    <xf numFmtId="0" fontId="9" fillId="0" borderId="0" xfId="0" applyFont="1"/>
    <xf numFmtId="0" fontId="7" fillId="0" borderId="0" xfId="0" applyFont="1" applyFill="1" applyBorder="1"/>
    <xf numFmtId="0" fontId="10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  <xf numFmtId="4" fontId="1" fillId="0" borderId="0" xfId="0" applyNumberFormat="1" applyFont="1" applyFill="1" applyBorder="1"/>
    <xf numFmtId="0" fontId="3" fillId="0" borderId="0" xfId="0" applyFont="1" applyFill="1" applyBorder="1"/>
    <xf numFmtId="0" fontId="0" fillId="0" borderId="0" xfId="0" applyFill="1" applyBorder="1"/>
    <xf numFmtId="176" fontId="11" fillId="0" borderId="0" xfId="0" applyNumberFormat="1" applyFont="1" applyFill="1" applyBorder="1"/>
    <xf numFmtId="0" fontId="12" fillId="0" borderId="0" xfId="0" applyFont="1"/>
    <xf numFmtId="0" fontId="15" fillId="0" borderId="0" xfId="0" applyFont="1"/>
    <xf numFmtId="0" fontId="14" fillId="0" borderId="0" xfId="0" applyFont="1"/>
    <xf numFmtId="4" fontId="14" fillId="0" borderId="0" xfId="0" applyNumberFormat="1" applyFont="1"/>
    <xf numFmtId="0" fontId="16" fillId="0" borderId="0" xfId="0" applyFont="1"/>
    <xf numFmtId="0" fontId="17" fillId="0" borderId="0" xfId="0" applyFont="1"/>
    <xf numFmtId="14" fontId="12" fillId="0" borderId="0" xfId="0" applyNumberFormat="1" applyFont="1"/>
    <xf numFmtId="3" fontId="12" fillId="0" borderId="0" xfId="0" applyNumberFormat="1" applyFont="1"/>
  </cellXfs>
  <cellStyles count="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超連結" xfId="1" builtinId="8" hidden="1"/>
    <cellStyle name="超連結" xfId="3" builtinId="8" hidden="1"/>
    <cellStyle name="超連結" xfId="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3"/>
  <sheetViews>
    <sheetView tabSelected="1" topLeftCell="A329" workbookViewId="0">
      <selection activeCell="A353" sqref="A353"/>
    </sheetView>
  </sheetViews>
  <sheetFormatPr baseColWidth="10" defaultRowHeight="15" x14ac:dyDescent="0.15"/>
  <cols>
    <col min="1" max="1" width="27" style="17" customWidth="1"/>
    <col min="2" max="2" width="19.5" style="17" customWidth="1"/>
    <col min="3" max="3" width="22.6640625" style="17" customWidth="1"/>
    <col min="4" max="4" width="16.1640625" style="17" customWidth="1"/>
    <col min="5" max="5" width="18.83203125" style="17" customWidth="1"/>
    <col min="6" max="6" width="17.33203125" style="17" customWidth="1"/>
    <col min="7" max="7" width="15.83203125" style="17" customWidth="1"/>
    <col min="8" max="9" width="10.83203125" style="17"/>
    <col min="10" max="10" width="22" style="17" customWidth="1"/>
  </cols>
  <sheetData>
    <row r="1" spans="1:10" ht="2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 ht="21" x14ac:dyDescent="0.25">
      <c r="A2" s="18">
        <v>43010.571527777778</v>
      </c>
      <c r="B2" s="13" t="s">
        <v>15</v>
      </c>
      <c r="C2" s="14" t="s">
        <v>26</v>
      </c>
      <c r="D2" s="14">
        <v>1</v>
      </c>
      <c r="E2" s="15">
        <v>10424</v>
      </c>
      <c r="F2" s="14" t="s">
        <v>17</v>
      </c>
      <c r="G2" s="14">
        <v>10449</v>
      </c>
      <c r="H2" s="14">
        <v>60</v>
      </c>
      <c r="I2" s="14">
        <v>20</v>
      </c>
      <c r="J2" s="15">
        <v>1170</v>
      </c>
    </row>
    <row r="3" spans="1:10" ht="21" x14ac:dyDescent="0.25">
      <c r="A3" s="18">
        <v>43011.524305555555</v>
      </c>
      <c r="B3" s="16" t="s">
        <v>19</v>
      </c>
      <c r="C3" s="14" t="s">
        <v>26</v>
      </c>
      <c r="D3" s="14">
        <v>1</v>
      </c>
      <c r="E3" s="15">
        <v>10428</v>
      </c>
      <c r="F3" s="14" t="s">
        <v>17</v>
      </c>
      <c r="G3" s="14">
        <v>10464</v>
      </c>
      <c r="H3" s="14">
        <v>60</v>
      </c>
      <c r="I3" s="14">
        <v>20</v>
      </c>
      <c r="J3" s="15">
        <v>-1880</v>
      </c>
    </row>
    <row r="4" spans="1:10" ht="21" x14ac:dyDescent="0.25">
      <c r="A4" s="18">
        <v>43014.47016203704</v>
      </c>
      <c r="B4" s="16" t="s">
        <v>19</v>
      </c>
      <c r="C4" s="14" t="s">
        <v>26</v>
      </c>
      <c r="D4" s="14">
        <v>1</v>
      </c>
      <c r="E4" s="15">
        <v>10511</v>
      </c>
      <c r="F4" s="14" t="s">
        <v>17</v>
      </c>
      <c r="G4" s="14">
        <v>10520</v>
      </c>
      <c r="H4" s="14">
        <v>60</v>
      </c>
      <c r="I4" s="14">
        <v>22</v>
      </c>
      <c r="J4" s="14">
        <v>-532</v>
      </c>
    </row>
    <row r="5" spans="1:10" ht="21" x14ac:dyDescent="0.25">
      <c r="A5" s="18">
        <v>43019.46197916667</v>
      </c>
      <c r="B5" s="13" t="s">
        <v>15</v>
      </c>
      <c r="C5" s="14" t="s">
        <v>26</v>
      </c>
      <c r="D5" s="14">
        <v>1</v>
      </c>
      <c r="E5" s="15">
        <v>10642</v>
      </c>
      <c r="F5" s="14" t="s">
        <v>17</v>
      </c>
      <c r="G5" s="14">
        <v>10609</v>
      </c>
      <c r="H5" s="14">
        <v>60</v>
      </c>
      <c r="I5" s="14">
        <v>22</v>
      </c>
      <c r="J5" s="15">
        <v>-1732</v>
      </c>
    </row>
    <row r="6" spans="1:10" ht="21" x14ac:dyDescent="0.25">
      <c r="A6" s="18">
        <v>43021.375</v>
      </c>
      <c r="B6" s="13" t="s">
        <v>15</v>
      </c>
      <c r="C6" s="14" t="s">
        <v>26</v>
      </c>
      <c r="D6" s="14">
        <v>1</v>
      </c>
      <c r="E6" s="15">
        <v>10663</v>
      </c>
      <c r="F6" s="14" t="s">
        <v>17</v>
      </c>
      <c r="G6" s="14">
        <v>10683</v>
      </c>
      <c r="H6" s="14">
        <v>60</v>
      </c>
      <c r="I6" s="14">
        <v>22</v>
      </c>
      <c r="J6" s="14">
        <v>918</v>
      </c>
    </row>
    <row r="7" spans="1:10" ht="21" x14ac:dyDescent="0.25">
      <c r="A7" s="18">
        <v>43021.470879629633</v>
      </c>
      <c r="B7" s="16" t="s">
        <v>19</v>
      </c>
      <c r="C7" s="14" t="s">
        <v>26</v>
      </c>
      <c r="D7" s="14">
        <v>1</v>
      </c>
      <c r="E7" s="15">
        <v>10683</v>
      </c>
      <c r="F7" s="14" t="s">
        <v>17</v>
      </c>
      <c r="G7" s="14">
        <v>10686</v>
      </c>
      <c r="H7" s="14">
        <v>60</v>
      </c>
      <c r="I7" s="14">
        <v>22</v>
      </c>
      <c r="J7" s="14">
        <v>-232</v>
      </c>
    </row>
    <row r="8" spans="1:10" ht="21" x14ac:dyDescent="0.25">
      <c r="A8" s="18">
        <v>43024.551400462966</v>
      </c>
      <c r="B8" s="13" t="s">
        <v>15</v>
      </c>
      <c r="C8" s="14" t="s">
        <v>26</v>
      </c>
      <c r="D8" s="14">
        <v>1</v>
      </c>
      <c r="E8" s="15">
        <v>10755</v>
      </c>
      <c r="F8" s="14" t="s">
        <v>17</v>
      </c>
      <c r="G8" s="14">
        <v>10758</v>
      </c>
      <c r="H8" s="14">
        <v>60</v>
      </c>
      <c r="I8" s="14">
        <v>22</v>
      </c>
      <c r="J8" s="14">
        <v>68</v>
      </c>
    </row>
    <row r="9" spans="1:10" ht="21" x14ac:dyDescent="0.25">
      <c r="A9" s="18">
        <v>43025.466747685183</v>
      </c>
      <c r="B9" s="16" t="s">
        <v>19</v>
      </c>
      <c r="C9" s="14" t="s">
        <v>26</v>
      </c>
      <c r="D9" s="14">
        <v>1</v>
      </c>
      <c r="E9" s="15">
        <v>10751</v>
      </c>
      <c r="F9" s="14" t="s">
        <v>17</v>
      </c>
      <c r="G9" s="14">
        <v>10748</v>
      </c>
      <c r="H9" s="14">
        <v>60</v>
      </c>
      <c r="I9" s="14">
        <v>22</v>
      </c>
      <c r="J9" s="14">
        <v>68</v>
      </c>
    </row>
    <row r="10" spans="1:10" ht="21" x14ac:dyDescent="0.25">
      <c r="A10" s="18">
        <v>43026.400671296295</v>
      </c>
      <c r="B10" s="13" t="s">
        <v>15</v>
      </c>
      <c r="C10" s="14" t="s">
        <v>24</v>
      </c>
      <c r="D10" s="14">
        <v>1</v>
      </c>
      <c r="E10" s="15">
        <v>10449</v>
      </c>
      <c r="F10" s="14" t="s">
        <v>17</v>
      </c>
      <c r="G10" s="14">
        <v>10732</v>
      </c>
      <c r="H10" s="14">
        <v>60</v>
      </c>
      <c r="I10" s="14">
        <v>21</v>
      </c>
      <c r="J10" s="15">
        <v>14069</v>
      </c>
    </row>
    <row r="11" spans="1:10" ht="21" x14ac:dyDescent="0.25">
      <c r="A11" s="18">
        <v>43026.582430555558</v>
      </c>
      <c r="B11" s="16" t="s">
        <v>19</v>
      </c>
      <c r="C11" s="14" t="s">
        <v>26</v>
      </c>
      <c r="D11" s="14">
        <v>1</v>
      </c>
      <c r="E11" s="15">
        <v>10746</v>
      </c>
      <c r="F11" s="14" t="s">
        <v>17</v>
      </c>
      <c r="G11" s="14">
        <v>10728</v>
      </c>
      <c r="H11" s="14">
        <v>60</v>
      </c>
      <c r="I11" s="14">
        <v>22</v>
      </c>
      <c r="J11" s="14">
        <v>818</v>
      </c>
    </row>
    <row r="12" spans="1:10" ht="21" x14ac:dyDescent="0.25">
      <c r="A12" s="18">
        <v>43027.49596064815</v>
      </c>
      <c r="B12" s="13" t="s">
        <v>15</v>
      </c>
      <c r="C12" s="14" t="s">
        <v>24</v>
      </c>
      <c r="D12" s="14">
        <v>1</v>
      </c>
      <c r="E12" s="15">
        <v>10770</v>
      </c>
      <c r="F12" s="14" t="s">
        <v>17</v>
      </c>
      <c r="G12" s="14">
        <v>10777</v>
      </c>
      <c r="H12" s="14">
        <v>60</v>
      </c>
      <c r="I12" s="14">
        <v>22</v>
      </c>
      <c r="J12" s="14">
        <v>268</v>
      </c>
    </row>
    <row r="13" spans="1:10" ht="21" x14ac:dyDescent="0.25">
      <c r="A13" s="18">
        <v>43031.424305555556</v>
      </c>
      <c r="B13" s="13" t="s">
        <v>15</v>
      </c>
      <c r="C13" s="14" t="s">
        <v>24</v>
      </c>
      <c r="D13" s="14">
        <v>1</v>
      </c>
      <c r="E13" s="15">
        <v>10777</v>
      </c>
      <c r="F13" s="14" t="s">
        <v>17</v>
      </c>
      <c r="G13" s="14">
        <v>10738</v>
      </c>
      <c r="H13" s="14">
        <v>60</v>
      </c>
      <c r="I13" s="14">
        <v>22</v>
      </c>
      <c r="J13" s="15">
        <v>-2032</v>
      </c>
    </row>
    <row r="14" spans="1:10" ht="21" x14ac:dyDescent="0.25">
      <c r="A14" s="18">
        <v>43032.513020833336</v>
      </c>
      <c r="B14" s="13" t="s">
        <v>15</v>
      </c>
      <c r="C14" s="14" t="s">
        <v>24</v>
      </c>
      <c r="D14" s="14">
        <v>1</v>
      </c>
      <c r="E14" s="15">
        <v>10741</v>
      </c>
      <c r="F14" s="14" t="s">
        <v>17</v>
      </c>
      <c r="G14" s="14">
        <v>10743</v>
      </c>
      <c r="H14" s="14">
        <v>60</v>
      </c>
      <c r="I14" s="14">
        <v>22</v>
      </c>
      <c r="J14" s="14">
        <v>18</v>
      </c>
    </row>
    <row r="15" spans="1:10" ht="21" x14ac:dyDescent="0.25">
      <c r="A15" s="18">
        <v>43033.514016203706</v>
      </c>
      <c r="B15" s="13" t="s">
        <v>15</v>
      </c>
      <c r="C15" s="14" t="s">
        <v>24</v>
      </c>
      <c r="D15" s="14">
        <v>1</v>
      </c>
      <c r="E15" s="15">
        <v>10773</v>
      </c>
      <c r="F15" s="14" t="s">
        <v>17</v>
      </c>
      <c r="G15" s="14">
        <v>10741</v>
      </c>
      <c r="H15" s="14">
        <v>60</v>
      </c>
      <c r="I15" s="14">
        <v>22</v>
      </c>
      <c r="J15" s="15">
        <v>-1682</v>
      </c>
    </row>
    <row r="16" spans="1:10" ht="21" x14ac:dyDescent="0.25">
      <c r="A16" s="18">
        <v>43039.564583333333</v>
      </c>
      <c r="B16" s="13" t="s">
        <v>15</v>
      </c>
      <c r="C16" s="14" t="s">
        <v>24</v>
      </c>
      <c r="D16" s="14">
        <v>1</v>
      </c>
      <c r="E16" s="15">
        <v>10766</v>
      </c>
      <c r="F16" s="14" t="s">
        <v>17</v>
      </c>
      <c r="G16" s="14">
        <v>10779</v>
      </c>
      <c r="H16" s="14">
        <v>60</v>
      </c>
      <c r="I16" s="14">
        <v>22</v>
      </c>
      <c r="J16" s="14">
        <v>568</v>
      </c>
    </row>
    <row r="17" spans="1:10" ht="21" x14ac:dyDescent="0.25">
      <c r="A17" s="18">
        <v>43042.406261574077</v>
      </c>
      <c r="B17" s="13" t="s">
        <v>15</v>
      </c>
      <c r="C17" s="14" t="s">
        <v>25</v>
      </c>
      <c r="D17" s="14">
        <v>1</v>
      </c>
      <c r="E17" s="15">
        <v>10805</v>
      </c>
      <c r="F17" s="14" t="s">
        <v>17</v>
      </c>
      <c r="G17" s="14">
        <v>10744</v>
      </c>
      <c r="H17" s="14">
        <v>60</v>
      </c>
      <c r="I17" s="14">
        <v>22</v>
      </c>
      <c r="J17" s="15">
        <v>-3132</v>
      </c>
    </row>
    <row r="18" spans="1:10" ht="21" x14ac:dyDescent="0.25">
      <c r="A18" s="18">
        <v>43042.454861111109</v>
      </c>
      <c r="B18" s="16" t="s">
        <v>19</v>
      </c>
      <c r="C18" s="14" t="s">
        <v>24</v>
      </c>
      <c r="D18" s="14">
        <v>1</v>
      </c>
      <c r="E18" s="15">
        <v>10765</v>
      </c>
      <c r="F18" s="14" t="s">
        <v>17</v>
      </c>
      <c r="G18" s="14">
        <v>10771</v>
      </c>
      <c r="H18" s="14">
        <v>60</v>
      </c>
      <c r="I18" s="14">
        <v>22</v>
      </c>
      <c r="J18" s="14">
        <v>-382</v>
      </c>
    </row>
    <row r="19" spans="1:10" ht="21" x14ac:dyDescent="0.25">
      <c r="A19" s="18">
        <v>43046.464606481481</v>
      </c>
      <c r="B19" s="13" t="s">
        <v>15</v>
      </c>
      <c r="C19" s="14" t="s">
        <v>24</v>
      </c>
      <c r="D19" s="14">
        <v>1</v>
      </c>
      <c r="E19" s="15">
        <v>10791</v>
      </c>
      <c r="F19" s="14" t="s">
        <v>17</v>
      </c>
      <c r="G19" s="14">
        <v>10792</v>
      </c>
      <c r="H19" s="14">
        <v>60</v>
      </c>
      <c r="I19" s="14">
        <v>22</v>
      </c>
      <c r="J19" s="14">
        <v>-32</v>
      </c>
    </row>
    <row r="20" spans="1:10" ht="21" x14ac:dyDescent="0.25">
      <c r="A20" s="18">
        <v>43048.492395833331</v>
      </c>
      <c r="B20" s="16" t="s">
        <v>19</v>
      </c>
      <c r="C20" s="14" t="s">
        <v>24</v>
      </c>
      <c r="D20" s="14">
        <v>1</v>
      </c>
      <c r="E20" s="15">
        <v>10799</v>
      </c>
      <c r="F20" s="14" t="s">
        <v>17</v>
      </c>
      <c r="G20" s="14">
        <v>10809</v>
      </c>
      <c r="H20" s="14">
        <v>60</v>
      </c>
      <c r="I20" s="14">
        <v>22</v>
      </c>
      <c r="J20" s="14">
        <v>-582</v>
      </c>
    </row>
    <row r="21" spans="1:10" ht="21" x14ac:dyDescent="0.25">
      <c r="A21" s="18">
        <v>43053.542361111111</v>
      </c>
      <c r="B21" s="16" t="s">
        <v>19</v>
      </c>
      <c r="C21" s="14" t="s">
        <v>24</v>
      </c>
      <c r="D21" s="14">
        <v>1</v>
      </c>
      <c r="E21" s="15">
        <v>10690</v>
      </c>
      <c r="F21" s="14" t="s">
        <v>17</v>
      </c>
      <c r="G21" s="14">
        <v>10677</v>
      </c>
      <c r="H21" s="14">
        <v>60</v>
      </c>
      <c r="I21" s="14">
        <v>22</v>
      </c>
      <c r="J21" s="14">
        <v>568</v>
      </c>
    </row>
    <row r="22" spans="1:10" ht="21" x14ac:dyDescent="0.25">
      <c r="A22" s="18">
        <v>43056.448946759258</v>
      </c>
      <c r="B22" s="16" t="s">
        <v>19</v>
      </c>
      <c r="C22" s="14" t="s">
        <v>25</v>
      </c>
      <c r="D22" s="14">
        <v>1</v>
      </c>
      <c r="E22" s="15">
        <v>10646</v>
      </c>
      <c r="F22" s="14" t="s">
        <v>17</v>
      </c>
      <c r="G22" s="14">
        <v>10689</v>
      </c>
      <c r="H22" s="14">
        <v>60</v>
      </c>
      <c r="I22" s="14">
        <v>22</v>
      </c>
      <c r="J22" s="15">
        <v>-2232</v>
      </c>
    </row>
    <row r="23" spans="1:10" ht="21" x14ac:dyDescent="0.25">
      <c r="A23" s="18">
        <v>43060.375</v>
      </c>
      <c r="B23" s="16" t="s">
        <v>19</v>
      </c>
      <c r="C23" s="14" t="s">
        <v>25</v>
      </c>
      <c r="D23" s="14">
        <v>1</v>
      </c>
      <c r="E23" s="15">
        <v>10684</v>
      </c>
      <c r="F23" s="14" t="s">
        <v>17</v>
      </c>
      <c r="G23" s="14">
        <v>10697</v>
      </c>
      <c r="H23" s="14">
        <v>60</v>
      </c>
      <c r="I23" s="14">
        <v>22</v>
      </c>
      <c r="J23" s="14">
        <v>-732</v>
      </c>
    </row>
    <row r="24" spans="1:10" ht="21" x14ac:dyDescent="0.25">
      <c r="A24" s="18">
        <v>43066.385416666664</v>
      </c>
      <c r="B24" s="13" t="s">
        <v>15</v>
      </c>
      <c r="C24" s="14" t="s">
        <v>25</v>
      </c>
      <c r="D24" s="14">
        <v>1</v>
      </c>
      <c r="E24" s="15">
        <v>10695</v>
      </c>
      <c r="F24" s="14" t="s">
        <v>17</v>
      </c>
      <c r="G24" s="14">
        <v>10816</v>
      </c>
      <c r="H24" s="14">
        <v>60</v>
      </c>
      <c r="I24" s="14">
        <v>22</v>
      </c>
      <c r="J24" s="15">
        <v>5968</v>
      </c>
    </row>
    <row r="25" spans="1:10" ht="21" x14ac:dyDescent="0.25">
      <c r="A25" s="18">
        <v>43066.448171296295</v>
      </c>
      <c r="B25" s="13" t="s">
        <v>15</v>
      </c>
      <c r="C25" s="14" t="s">
        <v>16</v>
      </c>
      <c r="D25" s="14">
        <v>1</v>
      </c>
      <c r="E25" s="15">
        <v>10745</v>
      </c>
      <c r="F25" s="14" t="s">
        <v>17</v>
      </c>
      <c r="G25" s="14">
        <v>10758</v>
      </c>
      <c r="H25" s="14">
        <v>60</v>
      </c>
      <c r="I25" s="14">
        <v>22</v>
      </c>
      <c r="J25" s="14">
        <v>568</v>
      </c>
    </row>
    <row r="26" spans="1:10" ht="21" x14ac:dyDescent="0.25">
      <c r="A26" s="18">
        <v>43068.443749999999</v>
      </c>
      <c r="B26" s="13" t="s">
        <v>15</v>
      </c>
      <c r="C26" s="14" t="s">
        <v>25</v>
      </c>
      <c r="D26" s="14">
        <v>1</v>
      </c>
      <c r="E26" s="15">
        <v>10762</v>
      </c>
      <c r="F26" s="14" t="s">
        <v>17</v>
      </c>
      <c r="G26" s="14">
        <v>10732</v>
      </c>
      <c r="H26" s="14">
        <v>60</v>
      </c>
      <c r="I26" s="14">
        <v>22</v>
      </c>
      <c r="J26" s="15">
        <v>-1582</v>
      </c>
    </row>
    <row r="27" spans="1:10" ht="21" x14ac:dyDescent="0.25">
      <c r="A27" s="18">
        <v>43070.510416666664</v>
      </c>
      <c r="B27" s="16" t="s">
        <v>19</v>
      </c>
      <c r="C27" s="14" t="s">
        <v>25</v>
      </c>
      <c r="D27" s="14">
        <v>1</v>
      </c>
      <c r="E27" s="15">
        <v>10625</v>
      </c>
      <c r="F27" s="14" t="s">
        <v>17</v>
      </c>
      <c r="G27" s="14">
        <v>10609</v>
      </c>
      <c r="H27" s="14">
        <v>60</v>
      </c>
      <c r="I27" s="14">
        <v>22</v>
      </c>
      <c r="J27" s="14">
        <v>718</v>
      </c>
    </row>
    <row r="28" spans="1:10" ht="21" x14ac:dyDescent="0.25">
      <c r="A28" s="18">
        <v>43070.531273148146</v>
      </c>
      <c r="B28" s="16" t="s">
        <v>19</v>
      </c>
      <c r="C28" s="14" t="s">
        <v>16</v>
      </c>
      <c r="D28" s="14">
        <v>1</v>
      </c>
      <c r="E28" s="15">
        <v>10600</v>
      </c>
      <c r="F28" s="14" t="s">
        <v>17</v>
      </c>
      <c r="G28" s="14">
        <v>10629</v>
      </c>
      <c r="H28" s="14">
        <v>60</v>
      </c>
      <c r="I28" s="14">
        <v>22</v>
      </c>
      <c r="J28" s="15">
        <v>-1532</v>
      </c>
    </row>
    <row r="29" spans="1:10" ht="21" x14ac:dyDescent="0.25">
      <c r="A29" s="18">
        <v>43074.946053240739</v>
      </c>
      <c r="B29" s="16" t="s">
        <v>19</v>
      </c>
      <c r="C29" s="14" t="s">
        <v>16</v>
      </c>
      <c r="D29" s="14">
        <v>1</v>
      </c>
      <c r="E29" s="15">
        <v>10551</v>
      </c>
      <c r="F29" s="14" t="s">
        <v>17</v>
      </c>
      <c r="G29" s="14">
        <v>10558</v>
      </c>
      <c r="H29" s="14">
        <v>60</v>
      </c>
      <c r="I29" s="14">
        <v>22</v>
      </c>
      <c r="J29" s="14">
        <v>-432</v>
      </c>
    </row>
    <row r="30" spans="1:10" ht="21" x14ac:dyDescent="0.25">
      <c r="A30" s="18">
        <v>43075.370162037034</v>
      </c>
      <c r="B30" s="13" t="s">
        <v>15</v>
      </c>
      <c r="C30" s="14" t="s">
        <v>25</v>
      </c>
      <c r="D30" s="14">
        <v>1</v>
      </c>
      <c r="E30" s="15">
        <v>10573</v>
      </c>
      <c r="F30" s="14" t="s">
        <v>17</v>
      </c>
      <c r="G30" s="14">
        <v>10548</v>
      </c>
      <c r="H30" s="14">
        <v>60</v>
      </c>
      <c r="I30" s="14">
        <v>22</v>
      </c>
      <c r="J30" s="15">
        <v>-1332</v>
      </c>
    </row>
    <row r="31" spans="1:10" ht="21" x14ac:dyDescent="0.25">
      <c r="A31" s="18">
        <v>43076.5625</v>
      </c>
      <c r="B31" s="16" t="s">
        <v>19</v>
      </c>
      <c r="C31" s="14" t="s">
        <v>25</v>
      </c>
      <c r="D31" s="14">
        <v>1</v>
      </c>
      <c r="E31" s="15">
        <v>10512</v>
      </c>
      <c r="F31" s="14" t="s">
        <v>17</v>
      </c>
      <c r="G31" s="14">
        <v>10370</v>
      </c>
      <c r="H31" s="14">
        <v>60</v>
      </c>
      <c r="I31" s="14">
        <v>21</v>
      </c>
      <c r="J31" s="15">
        <v>7019</v>
      </c>
    </row>
    <row r="32" spans="1:10" ht="21" x14ac:dyDescent="0.25">
      <c r="A32" s="18">
        <v>43080.532638888886</v>
      </c>
      <c r="B32" s="13" t="s">
        <v>15</v>
      </c>
      <c r="C32" s="14" t="s">
        <v>25</v>
      </c>
      <c r="D32" s="14">
        <v>1</v>
      </c>
      <c r="E32" s="15">
        <v>10472</v>
      </c>
      <c r="F32" s="14" t="s">
        <v>17</v>
      </c>
      <c r="G32" s="14">
        <v>10483</v>
      </c>
      <c r="H32" s="14">
        <v>60</v>
      </c>
      <c r="I32" s="14">
        <v>20</v>
      </c>
      <c r="J32" s="14">
        <v>470</v>
      </c>
    </row>
    <row r="33" spans="1:10" ht="21" x14ac:dyDescent="0.25">
      <c r="A33" s="18">
        <v>43081.447962962964</v>
      </c>
      <c r="B33" s="13" t="s">
        <v>15</v>
      </c>
      <c r="C33" s="14" t="s">
        <v>16</v>
      </c>
      <c r="D33" s="14">
        <v>1</v>
      </c>
      <c r="E33" s="15">
        <v>10346</v>
      </c>
      <c r="F33" s="14" t="s">
        <v>17</v>
      </c>
      <c r="G33" s="14">
        <v>10429</v>
      </c>
      <c r="H33" s="14">
        <v>60</v>
      </c>
      <c r="I33" s="14">
        <v>20</v>
      </c>
      <c r="J33" s="15">
        <v>4070</v>
      </c>
    </row>
    <row r="34" spans="1:10" ht="21" x14ac:dyDescent="0.25">
      <c r="A34" s="18">
        <v>43082.481944444444</v>
      </c>
      <c r="B34" s="13" t="s">
        <v>15</v>
      </c>
      <c r="C34" s="14" t="s">
        <v>25</v>
      </c>
      <c r="D34" s="14">
        <v>1</v>
      </c>
      <c r="E34" s="15">
        <v>10448</v>
      </c>
      <c r="F34" s="14" t="s">
        <v>17</v>
      </c>
      <c r="G34" s="14">
        <v>10451</v>
      </c>
      <c r="H34" s="14">
        <v>60</v>
      </c>
      <c r="I34" s="14">
        <v>20</v>
      </c>
      <c r="J34" s="14">
        <v>70</v>
      </c>
    </row>
    <row r="35" spans="1:10" ht="21" x14ac:dyDescent="0.25">
      <c r="A35" s="18">
        <v>43084.447951388887</v>
      </c>
      <c r="B35" s="13" t="s">
        <v>15</v>
      </c>
      <c r="C35" s="14" t="s">
        <v>16</v>
      </c>
      <c r="D35" s="14">
        <v>1</v>
      </c>
      <c r="E35" s="15">
        <v>10430</v>
      </c>
      <c r="F35" s="14" t="s">
        <v>17</v>
      </c>
      <c r="G35" s="14">
        <v>10429</v>
      </c>
      <c r="H35" s="14">
        <v>60</v>
      </c>
      <c r="I35" s="14">
        <v>20</v>
      </c>
      <c r="J35" s="14">
        <v>-130</v>
      </c>
    </row>
    <row r="36" spans="1:10" ht="21" x14ac:dyDescent="0.25">
      <c r="A36" s="18">
        <v>43087.417372685188</v>
      </c>
      <c r="B36" s="16" t="s">
        <v>19</v>
      </c>
      <c r="C36" s="14" t="s">
        <v>25</v>
      </c>
      <c r="D36" s="14">
        <v>1</v>
      </c>
      <c r="E36" s="15">
        <v>10460</v>
      </c>
      <c r="F36" s="14" t="s">
        <v>17</v>
      </c>
      <c r="G36" s="14">
        <v>10499</v>
      </c>
      <c r="H36" s="14">
        <v>60</v>
      </c>
      <c r="I36" s="14">
        <v>20</v>
      </c>
      <c r="J36" s="15">
        <v>-2030</v>
      </c>
    </row>
    <row r="37" spans="1:10" ht="21" x14ac:dyDescent="0.25">
      <c r="A37" s="18">
        <v>43088.531261574077</v>
      </c>
      <c r="B37" s="13" t="s">
        <v>15</v>
      </c>
      <c r="C37" s="14" t="s">
        <v>16</v>
      </c>
      <c r="D37" s="14">
        <v>1</v>
      </c>
      <c r="E37" s="15">
        <v>10476</v>
      </c>
      <c r="F37" s="14" t="s">
        <v>17</v>
      </c>
      <c r="G37" s="14">
        <v>10449</v>
      </c>
      <c r="H37" s="14">
        <v>60</v>
      </c>
      <c r="I37" s="14">
        <v>20</v>
      </c>
      <c r="J37" s="15">
        <v>-1430</v>
      </c>
    </row>
    <row r="38" spans="1:10" ht="21" x14ac:dyDescent="0.25">
      <c r="A38" s="18">
        <v>43089.399074074077</v>
      </c>
      <c r="B38" s="16" t="s">
        <v>19</v>
      </c>
      <c r="C38" s="14" t="s">
        <v>25</v>
      </c>
      <c r="D38" s="14">
        <v>1</v>
      </c>
      <c r="E38" s="15">
        <v>10505</v>
      </c>
      <c r="F38" s="14" t="s">
        <v>17</v>
      </c>
      <c r="G38" s="14">
        <v>10494</v>
      </c>
      <c r="H38" s="14">
        <v>60</v>
      </c>
      <c r="I38" s="14">
        <v>21</v>
      </c>
      <c r="J38" s="14">
        <v>469</v>
      </c>
    </row>
    <row r="39" spans="1:10" ht="21" x14ac:dyDescent="0.25">
      <c r="A39" s="18">
        <v>43089.411168981482</v>
      </c>
      <c r="B39" s="13" t="s">
        <v>15</v>
      </c>
      <c r="C39" s="14" t="s">
        <v>25</v>
      </c>
      <c r="D39" s="14">
        <v>1</v>
      </c>
      <c r="E39" s="15">
        <v>10498</v>
      </c>
      <c r="F39" s="14" t="s">
        <v>17</v>
      </c>
      <c r="G39" s="14">
        <v>10487</v>
      </c>
      <c r="H39" s="14">
        <v>60</v>
      </c>
      <c r="I39" s="14">
        <v>20</v>
      </c>
      <c r="J39" s="14">
        <v>-630</v>
      </c>
    </row>
    <row r="40" spans="1:10" ht="21" x14ac:dyDescent="0.25">
      <c r="A40" s="18">
        <v>43090.47152777778</v>
      </c>
      <c r="B40" s="13" t="s">
        <v>15</v>
      </c>
      <c r="C40" s="14" t="s">
        <v>16</v>
      </c>
      <c r="D40" s="14">
        <v>3</v>
      </c>
      <c r="E40" s="15">
        <v>10504</v>
      </c>
      <c r="F40" s="14" t="s">
        <v>17</v>
      </c>
      <c r="G40" s="14">
        <v>10507</v>
      </c>
      <c r="H40" s="14">
        <v>180</v>
      </c>
      <c r="I40" s="14">
        <v>65</v>
      </c>
      <c r="J40" s="14">
        <v>205</v>
      </c>
    </row>
    <row r="41" spans="1:10" ht="21" x14ac:dyDescent="0.25">
      <c r="A41" s="18">
        <v>43091.406712962962</v>
      </c>
      <c r="B41" s="13" t="s">
        <v>15</v>
      </c>
      <c r="C41" s="14" t="s">
        <v>18</v>
      </c>
      <c r="D41" s="14">
        <v>1</v>
      </c>
      <c r="E41" s="15">
        <v>10514</v>
      </c>
      <c r="F41" s="14" t="s">
        <v>17</v>
      </c>
      <c r="G41" s="14">
        <v>10473</v>
      </c>
      <c r="H41" s="14">
        <v>60</v>
      </c>
      <c r="I41" s="14">
        <v>21</v>
      </c>
      <c r="J41" s="15">
        <v>-2131</v>
      </c>
    </row>
    <row r="42" spans="1:10" ht="21" x14ac:dyDescent="0.25">
      <c r="A42" s="18">
        <v>43095.447974537034</v>
      </c>
      <c r="B42" s="13" t="s">
        <v>15</v>
      </c>
      <c r="C42" s="14" t="s">
        <v>18</v>
      </c>
      <c r="D42" s="14">
        <v>1</v>
      </c>
      <c r="E42" s="15">
        <v>10515</v>
      </c>
      <c r="F42" s="14" t="s">
        <v>17</v>
      </c>
      <c r="G42" s="14">
        <v>10426</v>
      </c>
      <c r="H42" s="14">
        <v>60</v>
      </c>
      <c r="I42" s="14">
        <v>21</v>
      </c>
      <c r="J42" s="15">
        <v>-4481</v>
      </c>
    </row>
    <row r="43" spans="1:10" ht="21" x14ac:dyDescent="0.25">
      <c r="A43" s="18">
        <v>43096.959317129629</v>
      </c>
      <c r="B43" s="16" t="s">
        <v>19</v>
      </c>
      <c r="C43" s="14" t="s">
        <v>16</v>
      </c>
      <c r="D43" s="14">
        <v>2</v>
      </c>
      <c r="E43" s="15">
        <v>10498</v>
      </c>
      <c r="F43" s="14" t="s">
        <v>17</v>
      </c>
      <c r="G43" s="14">
        <v>10487</v>
      </c>
      <c r="H43" s="14">
        <v>120</v>
      </c>
      <c r="I43" s="14">
        <v>40</v>
      </c>
      <c r="J43" s="14">
        <v>940</v>
      </c>
    </row>
    <row r="44" spans="1:10" ht="21" x14ac:dyDescent="0.25">
      <c r="A44" s="18">
        <v>43104</v>
      </c>
      <c r="B44" s="11" t="s">
        <v>23</v>
      </c>
      <c r="D44" s="14">
        <v>1</v>
      </c>
      <c r="J44" s="15">
        <v>-104</v>
      </c>
    </row>
    <row r="45" spans="1:10" ht="21" x14ac:dyDescent="0.25">
      <c r="A45" s="18">
        <v>43109.395833333336</v>
      </c>
      <c r="B45" s="13" t="s">
        <v>15</v>
      </c>
      <c r="C45" s="14" t="s">
        <v>16</v>
      </c>
      <c r="D45" s="14">
        <v>1</v>
      </c>
      <c r="E45" s="15">
        <v>10650</v>
      </c>
      <c r="F45" s="14" t="s">
        <v>17</v>
      </c>
      <c r="G45" s="14">
        <v>10876</v>
      </c>
      <c r="H45" s="14">
        <v>60</v>
      </c>
      <c r="I45" s="14">
        <v>22</v>
      </c>
      <c r="J45" s="15">
        <v>11218</v>
      </c>
    </row>
    <row r="46" spans="1:10" ht="21" x14ac:dyDescent="0.25">
      <c r="A46" s="18">
        <v>43110.500034722223</v>
      </c>
      <c r="B46" s="13" t="s">
        <v>15</v>
      </c>
      <c r="C46" s="14" t="s">
        <v>18</v>
      </c>
      <c r="D46" s="14">
        <v>1</v>
      </c>
      <c r="E46" s="15">
        <v>10617</v>
      </c>
      <c r="F46" s="14" t="s">
        <v>17</v>
      </c>
      <c r="G46" s="14">
        <v>10822</v>
      </c>
      <c r="H46" s="14">
        <v>60</v>
      </c>
      <c r="I46" s="14">
        <v>22</v>
      </c>
      <c r="J46" s="15">
        <v>10168</v>
      </c>
    </row>
    <row r="47" spans="1:10" ht="21" x14ac:dyDescent="0.25">
      <c r="A47" s="18">
        <v>43112.385416666664</v>
      </c>
      <c r="B47" s="16" t="s">
        <v>19</v>
      </c>
      <c r="C47" s="14" t="s">
        <v>16</v>
      </c>
      <c r="D47" s="14">
        <v>1</v>
      </c>
      <c r="E47" s="15">
        <v>10878</v>
      </c>
      <c r="F47" s="14" t="s">
        <v>17</v>
      </c>
      <c r="G47" s="14">
        <v>10831</v>
      </c>
      <c r="H47" s="14">
        <v>60</v>
      </c>
      <c r="I47" s="14">
        <v>22</v>
      </c>
      <c r="J47" s="15">
        <v>2268</v>
      </c>
    </row>
    <row r="48" spans="1:10" ht="21" x14ac:dyDescent="0.25">
      <c r="A48" s="18">
        <v>43112.505555555559</v>
      </c>
      <c r="B48" s="13" t="s">
        <v>15</v>
      </c>
      <c r="C48" s="14" t="s">
        <v>16</v>
      </c>
      <c r="D48" s="14">
        <v>2</v>
      </c>
      <c r="E48" s="15">
        <v>10878.5</v>
      </c>
      <c r="F48" s="14" t="s">
        <v>17</v>
      </c>
      <c r="G48" s="14">
        <v>10886</v>
      </c>
      <c r="H48" s="14">
        <v>120</v>
      </c>
      <c r="I48" s="14">
        <v>44</v>
      </c>
      <c r="J48" s="15">
        <v>586</v>
      </c>
    </row>
    <row r="49" spans="1:10" ht="21" x14ac:dyDescent="0.25">
      <c r="A49" s="18">
        <v>43118.560289351852</v>
      </c>
      <c r="B49" s="13" t="s">
        <v>15</v>
      </c>
      <c r="C49" s="14" t="s">
        <v>18</v>
      </c>
      <c r="D49" s="14">
        <v>2</v>
      </c>
      <c r="E49" s="15">
        <v>11065</v>
      </c>
      <c r="F49" s="14" t="s">
        <v>17</v>
      </c>
      <c r="G49" s="14">
        <v>11083</v>
      </c>
      <c r="H49" s="14">
        <v>120</v>
      </c>
      <c r="I49" s="14">
        <v>44</v>
      </c>
      <c r="J49" s="15">
        <v>1636</v>
      </c>
    </row>
    <row r="50" spans="1:10" ht="21" x14ac:dyDescent="0.25">
      <c r="A50" s="18">
        <v>43119.500694444447</v>
      </c>
      <c r="B50" s="13" t="s">
        <v>15</v>
      </c>
      <c r="C50" s="14" t="s">
        <v>18</v>
      </c>
      <c r="D50" s="14">
        <v>2</v>
      </c>
      <c r="E50" s="15">
        <v>11115</v>
      </c>
      <c r="F50" s="14" t="s">
        <v>17</v>
      </c>
      <c r="G50" s="14">
        <v>11114</v>
      </c>
      <c r="H50" s="14">
        <v>120</v>
      </c>
      <c r="I50" s="14">
        <v>44</v>
      </c>
      <c r="J50" s="15">
        <v>-264</v>
      </c>
    </row>
    <row r="51" spans="1:10" ht="21" x14ac:dyDescent="0.25">
      <c r="A51" s="18">
        <v>43122</v>
      </c>
      <c r="B51" s="11" t="s">
        <v>23</v>
      </c>
      <c r="D51" s="14">
        <v>1</v>
      </c>
      <c r="J51" s="15">
        <v>396</v>
      </c>
    </row>
    <row r="52" spans="1:10" ht="21" x14ac:dyDescent="0.25">
      <c r="A52" s="18">
        <v>43123.416666666664</v>
      </c>
      <c r="B52" s="16" t="s">
        <v>19</v>
      </c>
      <c r="C52" s="14" t="s">
        <v>18</v>
      </c>
      <c r="D52" s="14">
        <v>2</v>
      </c>
      <c r="E52" s="15">
        <v>11219</v>
      </c>
      <c r="F52" s="14" t="s">
        <v>17</v>
      </c>
      <c r="G52" s="14">
        <v>11250</v>
      </c>
      <c r="H52" s="14">
        <v>120</v>
      </c>
      <c r="I52" s="14">
        <v>44</v>
      </c>
      <c r="J52" s="15">
        <v>-3264</v>
      </c>
    </row>
    <row r="53" spans="1:10" ht="21" x14ac:dyDescent="0.25">
      <c r="A53" s="18">
        <v>43123.537499999999</v>
      </c>
      <c r="B53" s="16" t="s">
        <v>19</v>
      </c>
      <c r="C53" s="14" t="s">
        <v>18</v>
      </c>
      <c r="D53" s="14">
        <v>2</v>
      </c>
      <c r="E53" s="15">
        <v>11239</v>
      </c>
      <c r="F53" s="14" t="s">
        <v>17</v>
      </c>
      <c r="G53" s="14">
        <v>11230</v>
      </c>
      <c r="H53" s="14">
        <v>120</v>
      </c>
      <c r="I53" s="14">
        <v>44</v>
      </c>
      <c r="J53" s="15">
        <v>736</v>
      </c>
    </row>
    <row r="54" spans="1:10" ht="21" x14ac:dyDescent="0.25">
      <c r="A54" s="18">
        <v>43125.518055555556</v>
      </c>
      <c r="B54" s="13" t="s">
        <v>15</v>
      </c>
      <c r="C54" s="14" t="s">
        <v>18</v>
      </c>
      <c r="D54" s="14">
        <v>2</v>
      </c>
      <c r="E54" s="15">
        <v>11157</v>
      </c>
      <c r="F54" s="14" t="s">
        <v>17</v>
      </c>
      <c r="G54" s="14">
        <v>11170</v>
      </c>
      <c r="H54" s="14">
        <v>120</v>
      </c>
      <c r="I54" s="14">
        <v>44</v>
      </c>
      <c r="J54" s="15">
        <v>1136</v>
      </c>
    </row>
    <row r="55" spans="1:10" ht="21" x14ac:dyDescent="0.25">
      <c r="A55" s="18">
        <v>43126.459722222222</v>
      </c>
      <c r="B55" s="16" t="s">
        <v>19</v>
      </c>
      <c r="C55" s="14" t="s">
        <v>18</v>
      </c>
      <c r="D55" s="14">
        <v>2</v>
      </c>
      <c r="E55" s="15">
        <v>11130</v>
      </c>
      <c r="F55" s="14" t="s">
        <v>17</v>
      </c>
      <c r="G55" s="14">
        <v>11136</v>
      </c>
      <c r="H55" s="14">
        <v>120</v>
      </c>
      <c r="I55" s="14">
        <v>44</v>
      </c>
      <c r="J55" s="15">
        <v>-764</v>
      </c>
    </row>
    <row r="56" spans="1:10" ht="21" x14ac:dyDescent="0.25">
      <c r="A56" s="18">
        <v>43129.462500000001</v>
      </c>
      <c r="B56" s="13" t="s">
        <v>15</v>
      </c>
      <c r="C56" s="14" t="s">
        <v>18</v>
      </c>
      <c r="D56" s="14">
        <v>2</v>
      </c>
      <c r="E56" s="15">
        <v>11204</v>
      </c>
      <c r="F56" s="14" t="s">
        <v>17</v>
      </c>
      <c r="G56" s="14">
        <v>11182</v>
      </c>
      <c r="H56" s="14">
        <v>120</v>
      </c>
      <c r="I56" s="14">
        <v>44</v>
      </c>
      <c r="J56" s="15">
        <v>-2364</v>
      </c>
    </row>
    <row r="57" spans="1:10" ht="21" x14ac:dyDescent="0.25">
      <c r="A57" s="18">
        <v>43130.446643518517</v>
      </c>
      <c r="B57" s="13" t="s">
        <v>15</v>
      </c>
      <c r="C57" s="14" t="s">
        <v>18</v>
      </c>
      <c r="D57" s="14">
        <v>2</v>
      </c>
      <c r="E57" s="15">
        <v>11183</v>
      </c>
      <c r="F57" s="14" t="s">
        <v>17</v>
      </c>
      <c r="G57" s="14">
        <v>11172</v>
      </c>
      <c r="H57" s="14">
        <v>120</v>
      </c>
      <c r="I57" s="14">
        <v>44</v>
      </c>
      <c r="J57" s="15">
        <v>-1264</v>
      </c>
    </row>
    <row r="58" spans="1:10" ht="21" x14ac:dyDescent="0.25">
      <c r="A58" s="18">
        <v>43131.469895833332</v>
      </c>
      <c r="B58" s="16" t="s">
        <v>19</v>
      </c>
      <c r="C58" s="14" t="s">
        <v>18</v>
      </c>
      <c r="D58" s="14">
        <v>1</v>
      </c>
      <c r="E58" s="15">
        <v>11171</v>
      </c>
      <c r="F58" s="14" t="s">
        <v>17</v>
      </c>
      <c r="G58" s="14">
        <v>11100</v>
      </c>
      <c r="H58" s="14">
        <v>60</v>
      </c>
      <c r="I58" s="14">
        <v>22</v>
      </c>
      <c r="J58" s="15">
        <v>3468</v>
      </c>
    </row>
    <row r="59" spans="1:10" ht="21" x14ac:dyDescent="0.25">
      <c r="A59" s="18">
        <v>43131.469895833332</v>
      </c>
      <c r="B59" s="16" t="s">
        <v>19</v>
      </c>
      <c r="C59" s="14" t="s">
        <v>18</v>
      </c>
      <c r="D59" s="14">
        <v>1</v>
      </c>
      <c r="E59" s="15">
        <v>11171</v>
      </c>
      <c r="F59" s="14" t="s">
        <v>17</v>
      </c>
      <c r="G59" s="14">
        <v>11100</v>
      </c>
      <c r="H59" s="14">
        <v>60</v>
      </c>
      <c r="I59" s="14">
        <v>22</v>
      </c>
      <c r="J59" s="15">
        <v>3468</v>
      </c>
    </row>
    <row r="60" spans="1:10" ht="21" x14ac:dyDescent="0.25">
      <c r="A60" s="18">
        <v>43132.406678240739</v>
      </c>
      <c r="B60" s="16" t="s">
        <v>19</v>
      </c>
      <c r="C60" s="14" t="s">
        <v>20</v>
      </c>
      <c r="D60" s="14">
        <v>1</v>
      </c>
      <c r="E60" s="15">
        <v>11107</v>
      </c>
      <c r="F60" s="14" t="s">
        <v>17</v>
      </c>
      <c r="G60" s="14">
        <v>11174</v>
      </c>
      <c r="H60" s="14">
        <v>60</v>
      </c>
      <c r="I60" s="14">
        <v>22</v>
      </c>
      <c r="J60" s="15">
        <v>-3432</v>
      </c>
    </row>
    <row r="61" spans="1:10" ht="21" x14ac:dyDescent="0.25">
      <c r="A61" s="18">
        <v>43132.486840277779</v>
      </c>
      <c r="B61" s="13" t="s">
        <v>15</v>
      </c>
      <c r="C61" s="14" t="s">
        <v>18</v>
      </c>
      <c r="D61" s="14">
        <v>2</v>
      </c>
      <c r="E61" s="15">
        <v>11169</v>
      </c>
      <c r="F61" s="14" t="s">
        <v>17</v>
      </c>
      <c r="G61" s="14">
        <v>11175</v>
      </c>
      <c r="H61" s="14">
        <v>120</v>
      </c>
      <c r="I61" s="14">
        <v>44</v>
      </c>
      <c r="J61" s="15">
        <v>436</v>
      </c>
    </row>
    <row r="62" spans="1:10" ht="21" x14ac:dyDescent="0.25">
      <c r="A62" s="18">
        <v>43133.375023148146</v>
      </c>
      <c r="B62" s="13" t="s">
        <v>15</v>
      </c>
      <c r="C62" s="14" t="s">
        <v>20</v>
      </c>
      <c r="D62" s="14">
        <v>1</v>
      </c>
      <c r="E62" s="15">
        <v>11170</v>
      </c>
      <c r="F62" s="14" t="s">
        <v>17</v>
      </c>
      <c r="G62" s="14">
        <v>11089</v>
      </c>
      <c r="H62" s="14">
        <v>60</v>
      </c>
      <c r="I62" s="14">
        <v>22</v>
      </c>
      <c r="J62" s="15">
        <v>-4132</v>
      </c>
    </row>
    <row r="63" spans="1:10" ht="21" x14ac:dyDescent="0.25">
      <c r="A63" s="18">
        <v>43136.445694444446</v>
      </c>
      <c r="B63" s="13" t="s">
        <v>15</v>
      </c>
      <c r="C63" s="14" t="s">
        <v>18</v>
      </c>
      <c r="D63" s="14">
        <v>2</v>
      </c>
      <c r="E63" s="15">
        <v>10892.5</v>
      </c>
      <c r="F63" s="14" t="s">
        <v>17</v>
      </c>
      <c r="G63" s="14">
        <v>10878</v>
      </c>
      <c r="H63" s="14">
        <v>120</v>
      </c>
      <c r="I63" s="14">
        <v>44</v>
      </c>
      <c r="J63" s="15">
        <v>-1614</v>
      </c>
    </row>
    <row r="64" spans="1:10" ht="21" x14ac:dyDescent="0.25">
      <c r="A64" s="18">
        <v>43136.462083333332</v>
      </c>
      <c r="B64" s="16" t="s">
        <v>19</v>
      </c>
      <c r="C64" s="14" t="s">
        <v>18</v>
      </c>
      <c r="D64" s="14">
        <v>2</v>
      </c>
      <c r="E64" s="15">
        <v>10875</v>
      </c>
      <c r="F64" s="14" t="s">
        <v>17</v>
      </c>
      <c r="G64" s="14">
        <v>10891</v>
      </c>
      <c r="H64" s="14">
        <v>120</v>
      </c>
      <c r="I64" s="14">
        <v>44</v>
      </c>
      <c r="J64" s="15">
        <v>-1764</v>
      </c>
    </row>
    <row r="65" spans="1:10" ht="21" x14ac:dyDescent="0.25">
      <c r="A65" s="18">
        <v>43136.548425925925</v>
      </c>
      <c r="B65" s="16" t="s">
        <v>19</v>
      </c>
      <c r="C65" s="14" t="s">
        <v>18</v>
      </c>
      <c r="D65" s="14">
        <v>2</v>
      </c>
      <c r="E65" s="15">
        <v>10930.5</v>
      </c>
      <c r="F65" s="14" t="s">
        <v>17</v>
      </c>
      <c r="G65" s="14">
        <v>10947</v>
      </c>
      <c r="H65" s="14">
        <v>120</v>
      </c>
      <c r="I65" s="14">
        <v>44</v>
      </c>
      <c r="J65" s="15">
        <v>-1814</v>
      </c>
    </row>
    <row r="66" spans="1:10" ht="21" x14ac:dyDescent="0.25">
      <c r="A66" s="18">
        <v>43137.407256944447</v>
      </c>
      <c r="B66" s="13" t="s">
        <v>15</v>
      </c>
      <c r="C66" s="14" t="s">
        <v>18</v>
      </c>
      <c r="D66" s="14">
        <v>2</v>
      </c>
      <c r="E66" s="15">
        <v>10615.5</v>
      </c>
      <c r="F66" s="14" t="s">
        <v>17</v>
      </c>
      <c r="G66" s="14">
        <v>10544</v>
      </c>
      <c r="H66" s="14">
        <v>120</v>
      </c>
      <c r="I66" s="14">
        <v>44</v>
      </c>
      <c r="J66" s="15">
        <v>-7314</v>
      </c>
    </row>
    <row r="67" spans="1:10" ht="21" x14ac:dyDescent="0.25">
      <c r="A67" s="18">
        <v>43138.023946759262</v>
      </c>
      <c r="B67" s="13" t="s">
        <v>15</v>
      </c>
      <c r="C67" s="14" t="s">
        <v>18</v>
      </c>
      <c r="D67" s="14">
        <v>2</v>
      </c>
      <c r="E67" s="15">
        <v>10315</v>
      </c>
      <c r="F67" s="14" t="s">
        <v>17</v>
      </c>
      <c r="G67" s="14">
        <v>10496</v>
      </c>
      <c r="H67" s="14">
        <v>120</v>
      </c>
      <c r="I67" s="14">
        <v>40</v>
      </c>
      <c r="J67" s="15">
        <v>17940</v>
      </c>
    </row>
    <row r="68" spans="1:10" ht="21" x14ac:dyDescent="0.25">
      <c r="A68" s="18">
        <v>43138.101782407408</v>
      </c>
      <c r="B68" s="13" t="s">
        <v>15</v>
      </c>
      <c r="C68" s="14" t="s">
        <v>18</v>
      </c>
      <c r="D68" s="14">
        <v>1</v>
      </c>
      <c r="E68" s="15">
        <v>10536</v>
      </c>
      <c r="F68" s="14" t="s">
        <v>17</v>
      </c>
      <c r="G68" s="14">
        <v>10541</v>
      </c>
      <c r="H68" s="14">
        <v>60</v>
      </c>
      <c r="I68" s="14">
        <v>22</v>
      </c>
      <c r="J68" s="15">
        <v>168</v>
      </c>
    </row>
    <row r="69" spans="1:10" ht="21" x14ac:dyDescent="0.25">
      <c r="A69" s="18">
        <v>43138.101782407408</v>
      </c>
      <c r="B69" s="13" t="s">
        <v>15</v>
      </c>
      <c r="C69" s="14" t="s">
        <v>18</v>
      </c>
      <c r="D69" s="14">
        <v>1</v>
      </c>
      <c r="E69" s="15">
        <v>10536</v>
      </c>
      <c r="F69" s="14" t="s">
        <v>17</v>
      </c>
      <c r="G69" s="14">
        <v>10540</v>
      </c>
      <c r="H69" s="14">
        <v>60</v>
      </c>
      <c r="I69" s="14">
        <v>22</v>
      </c>
      <c r="J69" s="15">
        <v>118</v>
      </c>
    </row>
    <row r="70" spans="1:10" ht="21" x14ac:dyDescent="0.25">
      <c r="A70" s="18">
        <v>43138.836238425924</v>
      </c>
      <c r="B70" s="16" t="s">
        <v>19</v>
      </c>
      <c r="C70" s="14" t="s">
        <v>18</v>
      </c>
      <c r="D70" s="14">
        <v>2</v>
      </c>
      <c r="E70" s="15">
        <v>10563</v>
      </c>
      <c r="F70" s="14" t="s">
        <v>17</v>
      </c>
      <c r="G70" s="14">
        <v>10559</v>
      </c>
      <c r="H70" s="14">
        <v>120</v>
      </c>
      <c r="I70" s="14">
        <v>44</v>
      </c>
      <c r="J70" s="15">
        <v>236</v>
      </c>
    </row>
    <row r="71" spans="1:10" ht="21" x14ac:dyDescent="0.25">
      <c r="A71" s="18">
        <v>43138.985775462963</v>
      </c>
      <c r="B71" s="16" t="s">
        <v>19</v>
      </c>
      <c r="C71" s="14" t="s">
        <v>18</v>
      </c>
      <c r="D71" s="14">
        <v>2</v>
      </c>
      <c r="E71" s="15">
        <v>10556</v>
      </c>
      <c r="F71" s="14" t="s">
        <v>17</v>
      </c>
      <c r="G71" s="14">
        <v>10593</v>
      </c>
      <c r="H71" s="14">
        <v>120</v>
      </c>
      <c r="I71" s="14">
        <v>44</v>
      </c>
      <c r="J71" s="15">
        <v>-3864</v>
      </c>
    </row>
    <row r="72" spans="1:10" ht="21" x14ac:dyDescent="0.25">
      <c r="A72" s="18">
        <v>43139.370937500003</v>
      </c>
      <c r="B72" s="16" t="s">
        <v>19</v>
      </c>
      <c r="C72" s="14" t="s">
        <v>18</v>
      </c>
      <c r="D72" s="14">
        <v>2</v>
      </c>
      <c r="E72" s="15">
        <v>10594</v>
      </c>
      <c r="F72" s="14" t="s">
        <v>17</v>
      </c>
      <c r="G72" s="14">
        <v>10544</v>
      </c>
      <c r="H72" s="14">
        <v>120</v>
      </c>
      <c r="I72" s="14">
        <v>44</v>
      </c>
      <c r="J72" s="15">
        <v>4836</v>
      </c>
    </row>
    <row r="73" spans="1:10" ht="21" x14ac:dyDescent="0.25">
      <c r="A73" s="18">
        <v>43139.444988425923</v>
      </c>
      <c r="B73" s="16" t="s">
        <v>19</v>
      </c>
      <c r="C73" s="14" t="s">
        <v>18</v>
      </c>
      <c r="D73" s="14">
        <v>1</v>
      </c>
      <c r="E73" s="15">
        <v>10493</v>
      </c>
      <c r="F73" s="14" t="s">
        <v>17</v>
      </c>
      <c r="G73" s="14">
        <v>10524</v>
      </c>
      <c r="H73" s="14">
        <v>60</v>
      </c>
      <c r="I73" s="14">
        <v>21</v>
      </c>
      <c r="J73" s="15">
        <v>-1631</v>
      </c>
    </row>
    <row r="74" spans="1:10" ht="21" x14ac:dyDescent="0.25">
      <c r="A74" s="18">
        <v>43139.627349537041</v>
      </c>
      <c r="B74" s="13" t="s">
        <v>15</v>
      </c>
      <c r="C74" s="14" t="s">
        <v>18</v>
      </c>
      <c r="D74" s="14">
        <v>1</v>
      </c>
      <c r="E74" s="15">
        <v>10530</v>
      </c>
      <c r="F74" s="14" t="s">
        <v>17</v>
      </c>
      <c r="G74" s="14">
        <v>10513</v>
      </c>
      <c r="H74" s="14">
        <v>60</v>
      </c>
      <c r="I74" s="14">
        <v>22</v>
      </c>
      <c r="J74" s="15">
        <v>-932</v>
      </c>
    </row>
    <row r="75" spans="1:10" ht="21" x14ac:dyDescent="0.25">
      <c r="A75" s="18">
        <v>43140</v>
      </c>
      <c r="B75" s="11" t="s">
        <v>23</v>
      </c>
      <c r="D75" s="14">
        <v>1</v>
      </c>
      <c r="J75" s="15">
        <v>1398</v>
      </c>
    </row>
    <row r="76" spans="1:10" ht="21" x14ac:dyDescent="0.25">
      <c r="A76" s="18">
        <v>43140</v>
      </c>
      <c r="B76" s="11" t="s">
        <v>23</v>
      </c>
      <c r="D76" s="14">
        <v>1</v>
      </c>
      <c r="J76" s="15">
        <v>-652</v>
      </c>
    </row>
    <row r="77" spans="1:10" ht="21" x14ac:dyDescent="0.25">
      <c r="A77" s="18">
        <v>43143</v>
      </c>
      <c r="B77" s="11" t="s">
        <v>23</v>
      </c>
      <c r="D77" s="14">
        <v>1</v>
      </c>
      <c r="J77" s="15">
        <v>1298</v>
      </c>
    </row>
    <row r="78" spans="1:10" ht="21" x14ac:dyDescent="0.25">
      <c r="A78" s="18">
        <v>43143</v>
      </c>
      <c r="B78" s="11" t="s">
        <v>23</v>
      </c>
      <c r="D78" s="14">
        <v>1</v>
      </c>
      <c r="J78" s="15">
        <v>-1502</v>
      </c>
    </row>
    <row r="79" spans="1:10" ht="21" x14ac:dyDescent="0.25">
      <c r="A79" s="18">
        <v>43143</v>
      </c>
      <c r="B79" s="11" t="s">
        <v>23</v>
      </c>
      <c r="D79" s="14">
        <v>1</v>
      </c>
      <c r="J79" s="15">
        <v>2148</v>
      </c>
    </row>
    <row r="80" spans="1:10" ht="21" x14ac:dyDescent="0.25">
      <c r="A80" s="18">
        <v>43143</v>
      </c>
      <c r="B80" s="11" t="s">
        <v>23</v>
      </c>
      <c r="D80" s="14">
        <v>1</v>
      </c>
      <c r="J80" s="15">
        <v>7098</v>
      </c>
    </row>
    <row r="81" spans="1:10" ht="21" x14ac:dyDescent="0.25">
      <c r="A81" s="18">
        <v>43143.541666666664</v>
      </c>
      <c r="B81" s="13" t="s">
        <v>15</v>
      </c>
      <c r="C81" s="14" t="s">
        <v>18</v>
      </c>
      <c r="D81" s="14">
        <v>2</v>
      </c>
      <c r="E81" s="15">
        <v>10227</v>
      </c>
      <c r="F81" s="14" t="s">
        <v>17</v>
      </c>
      <c r="G81" s="14">
        <v>10408</v>
      </c>
      <c r="H81" s="14">
        <v>120</v>
      </c>
      <c r="I81" s="14">
        <v>40</v>
      </c>
      <c r="J81" s="15">
        <v>17940</v>
      </c>
    </row>
    <row r="82" spans="1:10" ht="21" x14ac:dyDescent="0.25">
      <c r="A82" s="18">
        <v>43144</v>
      </c>
      <c r="B82" s="11" t="s">
        <v>23</v>
      </c>
      <c r="D82" s="14">
        <v>1</v>
      </c>
      <c r="J82" s="15">
        <v>-252</v>
      </c>
    </row>
    <row r="83" spans="1:10" ht="21" x14ac:dyDescent="0.25">
      <c r="A83" s="18">
        <v>43144</v>
      </c>
      <c r="B83" s="11" t="s">
        <v>23</v>
      </c>
      <c r="D83" s="14">
        <v>1</v>
      </c>
      <c r="J83" s="15">
        <v>-652</v>
      </c>
    </row>
    <row r="84" spans="1:10" ht="21" x14ac:dyDescent="0.25">
      <c r="A84" s="18">
        <v>43144</v>
      </c>
      <c r="B84" s="11" t="s">
        <v>23</v>
      </c>
      <c r="D84" s="14">
        <v>1</v>
      </c>
      <c r="J84" s="15">
        <v>98</v>
      </c>
    </row>
    <row r="85" spans="1:10" ht="21" x14ac:dyDescent="0.25">
      <c r="A85" s="18">
        <v>43153</v>
      </c>
      <c r="B85" s="11" t="s">
        <v>23</v>
      </c>
      <c r="D85" s="14">
        <v>1</v>
      </c>
      <c r="J85" s="15">
        <v>-1404</v>
      </c>
    </row>
    <row r="86" spans="1:10" ht="21" x14ac:dyDescent="0.25">
      <c r="A86" s="18">
        <v>43157</v>
      </c>
      <c r="B86" s="11" t="s">
        <v>23</v>
      </c>
      <c r="D86" s="14">
        <v>1</v>
      </c>
      <c r="J86" s="15">
        <v>9996</v>
      </c>
    </row>
    <row r="87" spans="1:10" ht="21" x14ac:dyDescent="0.25">
      <c r="A87" s="18">
        <v>43158</v>
      </c>
      <c r="B87" s="11" t="s">
        <v>23</v>
      </c>
      <c r="D87" s="14">
        <v>1</v>
      </c>
      <c r="J87" s="15">
        <v>-754</v>
      </c>
    </row>
    <row r="88" spans="1:10" ht="21" x14ac:dyDescent="0.25">
      <c r="A88" s="18">
        <v>43159.055092592593</v>
      </c>
      <c r="B88" s="13" t="s">
        <v>15</v>
      </c>
      <c r="C88" s="14" t="s">
        <v>21</v>
      </c>
      <c r="D88" s="14">
        <v>1</v>
      </c>
      <c r="E88" s="15">
        <v>10629</v>
      </c>
      <c r="F88" s="14" t="s">
        <v>17</v>
      </c>
      <c r="G88" s="14">
        <v>10744</v>
      </c>
      <c r="H88" s="14">
        <v>60</v>
      </c>
      <c r="I88" s="14">
        <v>22</v>
      </c>
      <c r="J88" s="15">
        <v>5668</v>
      </c>
    </row>
    <row r="89" spans="1:10" ht="21" x14ac:dyDescent="0.25">
      <c r="A89" s="18">
        <v>43159.055092592593</v>
      </c>
      <c r="B89" s="13" t="s">
        <v>15</v>
      </c>
      <c r="C89" s="14" t="s">
        <v>21</v>
      </c>
      <c r="D89" s="14">
        <v>1</v>
      </c>
      <c r="E89" s="15">
        <v>10629</v>
      </c>
      <c r="F89" s="14" t="s">
        <v>17</v>
      </c>
      <c r="G89" s="14">
        <v>10743</v>
      </c>
      <c r="H89" s="14">
        <v>60</v>
      </c>
      <c r="I89" s="14">
        <v>22</v>
      </c>
      <c r="J89" s="15">
        <v>5618</v>
      </c>
    </row>
    <row r="90" spans="1:10" ht="21" x14ac:dyDescent="0.25">
      <c r="A90" s="18">
        <v>43159.079236111109</v>
      </c>
      <c r="B90" s="16" t="s">
        <v>19</v>
      </c>
      <c r="C90" s="14" t="s">
        <v>20</v>
      </c>
      <c r="D90" s="14">
        <v>2</v>
      </c>
      <c r="E90" s="15">
        <v>10759</v>
      </c>
      <c r="F90" s="14" t="s">
        <v>17</v>
      </c>
      <c r="G90" s="14">
        <v>10772</v>
      </c>
      <c r="H90" s="14">
        <v>120</v>
      </c>
      <c r="I90" s="14">
        <v>44</v>
      </c>
      <c r="J90" s="15">
        <v>-1464</v>
      </c>
    </row>
    <row r="91" spans="1:10" ht="21" x14ac:dyDescent="0.25">
      <c r="A91" s="18">
        <v>43160</v>
      </c>
      <c r="B91" s="11" t="s">
        <v>23</v>
      </c>
      <c r="D91" s="14">
        <v>2</v>
      </c>
      <c r="J91" s="15">
        <v>5292</v>
      </c>
    </row>
    <row r="92" spans="1:10" ht="21" x14ac:dyDescent="0.25">
      <c r="A92" s="18">
        <v>43160</v>
      </c>
      <c r="B92" s="11" t="s">
        <v>23</v>
      </c>
      <c r="D92" s="14">
        <v>2</v>
      </c>
      <c r="J92" s="15">
        <v>592</v>
      </c>
    </row>
    <row r="93" spans="1:10" ht="21" x14ac:dyDescent="0.25">
      <c r="A93" s="18">
        <v>43160</v>
      </c>
      <c r="B93" s="11" t="s">
        <v>23</v>
      </c>
      <c r="D93" s="14">
        <v>1</v>
      </c>
      <c r="J93" s="15">
        <v>-104</v>
      </c>
    </row>
    <row r="94" spans="1:10" ht="21" x14ac:dyDescent="0.25">
      <c r="A94" s="18">
        <v>43160</v>
      </c>
      <c r="B94" s="11" t="s">
        <v>23</v>
      </c>
      <c r="D94" s="14">
        <v>1</v>
      </c>
      <c r="J94" s="15">
        <v>46</v>
      </c>
    </row>
    <row r="95" spans="1:10" ht="21" x14ac:dyDescent="0.25">
      <c r="A95" s="18">
        <v>43160</v>
      </c>
      <c r="B95" s="11" t="s">
        <v>23</v>
      </c>
      <c r="D95" s="14">
        <v>2</v>
      </c>
      <c r="J95" s="15">
        <v>-2208</v>
      </c>
    </row>
    <row r="96" spans="1:10" ht="21" x14ac:dyDescent="0.25">
      <c r="A96" s="18">
        <v>43160.97583333333</v>
      </c>
      <c r="B96" s="16" t="s">
        <v>19</v>
      </c>
      <c r="C96" s="14" t="s">
        <v>20</v>
      </c>
      <c r="D96" s="14">
        <v>1</v>
      </c>
      <c r="E96" s="15">
        <v>10746</v>
      </c>
      <c r="F96" s="14" t="s">
        <v>17</v>
      </c>
      <c r="G96" s="14">
        <v>10754</v>
      </c>
      <c r="H96" s="14">
        <v>60</v>
      </c>
      <c r="I96" s="14">
        <v>22</v>
      </c>
      <c r="J96" s="15">
        <v>-482</v>
      </c>
    </row>
    <row r="97" spans="1:10" ht="21" x14ac:dyDescent="0.25">
      <c r="A97" s="18">
        <v>43160.97583333333</v>
      </c>
      <c r="B97" s="16" t="s">
        <v>19</v>
      </c>
      <c r="C97" s="14" t="s">
        <v>20</v>
      </c>
      <c r="D97" s="14">
        <v>1</v>
      </c>
      <c r="E97" s="15">
        <v>10745</v>
      </c>
      <c r="F97" s="14" t="s">
        <v>17</v>
      </c>
      <c r="G97" s="14">
        <v>10755</v>
      </c>
      <c r="H97" s="14">
        <v>60</v>
      </c>
      <c r="I97" s="14">
        <v>22</v>
      </c>
      <c r="J97" s="15">
        <v>-582</v>
      </c>
    </row>
    <row r="98" spans="1:10" ht="21" x14ac:dyDescent="0.25">
      <c r="A98" s="18">
        <v>43161</v>
      </c>
      <c r="B98" s="11" t="s">
        <v>23</v>
      </c>
      <c r="D98" s="14">
        <v>2</v>
      </c>
      <c r="J98" s="15">
        <v>-1408</v>
      </c>
    </row>
    <row r="99" spans="1:10" ht="21" x14ac:dyDescent="0.25">
      <c r="A99" s="18">
        <v>43161</v>
      </c>
      <c r="B99" s="11" t="s">
        <v>23</v>
      </c>
      <c r="D99" s="14">
        <v>1</v>
      </c>
      <c r="J99" s="15">
        <v>-554</v>
      </c>
    </row>
    <row r="100" spans="1:10" ht="21" x14ac:dyDescent="0.25">
      <c r="A100" s="18">
        <v>43161</v>
      </c>
      <c r="B100" s="11" t="s">
        <v>23</v>
      </c>
      <c r="D100" s="14">
        <v>1</v>
      </c>
      <c r="J100" s="15">
        <v>-604</v>
      </c>
    </row>
    <row r="101" spans="1:10" ht="21" x14ac:dyDescent="0.25">
      <c r="A101" s="18">
        <v>43162.066562499997</v>
      </c>
      <c r="B101" s="13" t="s">
        <v>15</v>
      </c>
      <c r="C101" s="14" t="s">
        <v>20</v>
      </c>
      <c r="D101" s="14">
        <v>2</v>
      </c>
      <c r="E101" s="15">
        <v>10665</v>
      </c>
      <c r="F101" s="14" t="s">
        <v>17</v>
      </c>
      <c r="G101" s="14">
        <v>10659</v>
      </c>
      <c r="H101" s="14">
        <v>120</v>
      </c>
      <c r="I101" s="14">
        <v>44</v>
      </c>
      <c r="J101" s="15">
        <v>-764</v>
      </c>
    </row>
    <row r="102" spans="1:10" ht="21" x14ac:dyDescent="0.25">
      <c r="A102" s="18">
        <v>43164</v>
      </c>
      <c r="B102" s="11" t="s">
        <v>23</v>
      </c>
      <c r="D102" s="14">
        <v>2</v>
      </c>
      <c r="J102" s="15">
        <v>11492</v>
      </c>
    </row>
    <row r="103" spans="1:10" ht="21" x14ac:dyDescent="0.25">
      <c r="A103" s="18">
        <v>43164</v>
      </c>
      <c r="B103" s="11" t="s">
        <v>23</v>
      </c>
      <c r="D103" s="14">
        <v>2</v>
      </c>
      <c r="J103" s="15">
        <v>-3108</v>
      </c>
    </row>
    <row r="104" spans="1:10" ht="21" x14ac:dyDescent="0.25">
      <c r="A104" s="18">
        <v>43164</v>
      </c>
      <c r="B104" s="11" t="s">
        <v>23</v>
      </c>
      <c r="D104" s="14">
        <v>2</v>
      </c>
      <c r="J104" s="15">
        <v>-1008</v>
      </c>
    </row>
    <row r="105" spans="1:10" ht="21" x14ac:dyDescent="0.25">
      <c r="A105" s="18">
        <v>43164</v>
      </c>
      <c r="B105" s="11" t="s">
        <v>23</v>
      </c>
      <c r="D105" s="14">
        <v>2</v>
      </c>
      <c r="J105" s="15">
        <v>392</v>
      </c>
    </row>
    <row r="106" spans="1:10" ht="21" x14ac:dyDescent="0.25">
      <c r="A106" s="18">
        <v>43164</v>
      </c>
      <c r="B106" s="11" t="s">
        <v>23</v>
      </c>
      <c r="D106" s="14">
        <v>2</v>
      </c>
      <c r="J106" s="15">
        <v>-408</v>
      </c>
    </row>
    <row r="107" spans="1:10" ht="21" x14ac:dyDescent="0.25">
      <c r="A107" s="18">
        <v>43164</v>
      </c>
      <c r="B107" s="11" t="s">
        <v>23</v>
      </c>
      <c r="D107" s="14">
        <v>2</v>
      </c>
      <c r="J107" s="15">
        <v>3792</v>
      </c>
    </row>
    <row r="108" spans="1:10" ht="21" x14ac:dyDescent="0.25">
      <c r="A108" s="18">
        <v>43164</v>
      </c>
      <c r="B108" s="11" t="s">
        <v>23</v>
      </c>
      <c r="D108" s="14">
        <v>1</v>
      </c>
      <c r="J108" s="15">
        <v>96</v>
      </c>
    </row>
    <row r="109" spans="1:10" ht="21" x14ac:dyDescent="0.25">
      <c r="A109" s="18">
        <v>43164</v>
      </c>
      <c r="B109" s="11" t="s">
        <v>23</v>
      </c>
      <c r="D109" s="14">
        <v>1</v>
      </c>
      <c r="J109" s="15">
        <v>46</v>
      </c>
    </row>
    <row r="110" spans="1:10" ht="21" x14ac:dyDescent="0.25">
      <c r="A110" s="18">
        <v>43164.418055555558</v>
      </c>
      <c r="B110" s="13" t="s">
        <v>15</v>
      </c>
      <c r="C110" s="14" t="s">
        <v>20</v>
      </c>
      <c r="D110" s="14">
        <v>2</v>
      </c>
      <c r="E110" s="15">
        <v>10720</v>
      </c>
      <c r="F110" s="14" t="s">
        <v>17</v>
      </c>
      <c r="G110" s="14">
        <v>10670</v>
      </c>
      <c r="H110" s="14">
        <v>120</v>
      </c>
      <c r="I110" s="14">
        <v>44</v>
      </c>
      <c r="J110" s="15">
        <v>-5164</v>
      </c>
    </row>
    <row r="111" spans="1:10" ht="21" x14ac:dyDescent="0.25">
      <c r="A111" s="18">
        <v>43164.500694444447</v>
      </c>
      <c r="B111" s="16" t="s">
        <v>19</v>
      </c>
      <c r="C111" s="14" t="s">
        <v>20</v>
      </c>
      <c r="D111" s="14">
        <v>2</v>
      </c>
      <c r="E111" s="15">
        <v>10654</v>
      </c>
      <c r="F111" s="14" t="s">
        <v>17</v>
      </c>
      <c r="G111" s="14">
        <v>10643</v>
      </c>
      <c r="H111" s="14">
        <v>120</v>
      </c>
      <c r="I111" s="14">
        <v>44</v>
      </c>
      <c r="J111" s="15">
        <v>936</v>
      </c>
    </row>
    <row r="112" spans="1:10" ht="21" x14ac:dyDescent="0.25">
      <c r="A112" s="18">
        <v>43165.427083333336</v>
      </c>
      <c r="B112" s="16" t="s">
        <v>19</v>
      </c>
      <c r="C112" s="14" t="s">
        <v>20</v>
      </c>
      <c r="D112" s="14">
        <v>2</v>
      </c>
      <c r="E112" s="15">
        <v>10624</v>
      </c>
      <c r="F112" s="14" t="s">
        <v>17</v>
      </c>
      <c r="G112" s="14">
        <v>10728</v>
      </c>
      <c r="H112" s="14">
        <v>120</v>
      </c>
      <c r="I112" s="14">
        <v>44</v>
      </c>
      <c r="J112" s="15">
        <v>-10564</v>
      </c>
    </row>
    <row r="113" spans="1:10" ht="21" x14ac:dyDescent="0.25">
      <c r="A113" s="18">
        <v>43165.427106481482</v>
      </c>
      <c r="B113" s="16" t="s">
        <v>19</v>
      </c>
      <c r="C113" s="14" t="s">
        <v>21</v>
      </c>
      <c r="D113" s="14">
        <v>1</v>
      </c>
      <c r="E113" s="15">
        <v>10614</v>
      </c>
      <c r="F113" s="14" t="s">
        <v>17</v>
      </c>
      <c r="G113" s="14">
        <v>10709</v>
      </c>
      <c r="H113" s="14">
        <v>60</v>
      </c>
      <c r="I113" s="14">
        <v>22</v>
      </c>
      <c r="J113" s="15">
        <v>-4832</v>
      </c>
    </row>
    <row r="114" spans="1:10" ht="21" x14ac:dyDescent="0.25">
      <c r="A114" s="18">
        <v>43165.427106481482</v>
      </c>
      <c r="B114" s="16" t="s">
        <v>19</v>
      </c>
      <c r="C114" s="14" t="s">
        <v>21</v>
      </c>
      <c r="D114" s="14">
        <v>1</v>
      </c>
      <c r="E114" s="15">
        <v>10614</v>
      </c>
      <c r="F114" s="14" t="s">
        <v>17</v>
      </c>
      <c r="G114" s="14">
        <v>10709</v>
      </c>
      <c r="H114" s="14">
        <v>60</v>
      </c>
      <c r="I114" s="14">
        <v>22</v>
      </c>
      <c r="J114" s="15">
        <v>-4832</v>
      </c>
    </row>
    <row r="115" spans="1:10" ht="21" x14ac:dyDescent="0.25">
      <c r="A115" s="18">
        <v>43166</v>
      </c>
      <c r="B115" s="11" t="s">
        <v>23</v>
      </c>
      <c r="D115" s="14">
        <v>2</v>
      </c>
      <c r="J115" s="15">
        <v>992</v>
      </c>
    </row>
    <row r="116" spans="1:10" ht="21" x14ac:dyDescent="0.25">
      <c r="A116" s="18">
        <v>43166.458333333336</v>
      </c>
      <c r="B116" s="13" t="s">
        <v>15</v>
      </c>
      <c r="C116" s="14" t="s">
        <v>20</v>
      </c>
      <c r="D116" s="14">
        <v>2</v>
      </c>
      <c r="E116" s="15">
        <v>10775</v>
      </c>
      <c r="F116" s="14" t="s">
        <v>17</v>
      </c>
      <c r="G116" s="14">
        <v>10776</v>
      </c>
      <c r="H116" s="14">
        <v>120</v>
      </c>
      <c r="I116" s="14">
        <v>44</v>
      </c>
      <c r="J116" s="15">
        <v>-64</v>
      </c>
    </row>
    <row r="117" spans="1:10" ht="21" x14ac:dyDescent="0.25">
      <c r="A117" s="18">
        <v>43167</v>
      </c>
      <c r="B117" s="11" t="s">
        <v>23</v>
      </c>
      <c r="D117" s="14">
        <v>2</v>
      </c>
      <c r="J117" s="15">
        <v>192</v>
      </c>
    </row>
    <row r="118" spans="1:10" ht="21" x14ac:dyDescent="0.25">
      <c r="A118" s="18">
        <v>43167</v>
      </c>
      <c r="B118" s="11" t="s">
        <v>23</v>
      </c>
      <c r="D118" s="14">
        <v>2</v>
      </c>
      <c r="J118" s="15">
        <v>-408</v>
      </c>
    </row>
    <row r="119" spans="1:10" ht="21" x14ac:dyDescent="0.25">
      <c r="A119" s="18">
        <v>43167</v>
      </c>
      <c r="B119" s="11" t="s">
        <v>23</v>
      </c>
      <c r="D119" s="14">
        <v>2</v>
      </c>
      <c r="J119" s="15">
        <v>-1308</v>
      </c>
    </row>
    <row r="120" spans="1:10" ht="21" x14ac:dyDescent="0.25">
      <c r="A120" s="18">
        <v>43168.487002314818</v>
      </c>
      <c r="B120" s="16" t="s">
        <v>19</v>
      </c>
      <c r="C120" s="14" t="s">
        <v>20</v>
      </c>
      <c r="D120" s="14">
        <v>2</v>
      </c>
      <c r="E120" s="15">
        <v>10853</v>
      </c>
      <c r="F120" s="14" t="s">
        <v>17</v>
      </c>
      <c r="G120" s="14">
        <v>10861</v>
      </c>
      <c r="H120" s="14">
        <v>120</v>
      </c>
      <c r="I120" s="14">
        <v>44</v>
      </c>
      <c r="J120" s="15">
        <v>-964</v>
      </c>
    </row>
    <row r="121" spans="1:10" ht="21" x14ac:dyDescent="0.25">
      <c r="A121" s="18">
        <v>43173.375</v>
      </c>
      <c r="B121" s="13" t="s">
        <v>15</v>
      </c>
      <c r="C121" s="14" t="s">
        <v>20</v>
      </c>
      <c r="D121" s="14">
        <v>2</v>
      </c>
      <c r="E121" s="15">
        <v>11050</v>
      </c>
      <c r="F121" s="14" t="s">
        <v>17</v>
      </c>
      <c r="G121" s="14">
        <v>11049</v>
      </c>
      <c r="H121" s="14">
        <v>120</v>
      </c>
      <c r="I121" s="14">
        <v>44</v>
      </c>
      <c r="J121" s="15">
        <v>-264</v>
      </c>
    </row>
    <row r="122" spans="1:10" ht="21" x14ac:dyDescent="0.25">
      <c r="A122" s="18">
        <v>43173.53125</v>
      </c>
      <c r="B122" s="16" t="s">
        <v>19</v>
      </c>
      <c r="C122" s="14" t="s">
        <v>20</v>
      </c>
      <c r="D122" s="14">
        <v>2</v>
      </c>
      <c r="E122" s="15">
        <v>11038</v>
      </c>
      <c r="F122" s="14" t="s">
        <v>17</v>
      </c>
      <c r="G122" s="14">
        <v>11030</v>
      </c>
      <c r="H122" s="14">
        <v>120</v>
      </c>
      <c r="I122" s="14">
        <v>44</v>
      </c>
      <c r="J122" s="15">
        <v>636</v>
      </c>
    </row>
    <row r="123" spans="1:10" ht="21" x14ac:dyDescent="0.25">
      <c r="A123" s="18">
        <v>43173.963888888888</v>
      </c>
      <c r="B123" s="13" t="s">
        <v>15</v>
      </c>
      <c r="C123" s="14" t="s">
        <v>20</v>
      </c>
      <c r="D123" s="14">
        <v>2</v>
      </c>
      <c r="E123" s="15">
        <v>11047</v>
      </c>
      <c r="F123" s="14" t="s">
        <v>17</v>
      </c>
      <c r="G123" s="14">
        <v>11030</v>
      </c>
      <c r="H123" s="14">
        <v>120</v>
      </c>
      <c r="I123" s="14">
        <v>44</v>
      </c>
      <c r="J123" s="15">
        <v>-1864</v>
      </c>
    </row>
    <row r="124" spans="1:10" ht="21" x14ac:dyDescent="0.25">
      <c r="A124" s="18">
        <v>43174.018055555556</v>
      </c>
      <c r="B124" s="13" t="s">
        <v>15</v>
      </c>
      <c r="C124" s="14" t="s">
        <v>21</v>
      </c>
      <c r="D124" s="14">
        <v>2</v>
      </c>
      <c r="E124" s="15">
        <v>10800</v>
      </c>
      <c r="F124" s="14" t="s">
        <v>17</v>
      </c>
      <c r="G124" s="14">
        <v>10970</v>
      </c>
      <c r="H124" s="14">
        <v>120</v>
      </c>
      <c r="I124" s="14">
        <v>44</v>
      </c>
      <c r="J124" s="15">
        <v>16836</v>
      </c>
    </row>
    <row r="125" spans="1:10" ht="21" x14ac:dyDescent="0.25">
      <c r="A125" s="18">
        <v>43174.03266203704</v>
      </c>
      <c r="B125" s="16" t="s">
        <v>19</v>
      </c>
      <c r="C125" s="14" t="s">
        <v>20</v>
      </c>
      <c r="D125" s="14">
        <v>2</v>
      </c>
      <c r="E125" s="15">
        <v>11034</v>
      </c>
      <c r="F125" s="14" t="s">
        <v>17</v>
      </c>
      <c r="G125" s="14">
        <v>11007</v>
      </c>
      <c r="H125" s="14">
        <v>120</v>
      </c>
      <c r="I125" s="14">
        <v>44</v>
      </c>
      <c r="J125" s="15">
        <v>2536</v>
      </c>
    </row>
    <row r="126" spans="1:10" ht="21" x14ac:dyDescent="0.25">
      <c r="A126" s="18">
        <v>43174.543819444443</v>
      </c>
      <c r="B126" s="13" t="s">
        <v>15</v>
      </c>
      <c r="C126" s="14" t="s">
        <v>20</v>
      </c>
      <c r="D126" s="14">
        <v>3</v>
      </c>
      <c r="E126" s="15">
        <v>11029</v>
      </c>
      <c r="F126" s="14" t="s">
        <v>17</v>
      </c>
      <c r="G126" s="14">
        <v>11050</v>
      </c>
      <c r="H126" s="14">
        <v>180</v>
      </c>
      <c r="I126" s="14">
        <v>66</v>
      </c>
      <c r="J126" s="15">
        <v>2904</v>
      </c>
    </row>
    <row r="127" spans="1:10" ht="21" x14ac:dyDescent="0.25">
      <c r="A127" s="18">
        <v>43175.081944444442</v>
      </c>
      <c r="B127" s="13" t="s">
        <v>15</v>
      </c>
      <c r="C127" s="14" t="s">
        <v>20</v>
      </c>
      <c r="D127" s="14">
        <v>3</v>
      </c>
      <c r="E127" s="15">
        <v>11058</v>
      </c>
      <c r="F127" s="14" t="s">
        <v>17</v>
      </c>
      <c r="G127" s="14">
        <v>11044</v>
      </c>
      <c r="H127" s="14">
        <v>180</v>
      </c>
      <c r="I127" s="14">
        <v>66</v>
      </c>
      <c r="J127" s="15">
        <v>-2346</v>
      </c>
    </row>
    <row r="128" spans="1:10" ht="21" x14ac:dyDescent="0.25">
      <c r="A128" s="18">
        <v>43175.406331018516</v>
      </c>
      <c r="B128" s="13" t="s">
        <v>15</v>
      </c>
      <c r="C128" s="14" t="s">
        <v>21</v>
      </c>
      <c r="D128" s="14">
        <v>1</v>
      </c>
      <c r="E128" s="15">
        <v>10993</v>
      </c>
      <c r="F128" s="14" t="s">
        <v>17</v>
      </c>
      <c r="G128" s="14">
        <v>10953</v>
      </c>
      <c r="H128" s="14">
        <v>60</v>
      </c>
      <c r="I128" s="14">
        <v>22</v>
      </c>
      <c r="J128" s="15">
        <v>-2082</v>
      </c>
    </row>
    <row r="129" spans="1:10" ht="21" x14ac:dyDescent="0.25">
      <c r="A129" s="18">
        <v>43175.406354166669</v>
      </c>
      <c r="B129" s="13" t="s">
        <v>15</v>
      </c>
      <c r="C129" s="14" t="s">
        <v>21</v>
      </c>
      <c r="D129" s="14">
        <v>1</v>
      </c>
      <c r="E129" s="15">
        <v>10993</v>
      </c>
      <c r="F129" s="14" t="s">
        <v>17</v>
      </c>
      <c r="G129" s="14">
        <v>10953</v>
      </c>
      <c r="H129" s="14">
        <v>60</v>
      </c>
      <c r="I129" s="14">
        <v>22</v>
      </c>
      <c r="J129" s="15">
        <v>-2082</v>
      </c>
    </row>
    <row r="130" spans="1:10" ht="21" x14ac:dyDescent="0.25">
      <c r="A130" s="18">
        <v>43175.536805555559</v>
      </c>
      <c r="B130" s="16" t="s">
        <v>19</v>
      </c>
      <c r="C130" s="14" t="s">
        <v>20</v>
      </c>
      <c r="D130" s="14">
        <v>3</v>
      </c>
      <c r="E130" s="15">
        <v>10939</v>
      </c>
      <c r="F130" s="14" t="s">
        <v>17</v>
      </c>
      <c r="G130" s="14">
        <v>10936</v>
      </c>
      <c r="H130" s="14">
        <v>180</v>
      </c>
      <c r="I130" s="14">
        <v>66</v>
      </c>
      <c r="J130" s="15">
        <v>204</v>
      </c>
    </row>
    <row r="131" spans="1:10" ht="21" x14ac:dyDescent="0.25">
      <c r="A131" s="18">
        <v>43178</v>
      </c>
      <c r="B131" s="11" t="s">
        <v>23</v>
      </c>
      <c r="C131" s="14"/>
      <c r="D131" s="14">
        <v>3</v>
      </c>
      <c r="J131" s="15">
        <v>-1362</v>
      </c>
    </row>
    <row r="132" spans="1:10" ht="21" x14ac:dyDescent="0.25">
      <c r="A132" s="18">
        <v>43178</v>
      </c>
      <c r="B132" s="11" t="s">
        <v>23</v>
      </c>
      <c r="C132" s="14"/>
      <c r="D132" s="14">
        <v>3</v>
      </c>
      <c r="J132" s="15">
        <v>-1512</v>
      </c>
    </row>
    <row r="133" spans="1:10" ht="21" x14ac:dyDescent="0.25">
      <c r="A133" s="18">
        <v>43178</v>
      </c>
      <c r="B133" s="11" t="s">
        <v>23</v>
      </c>
      <c r="C133" s="14"/>
      <c r="D133" s="14">
        <v>3</v>
      </c>
      <c r="J133" s="15">
        <v>138</v>
      </c>
    </row>
    <row r="134" spans="1:10" ht="21" x14ac:dyDescent="0.25">
      <c r="A134" s="18">
        <v>43179.168842592589</v>
      </c>
      <c r="B134" s="16" t="s">
        <v>19</v>
      </c>
      <c r="C134" s="14" t="s">
        <v>20</v>
      </c>
      <c r="D134" s="14">
        <v>2</v>
      </c>
      <c r="E134" s="15">
        <v>10996</v>
      </c>
      <c r="F134" s="14" t="s">
        <v>17</v>
      </c>
      <c r="G134" s="14">
        <v>10953</v>
      </c>
      <c r="H134" s="14">
        <v>120</v>
      </c>
      <c r="I134" s="14">
        <v>44</v>
      </c>
      <c r="J134" s="15">
        <v>4136</v>
      </c>
    </row>
    <row r="135" spans="1:10" ht="21" x14ac:dyDescent="0.25">
      <c r="A135" s="18">
        <v>43179.168842592589</v>
      </c>
      <c r="B135" s="16" t="s">
        <v>19</v>
      </c>
      <c r="C135" s="14" t="s">
        <v>20</v>
      </c>
      <c r="D135" s="14">
        <v>1</v>
      </c>
      <c r="E135" s="15">
        <v>10996</v>
      </c>
      <c r="F135" s="14" t="s">
        <v>17</v>
      </c>
      <c r="G135" s="14">
        <v>10953</v>
      </c>
      <c r="H135" s="14">
        <v>60</v>
      </c>
      <c r="I135" s="14">
        <v>22</v>
      </c>
      <c r="J135" s="15">
        <v>2068</v>
      </c>
    </row>
    <row r="136" spans="1:10" ht="21" x14ac:dyDescent="0.25">
      <c r="A136" s="18">
        <v>43180.130613425928</v>
      </c>
      <c r="B136" s="16" t="s">
        <v>19</v>
      </c>
      <c r="C136" s="14" t="s">
        <v>20</v>
      </c>
      <c r="D136" s="14">
        <v>1</v>
      </c>
      <c r="E136" s="15">
        <v>10998</v>
      </c>
      <c r="F136" s="14" t="s">
        <v>17</v>
      </c>
      <c r="G136" s="14">
        <v>11026</v>
      </c>
      <c r="H136" s="14">
        <v>60</v>
      </c>
      <c r="I136" s="14">
        <v>22</v>
      </c>
      <c r="J136" s="15">
        <v>-1482</v>
      </c>
    </row>
    <row r="137" spans="1:10" ht="21" x14ac:dyDescent="0.25">
      <c r="A137" s="18">
        <v>43180.130613425928</v>
      </c>
      <c r="B137" s="16" t="s">
        <v>19</v>
      </c>
      <c r="C137" s="14" t="s">
        <v>20</v>
      </c>
      <c r="D137" s="14">
        <v>2</v>
      </c>
      <c r="E137" s="15">
        <v>10998</v>
      </c>
      <c r="F137" s="14" t="s">
        <v>17</v>
      </c>
      <c r="G137" s="14">
        <v>11026</v>
      </c>
      <c r="H137" s="14">
        <v>120</v>
      </c>
      <c r="I137" s="14">
        <v>44</v>
      </c>
      <c r="J137" s="15">
        <v>-2964</v>
      </c>
    </row>
    <row r="138" spans="1:10" ht="21" x14ac:dyDescent="0.25">
      <c r="A138" s="18">
        <v>43180.395844907405</v>
      </c>
      <c r="B138" s="16" t="s">
        <v>19</v>
      </c>
      <c r="C138" s="14" t="s">
        <v>21</v>
      </c>
      <c r="D138" s="14">
        <v>3</v>
      </c>
      <c r="E138" s="15">
        <v>10965</v>
      </c>
      <c r="F138" s="14" t="s">
        <v>17</v>
      </c>
      <c r="G138" s="14">
        <v>11036</v>
      </c>
      <c r="H138" s="14">
        <v>180</v>
      </c>
      <c r="I138" s="14">
        <v>66</v>
      </c>
      <c r="J138" s="15">
        <v>-10896</v>
      </c>
    </row>
    <row r="139" spans="1:10" ht="21" x14ac:dyDescent="0.25">
      <c r="A139" s="18">
        <v>43181.086261574077</v>
      </c>
      <c r="B139" s="13" t="s">
        <v>15</v>
      </c>
      <c r="C139" s="14" t="s">
        <v>21</v>
      </c>
      <c r="D139" s="14">
        <v>3</v>
      </c>
      <c r="E139" s="15">
        <v>11003.6667</v>
      </c>
      <c r="F139" s="14" t="s">
        <v>17</v>
      </c>
      <c r="G139" s="14">
        <v>11002</v>
      </c>
      <c r="H139" s="14">
        <v>180</v>
      </c>
      <c r="I139" s="14">
        <v>66</v>
      </c>
      <c r="J139" s="15">
        <v>-496</v>
      </c>
    </row>
    <row r="140" spans="1:10" ht="21" x14ac:dyDescent="0.25">
      <c r="A140" s="18">
        <v>43181.441666666666</v>
      </c>
      <c r="B140" s="13" t="s">
        <v>15</v>
      </c>
      <c r="C140" s="14" t="s">
        <v>21</v>
      </c>
      <c r="D140" s="14">
        <v>3</v>
      </c>
      <c r="E140" s="15">
        <v>11076</v>
      </c>
      <c r="F140" s="14" t="s">
        <v>17</v>
      </c>
      <c r="G140" s="14">
        <v>11046</v>
      </c>
      <c r="H140" s="14">
        <v>180</v>
      </c>
      <c r="I140" s="14">
        <v>66</v>
      </c>
      <c r="J140" s="15">
        <v>-4746</v>
      </c>
    </row>
    <row r="141" spans="1:10" ht="21" x14ac:dyDescent="0.25">
      <c r="A141" s="18">
        <v>43182</v>
      </c>
      <c r="B141" s="11" t="s">
        <v>23</v>
      </c>
      <c r="C141" s="14"/>
      <c r="D141" s="14">
        <v>2</v>
      </c>
      <c r="J141" s="15">
        <v>23092</v>
      </c>
    </row>
    <row r="142" spans="1:10" ht="21" x14ac:dyDescent="0.25">
      <c r="A142" s="18">
        <v>43182</v>
      </c>
      <c r="B142" s="11" t="s">
        <v>23</v>
      </c>
      <c r="C142" s="14"/>
      <c r="D142" s="14">
        <v>1</v>
      </c>
      <c r="J142" s="15">
        <v>11496</v>
      </c>
    </row>
    <row r="143" spans="1:10" ht="21" x14ac:dyDescent="0.25">
      <c r="A143" s="18">
        <v>43182.057650462964</v>
      </c>
      <c r="B143" s="16" t="s">
        <v>19</v>
      </c>
      <c r="C143" s="14" t="s">
        <v>21</v>
      </c>
      <c r="D143" s="14">
        <v>3</v>
      </c>
      <c r="E143" s="15">
        <v>10936</v>
      </c>
      <c r="F143" s="14" t="s">
        <v>17</v>
      </c>
      <c r="G143" s="14">
        <v>10913</v>
      </c>
      <c r="H143" s="14">
        <v>180</v>
      </c>
      <c r="I143" s="14">
        <v>66</v>
      </c>
      <c r="J143" s="15">
        <v>3204</v>
      </c>
    </row>
    <row r="144" spans="1:10" ht="21" x14ac:dyDescent="0.25">
      <c r="A144" s="18">
        <v>43182.494513888887</v>
      </c>
      <c r="B144" s="16" t="s">
        <v>19</v>
      </c>
      <c r="C144" s="14" t="s">
        <v>21</v>
      </c>
      <c r="D144" s="14">
        <v>1</v>
      </c>
      <c r="E144" s="15">
        <v>10793</v>
      </c>
      <c r="F144" s="14" t="s">
        <v>17</v>
      </c>
      <c r="G144" s="14">
        <v>10792</v>
      </c>
      <c r="H144" s="14">
        <v>60</v>
      </c>
      <c r="I144" s="14">
        <v>22</v>
      </c>
      <c r="J144" s="15">
        <v>-32</v>
      </c>
    </row>
    <row r="145" spans="1:10" ht="21" x14ac:dyDescent="0.25">
      <c r="A145" s="18">
        <v>43182.494525462964</v>
      </c>
      <c r="B145" s="16" t="s">
        <v>19</v>
      </c>
      <c r="C145" s="14" t="s">
        <v>21</v>
      </c>
      <c r="D145" s="14">
        <v>1</v>
      </c>
      <c r="E145" s="15">
        <v>10793</v>
      </c>
      <c r="F145" s="14" t="s">
        <v>17</v>
      </c>
      <c r="G145" s="14">
        <v>10792</v>
      </c>
      <c r="H145" s="14">
        <v>60</v>
      </c>
      <c r="I145" s="14">
        <v>22</v>
      </c>
      <c r="J145" s="15">
        <v>-32</v>
      </c>
    </row>
    <row r="146" spans="1:10" ht="21" x14ac:dyDescent="0.25">
      <c r="A146" s="18">
        <v>43182.494537037041</v>
      </c>
      <c r="B146" s="16" t="s">
        <v>19</v>
      </c>
      <c r="C146" s="14" t="s">
        <v>21</v>
      </c>
      <c r="D146" s="14">
        <v>1</v>
      </c>
      <c r="E146" s="15">
        <v>10793</v>
      </c>
      <c r="F146" s="14" t="s">
        <v>17</v>
      </c>
      <c r="G146" s="14">
        <v>10792</v>
      </c>
      <c r="H146" s="14">
        <v>60</v>
      </c>
      <c r="I146" s="14">
        <v>22</v>
      </c>
      <c r="J146" s="15">
        <v>-32</v>
      </c>
    </row>
    <row r="147" spans="1:10" ht="21" x14ac:dyDescent="0.25">
      <c r="A147" s="18">
        <v>43182.930405092593</v>
      </c>
      <c r="B147" s="13" t="s">
        <v>15</v>
      </c>
      <c r="C147" s="14" t="s">
        <v>21</v>
      </c>
      <c r="D147" s="14">
        <v>3</v>
      </c>
      <c r="E147" s="15">
        <v>10771</v>
      </c>
      <c r="F147" s="14" t="s">
        <v>17</v>
      </c>
      <c r="G147" s="14">
        <v>10775</v>
      </c>
      <c r="H147" s="14">
        <v>180</v>
      </c>
      <c r="I147" s="14">
        <v>66</v>
      </c>
      <c r="J147" s="15">
        <v>354</v>
      </c>
    </row>
    <row r="148" spans="1:10" ht="21" x14ac:dyDescent="0.25">
      <c r="A148" s="18">
        <v>43182.963379629633</v>
      </c>
      <c r="B148" s="13" t="s">
        <v>15</v>
      </c>
      <c r="C148" s="14" t="s">
        <v>21</v>
      </c>
      <c r="D148" s="14">
        <v>3</v>
      </c>
      <c r="E148" s="15">
        <v>10786</v>
      </c>
      <c r="F148" s="14" t="s">
        <v>17</v>
      </c>
      <c r="G148" s="14">
        <v>10779</v>
      </c>
      <c r="H148" s="14">
        <v>180</v>
      </c>
      <c r="I148" s="14">
        <v>66</v>
      </c>
      <c r="J148" s="15">
        <v>-1296</v>
      </c>
    </row>
    <row r="149" spans="1:10" ht="21" x14ac:dyDescent="0.25">
      <c r="A149" s="18">
        <v>43183.04519675926</v>
      </c>
      <c r="B149" s="16" t="s">
        <v>19</v>
      </c>
      <c r="C149" s="14" t="s">
        <v>21</v>
      </c>
      <c r="D149" s="14">
        <v>1</v>
      </c>
      <c r="E149" s="15">
        <v>10761</v>
      </c>
      <c r="F149" s="14" t="s">
        <v>17</v>
      </c>
      <c r="G149" s="14">
        <v>10753</v>
      </c>
      <c r="H149" s="14">
        <v>60</v>
      </c>
      <c r="I149" s="14">
        <v>22</v>
      </c>
      <c r="J149" s="15">
        <v>318</v>
      </c>
    </row>
    <row r="150" spans="1:10" ht="21" x14ac:dyDescent="0.25">
      <c r="A150" s="18">
        <v>43183.045416666668</v>
      </c>
      <c r="B150" s="16" t="s">
        <v>19</v>
      </c>
      <c r="C150" s="14" t="s">
        <v>21</v>
      </c>
      <c r="D150" s="14">
        <v>2</v>
      </c>
      <c r="E150" s="15">
        <v>10761</v>
      </c>
      <c r="F150" s="14" t="s">
        <v>17</v>
      </c>
      <c r="G150" s="14">
        <v>10752</v>
      </c>
      <c r="H150" s="14">
        <v>120</v>
      </c>
      <c r="I150" s="14">
        <v>44</v>
      </c>
      <c r="J150" s="15">
        <v>736</v>
      </c>
    </row>
    <row r="151" spans="1:10" ht="21" x14ac:dyDescent="0.25">
      <c r="A151" s="18">
        <v>43183.10833333333</v>
      </c>
      <c r="B151" s="13" t="s">
        <v>15</v>
      </c>
      <c r="C151" s="14" t="s">
        <v>21</v>
      </c>
      <c r="D151" s="14">
        <v>3</v>
      </c>
      <c r="E151" s="15">
        <v>10768</v>
      </c>
      <c r="F151" s="14" t="s">
        <v>17</v>
      </c>
      <c r="G151" s="14">
        <v>10753</v>
      </c>
      <c r="H151" s="14">
        <v>180</v>
      </c>
      <c r="I151" s="14">
        <v>66</v>
      </c>
      <c r="J151" s="15">
        <v>-2496</v>
      </c>
    </row>
    <row r="152" spans="1:10" ht="21" x14ac:dyDescent="0.25">
      <c r="A152" s="18">
        <v>43185.537511574075</v>
      </c>
      <c r="B152" s="13" t="s">
        <v>15</v>
      </c>
      <c r="C152" s="14" t="s">
        <v>21</v>
      </c>
      <c r="D152" s="14">
        <v>1</v>
      </c>
      <c r="E152" s="15">
        <v>10762</v>
      </c>
      <c r="F152" s="14" t="s">
        <v>17</v>
      </c>
      <c r="G152" s="14">
        <v>10786</v>
      </c>
      <c r="H152" s="14">
        <v>60</v>
      </c>
      <c r="I152" s="14">
        <v>22</v>
      </c>
      <c r="J152" s="15">
        <v>1118</v>
      </c>
    </row>
    <row r="153" spans="1:10" ht="21" x14ac:dyDescent="0.25">
      <c r="A153" s="18">
        <v>43185.537534722222</v>
      </c>
      <c r="B153" s="13" t="s">
        <v>15</v>
      </c>
      <c r="C153" s="14" t="s">
        <v>21</v>
      </c>
      <c r="D153" s="14">
        <v>1</v>
      </c>
      <c r="E153" s="15">
        <v>10762</v>
      </c>
      <c r="F153" s="14" t="s">
        <v>17</v>
      </c>
      <c r="G153" s="14">
        <v>10786</v>
      </c>
      <c r="H153" s="14">
        <v>60</v>
      </c>
      <c r="I153" s="14">
        <v>22</v>
      </c>
      <c r="J153" s="15">
        <v>1118</v>
      </c>
    </row>
    <row r="154" spans="1:10" ht="21" x14ac:dyDescent="0.25">
      <c r="A154" s="18">
        <v>43185.537557870368</v>
      </c>
      <c r="B154" s="13" t="s">
        <v>15</v>
      </c>
      <c r="C154" s="14" t="s">
        <v>21</v>
      </c>
      <c r="D154" s="14">
        <v>1</v>
      </c>
      <c r="E154" s="15">
        <v>10762</v>
      </c>
      <c r="F154" s="14" t="s">
        <v>17</v>
      </c>
      <c r="G154" s="14">
        <v>10786</v>
      </c>
      <c r="H154" s="14">
        <v>60</v>
      </c>
      <c r="I154" s="14">
        <v>22</v>
      </c>
      <c r="J154" s="15">
        <v>1118</v>
      </c>
    </row>
    <row r="155" spans="1:10" ht="21" x14ac:dyDescent="0.25">
      <c r="A155" s="18">
        <v>43186</v>
      </c>
      <c r="B155" s="11" t="s">
        <v>23</v>
      </c>
      <c r="C155" s="14"/>
      <c r="D155" s="14">
        <v>1</v>
      </c>
      <c r="J155" s="15">
        <v>-1004</v>
      </c>
    </row>
    <row r="156" spans="1:10" ht="21" x14ac:dyDescent="0.25">
      <c r="A156" s="18">
        <v>43186</v>
      </c>
      <c r="B156" s="11" t="s">
        <v>23</v>
      </c>
      <c r="C156" s="14"/>
      <c r="D156" s="14">
        <v>3</v>
      </c>
      <c r="J156" s="15">
        <v>2088</v>
      </c>
    </row>
    <row r="157" spans="1:10" ht="21" x14ac:dyDescent="0.25">
      <c r="A157" s="18">
        <v>43186.986840277779</v>
      </c>
      <c r="B157" s="16" t="s">
        <v>19</v>
      </c>
      <c r="C157" s="14" t="s">
        <v>21</v>
      </c>
      <c r="D157" s="14">
        <v>3</v>
      </c>
      <c r="E157" s="15">
        <v>10966</v>
      </c>
      <c r="F157" s="14" t="s">
        <v>17</v>
      </c>
      <c r="G157" s="14">
        <v>10980</v>
      </c>
      <c r="H157" s="14">
        <v>180</v>
      </c>
      <c r="I157" s="14">
        <v>66</v>
      </c>
      <c r="J157" s="15">
        <v>-2346</v>
      </c>
    </row>
    <row r="158" spans="1:10" ht="21" x14ac:dyDescent="0.25">
      <c r="A158" s="18">
        <v>43188.479166666664</v>
      </c>
      <c r="B158" s="16" t="s">
        <v>19</v>
      </c>
      <c r="C158" s="14" t="s">
        <v>21</v>
      </c>
      <c r="D158" s="14">
        <v>3</v>
      </c>
      <c r="E158" s="15">
        <v>10889</v>
      </c>
      <c r="F158" s="14" t="s">
        <v>17</v>
      </c>
      <c r="G158" s="14">
        <v>10830</v>
      </c>
      <c r="H158" s="14">
        <v>180</v>
      </c>
      <c r="I158" s="14">
        <v>66</v>
      </c>
      <c r="J158" s="15">
        <v>8604</v>
      </c>
    </row>
    <row r="159" spans="1:10" ht="21" x14ac:dyDescent="0.25">
      <c r="A159" s="18">
        <v>43188.940740740742</v>
      </c>
      <c r="B159" s="16" t="s">
        <v>19</v>
      </c>
      <c r="C159" s="14" t="s">
        <v>22</v>
      </c>
      <c r="D159" s="14">
        <v>3</v>
      </c>
      <c r="E159" s="15">
        <v>10790</v>
      </c>
      <c r="F159" s="14" t="s">
        <v>17</v>
      </c>
      <c r="G159" s="14">
        <v>10848</v>
      </c>
      <c r="H159" s="14">
        <v>180</v>
      </c>
      <c r="I159" s="14">
        <v>66</v>
      </c>
      <c r="J159" s="15">
        <v>-8946</v>
      </c>
    </row>
    <row r="160" spans="1:10" ht="21" x14ac:dyDescent="0.25">
      <c r="A160" s="18">
        <v>43189</v>
      </c>
      <c r="B160" s="11" t="s">
        <v>23</v>
      </c>
      <c r="C160" s="14"/>
      <c r="D160" s="14">
        <v>3</v>
      </c>
      <c r="J160" s="15">
        <v>12288</v>
      </c>
    </row>
    <row r="161" spans="1:10" ht="21" x14ac:dyDescent="0.25">
      <c r="A161" s="18">
        <v>43189.5625</v>
      </c>
      <c r="B161" s="13" t="s">
        <v>15</v>
      </c>
      <c r="C161" s="14" t="s">
        <v>21</v>
      </c>
      <c r="D161" s="14">
        <v>3</v>
      </c>
      <c r="E161" s="15">
        <v>10875</v>
      </c>
      <c r="F161" s="14" t="s">
        <v>17</v>
      </c>
      <c r="G161" s="14">
        <v>10910</v>
      </c>
      <c r="H161" s="14">
        <v>180</v>
      </c>
      <c r="I161" s="14">
        <v>66</v>
      </c>
      <c r="J161" s="15">
        <v>5004</v>
      </c>
    </row>
    <row r="162" spans="1:10" ht="21" x14ac:dyDescent="0.25">
      <c r="A162" s="18">
        <v>43192.922974537039</v>
      </c>
      <c r="B162" s="13" t="s">
        <v>15</v>
      </c>
      <c r="C162" s="14" t="s">
        <v>22</v>
      </c>
      <c r="D162" s="14">
        <v>3</v>
      </c>
      <c r="E162" s="15">
        <v>10907</v>
      </c>
      <c r="F162" s="14" t="s">
        <v>17</v>
      </c>
      <c r="G162" s="14">
        <v>10818</v>
      </c>
      <c r="H162" s="14">
        <v>180</v>
      </c>
      <c r="I162" s="14">
        <v>66</v>
      </c>
      <c r="J162" s="15">
        <v>-13596</v>
      </c>
    </row>
    <row r="163" spans="1:10" ht="21" x14ac:dyDescent="0.25">
      <c r="A163" s="18">
        <v>43193</v>
      </c>
      <c r="B163" s="11" t="s">
        <v>23</v>
      </c>
      <c r="C163" s="14"/>
      <c r="D163" s="14">
        <v>3</v>
      </c>
      <c r="J163" s="15">
        <f>-18062+62</f>
        <v>-18000</v>
      </c>
    </row>
    <row r="164" spans="1:10" ht="21" x14ac:dyDescent="0.25">
      <c r="A164" s="18">
        <v>43193</v>
      </c>
      <c r="B164" s="11" t="s">
        <v>23</v>
      </c>
      <c r="C164" s="14"/>
      <c r="D164" s="14">
        <v>3</v>
      </c>
      <c r="J164" s="15">
        <f>-3162-62</f>
        <v>-3224</v>
      </c>
    </row>
    <row r="165" spans="1:10" ht="21" x14ac:dyDescent="0.25">
      <c r="A165" s="18">
        <v>43193.453645833331</v>
      </c>
      <c r="B165" s="16" t="s">
        <v>19</v>
      </c>
      <c r="C165" s="14" t="s">
        <v>21</v>
      </c>
      <c r="D165" s="14">
        <v>3</v>
      </c>
      <c r="E165" s="15">
        <v>10844.6667</v>
      </c>
      <c r="F165" s="14" t="s">
        <v>17</v>
      </c>
      <c r="G165" s="14">
        <v>10780</v>
      </c>
      <c r="H165" s="14">
        <v>180</v>
      </c>
      <c r="I165" s="14">
        <v>66</v>
      </c>
      <c r="J165" s="15">
        <v>9454</v>
      </c>
    </row>
    <row r="166" spans="1:10" ht="21" x14ac:dyDescent="0.25">
      <c r="A166" s="18">
        <v>43199</v>
      </c>
      <c r="B166" s="11" t="s">
        <v>23</v>
      </c>
      <c r="C166" s="14"/>
      <c r="D166" s="14">
        <v>3</v>
      </c>
      <c r="J166" s="15">
        <v>-6462</v>
      </c>
    </row>
    <row r="167" spans="1:10" ht="21" x14ac:dyDescent="0.25">
      <c r="A167" s="18">
        <v>43199</v>
      </c>
      <c r="B167" s="11" t="s">
        <v>23</v>
      </c>
      <c r="C167" s="14"/>
      <c r="D167" s="14">
        <v>3</v>
      </c>
      <c r="J167" s="15">
        <v>-1512</v>
      </c>
    </row>
    <row r="168" spans="1:10" ht="21" x14ac:dyDescent="0.25">
      <c r="A168" s="18">
        <v>43199</v>
      </c>
      <c r="B168" s="11" t="s">
        <v>23</v>
      </c>
      <c r="C168" s="14"/>
      <c r="D168" s="14">
        <v>3</v>
      </c>
      <c r="J168" s="15">
        <v>288</v>
      </c>
    </row>
    <row r="169" spans="1:10" ht="21" x14ac:dyDescent="0.25">
      <c r="A169" s="18">
        <v>43199</v>
      </c>
      <c r="B169" s="11" t="s">
        <v>23</v>
      </c>
      <c r="C169" s="14"/>
      <c r="D169" s="14">
        <v>3</v>
      </c>
      <c r="J169" s="15">
        <v>-1512</v>
      </c>
    </row>
    <row r="170" spans="1:10" ht="21" x14ac:dyDescent="0.25">
      <c r="A170" s="18">
        <v>43199</v>
      </c>
      <c r="B170" s="11" t="s">
        <v>23</v>
      </c>
      <c r="C170" s="14"/>
      <c r="D170" s="14">
        <v>3</v>
      </c>
      <c r="J170" s="15">
        <v>-3162</v>
      </c>
    </row>
    <row r="171" spans="1:10" ht="21" x14ac:dyDescent="0.25">
      <c r="A171" s="18">
        <v>43199</v>
      </c>
      <c r="B171" s="11" t="s">
        <v>23</v>
      </c>
      <c r="C171" s="14"/>
      <c r="D171" s="14">
        <v>4</v>
      </c>
      <c r="J171" s="15">
        <v>-2766</v>
      </c>
    </row>
    <row r="172" spans="1:10" ht="21" x14ac:dyDescent="0.25">
      <c r="A172" s="18">
        <v>43199.451828703706</v>
      </c>
      <c r="B172" s="16" t="s">
        <v>19</v>
      </c>
      <c r="C172" s="14" t="s">
        <v>21</v>
      </c>
      <c r="D172" s="14">
        <v>3</v>
      </c>
      <c r="E172" s="15">
        <v>10815</v>
      </c>
      <c r="F172" s="14" t="s">
        <v>17</v>
      </c>
      <c r="G172" s="14">
        <v>10850</v>
      </c>
      <c r="H172" s="14">
        <v>180</v>
      </c>
      <c r="I172" s="14">
        <v>66</v>
      </c>
      <c r="J172" s="15">
        <v>-5496</v>
      </c>
    </row>
    <row r="173" spans="1:10" ht="21" x14ac:dyDescent="0.25">
      <c r="A173" s="18">
        <v>43200</v>
      </c>
      <c r="B173" s="11" t="s">
        <v>23</v>
      </c>
      <c r="C173" s="14"/>
      <c r="D173" s="14">
        <v>2</v>
      </c>
      <c r="J173" s="15">
        <v>-2808</v>
      </c>
    </row>
    <row r="174" spans="1:10" ht="21" x14ac:dyDescent="0.25">
      <c r="A174" s="18">
        <v>43200.822268518517</v>
      </c>
      <c r="B174" s="16" t="s">
        <v>19</v>
      </c>
      <c r="C174" s="14" t="s">
        <v>21</v>
      </c>
      <c r="D174" s="14">
        <v>3</v>
      </c>
      <c r="E174" s="15">
        <v>10886</v>
      </c>
      <c r="F174" s="14" t="s">
        <v>17</v>
      </c>
      <c r="G174" s="14">
        <v>10960</v>
      </c>
      <c r="H174" s="14">
        <v>180</v>
      </c>
      <c r="I174" s="14">
        <v>66</v>
      </c>
      <c r="J174" s="15">
        <v>-11346</v>
      </c>
    </row>
    <row r="175" spans="1:10" ht="21" x14ac:dyDescent="0.25">
      <c r="A175" s="18">
        <v>43201</v>
      </c>
      <c r="B175" s="11" t="s">
        <v>23</v>
      </c>
      <c r="C175" s="14"/>
      <c r="D175" s="14">
        <v>2</v>
      </c>
      <c r="J175" s="15">
        <v>-1308</v>
      </c>
    </row>
    <row r="176" spans="1:10" ht="21" x14ac:dyDescent="0.25">
      <c r="A176" s="18">
        <v>43201.507662037038</v>
      </c>
      <c r="B176" s="13" t="s">
        <v>15</v>
      </c>
      <c r="C176" s="14" t="s">
        <v>21</v>
      </c>
      <c r="D176" s="14">
        <v>2</v>
      </c>
      <c r="E176" s="15">
        <v>10996</v>
      </c>
      <c r="F176" s="14" t="s">
        <v>17</v>
      </c>
      <c r="G176" s="14">
        <v>10970</v>
      </c>
      <c r="H176" s="14">
        <v>120</v>
      </c>
      <c r="I176" s="14">
        <v>44</v>
      </c>
      <c r="J176" s="15">
        <v>-2764</v>
      </c>
    </row>
    <row r="177" spans="1:10" ht="21" x14ac:dyDescent="0.25">
      <c r="A177" s="18">
        <v>43202.535416666666</v>
      </c>
      <c r="B177" s="16" t="s">
        <v>19</v>
      </c>
      <c r="C177" s="14" t="s">
        <v>21</v>
      </c>
      <c r="D177" s="14">
        <v>2</v>
      </c>
      <c r="E177" s="15">
        <v>10954</v>
      </c>
      <c r="F177" s="14" t="s">
        <v>17</v>
      </c>
      <c r="G177" s="14">
        <v>10941</v>
      </c>
      <c r="H177" s="14">
        <v>120</v>
      </c>
      <c r="I177" s="14">
        <v>44</v>
      </c>
      <c r="J177" s="15">
        <v>1136</v>
      </c>
    </row>
    <row r="178" spans="1:10" ht="21" x14ac:dyDescent="0.25">
      <c r="A178" s="18">
        <v>43203</v>
      </c>
      <c r="B178" s="11" t="s">
        <v>23</v>
      </c>
      <c r="C178" s="14"/>
      <c r="D178" s="14">
        <v>2</v>
      </c>
      <c r="J178" s="15">
        <v>-608</v>
      </c>
    </row>
    <row r="179" spans="1:10" ht="21" x14ac:dyDescent="0.25">
      <c r="A179" s="18">
        <v>43203</v>
      </c>
      <c r="B179" s="11" t="s">
        <v>23</v>
      </c>
      <c r="C179" s="14"/>
      <c r="D179" s="14">
        <v>2</v>
      </c>
      <c r="J179" s="15">
        <v>-808</v>
      </c>
    </row>
    <row r="180" spans="1:10" ht="21" x14ac:dyDescent="0.25">
      <c r="A180" s="18">
        <v>43206.390706018516</v>
      </c>
      <c r="B180" s="13" t="s">
        <v>15</v>
      </c>
      <c r="C180" s="14" t="s">
        <v>21</v>
      </c>
      <c r="D180" s="14">
        <v>2</v>
      </c>
      <c r="E180" s="15">
        <v>10983</v>
      </c>
      <c r="F180" s="14" t="s">
        <v>17</v>
      </c>
      <c r="G180" s="14">
        <v>10932</v>
      </c>
      <c r="H180" s="14">
        <v>120</v>
      </c>
      <c r="I180" s="14">
        <v>44</v>
      </c>
      <c r="J180" s="15">
        <v>-5264</v>
      </c>
    </row>
    <row r="181" spans="1:10" ht="21" x14ac:dyDescent="0.25">
      <c r="A181" s="18">
        <v>43206.434305555558</v>
      </c>
      <c r="B181" s="16" t="s">
        <v>19</v>
      </c>
      <c r="C181" s="14" t="s">
        <v>21</v>
      </c>
      <c r="D181" s="14">
        <v>2</v>
      </c>
      <c r="E181" s="15">
        <v>10932</v>
      </c>
      <c r="F181" s="14" t="s">
        <v>17</v>
      </c>
      <c r="G181" s="14">
        <v>10953</v>
      </c>
      <c r="H181" s="14">
        <v>120</v>
      </c>
      <c r="I181" s="14">
        <v>44</v>
      </c>
      <c r="J181" s="15">
        <v>-2264</v>
      </c>
    </row>
    <row r="182" spans="1:10" ht="21" x14ac:dyDescent="0.25">
      <c r="A182" s="18">
        <v>43207</v>
      </c>
      <c r="B182" s="11" t="s">
        <v>23</v>
      </c>
      <c r="C182" s="14"/>
      <c r="D182" s="14">
        <v>2</v>
      </c>
      <c r="J182" s="15">
        <v>292</v>
      </c>
    </row>
    <row r="183" spans="1:10" ht="21" x14ac:dyDescent="0.25">
      <c r="A183" s="18">
        <v>43207.391122685185</v>
      </c>
      <c r="B183" s="13" t="s">
        <v>15</v>
      </c>
      <c r="C183" s="14" t="s">
        <v>22</v>
      </c>
      <c r="D183" s="14">
        <v>4</v>
      </c>
      <c r="E183" s="15">
        <v>10937</v>
      </c>
      <c r="F183" s="14" t="s">
        <v>17</v>
      </c>
      <c r="G183" s="14">
        <v>10879</v>
      </c>
      <c r="H183" s="14">
        <v>240</v>
      </c>
      <c r="I183" s="14">
        <v>88</v>
      </c>
      <c r="J183" s="15">
        <v>-11928</v>
      </c>
    </row>
    <row r="184" spans="1:10" ht="21" x14ac:dyDescent="0.25">
      <c r="A184" s="18">
        <v>43208.963888888888</v>
      </c>
      <c r="B184" s="16" t="s">
        <v>19</v>
      </c>
      <c r="C184" s="14" t="s">
        <v>22</v>
      </c>
      <c r="D184" s="14">
        <v>2</v>
      </c>
      <c r="E184" s="15">
        <v>10826</v>
      </c>
      <c r="F184" s="14" t="s">
        <v>17</v>
      </c>
      <c r="G184" s="14">
        <v>10846</v>
      </c>
      <c r="H184" s="14">
        <v>120</v>
      </c>
      <c r="I184" s="14">
        <v>44</v>
      </c>
      <c r="J184" s="15">
        <v>-2164</v>
      </c>
    </row>
    <row r="185" spans="1:10" ht="21" x14ac:dyDescent="0.25">
      <c r="A185" s="18">
        <v>43214</v>
      </c>
      <c r="B185" s="11" t="s">
        <v>23</v>
      </c>
      <c r="C185" s="14"/>
      <c r="D185" s="14">
        <v>1</v>
      </c>
      <c r="J185" s="15">
        <v>9596</v>
      </c>
    </row>
    <row r="186" spans="1:10" ht="21" x14ac:dyDescent="0.25">
      <c r="A186" s="18">
        <v>43214</v>
      </c>
      <c r="B186" s="11" t="s">
        <v>23</v>
      </c>
      <c r="C186" s="14"/>
      <c r="D186" s="14">
        <v>1</v>
      </c>
      <c r="J186" s="15">
        <v>9546</v>
      </c>
    </row>
    <row r="187" spans="1:10" ht="21" x14ac:dyDescent="0.25">
      <c r="A187" s="18">
        <v>43214.541689814818</v>
      </c>
      <c r="B187" s="16" t="s">
        <v>19</v>
      </c>
      <c r="C187" s="14" t="s">
        <v>22</v>
      </c>
      <c r="D187" s="14">
        <v>2</v>
      </c>
      <c r="E187" s="15">
        <v>10924</v>
      </c>
      <c r="F187" s="14" t="s">
        <v>17</v>
      </c>
      <c r="G187" s="14">
        <v>10613</v>
      </c>
      <c r="H187" s="14">
        <v>120</v>
      </c>
      <c r="I187" s="14">
        <v>44</v>
      </c>
      <c r="J187" s="15">
        <v>30936</v>
      </c>
    </row>
    <row r="188" spans="1:10" ht="21" x14ac:dyDescent="0.25">
      <c r="A188" s="18">
        <v>43215.479166666664</v>
      </c>
      <c r="B188" s="16" t="s">
        <v>19</v>
      </c>
      <c r="C188" s="14" t="s">
        <v>22</v>
      </c>
      <c r="D188" s="14">
        <v>2</v>
      </c>
      <c r="E188" s="15">
        <v>10557</v>
      </c>
      <c r="F188" s="14" t="s">
        <v>17</v>
      </c>
      <c r="G188" s="14">
        <v>10543</v>
      </c>
      <c r="H188" s="14">
        <v>120</v>
      </c>
      <c r="I188" s="14">
        <v>44</v>
      </c>
      <c r="J188" s="15">
        <v>1236</v>
      </c>
    </row>
    <row r="189" spans="1:10" ht="21" x14ac:dyDescent="0.25">
      <c r="A189" s="18">
        <v>43215.959722222222</v>
      </c>
      <c r="B189" s="16" t="s">
        <v>19</v>
      </c>
      <c r="C189" s="14" t="s">
        <v>22</v>
      </c>
      <c r="D189" s="14">
        <v>2</v>
      </c>
      <c r="E189" s="15">
        <v>10500</v>
      </c>
      <c r="F189" s="14" t="s">
        <v>17</v>
      </c>
      <c r="G189" s="14">
        <v>10529</v>
      </c>
      <c r="H189" s="14">
        <v>120</v>
      </c>
      <c r="I189" s="14">
        <v>44</v>
      </c>
      <c r="J189" s="15">
        <v>-3064</v>
      </c>
    </row>
    <row r="190" spans="1:10" ht="21" x14ac:dyDescent="0.25">
      <c r="A190" s="18">
        <v>43217.40625</v>
      </c>
      <c r="B190" s="13" t="s">
        <v>15</v>
      </c>
      <c r="C190" s="14" t="s">
        <v>22</v>
      </c>
      <c r="D190" s="14">
        <v>1</v>
      </c>
      <c r="E190" s="15">
        <v>10506</v>
      </c>
      <c r="F190" s="14" t="s">
        <v>17</v>
      </c>
      <c r="G190" s="14">
        <v>10499</v>
      </c>
      <c r="H190" s="14">
        <v>60</v>
      </c>
      <c r="I190" s="14">
        <v>21</v>
      </c>
      <c r="J190" s="15">
        <v>-431</v>
      </c>
    </row>
    <row r="191" spans="1:10" ht="21" x14ac:dyDescent="0.25">
      <c r="A191" s="18">
        <v>43217.40625</v>
      </c>
      <c r="B191" s="13" t="s">
        <v>15</v>
      </c>
      <c r="C191" s="14" t="s">
        <v>22</v>
      </c>
      <c r="D191" s="14">
        <v>1</v>
      </c>
      <c r="E191" s="15">
        <v>10506</v>
      </c>
      <c r="F191" s="14" t="s">
        <v>17</v>
      </c>
      <c r="G191" s="14">
        <v>10499</v>
      </c>
      <c r="H191" s="14">
        <v>60</v>
      </c>
      <c r="I191" s="14">
        <v>21</v>
      </c>
      <c r="J191" s="15">
        <v>-431</v>
      </c>
    </row>
    <row r="192" spans="1:10" ht="21" x14ac:dyDescent="0.25">
      <c r="A192" s="18">
        <v>43217.999340277776</v>
      </c>
      <c r="B192" s="16" t="s">
        <v>19</v>
      </c>
      <c r="C192" s="14" t="s">
        <v>22</v>
      </c>
      <c r="D192" s="14">
        <v>2</v>
      </c>
      <c r="E192" s="15">
        <v>10558</v>
      </c>
      <c r="F192" s="14" t="s">
        <v>17</v>
      </c>
      <c r="G192" s="14">
        <v>10556</v>
      </c>
      <c r="H192" s="14">
        <v>120</v>
      </c>
      <c r="I192" s="14">
        <v>44</v>
      </c>
      <c r="J192" s="15">
        <v>36</v>
      </c>
    </row>
    <row r="193" spans="1:10" ht="21" x14ac:dyDescent="0.25">
      <c r="A193" s="18">
        <v>43220</v>
      </c>
      <c r="B193" s="11" t="s">
        <v>23</v>
      </c>
      <c r="C193" s="14"/>
      <c r="D193" s="14">
        <v>2</v>
      </c>
      <c r="J193" s="4">
        <v>23792</v>
      </c>
    </row>
    <row r="194" spans="1:10" ht="21" x14ac:dyDescent="0.25">
      <c r="A194" s="18">
        <v>43221.0625</v>
      </c>
      <c r="B194" s="5" t="s">
        <v>19</v>
      </c>
      <c r="C194" s="14" t="s">
        <v>22</v>
      </c>
      <c r="D194" s="3">
        <v>2</v>
      </c>
      <c r="E194" s="4">
        <v>10609</v>
      </c>
      <c r="F194" s="3" t="s">
        <v>17</v>
      </c>
      <c r="G194" s="3">
        <v>10619</v>
      </c>
      <c r="H194" s="3">
        <v>120</v>
      </c>
      <c r="I194" s="3">
        <v>44</v>
      </c>
      <c r="J194" s="4">
        <v>-1164</v>
      </c>
    </row>
    <row r="195" spans="1:10" ht="21" x14ac:dyDescent="0.25">
      <c r="A195" s="18">
        <v>43221.154166666667</v>
      </c>
      <c r="B195" s="5" t="s">
        <v>19</v>
      </c>
      <c r="C195" s="14" t="s">
        <v>22</v>
      </c>
      <c r="D195" s="3">
        <v>2</v>
      </c>
      <c r="E195" s="4">
        <v>10612</v>
      </c>
      <c r="F195" s="3" t="s">
        <v>17</v>
      </c>
      <c r="G195" s="3">
        <v>10621</v>
      </c>
      <c r="H195" s="3">
        <v>120</v>
      </c>
      <c r="I195" s="3">
        <v>44</v>
      </c>
      <c r="J195" s="4">
        <v>-1064</v>
      </c>
    </row>
    <row r="196" spans="1:10" ht="21" x14ac:dyDescent="0.25">
      <c r="A196" s="18">
        <v>43222</v>
      </c>
      <c r="B196" s="11" t="s">
        <v>23</v>
      </c>
      <c r="C196" s="14" t="s">
        <v>27</v>
      </c>
      <c r="D196" s="14">
        <v>2</v>
      </c>
      <c r="J196" s="4">
        <v>1092</v>
      </c>
    </row>
    <row r="197" spans="1:10" ht="21" x14ac:dyDescent="0.25">
      <c r="A197" s="18">
        <v>43222</v>
      </c>
      <c r="B197" s="11" t="s">
        <v>23</v>
      </c>
      <c r="C197" s="14" t="s">
        <v>27</v>
      </c>
      <c r="D197" s="14">
        <v>2</v>
      </c>
      <c r="J197" s="4">
        <v>-3108</v>
      </c>
    </row>
    <row r="198" spans="1:10" ht="21" x14ac:dyDescent="0.25">
      <c r="A198" s="18">
        <v>43224</v>
      </c>
      <c r="B198" s="11" t="s">
        <v>23</v>
      </c>
      <c r="C198" s="14" t="s">
        <v>27</v>
      </c>
      <c r="D198" s="14">
        <v>2</v>
      </c>
      <c r="J198" s="4">
        <v>892</v>
      </c>
    </row>
    <row r="199" spans="1:10" ht="21" x14ac:dyDescent="0.25">
      <c r="A199" s="18">
        <v>43224.489583333336</v>
      </c>
      <c r="B199" s="5" t="s">
        <v>19</v>
      </c>
      <c r="C199" s="14" t="s">
        <v>22</v>
      </c>
      <c r="D199" s="3">
        <v>2</v>
      </c>
      <c r="E199" s="4">
        <v>10584</v>
      </c>
      <c r="F199" s="3" t="s">
        <v>17</v>
      </c>
      <c r="G199" s="3">
        <v>10509</v>
      </c>
      <c r="H199" s="3">
        <v>120</v>
      </c>
      <c r="I199" s="3">
        <v>44</v>
      </c>
      <c r="J199" s="4">
        <v>7336</v>
      </c>
    </row>
    <row r="200" spans="1:10" ht="21" x14ac:dyDescent="0.25">
      <c r="A200" s="18">
        <v>43224.955381944441</v>
      </c>
      <c r="B200" s="5" t="s">
        <v>19</v>
      </c>
      <c r="C200" s="14" t="s">
        <v>22</v>
      </c>
      <c r="D200" s="3">
        <v>2</v>
      </c>
      <c r="E200" s="4">
        <v>10487</v>
      </c>
      <c r="F200" s="3" t="s">
        <v>17</v>
      </c>
      <c r="G200" s="3">
        <v>10548</v>
      </c>
      <c r="H200" s="3">
        <v>120</v>
      </c>
      <c r="I200" s="3">
        <v>42</v>
      </c>
      <c r="J200" s="4">
        <v>-6262</v>
      </c>
    </row>
    <row r="201" spans="1:10" ht="21" x14ac:dyDescent="0.25">
      <c r="A201" s="18">
        <v>43229</v>
      </c>
      <c r="B201" s="11" t="s">
        <v>23</v>
      </c>
      <c r="C201" s="14" t="s">
        <v>27</v>
      </c>
      <c r="D201" s="14">
        <v>2</v>
      </c>
      <c r="J201" s="4">
        <v>14892</v>
      </c>
    </row>
    <row r="202" spans="1:10" ht="21" x14ac:dyDescent="0.25">
      <c r="A202" s="18">
        <v>43229.5625</v>
      </c>
      <c r="B202" s="2" t="s">
        <v>15</v>
      </c>
      <c r="C202" s="14" t="s">
        <v>22</v>
      </c>
      <c r="D202" s="3">
        <v>2</v>
      </c>
      <c r="E202" s="4">
        <v>10549</v>
      </c>
      <c r="F202" s="3" t="s">
        <v>17</v>
      </c>
      <c r="G202" s="3">
        <v>10700</v>
      </c>
      <c r="H202" s="3">
        <v>120</v>
      </c>
      <c r="I202" s="3">
        <v>44</v>
      </c>
      <c r="J202" s="4">
        <v>14936</v>
      </c>
    </row>
    <row r="203" spans="1:10" ht="21" x14ac:dyDescent="0.25">
      <c r="A203" s="18">
        <v>43230.01189814815</v>
      </c>
      <c r="B203" s="5" t="s">
        <v>19</v>
      </c>
      <c r="C203" s="14" t="s">
        <v>22</v>
      </c>
      <c r="D203" s="3">
        <v>2</v>
      </c>
      <c r="E203" s="4">
        <v>10704</v>
      </c>
      <c r="F203" s="3" t="s">
        <v>17</v>
      </c>
      <c r="G203" s="3">
        <v>10711</v>
      </c>
      <c r="H203" s="3">
        <v>120</v>
      </c>
      <c r="I203" s="3">
        <v>44</v>
      </c>
      <c r="J203" s="3">
        <v>-864</v>
      </c>
    </row>
    <row r="204" spans="1:10" ht="21" x14ac:dyDescent="0.25">
      <c r="A204" s="18">
        <v>43231.205636574072</v>
      </c>
      <c r="B204" s="5" t="s">
        <v>19</v>
      </c>
      <c r="C204" s="14" t="s">
        <v>22</v>
      </c>
      <c r="D204" s="3">
        <v>2</v>
      </c>
      <c r="E204" s="4">
        <v>10819</v>
      </c>
      <c r="F204" s="3" t="s">
        <v>17</v>
      </c>
      <c r="G204" s="3">
        <v>10811</v>
      </c>
      <c r="H204" s="3">
        <v>120</v>
      </c>
      <c r="I204" s="3">
        <v>44</v>
      </c>
      <c r="J204" s="3">
        <v>636</v>
      </c>
    </row>
    <row r="205" spans="1:10" ht="21" x14ac:dyDescent="0.25">
      <c r="A205" s="18">
        <v>43231.961145833331</v>
      </c>
      <c r="B205" s="5" t="s">
        <v>19</v>
      </c>
      <c r="C205" s="14" t="s">
        <v>22</v>
      </c>
      <c r="D205" s="3">
        <v>2</v>
      </c>
      <c r="E205" s="4">
        <v>10879</v>
      </c>
      <c r="F205" s="3" t="s">
        <v>17</v>
      </c>
      <c r="G205" s="3">
        <v>10908</v>
      </c>
      <c r="H205" s="3">
        <v>120</v>
      </c>
      <c r="I205" s="3">
        <v>44</v>
      </c>
      <c r="J205" s="4">
        <v>-3064</v>
      </c>
    </row>
    <row r="206" spans="1:10" ht="21" x14ac:dyDescent="0.25">
      <c r="A206" s="18">
        <v>43232.046550925923</v>
      </c>
      <c r="B206" s="5" t="s">
        <v>19</v>
      </c>
      <c r="C206" s="14" t="s">
        <v>22</v>
      </c>
      <c r="D206" s="3">
        <v>2</v>
      </c>
      <c r="E206" s="4">
        <v>10890</v>
      </c>
      <c r="F206" s="3" t="s">
        <v>17</v>
      </c>
      <c r="G206" s="3">
        <v>10894</v>
      </c>
      <c r="H206" s="3">
        <v>120</v>
      </c>
      <c r="I206" s="3">
        <v>44</v>
      </c>
      <c r="J206" s="3">
        <v>-564</v>
      </c>
    </row>
    <row r="207" spans="1:10" ht="21" x14ac:dyDescent="0.25">
      <c r="A207" s="18">
        <v>43235.132696759261</v>
      </c>
      <c r="B207" s="5" t="s">
        <v>19</v>
      </c>
      <c r="C207" s="14" t="s">
        <v>22</v>
      </c>
      <c r="D207" s="3">
        <v>2</v>
      </c>
      <c r="E207" s="4">
        <v>10956</v>
      </c>
      <c r="F207" s="3" t="s">
        <v>17</v>
      </c>
      <c r="G207" s="3">
        <v>10965</v>
      </c>
      <c r="H207" s="3">
        <v>120</v>
      </c>
      <c r="I207" s="3">
        <v>44</v>
      </c>
      <c r="J207" s="4">
        <v>-1064</v>
      </c>
    </row>
    <row r="208" spans="1:10" ht="21" x14ac:dyDescent="0.25">
      <c r="A208" s="18">
        <v>43235.989629629628</v>
      </c>
      <c r="B208" s="5" t="s">
        <v>19</v>
      </c>
      <c r="C208" s="14" t="s">
        <v>22</v>
      </c>
      <c r="D208" s="3">
        <v>2</v>
      </c>
      <c r="E208" s="4">
        <v>10833</v>
      </c>
      <c r="F208" s="3" t="s">
        <v>17</v>
      </c>
      <c r="G208" s="3">
        <v>10846</v>
      </c>
      <c r="H208" s="3">
        <v>120</v>
      </c>
      <c r="I208" s="3">
        <v>44</v>
      </c>
      <c r="J208" s="15">
        <v>-1464</v>
      </c>
    </row>
    <row r="209" spans="1:10" ht="21" x14ac:dyDescent="0.25">
      <c r="A209" s="18">
        <v>43236</v>
      </c>
      <c r="B209" s="11" t="s">
        <v>23</v>
      </c>
      <c r="C209" s="14" t="s">
        <v>27</v>
      </c>
      <c r="D209" s="14">
        <v>2</v>
      </c>
      <c r="J209" s="15">
        <v>-3208</v>
      </c>
    </row>
    <row r="210" spans="1:10" ht="21" x14ac:dyDescent="0.25">
      <c r="A210" s="18">
        <v>43236.109155092592</v>
      </c>
      <c r="B210" s="5" t="s">
        <v>19</v>
      </c>
      <c r="C210" s="14" t="s">
        <v>22</v>
      </c>
      <c r="D210" s="3">
        <v>1</v>
      </c>
      <c r="E210" s="4">
        <v>10835</v>
      </c>
      <c r="F210" s="3" t="s">
        <v>17</v>
      </c>
      <c r="G210" s="3">
        <v>10846</v>
      </c>
      <c r="H210" s="3">
        <v>60</v>
      </c>
      <c r="I210" s="3">
        <v>22</v>
      </c>
      <c r="J210" s="15">
        <v>-632</v>
      </c>
    </row>
    <row r="211" spans="1:10" ht="21" x14ac:dyDescent="0.25">
      <c r="A211" s="18">
        <v>43236.109537037039</v>
      </c>
      <c r="B211" s="5" t="s">
        <v>19</v>
      </c>
      <c r="C211" s="14" t="s">
        <v>22</v>
      </c>
      <c r="D211" s="3">
        <v>1</v>
      </c>
      <c r="E211" s="4">
        <v>10835</v>
      </c>
      <c r="F211" s="3" t="s">
        <v>17</v>
      </c>
      <c r="G211" s="3">
        <v>10846</v>
      </c>
      <c r="H211" s="3">
        <v>60</v>
      </c>
      <c r="I211" s="3">
        <v>22</v>
      </c>
      <c r="J211" s="15">
        <v>-632</v>
      </c>
    </row>
    <row r="212" spans="1:10" ht="21" x14ac:dyDescent="0.25">
      <c r="A212" s="18">
        <v>43236.977789351855</v>
      </c>
      <c r="B212" s="2" t="s">
        <v>15</v>
      </c>
      <c r="C212" s="14" t="s">
        <v>27</v>
      </c>
      <c r="D212" s="3">
        <v>1</v>
      </c>
      <c r="E212" s="4">
        <v>10899</v>
      </c>
      <c r="F212" s="3" t="s">
        <v>17</v>
      </c>
      <c r="G212" s="3">
        <v>10882</v>
      </c>
      <c r="H212" s="3">
        <v>60</v>
      </c>
      <c r="I212" s="3">
        <v>22</v>
      </c>
      <c r="J212" s="15">
        <v>-932</v>
      </c>
    </row>
    <row r="213" spans="1:10" ht="21" x14ac:dyDescent="0.25">
      <c r="A213" s="18">
        <v>43236.977789351855</v>
      </c>
      <c r="B213" s="2" t="s">
        <v>15</v>
      </c>
      <c r="C213" s="14" t="s">
        <v>27</v>
      </c>
      <c r="D213" s="3">
        <v>1</v>
      </c>
      <c r="E213" s="4">
        <v>10899</v>
      </c>
      <c r="F213" s="3" t="s">
        <v>17</v>
      </c>
      <c r="G213" s="3">
        <v>10881</v>
      </c>
      <c r="H213" s="3">
        <v>60</v>
      </c>
      <c r="I213" s="3">
        <v>22</v>
      </c>
      <c r="J213" s="15">
        <v>-982</v>
      </c>
    </row>
    <row r="214" spans="1:10" ht="21" x14ac:dyDescent="0.25">
      <c r="A214" s="18">
        <v>43237.205636574072</v>
      </c>
      <c r="B214" s="2" t="s">
        <v>15</v>
      </c>
      <c r="C214" s="14" t="s">
        <v>27</v>
      </c>
      <c r="D214" s="3">
        <v>2</v>
      </c>
      <c r="E214" s="4">
        <v>10900</v>
      </c>
      <c r="F214" s="3" t="s">
        <v>17</v>
      </c>
      <c r="G214" s="3">
        <v>10912</v>
      </c>
      <c r="H214" s="3">
        <v>120</v>
      </c>
      <c r="I214" s="3">
        <v>44</v>
      </c>
      <c r="J214" s="15">
        <v>1036</v>
      </c>
    </row>
    <row r="215" spans="1:10" ht="21" x14ac:dyDescent="0.25">
      <c r="A215" s="18">
        <v>43237.995844907404</v>
      </c>
      <c r="B215" s="2" t="s">
        <v>15</v>
      </c>
      <c r="C215" s="14" t="s">
        <v>27</v>
      </c>
      <c r="D215" s="3">
        <v>2</v>
      </c>
      <c r="E215" s="4">
        <v>10832</v>
      </c>
      <c r="F215" s="3" t="s">
        <v>17</v>
      </c>
      <c r="G215" s="3">
        <v>10825</v>
      </c>
      <c r="H215" s="3">
        <v>120</v>
      </c>
      <c r="I215" s="3">
        <v>44</v>
      </c>
      <c r="J215" s="15">
        <v>-864</v>
      </c>
    </row>
    <row r="216" spans="1:10" ht="21" x14ac:dyDescent="0.25">
      <c r="A216" s="18">
        <v>43239.205613425926</v>
      </c>
      <c r="B216" s="5" t="s">
        <v>19</v>
      </c>
      <c r="C216" s="14" t="s">
        <v>27</v>
      </c>
      <c r="D216" s="3">
        <v>2</v>
      </c>
      <c r="E216" s="4">
        <v>10808</v>
      </c>
      <c r="F216" s="3" t="s">
        <v>17</v>
      </c>
      <c r="G216" s="3">
        <v>10815</v>
      </c>
      <c r="H216" s="3">
        <v>120</v>
      </c>
      <c r="I216" s="3">
        <v>44</v>
      </c>
      <c r="J216" s="15">
        <v>-864</v>
      </c>
    </row>
    <row r="217" spans="1:10" ht="21" x14ac:dyDescent="0.25">
      <c r="A217" s="18">
        <v>43241</v>
      </c>
      <c r="B217" s="11" t="s">
        <v>23</v>
      </c>
      <c r="C217" s="14" t="s">
        <v>27</v>
      </c>
      <c r="D217" s="14">
        <v>2</v>
      </c>
      <c r="J217" s="15">
        <v>1092</v>
      </c>
    </row>
    <row r="218" spans="1:10" ht="21" x14ac:dyDescent="0.25">
      <c r="A218" s="18">
        <v>43242</v>
      </c>
      <c r="B218" s="11" t="s">
        <v>23</v>
      </c>
      <c r="C218" s="14" t="s">
        <v>27</v>
      </c>
      <c r="D218" s="14">
        <v>2</v>
      </c>
      <c r="J218" s="15">
        <v>-3708</v>
      </c>
    </row>
    <row r="219" spans="1:10" ht="21" x14ac:dyDescent="0.25">
      <c r="A219" s="18">
        <v>43242.161319444444</v>
      </c>
      <c r="B219" s="5" t="s">
        <v>19</v>
      </c>
      <c r="C219" s="14" t="s">
        <v>27</v>
      </c>
      <c r="D219" s="3">
        <v>2</v>
      </c>
      <c r="E219" s="4">
        <v>10952</v>
      </c>
      <c r="F219" s="3" t="s">
        <v>17</v>
      </c>
      <c r="G219" s="3">
        <v>10969</v>
      </c>
      <c r="H219" s="3">
        <v>120</v>
      </c>
      <c r="I219" s="3">
        <v>44</v>
      </c>
      <c r="J219" s="15">
        <v>-1864</v>
      </c>
    </row>
    <row r="220" spans="1:10" ht="21" x14ac:dyDescent="0.25">
      <c r="A220" s="18">
        <v>43243</v>
      </c>
      <c r="B220" s="11" t="s">
        <v>23</v>
      </c>
      <c r="C220" s="14" t="s">
        <v>27</v>
      </c>
      <c r="D220" s="14">
        <v>2</v>
      </c>
      <c r="J220" s="15">
        <v>-5808</v>
      </c>
    </row>
    <row r="221" spans="1:10" ht="21" x14ac:dyDescent="0.25">
      <c r="A221" s="18">
        <v>43244</v>
      </c>
      <c r="B221" s="11" t="s">
        <v>23</v>
      </c>
      <c r="C221" s="14" t="s">
        <v>27</v>
      </c>
      <c r="D221" s="14">
        <v>2</v>
      </c>
      <c r="J221" s="15">
        <v>-1408</v>
      </c>
    </row>
    <row r="222" spans="1:10" ht="21" x14ac:dyDescent="0.25">
      <c r="A222" s="18">
        <v>43244</v>
      </c>
      <c r="B222" s="11" t="s">
        <v>23</v>
      </c>
      <c r="C222" s="14" t="s">
        <v>27</v>
      </c>
      <c r="D222" s="14">
        <v>2</v>
      </c>
      <c r="J222" s="15">
        <v>1192</v>
      </c>
    </row>
    <row r="223" spans="1:10" ht="21" x14ac:dyDescent="0.25">
      <c r="A223" s="18">
        <v>43244.990277777775</v>
      </c>
      <c r="B223" s="5" t="s">
        <v>19</v>
      </c>
      <c r="C223" s="14" t="s">
        <v>27</v>
      </c>
      <c r="D223" s="3">
        <v>2</v>
      </c>
      <c r="E223" s="4">
        <v>10901</v>
      </c>
      <c r="F223" s="3" t="s">
        <v>17</v>
      </c>
      <c r="G223" s="3">
        <v>10886</v>
      </c>
      <c r="H223" s="3">
        <v>120</v>
      </c>
      <c r="I223" s="3">
        <v>44</v>
      </c>
      <c r="J223" s="15">
        <v>1336</v>
      </c>
    </row>
    <row r="224" spans="1:10" ht="21" x14ac:dyDescent="0.25">
      <c r="A224" s="18">
        <v>43245</v>
      </c>
      <c r="B224" s="11" t="s">
        <v>23</v>
      </c>
      <c r="C224" s="14" t="s">
        <v>27</v>
      </c>
      <c r="D224" s="14">
        <v>2</v>
      </c>
      <c r="J224" s="15">
        <v>892</v>
      </c>
    </row>
    <row r="225" spans="1:10" ht="21" x14ac:dyDescent="0.25">
      <c r="A225" s="18">
        <v>43248</v>
      </c>
      <c r="B225" s="11" t="s">
        <v>23</v>
      </c>
      <c r="C225" s="14" t="s">
        <v>27</v>
      </c>
      <c r="D225" s="14">
        <v>2</v>
      </c>
      <c r="J225" s="15">
        <v>-2908</v>
      </c>
    </row>
    <row r="226" spans="1:10" ht="21" x14ac:dyDescent="0.25">
      <c r="A226" s="18">
        <v>43250</v>
      </c>
      <c r="B226" s="11" t="s">
        <v>23</v>
      </c>
      <c r="C226" s="14" t="s">
        <v>27</v>
      </c>
      <c r="D226" s="14">
        <v>2</v>
      </c>
      <c r="J226" s="15">
        <v>1292</v>
      </c>
    </row>
    <row r="227" spans="1:10" ht="21" x14ac:dyDescent="0.25">
      <c r="A227" s="18">
        <v>43250.205590277779</v>
      </c>
      <c r="B227" s="5" t="s">
        <v>19</v>
      </c>
      <c r="C227" s="14" t="s">
        <v>27</v>
      </c>
      <c r="D227" s="3">
        <v>2</v>
      </c>
      <c r="E227" s="4">
        <v>10889</v>
      </c>
      <c r="F227" s="3" t="s">
        <v>17</v>
      </c>
      <c r="G227" s="3">
        <v>10867</v>
      </c>
      <c r="H227" s="3">
        <v>120</v>
      </c>
      <c r="I227" s="3">
        <v>44</v>
      </c>
      <c r="J227" s="15">
        <v>2036</v>
      </c>
    </row>
    <row r="228" spans="1:10" ht="21" x14ac:dyDescent="0.25">
      <c r="A228" s="18">
        <v>43251</v>
      </c>
      <c r="B228" s="11" t="s">
        <v>23</v>
      </c>
      <c r="C228" s="14" t="s">
        <v>27</v>
      </c>
      <c r="D228" s="14">
        <v>2</v>
      </c>
      <c r="J228" s="15">
        <v>-608</v>
      </c>
    </row>
    <row r="229" spans="1:10" ht="21" x14ac:dyDescent="0.25">
      <c r="A229" s="18">
        <v>43251.554861111108</v>
      </c>
      <c r="B229" s="2" t="s">
        <v>15</v>
      </c>
      <c r="C229" s="14" t="s">
        <v>27</v>
      </c>
      <c r="D229" s="14">
        <v>2</v>
      </c>
      <c r="E229" s="4">
        <v>10806</v>
      </c>
      <c r="F229" s="3" t="s">
        <v>17</v>
      </c>
      <c r="G229" s="3">
        <v>10836</v>
      </c>
      <c r="H229" s="3">
        <v>120</v>
      </c>
      <c r="I229" s="3">
        <v>44</v>
      </c>
      <c r="J229" s="15">
        <v>2836</v>
      </c>
    </row>
    <row r="230" spans="1:10" ht="21" x14ac:dyDescent="0.25">
      <c r="A230" s="18">
        <v>43252</v>
      </c>
      <c r="B230" s="11" t="s">
        <v>23</v>
      </c>
      <c r="C230" s="14" t="s">
        <v>28</v>
      </c>
      <c r="D230" s="14">
        <v>2</v>
      </c>
      <c r="J230" s="15">
        <v>3292</v>
      </c>
    </row>
    <row r="231" spans="1:10" ht="21" x14ac:dyDescent="0.25">
      <c r="A231" s="18">
        <v>43252.131342592591</v>
      </c>
      <c r="B231" s="5" t="s">
        <v>19</v>
      </c>
      <c r="C231" s="14" t="s">
        <v>27</v>
      </c>
      <c r="D231" s="3">
        <v>4</v>
      </c>
      <c r="E231" s="4">
        <v>10841</v>
      </c>
      <c r="F231" s="3" t="s">
        <v>17</v>
      </c>
      <c r="G231" s="3">
        <v>10858</v>
      </c>
      <c r="H231" s="3">
        <v>240</v>
      </c>
      <c r="I231" s="3">
        <v>88</v>
      </c>
      <c r="J231" s="15">
        <v>-3728</v>
      </c>
    </row>
    <row r="232" spans="1:10" ht="21" x14ac:dyDescent="0.25">
      <c r="A232" s="18">
        <v>43253.205555555556</v>
      </c>
      <c r="B232" s="2" t="s">
        <v>15</v>
      </c>
      <c r="C232" s="14" t="s">
        <v>27</v>
      </c>
      <c r="D232" s="3">
        <v>2</v>
      </c>
      <c r="E232" s="4">
        <v>10948</v>
      </c>
      <c r="F232" s="3" t="s">
        <v>17</v>
      </c>
      <c r="G232" s="3">
        <v>10965</v>
      </c>
      <c r="H232" s="3">
        <v>120</v>
      </c>
      <c r="I232" s="3">
        <v>44</v>
      </c>
      <c r="J232" s="15">
        <v>1536</v>
      </c>
    </row>
    <row r="233" spans="1:10" ht="21" x14ac:dyDescent="0.25">
      <c r="A233" s="18">
        <v>43257.044502314813</v>
      </c>
      <c r="B233" s="5" t="s">
        <v>19</v>
      </c>
      <c r="C233" s="14" t="s">
        <v>27</v>
      </c>
      <c r="D233" s="3">
        <v>2</v>
      </c>
      <c r="E233" s="4">
        <v>11056</v>
      </c>
      <c r="F233" s="3" t="s">
        <v>17</v>
      </c>
      <c r="G233" s="3">
        <v>11059</v>
      </c>
      <c r="H233" s="3">
        <v>120</v>
      </c>
      <c r="I233" s="3">
        <v>44</v>
      </c>
      <c r="J233" s="15">
        <v>-464</v>
      </c>
    </row>
    <row r="234" spans="1:10" ht="21" x14ac:dyDescent="0.25">
      <c r="A234" s="18">
        <v>43257.973564814813</v>
      </c>
      <c r="B234" s="5" t="s">
        <v>19</v>
      </c>
      <c r="C234" s="14" t="s">
        <v>27</v>
      </c>
      <c r="D234" s="3">
        <v>2</v>
      </c>
      <c r="E234" s="4">
        <v>11212</v>
      </c>
      <c r="F234" s="3" t="s">
        <v>17</v>
      </c>
      <c r="G234" s="3">
        <v>11213</v>
      </c>
      <c r="H234" s="3">
        <v>120</v>
      </c>
      <c r="I234" s="3">
        <v>44</v>
      </c>
      <c r="J234" s="15">
        <v>-264</v>
      </c>
    </row>
    <row r="235" spans="1:10" ht="21" x14ac:dyDescent="0.25">
      <c r="A235" s="18">
        <v>43258</v>
      </c>
      <c r="B235" s="11" t="s">
        <v>23</v>
      </c>
      <c r="C235" s="14" t="s">
        <v>28</v>
      </c>
      <c r="D235" s="3">
        <v>2</v>
      </c>
      <c r="J235" s="15">
        <v>8292</v>
      </c>
    </row>
    <row r="236" spans="1:10" ht="21" x14ac:dyDescent="0.25">
      <c r="A236" s="18">
        <v>43258.915277777778</v>
      </c>
      <c r="B236" s="5" t="s">
        <v>19</v>
      </c>
      <c r="C236" s="14" t="s">
        <v>27</v>
      </c>
      <c r="D236" s="3">
        <v>2</v>
      </c>
      <c r="E236" s="4">
        <v>11199</v>
      </c>
      <c r="F236" s="3" t="s">
        <v>17</v>
      </c>
      <c r="G236" s="3">
        <v>11212</v>
      </c>
      <c r="H236" s="3">
        <v>120</v>
      </c>
      <c r="I236" s="3">
        <v>44</v>
      </c>
      <c r="J236" s="15">
        <v>-1464</v>
      </c>
    </row>
    <row r="237" spans="1:10" ht="21" x14ac:dyDescent="0.25">
      <c r="A237" s="18">
        <v>43259</v>
      </c>
      <c r="B237" s="11" t="s">
        <v>23</v>
      </c>
      <c r="C237" s="14" t="s">
        <v>28</v>
      </c>
      <c r="D237" s="14">
        <v>2</v>
      </c>
      <c r="J237" s="15">
        <v>-1708</v>
      </c>
    </row>
    <row r="238" spans="1:10" ht="21" x14ac:dyDescent="0.25">
      <c r="A238" s="18">
        <v>43259</v>
      </c>
      <c r="B238" s="11" t="s">
        <v>23</v>
      </c>
      <c r="C238" s="14" t="s">
        <v>28</v>
      </c>
      <c r="D238" s="14">
        <v>3</v>
      </c>
      <c r="J238" s="15">
        <v>8538</v>
      </c>
    </row>
    <row r="239" spans="1:10" ht="21" x14ac:dyDescent="0.25">
      <c r="A239" s="18">
        <v>43259.119050925925</v>
      </c>
      <c r="B239" s="5" t="s">
        <v>19</v>
      </c>
      <c r="C239" s="14" t="s">
        <v>27</v>
      </c>
      <c r="D239" s="3">
        <v>1</v>
      </c>
      <c r="E239" s="4">
        <v>11194</v>
      </c>
      <c r="F239" s="3" t="s">
        <v>17</v>
      </c>
      <c r="G239" s="3">
        <v>11189</v>
      </c>
      <c r="H239" s="3">
        <v>60</v>
      </c>
      <c r="I239" s="3">
        <v>22</v>
      </c>
      <c r="J239" s="15">
        <v>168</v>
      </c>
    </row>
    <row r="240" spans="1:10" ht="21" x14ac:dyDescent="0.25">
      <c r="A240" s="18">
        <v>43259.119050925925</v>
      </c>
      <c r="B240" s="5" t="s">
        <v>19</v>
      </c>
      <c r="C240" s="14" t="s">
        <v>27</v>
      </c>
      <c r="D240" s="3">
        <v>1</v>
      </c>
      <c r="E240" s="4">
        <v>11194</v>
      </c>
      <c r="F240" s="3" t="s">
        <v>17</v>
      </c>
      <c r="G240" s="3">
        <v>11190</v>
      </c>
      <c r="H240" s="3">
        <v>60</v>
      </c>
      <c r="I240" s="3">
        <v>22</v>
      </c>
      <c r="J240" s="15">
        <v>118</v>
      </c>
    </row>
    <row r="241" spans="1:10" ht="21" x14ac:dyDescent="0.25">
      <c r="A241" s="18">
        <v>43260.011817129627</v>
      </c>
      <c r="B241" s="5" t="s">
        <v>19</v>
      </c>
      <c r="C241" s="14" t="s">
        <v>27</v>
      </c>
      <c r="D241" s="3">
        <v>2</v>
      </c>
      <c r="E241" s="4">
        <v>11094</v>
      </c>
      <c r="F241" s="3" t="s">
        <v>17</v>
      </c>
      <c r="G241" s="3">
        <v>11113</v>
      </c>
      <c r="H241" s="3">
        <v>120</v>
      </c>
      <c r="I241" s="3">
        <v>44</v>
      </c>
      <c r="J241" s="15">
        <v>-2064</v>
      </c>
    </row>
    <row r="242" spans="1:10" ht="21" x14ac:dyDescent="0.25">
      <c r="A242" s="18">
        <v>43260.205682870372</v>
      </c>
      <c r="B242" s="2" t="s">
        <v>15</v>
      </c>
      <c r="C242" s="14" t="s">
        <v>27</v>
      </c>
      <c r="D242" s="3">
        <v>3</v>
      </c>
      <c r="E242" s="4">
        <v>11120.6667</v>
      </c>
      <c r="F242" s="3" t="s">
        <v>17</v>
      </c>
      <c r="G242" s="3">
        <v>11132</v>
      </c>
      <c r="H242" s="3">
        <v>180</v>
      </c>
      <c r="I242" s="3">
        <v>66</v>
      </c>
      <c r="J242" s="15">
        <v>1454</v>
      </c>
    </row>
    <row r="243" spans="1:10" ht="21" x14ac:dyDescent="0.25">
      <c r="A243" s="18">
        <v>43262</v>
      </c>
      <c r="B243" s="11" t="s">
        <v>23</v>
      </c>
      <c r="C243" s="14" t="s">
        <v>28</v>
      </c>
      <c r="D243" s="3">
        <v>2</v>
      </c>
      <c r="J243" s="15">
        <v>5192</v>
      </c>
    </row>
    <row r="244" spans="1:10" ht="21" x14ac:dyDescent="0.25">
      <c r="A244" s="18">
        <v>43262</v>
      </c>
      <c r="B244" s="11" t="s">
        <v>23</v>
      </c>
      <c r="C244" s="14" t="s">
        <v>28</v>
      </c>
      <c r="D244" s="14">
        <v>2</v>
      </c>
      <c r="J244" s="15">
        <v>-3908</v>
      </c>
    </row>
    <row r="245" spans="1:10" ht="21" x14ac:dyDescent="0.25">
      <c r="A245" s="18">
        <v>43263.198645833334</v>
      </c>
      <c r="B245" s="2" t="s">
        <v>15</v>
      </c>
      <c r="C245" s="14" t="s">
        <v>27</v>
      </c>
      <c r="D245" s="3">
        <v>2</v>
      </c>
      <c r="E245" s="4">
        <v>11149</v>
      </c>
      <c r="F245" s="3" t="s">
        <v>17</v>
      </c>
      <c r="G245" s="3">
        <v>11137</v>
      </c>
      <c r="H245" s="3">
        <v>120</v>
      </c>
      <c r="I245" s="3">
        <v>44</v>
      </c>
      <c r="J245" s="15">
        <v>-1364</v>
      </c>
    </row>
    <row r="246" spans="1:10" ht="21" x14ac:dyDescent="0.25">
      <c r="A246" s="18">
        <v>43263.198645833334</v>
      </c>
      <c r="B246" s="2" t="s">
        <v>15</v>
      </c>
      <c r="C246" s="14" t="s">
        <v>27</v>
      </c>
      <c r="D246" s="3">
        <v>1</v>
      </c>
      <c r="E246" s="4">
        <v>11149</v>
      </c>
      <c r="F246" s="3" t="s">
        <v>17</v>
      </c>
      <c r="G246" s="3">
        <v>11136</v>
      </c>
      <c r="H246" s="3">
        <v>60</v>
      </c>
      <c r="I246" s="3">
        <v>22</v>
      </c>
      <c r="J246" s="15">
        <v>-732</v>
      </c>
    </row>
    <row r="247" spans="1:10" ht="21" x14ac:dyDescent="0.25">
      <c r="A247" s="18">
        <v>43263.997928240744</v>
      </c>
      <c r="B247" s="5" t="s">
        <v>19</v>
      </c>
      <c r="C247" s="14" t="s">
        <v>27</v>
      </c>
      <c r="D247" s="3">
        <v>2</v>
      </c>
      <c r="E247" s="4">
        <v>11121</v>
      </c>
      <c r="F247" s="3" t="s">
        <v>17</v>
      </c>
      <c r="G247" s="3">
        <v>11131</v>
      </c>
      <c r="H247" s="3">
        <v>120</v>
      </c>
      <c r="I247" s="3">
        <v>44</v>
      </c>
      <c r="J247" s="15">
        <v>-1164</v>
      </c>
    </row>
    <row r="248" spans="1:10" ht="21" x14ac:dyDescent="0.25">
      <c r="A248" s="18">
        <v>43264</v>
      </c>
      <c r="B248" s="11" t="s">
        <v>23</v>
      </c>
      <c r="C248" s="14" t="s">
        <v>28</v>
      </c>
      <c r="D248" s="14">
        <v>3</v>
      </c>
      <c r="J248" s="15">
        <v>-4662</v>
      </c>
    </row>
    <row r="249" spans="1:10" ht="21" x14ac:dyDescent="0.25">
      <c r="A249" s="18">
        <v>43264</v>
      </c>
      <c r="B249" s="11" t="s">
        <v>23</v>
      </c>
      <c r="C249" s="14" t="s">
        <v>28</v>
      </c>
      <c r="D249" s="3">
        <v>1</v>
      </c>
      <c r="J249" s="15">
        <v>-1854</v>
      </c>
    </row>
    <row r="250" spans="1:10" ht="21" x14ac:dyDescent="0.25">
      <c r="A250" s="18">
        <v>43264</v>
      </c>
      <c r="B250" s="11" t="s">
        <v>23</v>
      </c>
      <c r="C250" s="14" t="s">
        <v>28</v>
      </c>
      <c r="D250" s="14">
        <v>1</v>
      </c>
      <c r="J250" s="15">
        <v>-1854</v>
      </c>
    </row>
    <row r="251" spans="1:10" ht="21" x14ac:dyDescent="0.25">
      <c r="A251" s="18">
        <v>43266</v>
      </c>
      <c r="B251" s="11" t="s">
        <v>23</v>
      </c>
      <c r="C251" s="14" t="s">
        <v>28</v>
      </c>
      <c r="D251" s="14">
        <v>2</v>
      </c>
      <c r="J251" s="15">
        <v>4892</v>
      </c>
    </row>
    <row r="252" spans="1:10" ht="21" x14ac:dyDescent="0.25">
      <c r="A252" s="18">
        <v>43266.520833333336</v>
      </c>
      <c r="B252" s="5" t="s">
        <v>19</v>
      </c>
      <c r="C252" s="14" t="s">
        <v>27</v>
      </c>
      <c r="D252" s="3">
        <v>2</v>
      </c>
      <c r="E252" s="4">
        <v>11121</v>
      </c>
      <c r="F252" s="3" t="s">
        <v>17</v>
      </c>
      <c r="G252" s="3">
        <v>11027</v>
      </c>
      <c r="H252" s="3">
        <v>120</v>
      </c>
      <c r="I252" s="3">
        <v>44</v>
      </c>
      <c r="J252" s="15">
        <v>9236</v>
      </c>
    </row>
    <row r="253" spans="1:10" ht="21" x14ac:dyDescent="0.25">
      <c r="A253" s="18">
        <v>43267.103530092594</v>
      </c>
      <c r="B253" s="5" t="s">
        <v>19</v>
      </c>
      <c r="C253" s="14" t="s">
        <v>27</v>
      </c>
      <c r="D253" s="3">
        <v>2</v>
      </c>
      <c r="E253" s="4">
        <v>10999</v>
      </c>
      <c r="F253" s="3" t="s">
        <v>17</v>
      </c>
      <c r="G253" s="3">
        <v>11022</v>
      </c>
      <c r="H253" s="3">
        <v>120</v>
      </c>
      <c r="I253" s="3">
        <v>44</v>
      </c>
      <c r="J253" s="15">
        <v>-2464</v>
      </c>
    </row>
    <row r="254" spans="1:10" ht="21" x14ac:dyDescent="0.25">
      <c r="A254" s="18">
        <v>43270</v>
      </c>
      <c r="B254" s="11" t="s">
        <v>23</v>
      </c>
      <c r="C254" s="14" t="s">
        <v>28</v>
      </c>
      <c r="D254" s="3">
        <v>2</v>
      </c>
      <c r="J254" s="15">
        <v>1092</v>
      </c>
    </row>
    <row r="255" spans="1:10" ht="21" x14ac:dyDescent="0.25">
      <c r="A255" s="18">
        <v>43271</v>
      </c>
      <c r="B255" s="11" t="s">
        <v>23</v>
      </c>
      <c r="C255" s="14" t="s">
        <v>28</v>
      </c>
      <c r="D255" s="14">
        <v>3</v>
      </c>
      <c r="J255" s="15">
        <v>16938</v>
      </c>
    </row>
    <row r="256" spans="1:10" ht="21" x14ac:dyDescent="0.25">
      <c r="A256" s="18">
        <v>43271.97865740741</v>
      </c>
      <c r="B256" s="5" t="s">
        <v>19</v>
      </c>
      <c r="C256" s="14" t="s">
        <v>28</v>
      </c>
      <c r="D256" s="3">
        <v>3</v>
      </c>
      <c r="E256" s="4">
        <v>10720</v>
      </c>
      <c r="F256" s="3" t="s">
        <v>17</v>
      </c>
      <c r="G256" s="3">
        <v>10729</v>
      </c>
      <c r="H256" s="3">
        <v>180</v>
      </c>
      <c r="I256" s="3">
        <v>66</v>
      </c>
      <c r="J256" s="15">
        <v>-1596</v>
      </c>
    </row>
    <row r="257" spans="1:10" ht="21" x14ac:dyDescent="0.25">
      <c r="A257" s="18">
        <v>43272</v>
      </c>
      <c r="B257" s="11" t="s">
        <v>23</v>
      </c>
      <c r="C257" s="14" t="s">
        <v>28</v>
      </c>
      <c r="D257" s="14">
        <v>3</v>
      </c>
      <c r="G257" s="14"/>
      <c r="J257" s="15">
        <v>-5712</v>
      </c>
    </row>
    <row r="258" spans="1:10" ht="21" x14ac:dyDescent="0.25">
      <c r="A258" s="18">
        <v>43272.986828703702</v>
      </c>
      <c r="B258" s="5" t="s">
        <v>19</v>
      </c>
      <c r="C258" s="14" t="s">
        <v>28</v>
      </c>
      <c r="D258" s="3">
        <v>1</v>
      </c>
      <c r="E258" s="4">
        <v>10643</v>
      </c>
      <c r="F258" s="3" t="s">
        <v>17</v>
      </c>
      <c r="G258" s="3">
        <v>10635</v>
      </c>
      <c r="H258" s="3">
        <v>60</v>
      </c>
      <c r="I258" s="3">
        <v>22</v>
      </c>
      <c r="J258" s="15">
        <v>318</v>
      </c>
    </row>
    <row r="259" spans="1:10" ht="21" x14ac:dyDescent="0.25">
      <c r="A259" s="18">
        <v>43272.986828703702</v>
      </c>
      <c r="B259" s="5" t="s">
        <v>19</v>
      </c>
      <c r="C259" s="14" t="s">
        <v>28</v>
      </c>
      <c r="D259" s="3">
        <v>2</v>
      </c>
      <c r="E259" s="4">
        <v>10643</v>
      </c>
      <c r="F259" s="3" t="s">
        <v>17</v>
      </c>
      <c r="G259" s="3">
        <v>10636</v>
      </c>
      <c r="H259" s="3">
        <v>120</v>
      </c>
      <c r="I259" s="3">
        <v>44</v>
      </c>
      <c r="J259" s="15">
        <v>536</v>
      </c>
    </row>
    <row r="260" spans="1:10" ht="21" x14ac:dyDescent="0.25">
      <c r="A260" s="18">
        <v>43273.091689814813</v>
      </c>
      <c r="B260" s="5" t="s">
        <v>19</v>
      </c>
      <c r="C260" s="14" t="s">
        <v>28</v>
      </c>
      <c r="D260" s="3">
        <v>3</v>
      </c>
      <c r="E260" s="4">
        <v>10633</v>
      </c>
      <c r="F260" s="3" t="s">
        <v>17</v>
      </c>
      <c r="G260" s="3">
        <v>10634</v>
      </c>
      <c r="H260" s="3">
        <v>180</v>
      </c>
      <c r="I260" s="3">
        <v>66</v>
      </c>
      <c r="J260" s="15">
        <v>-396</v>
      </c>
    </row>
    <row r="261" spans="1:10" ht="21" x14ac:dyDescent="0.25">
      <c r="A261" s="18">
        <v>43273.936122685183</v>
      </c>
      <c r="B261" s="2" t="s">
        <v>15</v>
      </c>
      <c r="C261" s="14" t="s">
        <v>28</v>
      </c>
      <c r="D261" s="3">
        <v>3</v>
      </c>
      <c r="E261" s="4">
        <v>10671</v>
      </c>
      <c r="F261" s="3" t="s">
        <v>17</v>
      </c>
      <c r="G261" s="3">
        <v>10658</v>
      </c>
      <c r="H261" s="3">
        <v>180</v>
      </c>
      <c r="I261" s="3">
        <v>66</v>
      </c>
      <c r="J261" s="15">
        <v>-2196</v>
      </c>
    </row>
    <row r="262" spans="1:10" ht="21" x14ac:dyDescent="0.25">
      <c r="A262" s="18">
        <v>43273.99796296296</v>
      </c>
      <c r="B262" s="5" t="s">
        <v>19</v>
      </c>
      <c r="C262" s="14" t="s">
        <v>28</v>
      </c>
      <c r="D262" s="3">
        <v>3</v>
      </c>
      <c r="E262" s="4">
        <v>10657</v>
      </c>
      <c r="F262" s="3" t="s">
        <v>17</v>
      </c>
      <c r="G262" s="3">
        <v>10668</v>
      </c>
      <c r="H262" s="3">
        <v>180</v>
      </c>
      <c r="I262" s="3">
        <v>66</v>
      </c>
      <c r="J262" s="15">
        <v>-1896</v>
      </c>
    </row>
    <row r="263" spans="1:10" ht="21" x14ac:dyDescent="0.25">
      <c r="A263" s="18">
        <v>43274.19190972222</v>
      </c>
      <c r="B263" s="2" t="s">
        <v>15</v>
      </c>
      <c r="C263" s="14" t="s">
        <v>28</v>
      </c>
      <c r="D263" s="3">
        <v>1</v>
      </c>
      <c r="E263" s="4">
        <v>10672</v>
      </c>
      <c r="F263" s="3" t="s">
        <v>17</v>
      </c>
      <c r="G263" s="3">
        <v>10666</v>
      </c>
      <c r="H263" s="3">
        <v>60</v>
      </c>
      <c r="I263" s="3">
        <v>22</v>
      </c>
      <c r="J263" s="15">
        <v>-382</v>
      </c>
    </row>
    <row r="264" spans="1:10" ht="21" x14ac:dyDescent="0.25">
      <c r="A264" s="18">
        <v>43274.19190972222</v>
      </c>
      <c r="B264" s="2" t="s">
        <v>15</v>
      </c>
      <c r="C264" s="14" t="s">
        <v>28</v>
      </c>
      <c r="D264" s="3">
        <v>2</v>
      </c>
      <c r="E264" s="4">
        <v>10672</v>
      </c>
      <c r="F264" s="3" t="s">
        <v>17</v>
      </c>
      <c r="G264" s="3">
        <v>10665</v>
      </c>
      <c r="H264" s="3">
        <v>120</v>
      </c>
      <c r="I264" s="3">
        <v>44</v>
      </c>
      <c r="J264" s="15">
        <v>-864</v>
      </c>
    </row>
    <row r="265" spans="1:10" ht="21" x14ac:dyDescent="0.25">
      <c r="A265" s="18">
        <v>43276</v>
      </c>
      <c r="B265" s="11" t="s">
        <v>23</v>
      </c>
      <c r="C265" s="14" t="s">
        <v>28</v>
      </c>
      <c r="D265" s="3">
        <v>3</v>
      </c>
      <c r="G265" s="14"/>
      <c r="J265" s="15">
        <v>-312</v>
      </c>
    </row>
    <row r="266" spans="1:10" ht="21" x14ac:dyDescent="0.25">
      <c r="A266" s="18">
        <v>43277</v>
      </c>
      <c r="B266" s="11" t="s">
        <v>23</v>
      </c>
      <c r="C266" s="14" t="s">
        <v>28</v>
      </c>
      <c r="D266" s="14">
        <v>3</v>
      </c>
      <c r="G266" s="3"/>
      <c r="J266" s="15">
        <v>-1662</v>
      </c>
    </row>
    <row r="267" spans="1:10" ht="21" x14ac:dyDescent="0.25">
      <c r="A267" s="18">
        <v>43277.513888888891</v>
      </c>
      <c r="B267" s="5" t="s">
        <v>19</v>
      </c>
      <c r="C267" s="14" t="s">
        <v>28</v>
      </c>
      <c r="D267" s="3">
        <v>3</v>
      </c>
      <c r="E267" s="4">
        <v>10572</v>
      </c>
      <c r="F267" s="3" t="s">
        <v>17</v>
      </c>
      <c r="G267" s="3">
        <v>10558</v>
      </c>
      <c r="H267" s="3">
        <v>180</v>
      </c>
      <c r="I267" s="3">
        <v>66</v>
      </c>
      <c r="J267" s="15">
        <v>1854</v>
      </c>
    </row>
    <row r="268" spans="1:10" ht="21" x14ac:dyDescent="0.25">
      <c r="A268" s="18">
        <v>43278</v>
      </c>
      <c r="B268" s="11" t="s">
        <v>23</v>
      </c>
      <c r="C268" s="14" t="s">
        <v>28</v>
      </c>
      <c r="D268" s="14">
        <v>3</v>
      </c>
      <c r="J268" s="15">
        <v>-7262</v>
      </c>
    </row>
    <row r="269" spans="1:10" ht="21" x14ac:dyDescent="0.25">
      <c r="A269" s="18">
        <v>43278.001400462963</v>
      </c>
      <c r="B269" s="5" t="s">
        <v>19</v>
      </c>
      <c r="C269" s="14" t="s">
        <v>28</v>
      </c>
      <c r="D269" s="3">
        <v>1</v>
      </c>
      <c r="E269" s="4">
        <v>10569</v>
      </c>
      <c r="F269" s="3" t="s">
        <v>17</v>
      </c>
      <c r="G269" s="3">
        <v>10577</v>
      </c>
      <c r="H269" s="3">
        <v>60</v>
      </c>
      <c r="I269" s="3">
        <v>22</v>
      </c>
      <c r="J269" s="15">
        <v>-482</v>
      </c>
    </row>
    <row r="270" spans="1:10" ht="21" x14ac:dyDescent="0.25">
      <c r="A270" s="18">
        <v>43278.001400462963</v>
      </c>
      <c r="B270" s="5" t="s">
        <v>19</v>
      </c>
      <c r="C270" s="14" t="s">
        <v>28</v>
      </c>
      <c r="D270" s="3">
        <v>2</v>
      </c>
      <c r="E270" s="4">
        <v>10569</v>
      </c>
      <c r="F270" s="3" t="s">
        <v>17</v>
      </c>
      <c r="G270" s="3">
        <v>10578</v>
      </c>
      <c r="H270" s="3">
        <v>120</v>
      </c>
      <c r="I270" s="3">
        <v>44</v>
      </c>
      <c r="J270" s="15">
        <v>-1064</v>
      </c>
    </row>
    <row r="271" spans="1:10" ht="21" x14ac:dyDescent="0.25">
      <c r="A271" s="18">
        <v>43278.131249999999</v>
      </c>
      <c r="B271" s="2" t="s">
        <v>15</v>
      </c>
      <c r="C271" s="14" t="s">
        <v>28</v>
      </c>
      <c r="D271" s="3">
        <v>3</v>
      </c>
      <c r="E271" s="4">
        <v>10600</v>
      </c>
      <c r="F271" s="3" t="s">
        <v>17</v>
      </c>
      <c r="G271" s="3">
        <v>10585</v>
      </c>
      <c r="H271" s="3">
        <v>180</v>
      </c>
      <c r="I271" s="3">
        <v>66</v>
      </c>
      <c r="J271" s="15">
        <v>-2496</v>
      </c>
    </row>
    <row r="272" spans="1:10" ht="21" x14ac:dyDescent="0.25">
      <c r="A272" s="18">
        <v>43279.041666666664</v>
      </c>
      <c r="B272" s="2" t="s">
        <v>15</v>
      </c>
      <c r="C272" s="14" t="s">
        <v>28</v>
      </c>
      <c r="D272" s="3">
        <v>3</v>
      </c>
      <c r="E272" s="4">
        <v>10581</v>
      </c>
      <c r="F272" s="3" t="s">
        <v>17</v>
      </c>
      <c r="G272" s="3">
        <v>10553</v>
      </c>
      <c r="H272" s="3">
        <v>180</v>
      </c>
      <c r="I272" s="3">
        <v>66</v>
      </c>
      <c r="J272" s="15">
        <v>-4446</v>
      </c>
    </row>
    <row r="273" spans="1:10" ht="21" x14ac:dyDescent="0.25">
      <c r="A273" s="18">
        <v>43279.546527777777</v>
      </c>
      <c r="B273" s="5" t="s">
        <v>19</v>
      </c>
      <c r="C273" s="14" t="s">
        <v>28</v>
      </c>
      <c r="D273" s="3">
        <v>3</v>
      </c>
      <c r="E273" s="4">
        <v>10540</v>
      </c>
      <c r="F273" s="3" t="s">
        <v>17</v>
      </c>
      <c r="G273" s="3">
        <v>10534</v>
      </c>
      <c r="H273" s="3">
        <v>180</v>
      </c>
      <c r="I273" s="3">
        <v>66</v>
      </c>
      <c r="J273" s="15">
        <v>654</v>
      </c>
    </row>
    <row r="274" spans="1:10" ht="21" x14ac:dyDescent="0.25">
      <c r="A274" s="18">
        <v>43279.899317129632</v>
      </c>
      <c r="B274" s="5" t="s">
        <v>19</v>
      </c>
      <c r="C274" s="14" t="s">
        <v>28</v>
      </c>
      <c r="D274" s="3">
        <v>3</v>
      </c>
      <c r="E274" s="4">
        <v>10498</v>
      </c>
      <c r="F274" s="3" t="s">
        <v>17</v>
      </c>
      <c r="G274" s="3">
        <v>10516</v>
      </c>
      <c r="H274" s="3">
        <v>180</v>
      </c>
      <c r="I274" s="3">
        <v>63</v>
      </c>
      <c r="J274" s="15">
        <v>-2943</v>
      </c>
    </row>
    <row r="275" spans="1:10" ht="21" x14ac:dyDescent="0.25">
      <c r="A275" s="18">
        <v>43279.93608796296</v>
      </c>
      <c r="B275" s="5" t="s">
        <v>19</v>
      </c>
      <c r="C275" s="14" t="s">
        <v>28</v>
      </c>
      <c r="D275" s="3">
        <v>2</v>
      </c>
      <c r="E275" s="4">
        <v>10506.5</v>
      </c>
      <c r="F275" s="3" t="s">
        <v>17</v>
      </c>
      <c r="G275" s="3">
        <v>10515</v>
      </c>
      <c r="H275" s="3">
        <v>120</v>
      </c>
      <c r="I275" s="3">
        <v>44</v>
      </c>
      <c r="J275" s="15">
        <v>-1014</v>
      </c>
    </row>
    <row r="276" spans="1:10" ht="21" x14ac:dyDescent="0.25">
      <c r="A276" s="18">
        <v>43283</v>
      </c>
      <c r="B276" s="11" t="s">
        <v>23</v>
      </c>
      <c r="C276" s="14" t="s">
        <v>41</v>
      </c>
      <c r="D276" s="21">
        <v>3</v>
      </c>
      <c r="J276" s="4">
        <v>-3612</v>
      </c>
    </row>
    <row r="277" spans="1:10" ht="21" x14ac:dyDescent="0.25">
      <c r="A277" s="18">
        <v>43284.012511574074</v>
      </c>
      <c r="B277" s="20" t="s">
        <v>15</v>
      </c>
      <c r="C277" s="14" t="s">
        <v>28</v>
      </c>
      <c r="D277" s="21">
        <v>1</v>
      </c>
      <c r="E277" s="22">
        <v>10623</v>
      </c>
      <c r="F277" s="21" t="s">
        <v>17</v>
      </c>
      <c r="G277" s="21">
        <v>10617</v>
      </c>
      <c r="H277" s="21">
        <v>60</v>
      </c>
      <c r="I277" s="21">
        <v>22</v>
      </c>
      <c r="J277" s="15">
        <v>-382</v>
      </c>
    </row>
    <row r="278" spans="1:10" ht="21" x14ac:dyDescent="0.25">
      <c r="A278" s="18">
        <v>43285</v>
      </c>
      <c r="B278" s="11" t="s">
        <v>23</v>
      </c>
      <c r="C278" s="14" t="s">
        <v>41</v>
      </c>
      <c r="D278" s="21">
        <v>3</v>
      </c>
      <c r="J278" s="4">
        <v>-5412</v>
      </c>
    </row>
    <row r="279" spans="1:10" ht="21" x14ac:dyDescent="0.25">
      <c r="A279" s="18">
        <v>43285.102858796294</v>
      </c>
      <c r="B279" s="23" t="s">
        <v>19</v>
      </c>
      <c r="C279" s="14" t="s">
        <v>28</v>
      </c>
      <c r="D279" s="21">
        <v>2</v>
      </c>
      <c r="E279" s="22">
        <v>10599</v>
      </c>
      <c r="F279" s="21" t="s">
        <v>17</v>
      </c>
      <c r="G279" s="21">
        <v>10593</v>
      </c>
      <c r="H279" s="21">
        <v>120</v>
      </c>
      <c r="I279" s="21">
        <v>44</v>
      </c>
      <c r="J279" s="15">
        <v>436</v>
      </c>
    </row>
    <row r="280" spans="1:10" ht="21" x14ac:dyDescent="0.25">
      <c r="A280" s="18">
        <v>43286</v>
      </c>
      <c r="B280" s="11" t="s">
        <v>23</v>
      </c>
      <c r="C280" s="14" t="s">
        <v>41</v>
      </c>
      <c r="D280" s="21">
        <v>3</v>
      </c>
      <c r="J280" s="4">
        <v>-4662</v>
      </c>
    </row>
    <row r="281" spans="1:10" ht="21" x14ac:dyDescent="0.25">
      <c r="A281" s="18">
        <v>43286.194386574076</v>
      </c>
      <c r="B281" s="20" t="s">
        <v>15</v>
      </c>
      <c r="C281" s="14" t="s">
        <v>28</v>
      </c>
      <c r="D281" s="21">
        <v>2</v>
      </c>
      <c r="E281" s="22">
        <v>10639</v>
      </c>
      <c r="F281" s="21" t="s">
        <v>17</v>
      </c>
      <c r="G281" s="21">
        <v>10634</v>
      </c>
      <c r="H281" s="21">
        <v>120</v>
      </c>
      <c r="I281" s="21">
        <v>44</v>
      </c>
      <c r="J281" s="15">
        <v>-664</v>
      </c>
    </row>
    <row r="282" spans="1:10" ht="21" x14ac:dyDescent="0.25">
      <c r="A282" s="18">
        <v>43287</v>
      </c>
      <c r="B282" s="11" t="s">
        <v>23</v>
      </c>
      <c r="C282" s="14" t="s">
        <v>41</v>
      </c>
      <c r="D282" s="21">
        <v>3</v>
      </c>
      <c r="J282" s="4">
        <v>-1812</v>
      </c>
    </row>
    <row r="283" spans="1:10" ht="21" x14ac:dyDescent="0.25">
      <c r="A283" s="18">
        <v>43288.192129629628</v>
      </c>
      <c r="B283" s="20" t="s">
        <v>15</v>
      </c>
      <c r="C283" s="14" t="s">
        <v>28</v>
      </c>
      <c r="D283" s="21">
        <v>2</v>
      </c>
      <c r="E283" s="22">
        <v>10559</v>
      </c>
      <c r="F283" s="21" t="s">
        <v>17</v>
      </c>
      <c r="G283" s="21">
        <v>10558</v>
      </c>
      <c r="H283" s="21">
        <v>120</v>
      </c>
      <c r="I283" s="21">
        <v>44</v>
      </c>
      <c r="J283" s="15">
        <v>-264</v>
      </c>
    </row>
    <row r="284" spans="1:10" ht="21" x14ac:dyDescent="0.25">
      <c r="A284" s="18">
        <v>43291</v>
      </c>
      <c r="B284" s="11" t="s">
        <v>23</v>
      </c>
      <c r="C284" s="14" t="s">
        <v>41</v>
      </c>
      <c r="D284" s="21">
        <v>3</v>
      </c>
      <c r="J284" s="4">
        <v>9288</v>
      </c>
    </row>
    <row r="285" spans="1:10" ht="21" x14ac:dyDescent="0.25">
      <c r="A285" s="18">
        <v>43292.385416666664</v>
      </c>
      <c r="B285" s="20" t="s">
        <v>15</v>
      </c>
      <c r="C285" s="14" t="s">
        <v>28</v>
      </c>
      <c r="D285" s="21">
        <v>2</v>
      </c>
      <c r="E285" s="22">
        <v>10560</v>
      </c>
      <c r="F285" s="21" t="s">
        <v>17</v>
      </c>
      <c r="G285" s="21">
        <v>10589</v>
      </c>
      <c r="H285" s="21">
        <v>120</v>
      </c>
      <c r="I285" s="21">
        <v>44</v>
      </c>
      <c r="J285" s="15">
        <v>2736</v>
      </c>
    </row>
    <row r="286" spans="1:10" ht="21" x14ac:dyDescent="0.25">
      <c r="A286" s="18">
        <v>43292.980590277781</v>
      </c>
      <c r="B286" s="20" t="s">
        <v>15</v>
      </c>
      <c r="C286" s="14" t="s">
        <v>28</v>
      </c>
      <c r="D286" s="21">
        <v>2</v>
      </c>
      <c r="E286" s="22">
        <v>10622</v>
      </c>
      <c r="F286" s="21" t="s">
        <v>17</v>
      </c>
      <c r="G286" s="21">
        <v>10619</v>
      </c>
      <c r="H286" s="21">
        <v>120</v>
      </c>
      <c r="I286" s="21">
        <v>44</v>
      </c>
      <c r="J286" s="15">
        <v>-464</v>
      </c>
    </row>
    <row r="287" spans="1:10" ht="21" x14ac:dyDescent="0.25">
      <c r="A287" s="18">
        <v>43293</v>
      </c>
      <c r="B287" s="11" t="s">
        <v>23</v>
      </c>
      <c r="C287" s="14" t="s">
        <v>41</v>
      </c>
      <c r="D287" s="21">
        <v>3</v>
      </c>
      <c r="J287" s="4">
        <v>-13962</v>
      </c>
    </row>
    <row r="288" spans="1:10" ht="21" x14ac:dyDescent="0.25">
      <c r="A288" s="18">
        <v>43297</v>
      </c>
      <c r="B288" s="11" t="s">
        <v>23</v>
      </c>
      <c r="C288" s="14" t="s">
        <v>41</v>
      </c>
      <c r="D288" s="21">
        <v>3</v>
      </c>
      <c r="J288" s="4">
        <v>-4812</v>
      </c>
    </row>
    <row r="289" spans="1:10" ht="21" x14ac:dyDescent="0.25">
      <c r="A289" s="18">
        <v>43299.582060185188</v>
      </c>
      <c r="B289" s="20" t="s">
        <v>15</v>
      </c>
      <c r="C289" s="14" t="s">
        <v>28</v>
      </c>
      <c r="D289" s="21">
        <v>1</v>
      </c>
      <c r="E289" s="22">
        <v>10620</v>
      </c>
      <c r="F289" s="21" t="s">
        <v>17</v>
      </c>
      <c r="G289" s="21">
        <v>10844</v>
      </c>
      <c r="H289" s="21">
        <v>60</v>
      </c>
      <c r="I289" s="21">
        <v>22</v>
      </c>
      <c r="J289" s="15">
        <v>11118</v>
      </c>
    </row>
    <row r="290" spans="1:10" ht="21" x14ac:dyDescent="0.25">
      <c r="A290" s="18">
        <v>43311</v>
      </c>
      <c r="B290" s="11" t="s">
        <v>23</v>
      </c>
      <c r="C290" s="14" t="s">
        <v>41</v>
      </c>
      <c r="D290" s="21">
        <v>5</v>
      </c>
      <c r="J290" s="4">
        <v>80530</v>
      </c>
    </row>
    <row r="291" spans="1:10" ht="21" x14ac:dyDescent="0.25">
      <c r="A291" s="18">
        <v>43311.521550925929</v>
      </c>
      <c r="B291" s="2" t="s">
        <v>15</v>
      </c>
      <c r="C291" s="14" t="s">
        <v>40</v>
      </c>
      <c r="D291" s="21">
        <v>4</v>
      </c>
      <c r="E291" s="4">
        <v>10722.25</v>
      </c>
      <c r="F291" s="3" t="s">
        <v>17</v>
      </c>
      <c r="G291" s="3">
        <v>10947</v>
      </c>
      <c r="H291" s="3">
        <v>240</v>
      </c>
      <c r="I291" s="3">
        <v>88</v>
      </c>
      <c r="J291" s="4">
        <v>44622</v>
      </c>
    </row>
    <row r="292" spans="1:10" ht="21" x14ac:dyDescent="0.25">
      <c r="A292" s="18">
        <v>43312</v>
      </c>
      <c r="B292" s="11" t="s">
        <v>23</v>
      </c>
      <c r="C292" s="14" t="s">
        <v>41</v>
      </c>
      <c r="D292" s="21">
        <v>3</v>
      </c>
      <c r="J292" s="4">
        <v>31188</v>
      </c>
    </row>
    <row r="293" spans="1:10" ht="21" x14ac:dyDescent="0.25">
      <c r="A293" s="18">
        <v>43312</v>
      </c>
      <c r="B293" s="11" t="s">
        <v>23</v>
      </c>
      <c r="C293" s="14" t="s">
        <v>41</v>
      </c>
      <c r="D293" s="21">
        <v>1</v>
      </c>
      <c r="J293" s="4">
        <v>10446</v>
      </c>
    </row>
    <row r="294" spans="1:10" ht="21" x14ac:dyDescent="0.25">
      <c r="A294" s="18">
        <v>43312</v>
      </c>
      <c r="B294" s="11" t="s">
        <v>23</v>
      </c>
      <c r="C294" s="14" t="s">
        <v>41</v>
      </c>
      <c r="D294" s="21">
        <v>3</v>
      </c>
      <c r="J294" s="4">
        <v>3738</v>
      </c>
    </row>
    <row r="295" spans="1:10" ht="21" x14ac:dyDescent="0.25">
      <c r="A295" s="18">
        <v>43315</v>
      </c>
      <c r="B295" s="11" t="s">
        <v>23</v>
      </c>
      <c r="C295" s="19" t="s">
        <v>41</v>
      </c>
      <c r="D295" s="21">
        <v>3</v>
      </c>
      <c r="J295" s="4">
        <v>1788</v>
      </c>
    </row>
    <row r="296" spans="1:10" ht="21" x14ac:dyDescent="0.25">
      <c r="A296" s="18">
        <v>43315.385416666664</v>
      </c>
      <c r="B296" s="23" t="s">
        <v>19</v>
      </c>
      <c r="C296" s="21" t="s">
        <v>40</v>
      </c>
      <c r="D296" s="21">
        <v>4</v>
      </c>
      <c r="E296" s="22">
        <v>11020</v>
      </c>
      <c r="F296" s="21" t="s">
        <v>17</v>
      </c>
      <c r="G296" s="21">
        <v>10951</v>
      </c>
      <c r="H296" s="21">
        <v>240</v>
      </c>
      <c r="I296" s="21">
        <v>88</v>
      </c>
      <c r="J296" s="4">
        <v>13472</v>
      </c>
    </row>
    <row r="297" spans="1:10" ht="21" x14ac:dyDescent="0.25">
      <c r="A297" s="18">
        <v>43319</v>
      </c>
      <c r="B297" s="11" t="s">
        <v>23</v>
      </c>
      <c r="C297" s="19" t="s">
        <v>41</v>
      </c>
      <c r="D297" s="21">
        <v>3</v>
      </c>
      <c r="J297" s="4">
        <v>-5262</v>
      </c>
    </row>
    <row r="298" spans="1:10" ht="21" x14ac:dyDescent="0.25">
      <c r="A298" s="18">
        <v>43320</v>
      </c>
      <c r="B298" s="11" t="s">
        <v>23</v>
      </c>
      <c r="C298" s="19" t="s">
        <v>41</v>
      </c>
      <c r="D298" s="21">
        <v>2</v>
      </c>
      <c r="J298" s="4">
        <v>692</v>
      </c>
    </row>
    <row r="299" spans="1:10" ht="21" x14ac:dyDescent="0.25">
      <c r="A299" s="18">
        <v>43320</v>
      </c>
      <c r="B299" s="11" t="s">
        <v>23</v>
      </c>
      <c r="C299" s="19" t="s">
        <v>41</v>
      </c>
      <c r="D299" s="21">
        <v>1</v>
      </c>
      <c r="J299" s="4">
        <v>296</v>
      </c>
    </row>
    <row r="300" spans="1:10" ht="21" x14ac:dyDescent="0.25">
      <c r="A300" s="18">
        <v>43320</v>
      </c>
      <c r="B300" s="11" t="s">
        <v>23</v>
      </c>
      <c r="C300" s="19" t="s">
        <v>41</v>
      </c>
      <c r="D300" s="21">
        <v>3</v>
      </c>
      <c r="J300" s="4">
        <v>1488</v>
      </c>
    </row>
    <row r="301" spans="1:10" ht="21" x14ac:dyDescent="0.25">
      <c r="A301" s="18">
        <v>43320.385416666664</v>
      </c>
      <c r="B301" s="23" t="s">
        <v>19</v>
      </c>
      <c r="C301" s="21" t="s">
        <v>40</v>
      </c>
      <c r="D301" s="21">
        <v>3</v>
      </c>
      <c r="E301" s="22">
        <v>10970.3333</v>
      </c>
      <c r="F301" s="21" t="s">
        <v>17</v>
      </c>
      <c r="G301" s="21">
        <v>11042</v>
      </c>
      <c r="H301" s="21">
        <v>180</v>
      </c>
      <c r="I301" s="21">
        <v>66</v>
      </c>
      <c r="J301" s="4">
        <v>-10996</v>
      </c>
    </row>
    <row r="302" spans="1:10" ht="21" x14ac:dyDescent="0.25">
      <c r="A302" s="18">
        <v>43321.192175925928</v>
      </c>
      <c r="B302" s="20" t="s">
        <v>15</v>
      </c>
      <c r="C302" s="21" t="s">
        <v>40</v>
      </c>
      <c r="D302" s="21">
        <v>3</v>
      </c>
      <c r="E302" s="22">
        <v>11060</v>
      </c>
      <c r="F302" s="21" t="s">
        <v>17</v>
      </c>
      <c r="G302" s="21">
        <v>11052</v>
      </c>
      <c r="H302" s="21">
        <v>180</v>
      </c>
      <c r="I302" s="21">
        <v>66</v>
      </c>
      <c r="J302" s="4">
        <v>-1446</v>
      </c>
    </row>
    <row r="303" spans="1:10" ht="21" x14ac:dyDescent="0.25">
      <c r="A303" s="18">
        <v>43322</v>
      </c>
      <c r="B303" s="11" t="s">
        <v>23</v>
      </c>
      <c r="C303" s="19" t="s">
        <v>41</v>
      </c>
      <c r="D303" s="21">
        <v>3</v>
      </c>
      <c r="J303" s="4">
        <v>-1812</v>
      </c>
    </row>
    <row r="304" spans="1:10" ht="21" x14ac:dyDescent="0.25">
      <c r="A304" s="18">
        <v>43322.447916666664</v>
      </c>
      <c r="B304" s="23" t="s">
        <v>19</v>
      </c>
      <c r="C304" s="21" t="s">
        <v>40</v>
      </c>
      <c r="D304" s="21">
        <v>3</v>
      </c>
      <c r="E304" s="22">
        <v>10994</v>
      </c>
      <c r="F304" s="21" t="s">
        <v>17</v>
      </c>
      <c r="G304" s="21">
        <v>11008</v>
      </c>
      <c r="H304" s="21">
        <v>180</v>
      </c>
      <c r="I304" s="21">
        <v>66</v>
      </c>
      <c r="J304" s="4">
        <v>-2346</v>
      </c>
    </row>
    <row r="305" spans="1:10" ht="21" x14ac:dyDescent="0.25">
      <c r="A305" s="18">
        <v>43322.975694444445</v>
      </c>
      <c r="B305" s="23" t="s">
        <v>19</v>
      </c>
      <c r="C305" s="21" t="s">
        <v>40</v>
      </c>
      <c r="D305" s="21">
        <v>3</v>
      </c>
      <c r="E305" s="22">
        <v>10922</v>
      </c>
      <c r="F305" s="21" t="s">
        <v>17</v>
      </c>
      <c r="G305" s="21">
        <v>10937</v>
      </c>
      <c r="H305" s="21">
        <v>180</v>
      </c>
      <c r="I305" s="21">
        <v>66</v>
      </c>
      <c r="J305" s="4">
        <v>-2496</v>
      </c>
    </row>
    <row r="306" spans="1:10" ht="21" x14ac:dyDescent="0.25">
      <c r="A306" s="18">
        <v>43323.141875000001</v>
      </c>
      <c r="B306" s="23" t="s">
        <v>19</v>
      </c>
      <c r="C306" s="21" t="s">
        <v>40</v>
      </c>
      <c r="D306" s="21">
        <v>3</v>
      </c>
      <c r="E306" s="22">
        <v>10924</v>
      </c>
      <c r="F306" s="21" t="s">
        <v>17</v>
      </c>
      <c r="G306" s="21">
        <v>10935</v>
      </c>
      <c r="H306" s="21">
        <v>180</v>
      </c>
      <c r="I306" s="21">
        <v>66</v>
      </c>
      <c r="J306" s="4">
        <v>-1896</v>
      </c>
    </row>
    <row r="307" spans="1:10" ht="21" x14ac:dyDescent="0.25">
      <c r="A307" s="18">
        <v>43327.192326388889</v>
      </c>
      <c r="B307" s="20" t="s">
        <v>15</v>
      </c>
      <c r="C307" s="21" t="s">
        <v>40</v>
      </c>
      <c r="D307" s="21">
        <v>4</v>
      </c>
      <c r="E307" s="22">
        <v>10828</v>
      </c>
      <c r="F307" s="21" t="s">
        <v>17</v>
      </c>
      <c r="G307" s="21">
        <v>10832</v>
      </c>
      <c r="H307" s="21">
        <v>240</v>
      </c>
      <c r="I307" s="21">
        <v>88</v>
      </c>
      <c r="J307" s="4">
        <v>472</v>
      </c>
    </row>
    <row r="308" spans="1:10" ht="21" x14ac:dyDescent="0.25">
      <c r="A308" s="18">
        <v>43327.984837962962</v>
      </c>
      <c r="B308" s="23" t="s">
        <v>19</v>
      </c>
      <c r="C308" s="21" t="s">
        <v>42</v>
      </c>
      <c r="D308" s="21">
        <v>4</v>
      </c>
      <c r="E308" s="22">
        <v>10594</v>
      </c>
      <c r="F308" s="21" t="s">
        <v>17</v>
      </c>
      <c r="G308" s="21">
        <v>10610</v>
      </c>
      <c r="H308" s="21">
        <v>240</v>
      </c>
      <c r="I308" s="21">
        <v>88</v>
      </c>
      <c r="J308" s="4">
        <v>-3528</v>
      </c>
    </row>
    <row r="309" spans="1:10" ht="21" x14ac:dyDescent="0.25">
      <c r="A309" s="18">
        <v>43328</v>
      </c>
      <c r="B309" s="11" t="s">
        <v>23</v>
      </c>
      <c r="C309" s="19" t="s">
        <v>41</v>
      </c>
      <c r="D309" s="21">
        <v>3</v>
      </c>
      <c r="J309" s="4">
        <v>138</v>
      </c>
    </row>
    <row r="310" spans="1:10" ht="21" x14ac:dyDescent="0.25">
      <c r="A310" s="18">
        <v>43329</v>
      </c>
      <c r="B310" s="11" t="s">
        <v>23</v>
      </c>
      <c r="C310" s="19" t="s">
        <v>41</v>
      </c>
      <c r="D310" s="21">
        <v>5</v>
      </c>
      <c r="J310" s="4">
        <v>-11520</v>
      </c>
    </row>
    <row r="311" spans="1:10" ht="21" x14ac:dyDescent="0.25">
      <c r="A311" s="18">
        <v>43329</v>
      </c>
      <c r="B311" s="11" t="s">
        <v>23</v>
      </c>
      <c r="C311" s="19" t="s">
        <v>41</v>
      </c>
      <c r="D311" s="21">
        <v>1</v>
      </c>
      <c r="J311" s="4">
        <v>-904</v>
      </c>
    </row>
    <row r="312" spans="1:10" ht="21" x14ac:dyDescent="0.25">
      <c r="A312" s="18">
        <v>43329</v>
      </c>
      <c r="B312" s="11" t="s">
        <v>23</v>
      </c>
      <c r="C312" s="19" t="s">
        <v>41</v>
      </c>
      <c r="D312" s="21">
        <v>1</v>
      </c>
      <c r="J312" s="4">
        <v>-904</v>
      </c>
    </row>
    <row r="313" spans="1:10" ht="21" x14ac:dyDescent="0.25">
      <c r="A313" s="18">
        <v>43329.053506944445</v>
      </c>
      <c r="B313" s="20" t="s">
        <v>15</v>
      </c>
      <c r="C313" s="21" t="s">
        <v>42</v>
      </c>
      <c r="D313" s="21">
        <v>4</v>
      </c>
      <c r="E313" s="22">
        <v>10718</v>
      </c>
      <c r="F313" s="21" t="s">
        <v>17</v>
      </c>
      <c r="G313" s="21">
        <v>10731</v>
      </c>
      <c r="H313" s="21">
        <v>240</v>
      </c>
      <c r="I313" s="21">
        <v>88</v>
      </c>
      <c r="J313" s="4">
        <v>2272</v>
      </c>
    </row>
    <row r="314" spans="1:10" ht="21" x14ac:dyDescent="0.25">
      <c r="A314" s="18">
        <v>43332</v>
      </c>
      <c r="B314" s="11" t="s">
        <v>23</v>
      </c>
      <c r="C314" s="19" t="s">
        <v>41</v>
      </c>
      <c r="D314" s="21">
        <v>3</v>
      </c>
      <c r="J314" s="4">
        <v>-1512</v>
      </c>
    </row>
    <row r="315" spans="1:10" ht="21" x14ac:dyDescent="0.25">
      <c r="A315" s="18">
        <v>43333.416666666664</v>
      </c>
      <c r="B315" s="23" t="s">
        <v>19</v>
      </c>
      <c r="C315" s="21" t="s">
        <v>42</v>
      </c>
      <c r="D315" s="21">
        <v>3</v>
      </c>
      <c r="E315" s="22">
        <v>10679</v>
      </c>
      <c r="F315" s="21" t="s">
        <v>17</v>
      </c>
      <c r="G315" s="21">
        <v>10711</v>
      </c>
      <c r="H315" s="21">
        <v>180</v>
      </c>
      <c r="I315" s="21">
        <v>66</v>
      </c>
      <c r="J315" s="4">
        <v>-5046</v>
      </c>
    </row>
    <row r="316" spans="1:10" ht="21" x14ac:dyDescent="0.25">
      <c r="A316" s="18">
        <v>43333.416666666664</v>
      </c>
      <c r="B316" s="23" t="s">
        <v>19</v>
      </c>
      <c r="C316" s="21" t="s">
        <v>42</v>
      </c>
      <c r="D316" s="21">
        <v>1</v>
      </c>
      <c r="E316" s="22">
        <v>10679</v>
      </c>
      <c r="F316" s="21" t="s">
        <v>17</v>
      </c>
      <c r="G316" s="21">
        <v>10712</v>
      </c>
      <c r="H316" s="21">
        <v>60</v>
      </c>
      <c r="I316" s="21">
        <v>22</v>
      </c>
      <c r="J316" s="4">
        <v>-1732</v>
      </c>
    </row>
    <row r="317" spans="1:10" ht="21" x14ac:dyDescent="0.25">
      <c r="A317" s="18">
        <v>43334.181967592594</v>
      </c>
      <c r="B317" s="20" t="s">
        <v>15</v>
      </c>
      <c r="C317" s="21" t="s">
        <v>42</v>
      </c>
      <c r="D317" s="21">
        <v>4</v>
      </c>
      <c r="E317" s="22">
        <v>10781.75</v>
      </c>
      <c r="F317" s="21" t="s">
        <v>17</v>
      </c>
      <c r="G317" s="21">
        <v>10790</v>
      </c>
      <c r="H317" s="21">
        <v>240</v>
      </c>
      <c r="I317" s="21">
        <v>88</v>
      </c>
      <c r="J317" s="4">
        <v>1322</v>
      </c>
    </row>
    <row r="318" spans="1:10" ht="21" x14ac:dyDescent="0.25">
      <c r="A318" s="18">
        <v>43335.046550925923</v>
      </c>
      <c r="B318" s="20" t="s">
        <v>15</v>
      </c>
      <c r="C318" s="21" t="s">
        <v>42</v>
      </c>
      <c r="D318" s="21">
        <v>4</v>
      </c>
      <c r="E318" s="22">
        <v>10790</v>
      </c>
      <c r="F318" s="21" t="s">
        <v>17</v>
      </c>
      <c r="G318" s="21">
        <v>10782</v>
      </c>
      <c r="H318" s="21">
        <v>240</v>
      </c>
      <c r="I318" s="21">
        <v>88</v>
      </c>
      <c r="J318" s="4">
        <v>-1928</v>
      </c>
    </row>
    <row r="319" spans="1:10" ht="21" x14ac:dyDescent="0.25">
      <c r="A319" s="18">
        <v>43336</v>
      </c>
      <c r="B319" s="11" t="s">
        <v>23</v>
      </c>
      <c r="C319" s="19" t="s">
        <v>41</v>
      </c>
      <c r="D319" s="21">
        <v>4</v>
      </c>
      <c r="J319" s="4">
        <v>21784</v>
      </c>
    </row>
    <row r="320" spans="1:10" ht="21" x14ac:dyDescent="0.25">
      <c r="A320" s="18">
        <v>43336</v>
      </c>
      <c r="B320" s="11" t="s">
        <v>23</v>
      </c>
      <c r="C320" s="19" t="s">
        <v>41</v>
      </c>
      <c r="D320" s="21">
        <v>1</v>
      </c>
      <c r="J320" s="4">
        <v>896</v>
      </c>
    </row>
    <row r="321" spans="1:10" ht="21" x14ac:dyDescent="0.25">
      <c r="A321" s="18">
        <v>43336</v>
      </c>
      <c r="B321" s="11" t="s">
        <v>23</v>
      </c>
      <c r="C321" s="19" t="s">
        <v>41</v>
      </c>
      <c r="D321" s="21">
        <v>5</v>
      </c>
      <c r="J321" s="4">
        <v>2080</v>
      </c>
    </row>
    <row r="322" spans="1:10" ht="21" x14ac:dyDescent="0.25">
      <c r="A322" s="18">
        <v>43336</v>
      </c>
      <c r="B322" s="11" t="s">
        <v>23</v>
      </c>
      <c r="C322" s="19" t="s">
        <v>41</v>
      </c>
      <c r="D322" s="21">
        <v>1</v>
      </c>
      <c r="J322" s="4">
        <v>-254</v>
      </c>
    </row>
    <row r="323" spans="1:10" ht="21" x14ac:dyDescent="0.25">
      <c r="A323" s="18">
        <v>43336</v>
      </c>
      <c r="B323" s="11" t="s">
        <v>23</v>
      </c>
      <c r="C323" s="19" t="s">
        <v>41</v>
      </c>
      <c r="D323" s="21">
        <v>1</v>
      </c>
      <c r="J323" s="4">
        <v>-254</v>
      </c>
    </row>
    <row r="324" spans="1:10" ht="21" x14ac:dyDescent="0.25">
      <c r="A324" s="18">
        <v>43336</v>
      </c>
      <c r="B324" s="11" t="s">
        <v>23</v>
      </c>
      <c r="C324" s="19" t="s">
        <v>41</v>
      </c>
      <c r="D324" s="21">
        <v>2</v>
      </c>
      <c r="J324" s="4">
        <v>-308</v>
      </c>
    </row>
    <row r="325" spans="1:10" ht="21" x14ac:dyDescent="0.25">
      <c r="A325" s="18">
        <v>43336</v>
      </c>
      <c r="B325" s="11" t="s">
        <v>23</v>
      </c>
      <c r="C325" s="19" t="s">
        <v>41</v>
      </c>
      <c r="D325" s="21">
        <v>1</v>
      </c>
      <c r="J325" s="4">
        <v>-204</v>
      </c>
    </row>
    <row r="326" spans="1:10" ht="21" x14ac:dyDescent="0.25">
      <c r="A326" s="18">
        <v>43336</v>
      </c>
      <c r="B326" s="11" t="s">
        <v>23</v>
      </c>
      <c r="C326" s="19" t="s">
        <v>41</v>
      </c>
      <c r="D326" s="21">
        <v>1</v>
      </c>
      <c r="J326" s="4">
        <v>-254</v>
      </c>
    </row>
    <row r="327" spans="1:10" ht="21" x14ac:dyDescent="0.25">
      <c r="A327" s="18">
        <v>43336</v>
      </c>
      <c r="B327" s="11" t="s">
        <v>23</v>
      </c>
      <c r="C327" s="19" t="s">
        <v>41</v>
      </c>
      <c r="D327" s="21">
        <v>4</v>
      </c>
      <c r="J327" s="4">
        <v>1184</v>
      </c>
    </row>
    <row r="328" spans="1:10" ht="21" x14ac:dyDescent="0.25">
      <c r="A328" s="18">
        <v>43336.029965277776</v>
      </c>
      <c r="B328" s="23" t="s">
        <v>19</v>
      </c>
      <c r="C328" s="21" t="s">
        <v>42</v>
      </c>
      <c r="D328" s="21">
        <v>9</v>
      </c>
      <c r="E328" s="22">
        <v>10824.1111</v>
      </c>
      <c r="F328" s="21" t="s">
        <v>17</v>
      </c>
      <c r="G328" s="21">
        <v>10824</v>
      </c>
      <c r="H328" s="21">
        <v>540</v>
      </c>
      <c r="I328" s="21">
        <v>198</v>
      </c>
      <c r="J328" s="4">
        <v>-688</v>
      </c>
    </row>
    <row r="329" spans="1:10" ht="21" x14ac:dyDescent="0.25">
      <c r="A329" s="18">
        <v>43336.928981481484</v>
      </c>
      <c r="B329" s="23" t="s">
        <v>19</v>
      </c>
      <c r="C329" s="21" t="s">
        <v>42</v>
      </c>
      <c r="D329" s="21">
        <v>5</v>
      </c>
      <c r="E329" s="22">
        <v>10810</v>
      </c>
      <c r="F329" s="21" t="s">
        <v>17</v>
      </c>
      <c r="G329" s="21">
        <v>10792</v>
      </c>
      <c r="H329" s="21">
        <v>300</v>
      </c>
      <c r="I329" s="21">
        <v>110</v>
      </c>
      <c r="J329" s="4">
        <v>4090</v>
      </c>
    </row>
    <row r="330" spans="1:10" ht="21" x14ac:dyDescent="0.25">
      <c r="A330" s="18">
        <v>43339</v>
      </c>
      <c r="B330" s="11" t="s">
        <v>23</v>
      </c>
      <c r="C330" s="19" t="s">
        <v>41</v>
      </c>
      <c r="D330" s="21">
        <v>4</v>
      </c>
      <c r="J330" s="4">
        <v>-6616</v>
      </c>
    </row>
    <row r="331" spans="1:10" ht="21" x14ac:dyDescent="0.25">
      <c r="A331" s="18">
        <v>43341</v>
      </c>
      <c r="B331" s="11" t="s">
        <v>23</v>
      </c>
      <c r="C331" s="19" t="s">
        <v>41</v>
      </c>
      <c r="D331" s="21">
        <v>2</v>
      </c>
      <c r="J331" s="4">
        <v>-1208</v>
      </c>
    </row>
    <row r="332" spans="1:10" ht="21" x14ac:dyDescent="0.25">
      <c r="A332" s="18">
        <v>43341</v>
      </c>
      <c r="B332" s="11" t="s">
        <v>23</v>
      </c>
      <c r="C332" s="19" t="s">
        <v>41</v>
      </c>
      <c r="D332" s="21">
        <v>2</v>
      </c>
      <c r="J332" s="4">
        <v>-1308</v>
      </c>
    </row>
    <row r="333" spans="1:10" ht="21" x14ac:dyDescent="0.25">
      <c r="A333" s="18">
        <v>43342.974039351851</v>
      </c>
      <c r="B333" s="20" t="s">
        <v>15</v>
      </c>
      <c r="C333" s="21" t="s">
        <v>42</v>
      </c>
      <c r="D333" s="21">
        <v>4</v>
      </c>
      <c r="E333" s="22">
        <v>10790.25</v>
      </c>
      <c r="F333" s="21" t="s">
        <v>17</v>
      </c>
      <c r="G333" s="21">
        <v>11011</v>
      </c>
      <c r="H333" s="21">
        <v>240</v>
      </c>
      <c r="I333" s="21">
        <v>88</v>
      </c>
      <c r="J333" s="4">
        <v>43822</v>
      </c>
    </row>
    <row r="334" spans="1:10" ht="21" x14ac:dyDescent="0.25">
      <c r="A334" s="18">
        <v>43343</v>
      </c>
      <c r="B334" s="11" t="s">
        <v>23</v>
      </c>
      <c r="C334" s="19" t="s">
        <v>41</v>
      </c>
      <c r="D334" s="21">
        <v>4</v>
      </c>
      <c r="J334" s="4">
        <v>984</v>
      </c>
    </row>
    <row r="335" spans="1:10" ht="21" x14ac:dyDescent="0.25">
      <c r="A335" s="18">
        <v>43343.029247685183</v>
      </c>
      <c r="B335" s="23" t="s">
        <v>19</v>
      </c>
      <c r="C335" s="21" t="s">
        <v>42</v>
      </c>
      <c r="D335" s="21">
        <v>4</v>
      </c>
      <c r="E335" s="22">
        <v>11007</v>
      </c>
      <c r="F335" s="21" t="s">
        <v>17</v>
      </c>
      <c r="G335" s="21">
        <v>11019</v>
      </c>
      <c r="H335" s="21">
        <v>240</v>
      </c>
      <c r="I335" s="21">
        <v>88</v>
      </c>
      <c r="J335" s="4">
        <v>-2728</v>
      </c>
    </row>
    <row r="336" spans="1:10" ht="21" x14ac:dyDescent="0.25">
      <c r="A336" s="18">
        <v>43344.191712962966</v>
      </c>
      <c r="B336" s="2" t="s">
        <v>15</v>
      </c>
      <c r="C336" s="3" t="s">
        <v>42</v>
      </c>
      <c r="D336" s="3">
        <v>4</v>
      </c>
      <c r="E336" s="4">
        <v>11008</v>
      </c>
      <c r="F336" s="3" t="s">
        <v>17</v>
      </c>
      <c r="G336" s="3">
        <v>11020</v>
      </c>
      <c r="H336" s="3">
        <v>240</v>
      </c>
      <c r="I336" s="3">
        <v>88</v>
      </c>
      <c r="J336" s="4">
        <v>2072</v>
      </c>
    </row>
    <row r="337" spans="1:10" ht="21" x14ac:dyDescent="0.25">
      <c r="A337" s="18">
        <v>43346</v>
      </c>
      <c r="B337" s="11" t="s">
        <v>23</v>
      </c>
      <c r="C337" s="19" t="s">
        <v>41</v>
      </c>
      <c r="D337" s="21">
        <v>1</v>
      </c>
      <c r="J337" s="4">
        <v>4196</v>
      </c>
    </row>
    <row r="338" spans="1:10" ht="21" x14ac:dyDescent="0.25">
      <c r="A338" s="18">
        <v>43346</v>
      </c>
      <c r="B338" s="11" t="s">
        <v>23</v>
      </c>
      <c r="C338" s="19" t="s">
        <v>41</v>
      </c>
      <c r="D338" s="21">
        <v>4</v>
      </c>
      <c r="J338" s="4">
        <v>16684</v>
      </c>
    </row>
    <row r="339" spans="1:10" ht="21" x14ac:dyDescent="0.25">
      <c r="A339" s="18">
        <v>43347</v>
      </c>
      <c r="B339" s="11" t="s">
        <v>23</v>
      </c>
      <c r="C339" s="19" t="s">
        <v>41</v>
      </c>
      <c r="D339" s="21">
        <v>4</v>
      </c>
      <c r="J339" s="4">
        <v>-1966</v>
      </c>
    </row>
    <row r="340" spans="1:10" ht="21" x14ac:dyDescent="0.25">
      <c r="A340" s="18">
        <v>43347</v>
      </c>
      <c r="B340" s="11" t="s">
        <v>23</v>
      </c>
      <c r="C340" s="19" t="s">
        <v>41</v>
      </c>
      <c r="D340" s="21">
        <v>1</v>
      </c>
      <c r="J340" s="4">
        <v>-554</v>
      </c>
    </row>
    <row r="341" spans="1:10" ht="21" x14ac:dyDescent="0.25">
      <c r="A341" s="18">
        <v>43347</v>
      </c>
      <c r="B341" s="11" t="s">
        <v>23</v>
      </c>
      <c r="C341" s="19" t="s">
        <v>41</v>
      </c>
      <c r="D341" s="21">
        <v>5</v>
      </c>
      <c r="J341" s="4">
        <v>-3020</v>
      </c>
    </row>
    <row r="342" spans="1:10" ht="21" x14ac:dyDescent="0.25">
      <c r="A342" s="18">
        <v>43348</v>
      </c>
      <c r="B342" s="11" t="s">
        <v>23</v>
      </c>
      <c r="C342" s="19" t="s">
        <v>41</v>
      </c>
      <c r="D342" s="21">
        <v>2</v>
      </c>
      <c r="J342" s="4">
        <v>-408</v>
      </c>
    </row>
    <row r="343" spans="1:10" ht="21" x14ac:dyDescent="0.25">
      <c r="A343" s="18">
        <v>43348</v>
      </c>
      <c r="B343" s="11" t="s">
        <v>23</v>
      </c>
      <c r="C343" s="19" t="s">
        <v>41</v>
      </c>
      <c r="D343" s="21">
        <v>2</v>
      </c>
      <c r="J343" s="4">
        <v>-508</v>
      </c>
    </row>
    <row r="344" spans="1:10" ht="21" x14ac:dyDescent="0.25">
      <c r="A344" s="18">
        <v>43350.116701388892</v>
      </c>
      <c r="B344" s="5" t="s">
        <v>19</v>
      </c>
      <c r="C344" s="3" t="s">
        <v>42</v>
      </c>
      <c r="D344" s="3">
        <v>4</v>
      </c>
      <c r="E344" s="4">
        <v>10885</v>
      </c>
      <c r="F344" s="3" t="s">
        <v>17</v>
      </c>
      <c r="G344" s="3">
        <v>10889</v>
      </c>
      <c r="H344" s="3">
        <v>240</v>
      </c>
      <c r="I344" s="3">
        <v>88</v>
      </c>
      <c r="J344" s="4">
        <v>-1128</v>
      </c>
    </row>
    <row r="345" spans="1:10" ht="21" x14ac:dyDescent="0.25">
      <c r="A345" s="18">
        <v>43351.065312500003</v>
      </c>
      <c r="B345" s="5" t="s">
        <v>19</v>
      </c>
      <c r="C345" s="3" t="s">
        <v>42</v>
      </c>
      <c r="D345" s="3">
        <v>4</v>
      </c>
      <c r="E345" s="4">
        <v>10832</v>
      </c>
      <c r="F345" s="3" t="s">
        <v>17</v>
      </c>
      <c r="G345" s="3">
        <v>10847</v>
      </c>
      <c r="H345" s="3">
        <v>240</v>
      </c>
      <c r="I345" s="3">
        <v>88</v>
      </c>
      <c r="J345" s="4">
        <v>-3328</v>
      </c>
    </row>
    <row r="346" spans="1:10" ht="21" x14ac:dyDescent="0.25">
      <c r="A346" s="18">
        <v>43354</v>
      </c>
      <c r="B346" s="11" t="s">
        <v>23</v>
      </c>
      <c r="C346" s="19" t="s">
        <v>41</v>
      </c>
      <c r="D346" s="21">
        <v>4</v>
      </c>
      <c r="J346" s="4">
        <v>31184</v>
      </c>
    </row>
    <row r="347" spans="1:10" ht="21" x14ac:dyDescent="0.25">
      <c r="A347" s="18">
        <v>43354.192129629628</v>
      </c>
      <c r="B347" s="5" t="s">
        <v>19</v>
      </c>
      <c r="C347" s="3" t="s">
        <v>42</v>
      </c>
      <c r="D347" s="3">
        <v>4</v>
      </c>
      <c r="E347" s="4">
        <v>10723</v>
      </c>
      <c r="F347" s="3" t="s">
        <v>17</v>
      </c>
      <c r="G347" s="3">
        <v>10732</v>
      </c>
      <c r="H347" s="3">
        <v>240</v>
      </c>
      <c r="I347" s="3">
        <v>88</v>
      </c>
      <c r="J347" s="4">
        <v>-2128</v>
      </c>
    </row>
    <row r="348" spans="1:10" ht="21" x14ac:dyDescent="0.25">
      <c r="A348" s="18">
        <v>43355.395833333336</v>
      </c>
      <c r="B348" s="2" t="s">
        <v>15</v>
      </c>
      <c r="C348" s="3" t="s">
        <v>42</v>
      </c>
      <c r="D348" s="3">
        <v>4</v>
      </c>
      <c r="E348" s="4">
        <v>10748</v>
      </c>
      <c r="F348" s="3" t="s">
        <v>17</v>
      </c>
      <c r="G348" s="3">
        <v>10725</v>
      </c>
      <c r="H348" s="3">
        <v>240</v>
      </c>
      <c r="I348" s="3">
        <v>88</v>
      </c>
      <c r="J348" s="4">
        <v>-4928</v>
      </c>
    </row>
    <row r="349" spans="1:10" ht="21" x14ac:dyDescent="0.25">
      <c r="A349" s="18">
        <v>43356</v>
      </c>
      <c r="B349" s="11" t="s">
        <v>23</v>
      </c>
      <c r="C349" s="19" t="s">
        <v>41</v>
      </c>
      <c r="D349" s="21">
        <v>4</v>
      </c>
      <c r="J349" s="4">
        <v>43384</v>
      </c>
    </row>
    <row r="350" spans="1:10" ht="21" x14ac:dyDescent="0.25">
      <c r="A350" s="18">
        <v>43356</v>
      </c>
      <c r="B350" s="11" t="s">
        <v>23</v>
      </c>
      <c r="C350" s="19" t="s">
        <v>41</v>
      </c>
      <c r="D350" s="21">
        <v>2</v>
      </c>
      <c r="J350" s="4">
        <v>21792</v>
      </c>
    </row>
    <row r="351" spans="1:10" ht="21" x14ac:dyDescent="0.25">
      <c r="A351" s="18">
        <v>43356</v>
      </c>
      <c r="B351" s="11" t="s">
        <v>23</v>
      </c>
      <c r="C351" s="19" t="s">
        <v>41</v>
      </c>
      <c r="D351" s="21">
        <v>4</v>
      </c>
      <c r="J351" s="4">
        <v>-3066</v>
      </c>
    </row>
    <row r="352" spans="1:10" ht="21" x14ac:dyDescent="0.25">
      <c r="A352" s="18">
        <v>43356.069733796299</v>
      </c>
      <c r="B352" s="2" t="s">
        <v>15</v>
      </c>
      <c r="C352" s="3" t="s">
        <v>42</v>
      </c>
      <c r="D352" s="3">
        <v>4</v>
      </c>
      <c r="E352" s="4">
        <v>10737.5</v>
      </c>
      <c r="F352" s="3" t="s">
        <v>17</v>
      </c>
      <c r="G352" s="3">
        <v>10734</v>
      </c>
      <c r="H352" s="3">
        <v>240</v>
      </c>
      <c r="I352" s="3">
        <v>88</v>
      </c>
      <c r="J352" s="4">
        <v>-1028</v>
      </c>
    </row>
    <row r="353" spans="1:10" ht="21" x14ac:dyDescent="0.25">
      <c r="A353" s="18">
        <v>43356.944444444445</v>
      </c>
      <c r="B353" s="20" t="s">
        <v>15</v>
      </c>
      <c r="C353" s="21" t="s">
        <v>42</v>
      </c>
      <c r="D353" s="21">
        <v>4</v>
      </c>
      <c r="E353" s="22">
        <v>10764</v>
      </c>
      <c r="F353" s="21" t="s">
        <v>17</v>
      </c>
      <c r="G353" s="21">
        <v>10747</v>
      </c>
      <c r="H353" s="21">
        <v>240</v>
      </c>
      <c r="I353" s="21">
        <v>88</v>
      </c>
      <c r="J353" s="22">
        <v>-3728</v>
      </c>
    </row>
    <row r="354" spans="1:10" ht="21" x14ac:dyDescent="0.25">
      <c r="B354" s="11"/>
    </row>
    <row r="355" spans="1:10" ht="21" x14ac:dyDescent="0.25">
      <c r="B355" s="11"/>
    </row>
    <row r="356" spans="1:10" ht="21" x14ac:dyDescent="0.25">
      <c r="B356" s="11"/>
    </row>
    <row r="357" spans="1:10" ht="21" x14ac:dyDescent="0.25">
      <c r="B357" s="11"/>
    </row>
    <row r="358" spans="1:10" ht="21" x14ac:dyDescent="0.25">
      <c r="B358" s="11"/>
    </row>
    <row r="359" spans="1:10" ht="21" x14ac:dyDescent="0.25">
      <c r="B359" s="11"/>
    </row>
    <row r="360" spans="1:10" ht="21" x14ac:dyDescent="0.25">
      <c r="B360" s="11"/>
    </row>
    <row r="361" spans="1:10" ht="21" x14ac:dyDescent="0.25">
      <c r="B361" s="11"/>
    </row>
    <row r="362" spans="1:10" ht="21" x14ac:dyDescent="0.25">
      <c r="B362" s="11"/>
    </row>
    <row r="363" spans="1:10" ht="21" x14ac:dyDescent="0.25">
      <c r="B363" s="11"/>
    </row>
    <row r="364" spans="1:10" ht="21" x14ac:dyDescent="0.25">
      <c r="B364" s="11"/>
    </row>
    <row r="365" spans="1:10" ht="21" x14ac:dyDescent="0.25">
      <c r="B365" s="11"/>
    </row>
    <row r="366" spans="1:10" ht="21" x14ac:dyDescent="0.25">
      <c r="B366" s="11"/>
    </row>
    <row r="367" spans="1:10" ht="21" x14ac:dyDescent="0.25">
      <c r="B367" s="11"/>
    </row>
    <row r="368" spans="1:10" ht="21" x14ac:dyDescent="0.25">
      <c r="B368" s="11"/>
    </row>
    <row r="369" spans="2:2" ht="21" x14ac:dyDescent="0.25">
      <c r="B369" s="11"/>
    </row>
    <row r="370" spans="2:2" ht="21" x14ac:dyDescent="0.25">
      <c r="B370" s="11"/>
    </row>
    <row r="371" spans="2:2" ht="21" x14ac:dyDescent="0.25">
      <c r="B371" s="11"/>
    </row>
    <row r="372" spans="2:2" ht="21" x14ac:dyDescent="0.25">
      <c r="B372" s="11"/>
    </row>
    <row r="373" spans="2:2" ht="21" x14ac:dyDescent="0.25">
      <c r="B373" s="11"/>
    </row>
    <row r="374" spans="2:2" ht="21" x14ac:dyDescent="0.25">
      <c r="B374" s="11"/>
    </row>
    <row r="375" spans="2:2" ht="21" x14ac:dyDescent="0.25">
      <c r="B375" s="11"/>
    </row>
    <row r="376" spans="2:2" ht="21" x14ac:dyDescent="0.25">
      <c r="B376" s="11"/>
    </row>
    <row r="377" spans="2:2" ht="21" x14ac:dyDescent="0.25">
      <c r="B377" s="11"/>
    </row>
    <row r="378" spans="2:2" ht="21" x14ac:dyDescent="0.25">
      <c r="B378" s="11"/>
    </row>
    <row r="379" spans="2:2" ht="21" x14ac:dyDescent="0.25">
      <c r="B379" s="11"/>
    </row>
    <row r="380" spans="2:2" ht="21" x14ac:dyDescent="0.25">
      <c r="B380" s="11"/>
    </row>
    <row r="381" spans="2:2" ht="21" x14ac:dyDescent="0.25">
      <c r="B381" s="11"/>
    </row>
    <row r="382" spans="2:2" ht="21" x14ac:dyDescent="0.25">
      <c r="B382" s="11"/>
    </row>
    <row r="383" spans="2:2" ht="21" x14ac:dyDescent="0.25">
      <c r="B383" s="11"/>
    </row>
    <row r="384" spans="2:2" ht="21" x14ac:dyDescent="0.25">
      <c r="B384" s="11"/>
    </row>
    <row r="385" spans="2:2" ht="21" x14ac:dyDescent="0.25">
      <c r="B385" s="11"/>
    </row>
    <row r="386" spans="2:2" ht="21" x14ac:dyDescent="0.25">
      <c r="B386" s="11"/>
    </row>
    <row r="387" spans="2:2" ht="21" x14ac:dyDescent="0.25">
      <c r="B387" s="11"/>
    </row>
    <row r="388" spans="2:2" ht="21" x14ac:dyDescent="0.25">
      <c r="B388" s="11"/>
    </row>
    <row r="389" spans="2:2" ht="21" x14ac:dyDescent="0.25">
      <c r="B389" s="11"/>
    </row>
    <row r="390" spans="2:2" ht="21" x14ac:dyDescent="0.25">
      <c r="B390" s="11"/>
    </row>
    <row r="391" spans="2:2" ht="21" x14ac:dyDescent="0.25">
      <c r="B391" s="11"/>
    </row>
    <row r="392" spans="2:2" ht="21" x14ac:dyDescent="0.25">
      <c r="B392" s="11"/>
    </row>
    <row r="393" spans="2:2" ht="21" x14ac:dyDescent="0.25">
      <c r="B393" s="11"/>
    </row>
    <row r="394" spans="2:2" ht="21" x14ac:dyDescent="0.25">
      <c r="B394" s="11"/>
    </row>
    <row r="395" spans="2:2" ht="21" x14ac:dyDescent="0.25">
      <c r="B395" s="11"/>
    </row>
    <row r="396" spans="2:2" ht="21" x14ac:dyDescent="0.25">
      <c r="B396" s="11"/>
    </row>
    <row r="397" spans="2:2" ht="21" x14ac:dyDescent="0.25">
      <c r="B397" s="11"/>
    </row>
    <row r="398" spans="2:2" ht="21" x14ac:dyDescent="0.25">
      <c r="B398" s="11"/>
    </row>
    <row r="399" spans="2:2" ht="21" x14ac:dyDescent="0.25">
      <c r="B399" s="11"/>
    </row>
    <row r="400" spans="2:2" ht="21" x14ac:dyDescent="0.25">
      <c r="B400" s="11"/>
    </row>
    <row r="401" spans="2:2" ht="21" x14ac:dyDescent="0.25">
      <c r="B401" s="11"/>
    </row>
    <row r="402" spans="2:2" ht="21" x14ac:dyDescent="0.25">
      <c r="B402" s="11"/>
    </row>
    <row r="403" spans="2:2" ht="21" x14ac:dyDescent="0.25">
      <c r="B403" s="11"/>
    </row>
    <row r="404" spans="2:2" ht="21" x14ac:dyDescent="0.25">
      <c r="B404" s="11"/>
    </row>
    <row r="405" spans="2:2" ht="21" x14ac:dyDescent="0.25">
      <c r="B405" s="11"/>
    </row>
    <row r="406" spans="2:2" ht="21" x14ac:dyDescent="0.25">
      <c r="B406" s="11"/>
    </row>
    <row r="407" spans="2:2" ht="21" x14ac:dyDescent="0.25">
      <c r="B407" s="11"/>
    </row>
    <row r="408" spans="2:2" ht="21" x14ac:dyDescent="0.25">
      <c r="B408" s="11"/>
    </row>
    <row r="409" spans="2:2" ht="21" x14ac:dyDescent="0.25">
      <c r="B409" s="11"/>
    </row>
    <row r="410" spans="2:2" ht="21" x14ac:dyDescent="0.25">
      <c r="B410" s="11"/>
    </row>
    <row r="411" spans="2:2" ht="21" x14ac:dyDescent="0.25">
      <c r="B411" s="11"/>
    </row>
    <row r="412" spans="2:2" ht="21" x14ac:dyDescent="0.25">
      <c r="B412" s="11"/>
    </row>
    <row r="413" spans="2:2" ht="21" x14ac:dyDescent="0.25">
      <c r="B413" s="11"/>
    </row>
    <row r="414" spans="2:2" ht="21" x14ac:dyDescent="0.25">
      <c r="B414" s="11"/>
    </row>
    <row r="415" spans="2:2" ht="21" x14ac:dyDescent="0.25">
      <c r="B415" s="11"/>
    </row>
    <row r="416" spans="2:2" ht="21" x14ac:dyDescent="0.25">
      <c r="B416" s="11"/>
    </row>
    <row r="417" spans="2:2" ht="21" x14ac:dyDescent="0.25">
      <c r="B417" s="11"/>
    </row>
    <row r="418" spans="2:2" ht="21" x14ac:dyDescent="0.25">
      <c r="B418" s="11"/>
    </row>
    <row r="419" spans="2:2" ht="21" x14ac:dyDescent="0.25">
      <c r="B419" s="11"/>
    </row>
    <row r="420" spans="2:2" ht="21" x14ac:dyDescent="0.25">
      <c r="B420" s="11"/>
    </row>
    <row r="421" spans="2:2" ht="21" x14ac:dyDescent="0.25">
      <c r="B421" s="11"/>
    </row>
    <row r="422" spans="2:2" ht="21" x14ac:dyDescent="0.25">
      <c r="B422" s="11"/>
    </row>
    <row r="423" spans="2:2" ht="21" x14ac:dyDescent="0.25">
      <c r="B423" s="11"/>
    </row>
    <row r="424" spans="2:2" ht="21" x14ac:dyDescent="0.25">
      <c r="B424" s="11"/>
    </row>
    <row r="425" spans="2:2" ht="21" x14ac:dyDescent="0.25">
      <c r="B425" s="11"/>
    </row>
    <row r="426" spans="2:2" ht="21" x14ac:dyDescent="0.25">
      <c r="B426" s="11"/>
    </row>
    <row r="427" spans="2:2" ht="21" x14ac:dyDescent="0.25">
      <c r="B427" s="11"/>
    </row>
    <row r="428" spans="2:2" ht="21" x14ac:dyDescent="0.25">
      <c r="B428" s="11"/>
    </row>
    <row r="429" spans="2:2" ht="21" x14ac:dyDescent="0.25">
      <c r="B429" s="11"/>
    </row>
    <row r="430" spans="2:2" ht="21" x14ac:dyDescent="0.25">
      <c r="B430" s="11"/>
    </row>
    <row r="431" spans="2:2" ht="21" x14ac:dyDescent="0.25">
      <c r="B431" s="11"/>
    </row>
    <row r="432" spans="2:2" ht="21" x14ac:dyDescent="0.25">
      <c r="B432" s="11"/>
    </row>
    <row r="433" spans="2:2" ht="21" x14ac:dyDescent="0.25">
      <c r="B433" s="11"/>
    </row>
    <row r="434" spans="2:2" ht="21" x14ac:dyDescent="0.25">
      <c r="B434" s="11"/>
    </row>
    <row r="435" spans="2:2" ht="21" x14ac:dyDescent="0.25">
      <c r="B435" s="11"/>
    </row>
    <row r="436" spans="2:2" ht="21" x14ac:dyDescent="0.25">
      <c r="B436" s="11"/>
    </row>
    <row r="437" spans="2:2" ht="21" x14ac:dyDescent="0.25">
      <c r="B437" s="11"/>
    </row>
    <row r="438" spans="2:2" ht="21" x14ac:dyDescent="0.25">
      <c r="B438" s="11"/>
    </row>
    <row r="439" spans="2:2" ht="21" x14ac:dyDescent="0.25">
      <c r="B439" s="11"/>
    </row>
    <row r="440" spans="2:2" ht="21" x14ac:dyDescent="0.25">
      <c r="B440" s="11"/>
    </row>
    <row r="441" spans="2:2" ht="21" x14ac:dyDescent="0.25">
      <c r="B441" s="11"/>
    </row>
    <row r="442" spans="2:2" ht="21" x14ac:dyDescent="0.25">
      <c r="B442" s="11"/>
    </row>
    <row r="443" spans="2:2" ht="21" x14ac:dyDescent="0.25">
      <c r="B443" s="11"/>
    </row>
    <row r="444" spans="2:2" ht="21" x14ac:dyDescent="0.25">
      <c r="B444" s="11"/>
    </row>
    <row r="445" spans="2:2" ht="21" x14ac:dyDescent="0.25">
      <c r="B445" s="11"/>
    </row>
    <row r="446" spans="2:2" ht="21" x14ac:dyDescent="0.25">
      <c r="B446" s="11"/>
    </row>
    <row r="447" spans="2:2" ht="21" x14ac:dyDescent="0.25">
      <c r="B447" s="11"/>
    </row>
    <row r="448" spans="2:2" ht="21" x14ac:dyDescent="0.25">
      <c r="B448" s="11"/>
    </row>
    <row r="449" spans="2:2" ht="21" x14ac:dyDescent="0.25">
      <c r="B449" s="11"/>
    </row>
    <row r="450" spans="2:2" ht="21" x14ac:dyDescent="0.25">
      <c r="B450" s="11"/>
    </row>
    <row r="451" spans="2:2" ht="21" x14ac:dyDescent="0.25">
      <c r="B451" s="11"/>
    </row>
    <row r="452" spans="2:2" ht="21" x14ac:dyDescent="0.25">
      <c r="B452" s="11"/>
    </row>
    <row r="453" spans="2:2" ht="21" x14ac:dyDescent="0.25">
      <c r="B453" s="11"/>
    </row>
    <row r="454" spans="2:2" ht="21" x14ac:dyDescent="0.25">
      <c r="B454" s="11"/>
    </row>
    <row r="455" spans="2:2" ht="21" x14ac:dyDescent="0.25">
      <c r="B455" s="11"/>
    </row>
    <row r="456" spans="2:2" ht="21" x14ac:dyDescent="0.25">
      <c r="B456" s="11"/>
    </row>
    <row r="457" spans="2:2" ht="21" x14ac:dyDescent="0.25">
      <c r="B457" s="11"/>
    </row>
    <row r="458" spans="2:2" ht="21" x14ac:dyDescent="0.25">
      <c r="B458" s="11"/>
    </row>
    <row r="459" spans="2:2" ht="21" x14ac:dyDescent="0.25">
      <c r="B459" s="11"/>
    </row>
    <row r="460" spans="2:2" ht="21" x14ac:dyDescent="0.25">
      <c r="B460" s="11"/>
    </row>
    <row r="461" spans="2:2" ht="21" x14ac:dyDescent="0.25">
      <c r="B461" s="11"/>
    </row>
    <row r="462" spans="2:2" ht="21" x14ac:dyDescent="0.25">
      <c r="B462" s="11"/>
    </row>
    <row r="463" spans="2:2" ht="21" x14ac:dyDescent="0.25">
      <c r="B463" s="11"/>
    </row>
    <row r="464" spans="2:2" ht="21" x14ac:dyDescent="0.25">
      <c r="B464" s="11"/>
    </row>
    <row r="465" spans="2:2" ht="21" x14ac:dyDescent="0.25">
      <c r="B465" s="11"/>
    </row>
    <row r="466" spans="2:2" ht="21" x14ac:dyDescent="0.25">
      <c r="B466" s="11"/>
    </row>
    <row r="467" spans="2:2" ht="21" x14ac:dyDescent="0.25">
      <c r="B467" s="11"/>
    </row>
    <row r="468" spans="2:2" ht="21" x14ac:dyDescent="0.25">
      <c r="B468" s="11"/>
    </row>
    <row r="469" spans="2:2" ht="21" x14ac:dyDescent="0.25">
      <c r="B469" s="11"/>
    </row>
    <row r="470" spans="2:2" ht="21" x14ac:dyDescent="0.25">
      <c r="B470" s="11"/>
    </row>
    <row r="471" spans="2:2" ht="21" x14ac:dyDescent="0.25">
      <c r="B471" s="11"/>
    </row>
    <row r="472" spans="2:2" ht="21" x14ac:dyDescent="0.25">
      <c r="B472" s="11"/>
    </row>
    <row r="473" spans="2:2" ht="21" x14ac:dyDescent="0.25">
      <c r="B473" s="11"/>
    </row>
    <row r="474" spans="2:2" ht="21" x14ac:dyDescent="0.25">
      <c r="B474" s="11"/>
    </row>
    <row r="475" spans="2:2" ht="21" x14ac:dyDescent="0.25">
      <c r="B475" s="11"/>
    </row>
    <row r="476" spans="2:2" ht="21" x14ac:dyDescent="0.25">
      <c r="B476" s="11"/>
    </row>
    <row r="477" spans="2:2" ht="21" x14ac:dyDescent="0.25">
      <c r="B477" s="11"/>
    </row>
    <row r="478" spans="2:2" ht="21" x14ac:dyDescent="0.25">
      <c r="B478" s="11"/>
    </row>
    <row r="479" spans="2:2" ht="21" x14ac:dyDescent="0.25">
      <c r="B479" s="11"/>
    </row>
    <row r="480" spans="2:2" ht="21" x14ac:dyDescent="0.25">
      <c r="B480" s="11"/>
    </row>
    <row r="481" spans="2:2" ht="21" x14ac:dyDescent="0.25">
      <c r="B481" s="11"/>
    </row>
    <row r="482" spans="2:2" ht="21" x14ac:dyDescent="0.25">
      <c r="B482" s="11"/>
    </row>
    <row r="483" spans="2:2" ht="21" x14ac:dyDescent="0.25">
      <c r="B483" s="11"/>
    </row>
    <row r="484" spans="2:2" ht="21" x14ac:dyDescent="0.25">
      <c r="B484" s="11"/>
    </row>
    <row r="485" spans="2:2" ht="21" x14ac:dyDescent="0.25">
      <c r="B485" s="11"/>
    </row>
    <row r="486" spans="2:2" ht="21" x14ac:dyDescent="0.25">
      <c r="B486" s="11"/>
    </row>
    <row r="487" spans="2:2" ht="21" x14ac:dyDescent="0.25">
      <c r="B487" s="11"/>
    </row>
    <row r="488" spans="2:2" ht="21" x14ac:dyDescent="0.25">
      <c r="B488" s="11"/>
    </row>
    <row r="489" spans="2:2" ht="21" x14ac:dyDescent="0.25">
      <c r="B489" s="11"/>
    </row>
    <row r="490" spans="2:2" ht="21" x14ac:dyDescent="0.25">
      <c r="B490" s="11"/>
    </row>
    <row r="491" spans="2:2" ht="21" x14ac:dyDescent="0.25">
      <c r="B491" s="11"/>
    </row>
    <row r="492" spans="2:2" ht="21" x14ac:dyDescent="0.25">
      <c r="B492" s="11"/>
    </row>
    <row r="493" spans="2:2" ht="21" x14ac:dyDescent="0.25">
      <c r="B493" s="11"/>
    </row>
    <row r="494" spans="2:2" ht="21" x14ac:dyDescent="0.25">
      <c r="B494" s="11"/>
    </row>
    <row r="495" spans="2:2" ht="21" x14ac:dyDescent="0.25">
      <c r="B495" s="11"/>
    </row>
    <row r="496" spans="2:2" ht="21" x14ac:dyDescent="0.25">
      <c r="B496" s="11"/>
    </row>
    <row r="497" spans="2:2" ht="21" x14ac:dyDescent="0.25">
      <c r="B497" s="11"/>
    </row>
    <row r="498" spans="2:2" ht="21" x14ac:dyDescent="0.25">
      <c r="B498" s="11"/>
    </row>
    <row r="499" spans="2:2" ht="21" x14ac:dyDescent="0.25">
      <c r="B499" s="11"/>
    </row>
    <row r="500" spans="2:2" ht="21" x14ac:dyDescent="0.25">
      <c r="B500" s="11"/>
    </row>
    <row r="501" spans="2:2" ht="21" x14ac:dyDescent="0.25">
      <c r="B501" s="11"/>
    </row>
    <row r="502" spans="2:2" ht="21" x14ac:dyDescent="0.25">
      <c r="B502" s="11"/>
    </row>
    <row r="503" spans="2:2" ht="21" x14ac:dyDescent="0.25">
      <c r="B503" s="11"/>
    </row>
    <row r="504" spans="2:2" ht="21" x14ac:dyDescent="0.25">
      <c r="B504" s="11"/>
    </row>
    <row r="505" spans="2:2" ht="21" x14ac:dyDescent="0.25">
      <c r="B505" s="11"/>
    </row>
    <row r="506" spans="2:2" ht="21" x14ac:dyDescent="0.25">
      <c r="B506" s="11"/>
    </row>
    <row r="507" spans="2:2" ht="21" x14ac:dyDescent="0.25">
      <c r="B507" s="11"/>
    </row>
    <row r="508" spans="2:2" ht="21" x14ac:dyDescent="0.25">
      <c r="B508" s="11"/>
    </row>
    <row r="509" spans="2:2" ht="21" x14ac:dyDescent="0.25">
      <c r="B509" s="11"/>
    </row>
    <row r="510" spans="2:2" ht="21" x14ac:dyDescent="0.25">
      <c r="B510" s="11"/>
    </row>
    <row r="511" spans="2:2" ht="21" x14ac:dyDescent="0.25">
      <c r="B511" s="11"/>
    </row>
    <row r="512" spans="2:2" ht="21" x14ac:dyDescent="0.25">
      <c r="B512" s="11"/>
    </row>
    <row r="513" spans="2:2" ht="21" x14ac:dyDescent="0.25">
      <c r="B513" s="11"/>
    </row>
    <row r="514" spans="2:2" ht="21" x14ac:dyDescent="0.25">
      <c r="B514" s="11"/>
    </row>
    <row r="515" spans="2:2" ht="21" x14ac:dyDescent="0.25">
      <c r="B515" s="11"/>
    </row>
    <row r="516" spans="2:2" ht="21" x14ac:dyDescent="0.25">
      <c r="B516" s="11"/>
    </row>
    <row r="517" spans="2:2" ht="21" x14ac:dyDescent="0.25">
      <c r="B517" s="11"/>
    </row>
    <row r="518" spans="2:2" ht="21" x14ac:dyDescent="0.25">
      <c r="B518" s="11"/>
    </row>
    <row r="519" spans="2:2" ht="21" x14ac:dyDescent="0.25">
      <c r="B519" s="11"/>
    </row>
    <row r="520" spans="2:2" ht="21" x14ac:dyDescent="0.25">
      <c r="B520" s="11"/>
    </row>
    <row r="521" spans="2:2" ht="21" x14ac:dyDescent="0.25">
      <c r="B521" s="11"/>
    </row>
    <row r="522" spans="2:2" ht="21" x14ac:dyDescent="0.25">
      <c r="B522" s="11"/>
    </row>
    <row r="523" spans="2:2" ht="21" x14ac:dyDescent="0.25">
      <c r="B523" s="11"/>
    </row>
    <row r="524" spans="2:2" ht="21" x14ac:dyDescent="0.25">
      <c r="B524" s="11"/>
    </row>
    <row r="525" spans="2:2" ht="21" x14ac:dyDescent="0.25">
      <c r="B525" s="11"/>
    </row>
    <row r="526" spans="2:2" ht="21" x14ac:dyDescent="0.25">
      <c r="B526" s="11"/>
    </row>
    <row r="527" spans="2:2" ht="21" x14ac:dyDescent="0.25">
      <c r="B527" s="11"/>
    </row>
    <row r="528" spans="2:2" ht="21" x14ac:dyDescent="0.25">
      <c r="B528" s="11"/>
    </row>
    <row r="529" spans="2:2" ht="21" x14ac:dyDescent="0.25">
      <c r="B529" s="11"/>
    </row>
    <row r="530" spans="2:2" ht="21" x14ac:dyDescent="0.25">
      <c r="B530" s="11"/>
    </row>
    <row r="531" spans="2:2" ht="21" x14ac:dyDescent="0.25">
      <c r="B531" s="11"/>
    </row>
    <row r="532" spans="2:2" ht="21" x14ac:dyDescent="0.25">
      <c r="B532" s="11"/>
    </row>
    <row r="533" spans="2:2" ht="21" x14ac:dyDescent="0.25">
      <c r="B533" s="11"/>
    </row>
    <row r="534" spans="2:2" ht="21" x14ac:dyDescent="0.25">
      <c r="B534" s="11"/>
    </row>
    <row r="535" spans="2:2" ht="21" x14ac:dyDescent="0.25">
      <c r="B535" s="11"/>
    </row>
    <row r="536" spans="2:2" ht="21" x14ac:dyDescent="0.25">
      <c r="B536" s="11"/>
    </row>
    <row r="537" spans="2:2" ht="21" x14ac:dyDescent="0.25">
      <c r="B537" s="11"/>
    </row>
    <row r="538" spans="2:2" ht="21" x14ac:dyDescent="0.25">
      <c r="B538" s="11"/>
    </row>
    <row r="539" spans="2:2" ht="21" x14ac:dyDescent="0.25">
      <c r="B539" s="11"/>
    </row>
    <row r="540" spans="2:2" ht="21" x14ac:dyDescent="0.25">
      <c r="B540" s="11"/>
    </row>
    <row r="541" spans="2:2" ht="21" x14ac:dyDescent="0.25">
      <c r="B541" s="11"/>
    </row>
    <row r="542" spans="2:2" ht="21" x14ac:dyDescent="0.25">
      <c r="B542" s="11"/>
    </row>
    <row r="543" spans="2:2" ht="21" x14ac:dyDescent="0.25">
      <c r="B543" s="11"/>
    </row>
    <row r="544" spans="2:2" ht="21" x14ac:dyDescent="0.25">
      <c r="B544" s="11"/>
    </row>
    <row r="545" spans="2:2" ht="21" x14ac:dyDescent="0.25">
      <c r="B545" s="11"/>
    </row>
    <row r="546" spans="2:2" ht="21" x14ac:dyDescent="0.25">
      <c r="B546" s="11"/>
    </row>
    <row r="547" spans="2:2" ht="21" x14ac:dyDescent="0.25">
      <c r="B547" s="11"/>
    </row>
    <row r="548" spans="2:2" ht="21" x14ac:dyDescent="0.25">
      <c r="B548" s="11"/>
    </row>
    <row r="549" spans="2:2" ht="21" x14ac:dyDescent="0.25">
      <c r="B549" s="11"/>
    </row>
    <row r="550" spans="2:2" ht="21" x14ac:dyDescent="0.25">
      <c r="B550" s="11"/>
    </row>
    <row r="551" spans="2:2" ht="21" x14ac:dyDescent="0.25">
      <c r="B551" s="11"/>
    </row>
    <row r="552" spans="2:2" ht="21" x14ac:dyDescent="0.25">
      <c r="B552" s="11"/>
    </row>
    <row r="553" spans="2:2" ht="21" x14ac:dyDescent="0.25">
      <c r="B553" s="11"/>
    </row>
    <row r="554" spans="2:2" ht="21" x14ac:dyDescent="0.25">
      <c r="B554" s="11"/>
    </row>
    <row r="555" spans="2:2" ht="21" x14ac:dyDescent="0.25">
      <c r="B555" s="11"/>
    </row>
    <row r="556" spans="2:2" ht="21" x14ac:dyDescent="0.25">
      <c r="B556" s="11"/>
    </row>
    <row r="557" spans="2:2" ht="21" x14ac:dyDescent="0.25">
      <c r="B557" s="11"/>
    </row>
    <row r="558" spans="2:2" ht="21" x14ac:dyDescent="0.25">
      <c r="B558" s="11"/>
    </row>
    <row r="559" spans="2:2" ht="21" x14ac:dyDescent="0.25">
      <c r="B559" s="11"/>
    </row>
    <row r="560" spans="2:2" ht="21" x14ac:dyDescent="0.25">
      <c r="B560" s="11"/>
    </row>
    <row r="561" spans="2:2" ht="21" x14ac:dyDescent="0.25">
      <c r="B561" s="11"/>
    </row>
    <row r="562" spans="2:2" ht="21" x14ac:dyDescent="0.25">
      <c r="B562" s="11"/>
    </row>
    <row r="563" spans="2:2" ht="21" x14ac:dyDescent="0.25">
      <c r="B563" s="11"/>
    </row>
    <row r="564" spans="2:2" ht="21" x14ac:dyDescent="0.25">
      <c r="B564" s="11"/>
    </row>
    <row r="565" spans="2:2" ht="21" x14ac:dyDescent="0.25">
      <c r="B565" s="11"/>
    </row>
    <row r="566" spans="2:2" ht="21" x14ac:dyDescent="0.25">
      <c r="B566" s="11"/>
    </row>
    <row r="567" spans="2:2" ht="21" x14ac:dyDescent="0.25">
      <c r="B567" s="11"/>
    </row>
    <row r="568" spans="2:2" ht="21" x14ac:dyDescent="0.25">
      <c r="B568" s="11"/>
    </row>
    <row r="569" spans="2:2" ht="21" x14ac:dyDescent="0.25">
      <c r="B569" s="11"/>
    </row>
    <row r="570" spans="2:2" ht="21" x14ac:dyDescent="0.25">
      <c r="B570" s="11"/>
    </row>
    <row r="571" spans="2:2" ht="21" x14ac:dyDescent="0.25">
      <c r="B571" s="11"/>
    </row>
    <row r="572" spans="2:2" ht="21" x14ac:dyDescent="0.25">
      <c r="B572" s="11"/>
    </row>
    <row r="573" spans="2:2" ht="21" x14ac:dyDescent="0.25">
      <c r="B573" s="11"/>
    </row>
    <row r="574" spans="2:2" ht="21" x14ac:dyDescent="0.25">
      <c r="B574" s="11"/>
    </row>
    <row r="575" spans="2:2" ht="21" x14ac:dyDescent="0.25">
      <c r="B575" s="11"/>
    </row>
    <row r="576" spans="2:2" ht="21" x14ac:dyDescent="0.25">
      <c r="B576" s="11"/>
    </row>
    <row r="577" spans="2:2" ht="21" x14ac:dyDescent="0.25">
      <c r="B577" s="11"/>
    </row>
    <row r="578" spans="2:2" ht="21" x14ac:dyDescent="0.25">
      <c r="B578" s="11"/>
    </row>
    <row r="579" spans="2:2" ht="21" x14ac:dyDescent="0.25">
      <c r="B579" s="11"/>
    </row>
    <row r="580" spans="2:2" ht="21" x14ac:dyDescent="0.25">
      <c r="B580" s="11"/>
    </row>
    <row r="581" spans="2:2" ht="21" x14ac:dyDescent="0.25">
      <c r="B581" s="11"/>
    </row>
    <row r="582" spans="2:2" ht="21" x14ac:dyDescent="0.25">
      <c r="B582" s="11"/>
    </row>
    <row r="583" spans="2:2" ht="21" x14ac:dyDescent="0.25">
      <c r="B583" s="11"/>
    </row>
    <row r="584" spans="2:2" ht="21" x14ac:dyDescent="0.25">
      <c r="B584" s="11"/>
    </row>
    <row r="585" spans="2:2" ht="21" x14ac:dyDescent="0.25">
      <c r="B585" s="11"/>
    </row>
    <row r="586" spans="2:2" ht="21" x14ac:dyDescent="0.25">
      <c r="B586" s="11"/>
    </row>
    <row r="587" spans="2:2" ht="21" x14ac:dyDescent="0.25">
      <c r="B587" s="11"/>
    </row>
    <row r="588" spans="2:2" ht="21" x14ac:dyDescent="0.25">
      <c r="B588" s="11"/>
    </row>
    <row r="589" spans="2:2" ht="21" x14ac:dyDescent="0.25">
      <c r="B589" s="11"/>
    </row>
    <row r="590" spans="2:2" ht="21" x14ac:dyDescent="0.25">
      <c r="B590" s="11"/>
    </row>
    <row r="591" spans="2:2" ht="21" x14ac:dyDescent="0.25">
      <c r="B591" s="11"/>
    </row>
    <row r="592" spans="2:2" ht="21" x14ac:dyDescent="0.25">
      <c r="B592" s="11"/>
    </row>
    <row r="593" spans="2:2" ht="21" x14ac:dyDescent="0.25">
      <c r="B593" s="11"/>
    </row>
    <row r="594" spans="2:2" ht="21" x14ac:dyDescent="0.25">
      <c r="B594" s="11"/>
    </row>
    <row r="595" spans="2:2" ht="21" x14ac:dyDescent="0.25">
      <c r="B595" s="11"/>
    </row>
    <row r="596" spans="2:2" ht="21" x14ac:dyDescent="0.25">
      <c r="B596" s="11"/>
    </row>
    <row r="597" spans="2:2" ht="21" x14ac:dyDescent="0.25">
      <c r="B597" s="11"/>
    </row>
    <row r="598" spans="2:2" ht="21" x14ac:dyDescent="0.25">
      <c r="B598" s="11"/>
    </row>
    <row r="599" spans="2:2" ht="21" x14ac:dyDescent="0.25">
      <c r="B599" s="11"/>
    </row>
    <row r="600" spans="2:2" ht="21" x14ac:dyDescent="0.25">
      <c r="B600" s="11"/>
    </row>
    <row r="601" spans="2:2" ht="21" x14ac:dyDescent="0.25">
      <c r="B601" s="11"/>
    </row>
    <row r="602" spans="2:2" ht="21" x14ac:dyDescent="0.25">
      <c r="B602" s="11"/>
    </row>
    <row r="603" spans="2:2" ht="21" x14ac:dyDescent="0.25">
      <c r="B603" s="11"/>
    </row>
    <row r="604" spans="2:2" ht="21" x14ac:dyDescent="0.25">
      <c r="B604" s="11"/>
    </row>
    <row r="605" spans="2:2" ht="21" x14ac:dyDescent="0.25">
      <c r="B605" s="11"/>
    </row>
    <row r="606" spans="2:2" ht="21" x14ac:dyDescent="0.25">
      <c r="B606" s="11"/>
    </row>
    <row r="607" spans="2:2" ht="21" x14ac:dyDescent="0.25">
      <c r="B607" s="11"/>
    </row>
    <row r="608" spans="2:2" ht="21" x14ac:dyDescent="0.25">
      <c r="B608" s="11"/>
    </row>
    <row r="609" spans="2:2" ht="21" x14ac:dyDescent="0.25">
      <c r="B609" s="11"/>
    </row>
    <row r="610" spans="2:2" ht="21" x14ac:dyDescent="0.25">
      <c r="B610" s="11"/>
    </row>
    <row r="611" spans="2:2" ht="21" x14ac:dyDescent="0.25">
      <c r="B611" s="11"/>
    </row>
    <row r="612" spans="2:2" ht="21" x14ac:dyDescent="0.25">
      <c r="B612" s="11"/>
    </row>
    <row r="613" spans="2:2" ht="21" x14ac:dyDescent="0.25">
      <c r="B613" s="11"/>
    </row>
    <row r="614" spans="2:2" ht="21" x14ac:dyDescent="0.25">
      <c r="B614" s="11"/>
    </row>
    <row r="615" spans="2:2" ht="21" x14ac:dyDescent="0.25">
      <c r="B615" s="11"/>
    </row>
    <row r="616" spans="2:2" ht="21" x14ac:dyDescent="0.25">
      <c r="B616" s="11"/>
    </row>
    <row r="617" spans="2:2" ht="21" x14ac:dyDescent="0.25">
      <c r="B617" s="11"/>
    </row>
    <row r="618" spans="2:2" ht="21" x14ac:dyDescent="0.25">
      <c r="B618" s="11"/>
    </row>
    <row r="619" spans="2:2" ht="21" x14ac:dyDescent="0.25">
      <c r="B619" s="11"/>
    </row>
    <row r="620" spans="2:2" ht="21" x14ac:dyDescent="0.25">
      <c r="B620" s="11"/>
    </row>
    <row r="621" spans="2:2" ht="21" x14ac:dyDescent="0.25">
      <c r="B621" s="11"/>
    </row>
    <row r="622" spans="2:2" ht="21" x14ac:dyDescent="0.25">
      <c r="B622" s="11"/>
    </row>
    <row r="623" spans="2:2" ht="21" x14ac:dyDescent="0.25">
      <c r="B623" s="11"/>
    </row>
    <row r="624" spans="2:2" ht="21" x14ac:dyDescent="0.25">
      <c r="B624" s="11"/>
    </row>
    <row r="625" spans="2:2" ht="21" x14ac:dyDescent="0.25">
      <c r="B625" s="11"/>
    </row>
    <row r="626" spans="2:2" ht="21" x14ac:dyDescent="0.25">
      <c r="B626" s="11"/>
    </row>
    <row r="627" spans="2:2" ht="21" x14ac:dyDescent="0.25">
      <c r="B627" s="11"/>
    </row>
    <row r="628" spans="2:2" ht="21" x14ac:dyDescent="0.25">
      <c r="B628" s="11"/>
    </row>
    <row r="629" spans="2:2" ht="21" x14ac:dyDescent="0.25">
      <c r="B629" s="11"/>
    </row>
    <row r="630" spans="2:2" ht="21" x14ac:dyDescent="0.25">
      <c r="B630" s="11"/>
    </row>
    <row r="631" spans="2:2" ht="21" x14ac:dyDescent="0.25">
      <c r="B631" s="11"/>
    </row>
    <row r="632" spans="2:2" ht="21" x14ac:dyDescent="0.25">
      <c r="B632" s="11"/>
    </row>
    <row r="633" spans="2:2" ht="21" x14ac:dyDescent="0.25">
      <c r="B633" s="11"/>
    </row>
    <row r="634" spans="2:2" ht="21" x14ac:dyDescent="0.25">
      <c r="B634" s="11"/>
    </row>
    <row r="635" spans="2:2" ht="21" x14ac:dyDescent="0.25">
      <c r="B635" s="11"/>
    </row>
    <row r="636" spans="2:2" ht="21" x14ac:dyDescent="0.25">
      <c r="B636" s="11"/>
    </row>
    <row r="637" spans="2:2" ht="21" x14ac:dyDescent="0.25">
      <c r="B637" s="11"/>
    </row>
    <row r="638" spans="2:2" ht="21" x14ac:dyDescent="0.25">
      <c r="B638" s="11"/>
    </row>
    <row r="639" spans="2:2" ht="21" x14ac:dyDescent="0.25">
      <c r="B639" s="11"/>
    </row>
    <row r="640" spans="2:2" ht="21" x14ac:dyDescent="0.25">
      <c r="B640" s="11"/>
    </row>
    <row r="641" spans="2:2" ht="21" x14ac:dyDescent="0.25">
      <c r="B641" s="11"/>
    </row>
    <row r="642" spans="2:2" ht="21" x14ac:dyDescent="0.25">
      <c r="B642" s="11"/>
    </row>
    <row r="643" spans="2:2" ht="21" x14ac:dyDescent="0.25">
      <c r="B643" s="11"/>
    </row>
    <row r="644" spans="2:2" ht="21" x14ac:dyDescent="0.25">
      <c r="B644" s="11"/>
    </row>
    <row r="645" spans="2:2" ht="21" x14ac:dyDescent="0.25">
      <c r="B645" s="11"/>
    </row>
    <row r="646" spans="2:2" ht="21" x14ac:dyDescent="0.25">
      <c r="B646" s="11"/>
    </row>
    <row r="647" spans="2:2" ht="21" x14ac:dyDescent="0.25">
      <c r="B647" s="11"/>
    </row>
    <row r="648" spans="2:2" ht="21" x14ac:dyDescent="0.25">
      <c r="B648" s="11"/>
    </row>
    <row r="649" spans="2:2" ht="21" x14ac:dyDescent="0.25">
      <c r="B649" s="11"/>
    </row>
    <row r="650" spans="2:2" ht="21" x14ac:dyDescent="0.25">
      <c r="B650" s="11"/>
    </row>
    <row r="651" spans="2:2" ht="21" x14ac:dyDescent="0.25">
      <c r="B651" s="11"/>
    </row>
    <row r="652" spans="2:2" ht="21" x14ac:dyDescent="0.25">
      <c r="B652" s="11"/>
    </row>
    <row r="653" spans="2:2" ht="21" x14ac:dyDescent="0.25">
      <c r="B653" s="11"/>
    </row>
    <row r="654" spans="2:2" ht="21" x14ac:dyDescent="0.25">
      <c r="B654" s="11"/>
    </row>
    <row r="655" spans="2:2" ht="21" x14ac:dyDescent="0.25">
      <c r="B655" s="11"/>
    </row>
    <row r="656" spans="2:2" ht="21" x14ac:dyDescent="0.25">
      <c r="B656" s="11"/>
    </row>
    <row r="657" spans="2:2" ht="21" x14ac:dyDescent="0.25">
      <c r="B657" s="11"/>
    </row>
    <row r="658" spans="2:2" ht="21" x14ac:dyDescent="0.25">
      <c r="B658" s="11"/>
    </row>
    <row r="659" spans="2:2" ht="21" x14ac:dyDescent="0.25">
      <c r="B659" s="11"/>
    </row>
    <row r="660" spans="2:2" ht="21" x14ac:dyDescent="0.25">
      <c r="B660" s="11"/>
    </row>
    <row r="661" spans="2:2" ht="21" x14ac:dyDescent="0.25">
      <c r="B661" s="11"/>
    </row>
    <row r="662" spans="2:2" ht="21" x14ac:dyDescent="0.25">
      <c r="B662" s="11"/>
    </row>
    <row r="663" spans="2:2" ht="21" x14ac:dyDescent="0.25">
      <c r="B663" s="11"/>
    </row>
    <row r="664" spans="2:2" ht="21" x14ac:dyDescent="0.25">
      <c r="B664" s="11"/>
    </row>
    <row r="665" spans="2:2" ht="21" x14ac:dyDescent="0.25">
      <c r="B665" s="11"/>
    </row>
    <row r="666" spans="2:2" ht="21" x14ac:dyDescent="0.25">
      <c r="B666" s="11"/>
    </row>
    <row r="667" spans="2:2" ht="21" x14ac:dyDescent="0.25">
      <c r="B667" s="11"/>
    </row>
    <row r="668" spans="2:2" ht="21" x14ac:dyDescent="0.25">
      <c r="B668" s="11"/>
    </row>
    <row r="669" spans="2:2" ht="21" x14ac:dyDescent="0.25">
      <c r="B669" s="11"/>
    </row>
    <row r="670" spans="2:2" ht="21" x14ac:dyDescent="0.25">
      <c r="B670" s="11"/>
    </row>
    <row r="671" spans="2:2" ht="21" x14ac:dyDescent="0.25">
      <c r="B671" s="11"/>
    </row>
    <row r="672" spans="2:2" ht="21" x14ac:dyDescent="0.25">
      <c r="B672" s="11"/>
    </row>
    <row r="673" spans="2:2" ht="21" x14ac:dyDescent="0.25">
      <c r="B673" s="11"/>
    </row>
    <row r="674" spans="2:2" ht="21" x14ac:dyDescent="0.25">
      <c r="B674" s="11"/>
    </row>
    <row r="675" spans="2:2" ht="21" x14ac:dyDescent="0.25">
      <c r="B675" s="11"/>
    </row>
    <row r="676" spans="2:2" ht="21" x14ac:dyDescent="0.25">
      <c r="B676" s="11"/>
    </row>
    <row r="677" spans="2:2" ht="21" x14ac:dyDescent="0.25">
      <c r="B677" s="11"/>
    </row>
    <row r="678" spans="2:2" ht="21" x14ac:dyDescent="0.25">
      <c r="B678" s="11"/>
    </row>
    <row r="679" spans="2:2" ht="21" x14ac:dyDescent="0.25">
      <c r="B679" s="11"/>
    </row>
    <row r="680" spans="2:2" ht="21" x14ac:dyDescent="0.25">
      <c r="B680" s="11"/>
    </row>
    <row r="681" spans="2:2" ht="21" x14ac:dyDescent="0.25">
      <c r="B681" s="11"/>
    </row>
    <row r="682" spans="2:2" ht="21" x14ac:dyDescent="0.25">
      <c r="B682" s="11"/>
    </row>
    <row r="683" spans="2:2" ht="21" x14ac:dyDescent="0.25">
      <c r="B683" s="11"/>
    </row>
    <row r="684" spans="2:2" ht="21" x14ac:dyDescent="0.25">
      <c r="B684" s="11"/>
    </row>
    <row r="685" spans="2:2" ht="21" x14ac:dyDescent="0.25">
      <c r="B685" s="11"/>
    </row>
    <row r="686" spans="2:2" ht="21" x14ac:dyDescent="0.25">
      <c r="B686" s="11"/>
    </row>
    <row r="687" spans="2:2" ht="21" x14ac:dyDescent="0.25">
      <c r="B687" s="11"/>
    </row>
    <row r="688" spans="2:2" ht="21" x14ac:dyDescent="0.25">
      <c r="B688" s="11"/>
    </row>
    <row r="689" spans="2:2" ht="21" x14ac:dyDescent="0.25">
      <c r="B689" s="11"/>
    </row>
    <row r="690" spans="2:2" ht="21" x14ac:dyDescent="0.25">
      <c r="B690" s="11"/>
    </row>
    <row r="691" spans="2:2" ht="21" x14ac:dyDescent="0.25">
      <c r="B691" s="11"/>
    </row>
    <row r="692" spans="2:2" ht="21" x14ac:dyDescent="0.25">
      <c r="B692" s="11"/>
    </row>
    <row r="693" spans="2:2" ht="21" x14ac:dyDescent="0.25">
      <c r="B693" s="11"/>
    </row>
    <row r="694" spans="2:2" ht="21" x14ac:dyDescent="0.25">
      <c r="B694" s="11"/>
    </row>
    <row r="695" spans="2:2" ht="21" x14ac:dyDescent="0.25">
      <c r="B695" s="11"/>
    </row>
    <row r="696" spans="2:2" ht="21" x14ac:dyDescent="0.25">
      <c r="B696" s="11"/>
    </row>
    <row r="697" spans="2:2" ht="21" x14ac:dyDescent="0.25">
      <c r="B697" s="11"/>
    </row>
    <row r="698" spans="2:2" ht="21" x14ac:dyDescent="0.25">
      <c r="B698" s="11"/>
    </row>
    <row r="699" spans="2:2" ht="21" x14ac:dyDescent="0.25">
      <c r="B699" s="11"/>
    </row>
    <row r="700" spans="2:2" ht="21" x14ac:dyDescent="0.25">
      <c r="B700" s="11"/>
    </row>
    <row r="701" spans="2:2" ht="21" x14ac:dyDescent="0.25">
      <c r="B701" s="11"/>
    </row>
    <row r="702" spans="2:2" ht="21" x14ac:dyDescent="0.25">
      <c r="B702" s="11"/>
    </row>
    <row r="703" spans="2:2" ht="21" x14ac:dyDescent="0.25">
      <c r="B703" s="11"/>
    </row>
    <row r="704" spans="2:2" ht="21" x14ac:dyDescent="0.25">
      <c r="B704" s="11"/>
    </row>
    <row r="705" spans="2:2" ht="21" x14ac:dyDescent="0.25">
      <c r="B705" s="11"/>
    </row>
    <row r="706" spans="2:2" ht="21" x14ac:dyDescent="0.25">
      <c r="B706" s="11"/>
    </row>
    <row r="707" spans="2:2" ht="21" x14ac:dyDescent="0.25">
      <c r="B707" s="11"/>
    </row>
    <row r="708" spans="2:2" ht="21" x14ac:dyDescent="0.25">
      <c r="B708" s="11"/>
    </row>
    <row r="709" spans="2:2" ht="21" x14ac:dyDescent="0.25">
      <c r="B709" s="11"/>
    </row>
    <row r="710" spans="2:2" ht="21" x14ac:dyDescent="0.25">
      <c r="B710" s="11"/>
    </row>
    <row r="711" spans="2:2" ht="21" x14ac:dyDescent="0.25">
      <c r="B711" s="11"/>
    </row>
    <row r="712" spans="2:2" ht="21" x14ac:dyDescent="0.25">
      <c r="B712" s="11"/>
    </row>
    <row r="713" spans="2:2" ht="21" x14ac:dyDescent="0.25">
      <c r="B713" s="11"/>
    </row>
  </sheetData>
  <autoFilter ref="A1:J335"/>
  <sortState ref="A2:J713">
    <sortCondition ref="A329"/>
  </sortState>
  <phoneticPr fontId="1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0"/>
  <sheetViews>
    <sheetView topLeftCell="A92" workbookViewId="0">
      <selection activeCell="M116" sqref="M116"/>
    </sheetView>
  </sheetViews>
  <sheetFormatPr baseColWidth="10" defaultRowHeight="15" x14ac:dyDescent="0.15"/>
  <cols>
    <col min="1" max="1" width="22.33203125" customWidth="1"/>
    <col min="2" max="2" width="12.5" customWidth="1"/>
    <col min="3" max="3" width="13.1640625" customWidth="1"/>
    <col min="4" max="4" width="13.83203125" customWidth="1"/>
    <col min="5" max="6" width="13.5" customWidth="1"/>
    <col min="7" max="7" width="12.33203125" customWidth="1"/>
    <col min="8" max="8" width="12.1640625" customWidth="1"/>
    <col min="9" max="9" width="11.83203125" customWidth="1"/>
    <col min="10" max="10" width="12.5" customWidth="1"/>
    <col min="11" max="11" width="13.33203125" customWidth="1"/>
    <col min="12" max="12" width="12.33203125" customWidth="1"/>
    <col min="13" max="13" width="15" customWidth="1"/>
    <col min="14" max="14" width="15.6640625" customWidth="1"/>
    <col min="15" max="15" width="15" customWidth="1"/>
    <col min="16" max="16" width="14.6640625" customWidth="1"/>
  </cols>
  <sheetData>
    <row r="1" spans="1:16" ht="18" x14ac:dyDescent="0.2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39</v>
      </c>
      <c r="G1" s="8" t="s">
        <v>31</v>
      </c>
      <c r="H1" s="8" t="s">
        <v>30</v>
      </c>
      <c r="I1" s="8" t="s">
        <v>29</v>
      </c>
      <c r="J1" s="8" t="s">
        <v>38</v>
      </c>
      <c r="K1" s="8" t="s">
        <v>37</v>
      </c>
      <c r="L1" s="8" t="s">
        <v>36</v>
      </c>
      <c r="M1" s="10" t="s">
        <v>32</v>
      </c>
      <c r="N1" s="10" t="s">
        <v>33</v>
      </c>
      <c r="O1" s="10" t="s">
        <v>34</v>
      </c>
      <c r="P1" s="10" t="s">
        <v>35</v>
      </c>
    </row>
    <row r="2" spans="1:16" ht="21" x14ac:dyDescent="0.25">
      <c r="A2" s="9">
        <v>43193</v>
      </c>
      <c r="B2" s="7">
        <v>10837.54</v>
      </c>
      <c r="C2" s="7">
        <v>10821.53</v>
      </c>
      <c r="D2" s="7">
        <v>10986.79</v>
      </c>
      <c r="E2" s="7">
        <v>10821.53</v>
      </c>
      <c r="F2" s="7"/>
      <c r="G2" s="7">
        <v>1</v>
      </c>
      <c r="H2" s="7">
        <v>1</v>
      </c>
      <c r="I2" s="7">
        <v>-1</v>
      </c>
      <c r="J2" s="7">
        <v>-405.3</v>
      </c>
      <c r="K2" s="7">
        <v>-303.85000000000002</v>
      </c>
      <c r="L2" s="7">
        <v>-795.53</v>
      </c>
      <c r="M2" s="7">
        <v>68</v>
      </c>
      <c r="N2" s="7">
        <v>29</v>
      </c>
      <c r="O2" s="7">
        <v>36</v>
      </c>
      <c r="P2" s="7">
        <v>64</v>
      </c>
    </row>
    <row r="3" spans="1:16" ht="21" x14ac:dyDescent="0.25">
      <c r="A3" s="9">
        <v>43199</v>
      </c>
      <c r="B3" s="7">
        <v>10880.14</v>
      </c>
      <c r="C3" s="7">
        <v>10893.53</v>
      </c>
      <c r="D3" s="7">
        <v>10986.79</v>
      </c>
      <c r="E3" s="7">
        <v>10821.53</v>
      </c>
      <c r="F3" s="7"/>
      <c r="G3" s="7">
        <v>1</v>
      </c>
      <c r="H3" s="7">
        <v>1</v>
      </c>
      <c r="I3" s="7">
        <v>-1</v>
      </c>
      <c r="J3" s="7">
        <v>-446.36</v>
      </c>
      <c r="K3" s="7">
        <v>-303.95999999999998</v>
      </c>
      <c r="L3" s="7">
        <v>-891.64</v>
      </c>
      <c r="M3" s="7">
        <v>52</v>
      </c>
      <c r="N3" s="7">
        <v>44</v>
      </c>
      <c r="O3" s="7">
        <v>37</v>
      </c>
      <c r="P3" s="7">
        <v>62</v>
      </c>
    </row>
    <row r="4" spans="1:16" ht="21" x14ac:dyDescent="0.25">
      <c r="A4" s="9">
        <v>43200</v>
      </c>
      <c r="B4" s="7">
        <v>10885.64</v>
      </c>
      <c r="C4" s="7">
        <v>10927.18</v>
      </c>
      <c r="D4" s="7">
        <v>10927.18</v>
      </c>
      <c r="E4" s="7">
        <v>10821.53</v>
      </c>
      <c r="F4" s="7"/>
      <c r="G4" s="7">
        <v>1</v>
      </c>
      <c r="H4" s="7">
        <v>1</v>
      </c>
      <c r="I4" s="7">
        <v>1</v>
      </c>
      <c r="J4" s="7">
        <v>-366.24</v>
      </c>
      <c r="K4" s="7">
        <v>-266.67</v>
      </c>
      <c r="L4" s="7">
        <v>-911.42</v>
      </c>
      <c r="M4" s="7">
        <v>32</v>
      </c>
      <c r="N4" s="7">
        <v>65</v>
      </c>
      <c r="O4" s="7">
        <v>37</v>
      </c>
      <c r="P4" s="7">
        <v>63</v>
      </c>
    </row>
    <row r="5" spans="1:16" ht="21" x14ac:dyDescent="0.25">
      <c r="A5" s="9">
        <v>43201</v>
      </c>
      <c r="B5" s="7">
        <v>10961.7</v>
      </c>
      <c r="C5" s="7">
        <v>10974.02</v>
      </c>
      <c r="D5" s="7">
        <v>10974.02</v>
      </c>
      <c r="E5" s="7">
        <v>10821.53</v>
      </c>
      <c r="F5" s="7"/>
      <c r="G5" s="7">
        <v>1</v>
      </c>
      <c r="H5" s="7">
        <v>1</v>
      </c>
      <c r="I5" s="7">
        <v>1</v>
      </c>
      <c r="J5" s="7">
        <v>-283.20999999999998</v>
      </c>
      <c r="K5" s="7">
        <v>-396.41</v>
      </c>
      <c r="L5" s="7">
        <v>-972.19</v>
      </c>
      <c r="M5" s="7">
        <v>32</v>
      </c>
      <c r="N5" s="7">
        <v>66</v>
      </c>
      <c r="O5" s="7">
        <v>41</v>
      </c>
      <c r="P5" s="7">
        <v>58</v>
      </c>
    </row>
    <row r="6" spans="1:16" ht="21" x14ac:dyDescent="0.25">
      <c r="A6" s="9">
        <v>43203</v>
      </c>
      <c r="B6" s="7">
        <v>10975.58</v>
      </c>
      <c r="C6" s="7">
        <v>10965.39</v>
      </c>
      <c r="D6" s="7">
        <v>10974.02</v>
      </c>
      <c r="E6" s="7">
        <v>10821.53</v>
      </c>
      <c r="F6" s="7"/>
      <c r="G6" s="7">
        <v>-1</v>
      </c>
      <c r="H6" s="7">
        <v>1</v>
      </c>
      <c r="I6" s="7">
        <v>1</v>
      </c>
      <c r="J6" s="7">
        <v>-302.07</v>
      </c>
      <c r="K6" s="7">
        <v>-477.71</v>
      </c>
      <c r="L6" s="7">
        <v>-1144.73</v>
      </c>
      <c r="M6" s="7">
        <v>35</v>
      </c>
      <c r="N6" s="7">
        <v>63</v>
      </c>
      <c r="O6" s="7">
        <v>41</v>
      </c>
      <c r="P6" s="7">
        <v>58</v>
      </c>
    </row>
    <row r="7" spans="1:16" ht="21" x14ac:dyDescent="0.25">
      <c r="A7" s="9">
        <v>43206</v>
      </c>
      <c r="B7" s="7">
        <v>10962.36</v>
      </c>
      <c r="C7" s="7">
        <v>10954.55</v>
      </c>
      <c r="D7" s="7">
        <v>10974.02</v>
      </c>
      <c r="E7" s="7">
        <v>10821.53</v>
      </c>
      <c r="F7" s="7"/>
      <c r="G7" s="7">
        <v>-1</v>
      </c>
      <c r="H7" s="7">
        <v>1</v>
      </c>
      <c r="I7" s="7">
        <v>1</v>
      </c>
      <c r="J7" s="7">
        <v>-205</v>
      </c>
      <c r="K7" s="7">
        <v>-485.13</v>
      </c>
      <c r="L7" s="7">
        <v>-1161.5</v>
      </c>
      <c r="M7" s="7">
        <v>37</v>
      </c>
      <c r="N7" s="7">
        <v>62</v>
      </c>
      <c r="O7" s="7">
        <v>47</v>
      </c>
      <c r="P7" s="7">
        <v>52</v>
      </c>
    </row>
    <row r="8" spans="1:16" ht="21" x14ac:dyDescent="0.25">
      <c r="A8" s="9">
        <v>43207</v>
      </c>
      <c r="B8" s="7">
        <v>10953.51</v>
      </c>
      <c r="C8" s="7">
        <v>10810.45</v>
      </c>
      <c r="D8" s="7">
        <v>10974.02</v>
      </c>
      <c r="E8" s="7">
        <v>10810.45</v>
      </c>
      <c r="F8" s="7"/>
      <c r="G8" s="7">
        <v>-1</v>
      </c>
      <c r="H8" s="7">
        <v>-1</v>
      </c>
      <c r="I8" s="7">
        <v>-1</v>
      </c>
      <c r="J8" s="7">
        <v>-316.69</v>
      </c>
      <c r="K8" s="7">
        <v>-592.88</v>
      </c>
      <c r="L8" s="7">
        <v>-1221.4100000000001</v>
      </c>
      <c r="M8" s="7">
        <v>54</v>
      </c>
      <c r="N8" s="7">
        <v>42</v>
      </c>
      <c r="O8" s="7">
        <v>59</v>
      </c>
      <c r="P8" s="7">
        <v>40</v>
      </c>
    </row>
    <row r="9" spans="1:16" ht="21" x14ac:dyDescent="0.25">
      <c r="A9" s="9">
        <v>43209</v>
      </c>
      <c r="B9" s="7">
        <v>10891.66</v>
      </c>
      <c r="C9" s="7">
        <v>10971.22</v>
      </c>
      <c r="D9" s="7">
        <v>10974.02</v>
      </c>
      <c r="E9" s="7">
        <v>10810.45</v>
      </c>
      <c r="F9" s="7"/>
      <c r="G9" s="7">
        <v>-1</v>
      </c>
      <c r="H9" s="7">
        <v>1</v>
      </c>
      <c r="I9" s="7">
        <v>-1</v>
      </c>
      <c r="J9" s="7">
        <v>-254.9</v>
      </c>
      <c r="K9" s="7">
        <v>-577.38</v>
      </c>
      <c r="L9" s="7">
        <v>-1163.42</v>
      </c>
      <c r="M9" s="7">
        <v>40</v>
      </c>
      <c r="N9" s="7">
        <v>58</v>
      </c>
      <c r="O9" s="7">
        <v>46</v>
      </c>
      <c r="P9" s="7">
        <v>53</v>
      </c>
    </row>
    <row r="10" spans="1:16" ht="21" x14ac:dyDescent="0.25">
      <c r="A10" s="9">
        <v>43210</v>
      </c>
      <c r="B10" s="7">
        <v>10802.42</v>
      </c>
      <c r="C10" s="7">
        <v>10779.38</v>
      </c>
      <c r="D10" s="7">
        <v>10974.02</v>
      </c>
      <c r="E10" s="7">
        <v>10779.38</v>
      </c>
      <c r="F10" s="7"/>
      <c r="G10" s="7">
        <v>-1</v>
      </c>
      <c r="H10" s="7">
        <v>-1</v>
      </c>
      <c r="I10" s="7">
        <v>-1</v>
      </c>
      <c r="J10" s="7">
        <v>-374.1</v>
      </c>
      <c r="K10" s="7">
        <v>-779.4</v>
      </c>
      <c r="L10" s="7">
        <v>-1395.91</v>
      </c>
      <c r="M10" s="7">
        <v>35</v>
      </c>
      <c r="N10" s="7">
        <v>64</v>
      </c>
      <c r="O10" s="7">
        <v>47</v>
      </c>
      <c r="P10" s="7">
        <v>51</v>
      </c>
    </row>
    <row r="11" spans="1:16" ht="21" x14ac:dyDescent="0.25">
      <c r="A11" s="9">
        <v>43213</v>
      </c>
      <c r="B11" s="7">
        <v>10756.89</v>
      </c>
      <c r="C11" s="7">
        <v>10697.13</v>
      </c>
      <c r="D11" s="7">
        <v>10971.22</v>
      </c>
      <c r="E11" s="7">
        <v>10697.13</v>
      </c>
      <c r="F11" s="7">
        <v>-265.23</v>
      </c>
      <c r="G11" s="7">
        <v>-1</v>
      </c>
      <c r="H11" s="7">
        <v>-1</v>
      </c>
      <c r="I11" s="7">
        <v>-1</v>
      </c>
      <c r="J11" s="7">
        <v>-486.85</v>
      </c>
      <c r="K11" s="7">
        <v>-933.2</v>
      </c>
      <c r="L11" s="7">
        <v>-1555.09</v>
      </c>
      <c r="M11" s="7">
        <v>49</v>
      </c>
      <c r="N11" s="7">
        <v>49</v>
      </c>
      <c r="O11" s="7">
        <v>52</v>
      </c>
      <c r="P11" s="7">
        <v>46</v>
      </c>
    </row>
    <row r="12" spans="1:16" ht="21" x14ac:dyDescent="0.25">
      <c r="A12" s="9">
        <v>43214</v>
      </c>
      <c r="B12" s="7">
        <v>10680.38</v>
      </c>
      <c r="C12" s="7">
        <v>10579.5</v>
      </c>
      <c r="D12" s="7">
        <v>10971.22</v>
      </c>
      <c r="E12" s="7">
        <v>10579.5</v>
      </c>
      <c r="F12" s="7">
        <v>-374.01</v>
      </c>
      <c r="G12" s="7">
        <v>-1</v>
      </c>
      <c r="H12" s="7">
        <v>-1</v>
      </c>
      <c r="I12" s="7">
        <v>-1</v>
      </c>
      <c r="J12" s="7">
        <v>-582.11</v>
      </c>
      <c r="K12" s="7">
        <v>-948.35</v>
      </c>
      <c r="L12" s="7">
        <v>-1743.63</v>
      </c>
      <c r="M12" s="7">
        <v>69</v>
      </c>
      <c r="N12" s="7">
        <v>28</v>
      </c>
      <c r="O12" s="7">
        <v>46</v>
      </c>
      <c r="P12" s="7">
        <v>52</v>
      </c>
    </row>
    <row r="13" spans="1:16" ht="21" x14ac:dyDescent="0.25">
      <c r="A13" s="9">
        <v>43215</v>
      </c>
      <c r="B13" s="7">
        <v>10541.83</v>
      </c>
      <c r="C13" s="7">
        <v>10559.97</v>
      </c>
      <c r="D13" s="7">
        <v>10971.22</v>
      </c>
      <c r="E13" s="7">
        <v>10559.97</v>
      </c>
      <c r="F13" s="7">
        <v>-282.91000000000003</v>
      </c>
      <c r="G13" s="7">
        <v>-1</v>
      </c>
      <c r="H13" s="7">
        <v>-1</v>
      </c>
      <c r="I13" s="7">
        <v>-1</v>
      </c>
      <c r="J13" s="7">
        <v>-650.29</v>
      </c>
      <c r="K13" s="7">
        <v>-933.5</v>
      </c>
      <c r="L13" s="7">
        <v>-1904.57</v>
      </c>
      <c r="M13" s="7">
        <v>71</v>
      </c>
      <c r="N13" s="7">
        <v>26</v>
      </c>
      <c r="O13" s="7">
        <v>56</v>
      </c>
      <c r="P13" s="7">
        <v>42</v>
      </c>
    </row>
    <row r="14" spans="1:16" ht="21" x14ac:dyDescent="0.25">
      <c r="A14" s="9">
        <v>43216</v>
      </c>
      <c r="B14" s="7">
        <v>10583.08</v>
      </c>
      <c r="C14" s="7">
        <v>10488.58</v>
      </c>
      <c r="D14" s="7">
        <v>10971.22</v>
      </c>
      <c r="E14" s="7">
        <v>10488.58</v>
      </c>
      <c r="F14" s="7">
        <v>-403.08</v>
      </c>
      <c r="G14" s="7">
        <v>-1</v>
      </c>
      <c r="H14" s="7">
        <v>-1</v>
      </c>
      <c r="I14" s="7">
        <v>-1</v>
      </c>
      <c r="J14" s="7">
        <v>-638.29</v>
      </c>
      <c r="K14" s="7">
        <v>-1012.24</v>
      </c>
      <c r="L14" s="7">
        <v>-2044.06</v>
      </c>
      <c r="M14" s="7">
        <v>77</v>
      </c>
      <c r="N14" s="7">
        <v>20</v>
      </c>
      <c r="O14" s="7">
        <v>64</v>
      </c>
      <c r="P14" s="7">
        <v>36</v>
      </c>
    </row>
    <row r="15" spans="1:16" ht="21" x14ac:dyDescent="0.25">
      <c r="A15" s="9">
        <v>43217</v>
      </c>
      <c r="B15" s="7">
        <v>10546.29</v>
      </c>
      <c r="C15" s="7">
        <v>10553.43</v>
      </c>
      <c r="D15" s="7">
        <v>10971.22</v>
      </c>
      <c r="E15" s="7">
        <v>10488.58</v>
      </c>
      <c r="F15" s="7">
        <v>-248.99</v>
      </c>
      <c r="G15" s="7">
        <v>-1</v>
      </c>
      <c r="H15" s="7">
        <v>-1</v>
      </c>
      <c r="I15" s="7">
        <v>-1</v>
      </c>
      <c r="J15" s="7">
        <v>-623.85</v>
      </c>
      <c r="K15" s="7">
        <v>-925.92</v>
      </c>
      <c r="L15" s="7">
        <v>-2077.4899999999998</v>
      </c>
      <c r="M15" s="7">
        <v>70</v>
      </c>
      <c r="N15" s="7">
        <v>27</v>
      </c>
      <c r="O15" s="7">
        <v>56</v>
      </c>
      <c r="P15" s="7">
        <v>46</v>
      </c>
    </row>
    <row r="16" spans="1:16" ht="21" x14ac:dyDescent="0.25">
      <c r="A16" s="9">
        <v>43220</v>
      </c>
      <c r="B16" s="7">
        <v>10553.41</v>
      </c>
      <c r="C16" s="7">
        <v>10657.88</v>
      </c>
      <c r="D16" s="7">
        <v>10971.22</v>
      </c>
      <c r="E16" s="7">
        <v>10488.58</v>
      </c>
      <c r="F16" s="7">
        <v>-99.01</v>
      </c>
      <c r="G16" s="7">
        <v>-1</v>
      </c>
      <c r="H16" s="7">
        <v>-1</v>
      </c>
      <c r="I16" s="7">
        <v>-1</v>
      </c>
      <c r="J16" s="7">
        <v>-595.91</v>
      </c>
      <c r="K16" s="7">
        <v>-800.92</v>
      </c>
      <c r="L16" s="7">
        <v>-2129.17</v>
      </c>
      <c r="M16" s="7">
        <v>54</v>
      </c>
      <c r="N16" s="7">
        <v>40</v>
      </c>
      <c r="O16" s="7">
        <v>44</v>
      </c>
      <c r="P16" s="7">
        <v>55</v>
      </c>
    </row>
    <row r="17" spans="1:16" ht="21" x14ac:dyDescent="0.25">
      <c r="A17" s="9">
        <v>43222</v>
      </c>
      <c r="B17" s="7">
        <v>10665.52</v>
      </c>
      <c r="C17" s="7">
        <v>10618.81</v>
      </c>
      <c r="D17" s="7">
        <v>10779.38</v>
      </c>
      <c r="E17" s="7">
        <v>10488.58</v>
      </c>
      <c r="F17" s="7">
        <v>-61.57</v>
      </c>
      <c r="G17" s="7">
        <v>-1</v>
      </c>
      <c r="H17" s="7">
        <v>-1</v>
      </c>
      <c r="I17" s="7">
        <v>1</v>
      </c>
      <c r="J17" s="7">
        <v>-564.41999999999996</v>
      </c>
      <c r="K17" s="7">
        <v>-881.11</v>
      </c>
      <c r="L17" s="7">
        <v>-2225.0300000000002</v>
      </c>
      <c r="M17" s="7">
        <v>45</v>
      </c>
      <c r="N17" s="7">
        <v>52</v>
      </c>
      <c r="O17" s="7">
        <v>55</v>
      </c>
      <c r="P17" s="7">
        <v>43</v>
      </c>
    </row>
    <row r="18" spans="1:16" ht="21" x14ac:dyDescent="0.25">
      <c r="A18" s="9">
        <v>43223</v>
      </c>
      <c r="B18" s="7">
        <v>10578.98</v>
      </c>
      <c r="C18" s="7">
        <v>10514.18</v>
      </c>
      <c r="D18" s="7">
        <v>10697.13</v>
      </c>
      <c r="E18" s="7">
        <v>10488.58</v>
      </c>
      <c r="F18" s="7">
        <v>-27.65</v>
      </c>
      <c r="G18" s="7">
        <v>-1</v>
      </c>
      <c r="H18" s="7">
        <v>-1</v>
      </c>
      <c r="I18" s="7">
        <v>-1</v>
      </c>
      <c r="J18" s="7">
        <v>-654.80999999999995</v>
      </c>
      <c r="K18" s="7">
        <v>-988.5</v>
      </c>
      <c r="L18" s="7">
        <v>-2391.21</v>
      </c>
      <c r="M18" s="7">
        <v>55</v>
      </c>
      <c r="N18" s="7">
        <v>40</v>
      </c>
      <c r="O18" s="7">
        <v>55</v>
      </c>
      <c r="P18" s="7">
        <v>42</v>
      </c>
    </row>
    <row r="19" spans="1:16" ht="21" x14ac:dyDescent="0.25">
      <c r="A19" s="9">
        <v>43224</v>
      </c>
      <c r="B19" s="7">
        <v>10516.45</v>
      </c>
      <c r="C19" s="7">
        <v>10529.37</v>
      </c>
      <c r="D19" s="7">
        <v>10657.88</v>
      </c>
      <c r="E19" s="7">
        <v>10488.58</v>
      </c>
      <c r="F19" s="7">
        <v>-53.71</v>
      </c>
      <c r="G19" s="7">
        <v>-1</v>
      </c>
      <c r="H19" s="7">
        <v>-1</v>
      </c>
      <c r="I19" s="7">
        <v>-1</v>
      </c>
      <c r="J19" s="7">
        <f>-745.4</f>
        <v>-745.4</v>
      </c>
      <c r="K19" s="7">
        <v>-1000.29</v>
      </c>
      <c r="L19" s="7">
        <v>-2445.4499999999998</v>
      </c>
      <c r="M19" s="7">
        <v>72</v>
      </c>
      <c r="N19" s="7">
        <v>26</v>
      </c>
      <c r="O19" s="7">
        <v>58</v>
      </c>
      <c r="P19" s="7">
        <v>40</v>
      </c>
    </row>
    <row r="20" spans="1:16" ht="21" x14ac:dyDescent="0.25">
      <c r="A20" s="9">
        <v>43227</v>
      </c>
      <c r="B20" s="7">
        <v>10581.78</v>
      </c>
      <c r="C20" s="7">
        <v>10604.91</v>
      </c>
      <c r="D20" s="7">
        <v>10657.88</v>
      </c>
      <c r="E20" s="7">
        <v>10488.58</v>
      </c>
      <c r="F20" s="7">
        <v>58.62</v>
      </c>
      <c r="G20" s="7">
        <v>-1</v>
      </c>
      <c r="H20" s="7">
        <v>-1</v>
      </c>
      <c r="I20" s="7">
        <v>-1</v>
      </c>
      <c r="J20" s="7">
        <v>-562.13</v>
      </c>
      <c r="K20" s="7">
        <v>-936.23</v>
      </c>
      <c r="L20" s="7">
        <v>-2490.54</v>
      </c>
      <c r="M20" s="7">
        <v>69</v>
      </c>
      <c r="N20" s="7">
        <v>27</v>
      </c>
      <c r="O20" s="7">
        <v>54</v>
      </c>
      <c r="P20" s="7">
        <v>43</v>
      </c>
    </row>
    <row r="21" spans="1:16" ht="21" x14ac:dyDescent="0.25">
      <c r="A21" s="9">
        <v>43228</v>
      </c>
      <c r="B21" s="7">
        <v>10610.44</v>
      </c>
      <c r="C21" s="7">
        <v>10691.38</v>
      </c>
      <c r="D21" s="7">
        <v>10691.38</v>
      </c>
      <c r="E21" s="7">
        <v>10488.58</v>
      </c>
      <c r="F21" s="7">
        <v>137.97</v>
      </c>
      <c r="G21" s="7">
        <v>-1</v>
      </c>
      <c r="H21" s="7">
        <v>-1</v>
      </c>
      <c r="I21" s="7">
        <v>1</v>
      </c>
      <c r="J21" s="7">
        <v>-443.22</v>
      </c>
      <c r="K21" s="7">
        <v>-930.07</v>
      </c>
      <c r="L21" s="7">
        <v>-2467.5500000000002</v>
      </c>
      <c r="M21" s="7">
        <v>50</v>
      </c>
      <c r="N21" s="7">
        <v>42</v>
      </c>
      <c r="O21" s="7">
        <v>59</v>
      </c>
      <c r="P21" s="7">
        <v>38</v>
      </c>
    </row>
    <row r="22" spans="1:16" ht="21" x14ac:dyDescent="0.25">
      <c r="A22" s="9">
        <v>43229</v>
      </c>
      <c r="B22" s="7">
        <v>10692.89</v>
      </c>
      <c r="C22" s="7">
        <v>10703.35</v>
      </c>
      <c r="D22" s="7">
        <v>10703.35</v>
      </c>
      <c r="E22" s="7">
        <v>10514.18</v>
      </c>
      <c r="F22" s="7">
        <v>37.83</v>
      </c>
      <c r="G22" s="7">
        <v>-1</v>
      </c>
      <c r="H22" s="7">
        <v>-1</v>
      </c>
      <c r="I22" s="7">
        <v>1</v>
      </c>
      <c r="J22" s="7">
        <v>-359.23</v>
      </c>
      <c r="K22" s="7">
        <v>-941.19</v>
      </c>
      <c r="L22" s="7">
        <v>-2486.27</v>
      </c>
      <c r="M22" s="7">
        <v>39</v>
      </c>
      <c r="N22" s="7">
        <v>54</v>
      </c>
      <c r="O22" s="7">
        <v>61</v>
      </c>
      <c r="P22" s="7">
        <v>37</v>
      </c>
    </row>
    <row r="23" spans="1:16" ht="21" x14ac:dyDescent="0.25">
      <c r="A23" s="9">
        <v>43230</v>
      </c>
      <c r="B23" s="7">
        <v>10731.68</v>
      </c>
      <c r="C23" s="7">
        <v>10760.21</v>
      </c>
      <c r="D23" s="7">
        <v>10760.21</v>
      </c>
      <c r="E23" s="7">
        <v>10514.18</v>
      </c>
      <c r="F23" s="7">
        <v>181.23</v>
      </c>
      <c r="G23" s="7">
        <v>-1</v>
      </c>
      <c r="H23" s="7">
        <v>-1</v>
      </c>
      <c r="I23" s="7">
        <v>1</v>
      </c>
      <c r="J23" s="7">
        <v>-257.60000000000002</v>
      </c>
      <c r="K23" s="7">
        <v>-907.89</v>
      </c>
      <c r="L23" s="7">
        <v>-2472.79</v>
      </c>
      <c r="M23" s="7">
        <v>32</v>
      </c>
      <c r="N23" s="7">
        <v>62</v>
      </c>
      <c r="O23" s="7">
        <v>58</v>
      </c>
      <c r="P23" s="7">
        <v>38</v>
      </c>
    </row>
    <row r="24" spans="1:16" ht="21" x14ac:dyDescent="0.25">
      <c r="A24" s="9">
        <v>43231</v>
      </c>
      <c r="B24" s="7">
        <v>10808.4</v>
      </c>
      <c r="C24" s="7">
        <v>10858.98</v>
      </c>
      <c r="D24" s="7">
        <v>10858.98</v>
      </c>
      <c r="E24" s="7">
        <v>10514.18</v>
      </c>
      <c r="F24" s="7">
        <v>342.53</v>
      </c>
      <c r="G24" s="7">
        <v>-1</v>
      </c>
      <c r="H24" s="7">
        <v>-1</v>
      </c>
      <c r="I24" s="7">
        <v>1</v>
      </c>
      <c r="J24" s="7">
        <v>-115.68</v>
      </c>
      <c r="K24" s="7">
        <v>-753.98</v>
      </c>
      <c r="L24" s="7">
        <v>-2379.7800000000002</v>
      </c>
      <c r="M24" s="7">
        <v>27</v>
      </c>
      <c r="N24" s="7">
        <v>71</v>
      </c>
      <c r="O24" s="7">
        <v>53</v>
      </c>
      <c r="P24" s="7">
        <v>46</v>
      </c>
    </row>
    <row r="25" spans="1:16" ht="21" x14ac:dyDescent="0.25">
      <c r="A25" s="9">
        <v>43234</v>
      </c>
      <c r="B25" s="7">
        <v>10938.3</v>
      </c>
      <c r="C25" s="7">
        <v>10952.39</v>
      </c>
      <c r="D25" s="7">
        <v>10952.39</v>
      </c>
      <c r="E25" s="7">
        <v>10514.18</v>
      </c>
      <c r="F25" s="7">
        <v>370.61</v>
      </c>
      <c r="G25" s="7">
        <v>-1</v>
      </c>
      <c r="H25" s="7">
        <v>1</v>
      </c>
      <c r="I25" s="7">
        <v>1</v>
      </c>
      <c r="J25" s="7">
        <v>-22.04</v>
      </c>
      <c r="K25" s="7">
        <v>-645.88</v>
      </c>
      <c r="L25" s="7">
        <v>-2210.58</v>
      </c>
      <c r="M25" s="7">
        <v>18</v>
      </c>
      <c r="N25" s="7">
        <v>79</v>
      </c>
      <c r="O25" s="7">
        <v>45</v>
      </c>
      <c r="P25" s="7">
        <v>54</v>
      </c>
    </row>
    <row r="26" spans="1:16" ht="21" x14ac:dyDescent="0.25">
      <c r="A26" s="9">
        <v>43235</v>
      </c>
      <c r="B26" s="7">
        <v>10965.08</v>
      </c>
      <c r="C26" s="7">
        <v>10874.73</v>
      </c>
      <c r="D26" s="7">
        <v>10952.39</v>
      </c>
      <c r="E26" s="7">
        <v>10529.37</v>
      </c>
      <c r="F26" s="7">
        <v>264.29000000000002</v>
      </c>
      <c r="G26" s="7">
        <v>-1</v>
      </c>
      <c r="H26" s="7">
        <v>1</v>
      </c>
      <c r="I26" s="7">
        <v>1</v>
      </c>
      <c r="J26" s="7">
        <v>-31.11</v>
      </c>
      <c r="K26" s="7">
        <v>-627.03</v>
      </c>
      <c r="L26" s="7">
        <v>-1906.35</v>
      </c>
      <c r="M26" s="7">
        <v>35</v>
      </c>
      <c r="N26" s="7">
        <v>64</v>
      </c>
      <c r="O26" s="7">
        <v>48</v>
      </c>
      <c r="P26" s="7">
        <v>51</v>
      </c>
    </row>
    <row r="27" spans="1:16" ht="21" x14ac:dyDescent="0.25">
      <c r="A27" s="9">
        <v>43237</v>
      </c>
      <c r="B27" s="7">
        <v>10911.74</v>
      </c>
      <c r="C27" s="7">
        <v>10833.81</v>
      </c>
      <c r="D27" s="7">
        <v>10952.39</v>
      </c>
      <c r="E27" s="7">
        <v>10691.38</v>
      </c>
      <c r="F27" s="7">
        <v>102.13</v>
      </c>
      <c r="G27" s="7">
        <v>-1</v>
      </c>
      <c r="H27" s="7">
        <v>1</v>
      </c>
      <c r="I27" s="7">
        <v>1</v>
      </c>
      <c r="J27" s="7">
        <v>107.93</v>
      </c>
      <c r="K27" s="7">
        <v>-546.88</v>
      </c>
      <c r="L27" s="7">
        <v>-1685.26</v>
      </c>
      <c r="M27" s="7">
        <v>26</v>
      </c>
      <c r="N27" s="7">
        <v>70</v>
      </c>
      <c r="O27" s="7">
        <v>44</v>
      </c>
      <c r="P27" s="7">
        <v>53</v>
      </c>
    </row>
    <row r="28" spans="1:16" ht="21" x14ac:dyDescent="0.25">
      <c r="A28" s="9">
        <v>43238</v>
      </c>
      <c r="B28" s="7">
        <v>10844.09</v>
      </c>
      <c r="C28" s="7">
        <v>10830.84</v>
      </c>
      <c r="D28" s="7">
        <v>10952.39</v>
      </c>
      <c r="E28" s="7">
        <v>10703.35</v>
      </c>
      <c r="F28" s="7">
        <v>22.44</v>
      </c>
      <c r="G28" s="7">
        <v>-1</v>
      </c>
      <c r="H28" s="7">
        <v>1</v>
      </c>
      <c r="I28" s="7">
        <v>1</v>
      </c>
      <c r="J28" s="7">
        <v>148.63</v>
      </c>
      <c r="K28" s="7">
        <v>-596.76</v>
      </c>
      <c r="L28" s="7">
        <v>-1489.66</v>
      </c>
      <c r="M28" s="7">
        <v>26</v>
      </c>
      <c r="N28" s="7">
        <v>70</v>
      </c>
      <c r="O28" s="7">
        <v>48</v>
      </c>
      <c r="P28" s="7">
        <v>51</v>
      </c>
    </row>
    <row r="29" spans="1:16" ht="21" x14ac:dyDescent="0.25">
      <c r="A29" s="9">
        <v>43241</v>
      </c>
      <c r="B29" s="7">
        <v>10861.66</v>
      </c>
      <c r="C29" s="7">
        <v>10966.2</v>
      </c>
      <c r="D29" s="7">
        <v>10966.2</v>
      </c>
      <c r="E29" s="7">
        <v>10760.21</v>
      </c>
      <c r="F29" s="7">
        <v>27.9</v>
      </c>
      <c r="G29" s="7">
        <v>1</v>
      </c>
      <c r="H29" s="7">
        <v>1</v>
      </c>
      <c r="I29" s="7">
        <v>1</v>
      </c>
      <c r="J29" s="7">
        <v>204.47</v>
      </c>
      <c r="K29" s="7">
        <v>-357.66</v>
      </c>
      <c r="L29" s="7">
        <v>-1265.02</v>
      </c>
      <c r="M29" s="7">
        <v>24</v>
      </c>
      <c r="N29" s="7">
        <v>73</v>
      </c>
      <c r="O29" s="7">
        <v>37</v>
      </c>
      <c r="P29" s="7">
        <v>59</v>
      </c>
    </row>
    <row r="30" spans="1:16" ht="21" x14ac:dyDescent="0.25">
      <c r="A30" s="9">
        <v>43242</v>
      </c>
      <c r="B30" s="7">
        <v>10986.77</v>
      </c>
      <c r="C30" s="7">
        <v>10938.73</v>
      </c>
      <c r="D30" s="7">
        <v>10966.2</v>
      </c>
      <c r="E30" s="7">
        <v>10830.84</v>
      </c>
      <c r="F30" s="7">
        <v>-26.35</v>
      </c>
      <c r="G30" s="7">
        <v>1</v>
      </c>
      <c r="H30" s="7">
        <v>1</v>
      </c>
      <c r="I30" s="7">
        <v>1</v>
      </c>
      <c r="J30" s="7">
        <v>196.78</v>
      </c>
      <c r="K30" s="7">
        <v>-246.44</v>
      </c>
      <c r="L30" s="7">
        <v>-1368.31</v>
      </c>
      <c r="M30" s="7">
        <v>27</v>
      </c>
      <c r="N30" s="7">
        <v>69</v>
      </c>
      <c r="O30" s="7">
        <v>37</v>
      </c>
      <c r="P30" s="7">
        <v>61</v>
      </c>
    </row>
    <row r="31" spans="1:16" ht="21" x14ac:dyDescent="0.25">
      <c r="A31" s="9">
        <v>43243</v>
      </c>
      <c r="B31" s="7">
        <v>10974.52</v>
      </c>
      <c r="C31" s="7">
        <v>10886.18</v>
      </c>
      <c r="D31" s="7">
        <v>10966.2</v>
      </c>
      <c r="E31" s="7">
        <v>10830.84</v>
      </c>
      <c r="F31" s="7">
        <v>12.64</v>
      </c>
      <c r="G31" s="7">
        <v>1</v>
      </c>
      <c r="H31" s="7">
        <v>1</v>
      </c>
      <c r="I31" s="7">
        <v>1</v>
      </c>
      <c r="J31" s="7">
        <v>168.47</v>
      </c>
      <c r="K31" s="7">
        <v>-190.76</v>
      </c>
      <c r="L31" s="7">
        <v>-1321.42</v>
      </c>
      <c r="M31" s="7">
        <v>25</v>
      </c>
      <c r="N31" s="7">
        <v>70</v>
      </c>
      <c r="O31" s="7">
        <v>30</v>
      </c>
      <c r="P31" s="7">
        <v>67</v>
      </c>
    </row>
    <row r="32" spans="1:16" ht="21" x14ac:dyDescent="0.25">
      <c r="A32" s="9">
        <v>43244</v>
      </c>
      <c r="B32" s="7">
        <v>10910.61</v>
      </c>
      <c r="C32" s="7">
        <v>10936.93</v>
      </c>
      <c r="D32" s="7">
        <v>10966.2</v>
      </c>
      <c r="E32" s="7">
        <v>10830.84</v>
      </c>
      <c r="F32" s="7">
        <v>25.19</v>
      </c>
      <c r="G32" s="7">
        <v>1</v>
      </c>
      <c r="H32" s="7">
        <v>1</v>
      </c>
      <c r="I32" s="7">
        <v>1</v>
      </c>
      <c r="J32" s="7">
        <v>142.82</v>
      </c>
      <c r="K32" s="7">
        <v>-114.78</v>
      </c>
      <c r="L32" s="7">
        <v>-1341.04</v>
      </c>
      <c r="M32" s="7">
        <v>27</v>
      </c>
      <c r="N32" s="7">
        <v>70</v>
      </c>
      <c r="O32" s="7">
        <v>26</v>
      </c>
      <c r="P32" s="7">
        <v>72</v>
      </c>
    </row>
    <row r="33" spans="1:16" ht="21" x14ac:dyDescent="0.25">
      <c r="A33" s="9">
        <v>43245</v>
      </c>
      <c r="B33" s="7">
        <v>10946.62</v>
      </c>
      <c r="C33" s="7">
        <v>10942.3</v>
      </c>
      <c r="D33" s="7">
        <v>10966.2</v>
      </c>
      <c r="E33" s="7">
        <v>10830.84</v>
      </c>
      <c r="F33" s="7">
        <v>98.21</v>
      </c>
      <c r="G33" s="7">
        <v>1</v>
      </c>
      <c r="H33" s="7">
        <v>1</v>
      </c>
      <c r="I33" s="7">
        <v>1</v>
      </c>
      <c r="J33" s="7">
        <v>46.15</v>
      </c>
      <c r="K33" s="7">
        <v>-69.540000000000006</v>
      </c>
      <c r="L33" s="7">
        <v>-1351.77</v>
      </c>
      <c r="M33" s="7">
        <v>33</v>
      </c>
      <c r="N33" s="7">
        <v>63</v>
      </c>
      <c r="O33" s="7">
        <v>23</v>
      </c>
      <c r="P33" s="7">
        <v>75</v>
      </c>
    </row>
    <row r="34" spans="1:16" ht="21" x14ac:dyDescent="0.25">
      <c r="A34" s="9">
        <v>43248</v>
      </c>
      <c r="B34" s="7">
        <v>10976.49</v>
      </c>
      <c r="C34" s="7">
        <v>10987.77</v>
      </c>
      <c r="D34" s="7">
        <v>10987.77</v>
      </c>
      <c r="E34" s="7">
        <v>10830.84</v>
      </c>
      <c r="F34" s="7">
        <v>126.11</v>
      </c>
      <c r="G34" s="7">
        <v>1</v>
      </c>
      <c r="H34" s="7">
        <v>1</v>
      </c>
      <c r="I34" s="7">
        <v>1</v>
      </c>
      <c r="J34" s="7">
        <v>-21.84</v>
      </c>
      <c r="K34" s="7">
        <v>-43.88</v>
      </c>
      <c r="L34" s="7">
        <v>-1313.07</v>
      </c>
      <c r="M34" s="7">
        <v>41</v>
      </c>
      <c r="N34" s="7">
        <v>55</v>
      </c>
      <c r="O34" s="7">
        <v>23</v>
      </c>
      <c r="P34" s="7">
        <v>74</v>
      </c>
    </row>
    <row r="35" spans="1:16" ht="21" x14ac:dyDescent="0.25">
      <c r="A35" s="9">
        <v>43249</v>
      </c>
      <c r="B35" s="7">
        <v>10979.68</v>
      </c>
      <c r="C35" s="7">
        <v>10964.12</v>
      </c>
      <c r="D35" s="7">
        <v>10987.77</v>
      </c>
      <c r="E35" s="7">
        <v>10830.84</v>
      </c>
      <c r="F35" s="7">
        <v>-22.65</v>
      </c>
      <c r="G35" s="7">
        <v>1</v>
      </c>
      <c r="H35" s="7">
        <v>1</v>
      </c>
      <c r="I35" s="7">
        <v>1</v>
      </c>
      <c r="J35" s="7">
        <v>-67.89</v>
      </c>
      <c r="K35" s="7">
        <v>-99</v>
      </c>
      <c r="L35" s="7">
        <v>-1339.45</v>
      </c>
      <c r="M35" s="7">
        <v>29</v>
      </c>
      <c r="N35" s="7">
        <v>70</v>
      </c>
      <c r="O35" s="7">
        <v>33</v>
      </c>
      <c r="P35" s="7">
        <v>66</v>
      </c>
    </row>
    <row r="36" spans="1:16" ht="21" x14ac:dyDescent="0.25">
      <c r="A36" s="9">
        <v>43250</v>
      </c>
      <c r="B36" s="7">
        <v>10925.21</v>
      </c>
      <c r="C36" s="7">
        <v>10821.17</v>
      </c>
      <c r="D36" s="7">
        <v>10987.77</v>
      </c>
      <c r="E36" s="7">
        <v>10821.17</v>
      </c>
      <c r="F36" s="7">
        <v>-153.35</v>
      </c>
      <c r="G36" s="7">
        <v>1</v>
      </c>
      <c r="H36" s="7">
        <v>1</v>
      </c>
      <c r="I36" s="7">
        <v>-1</v>
      </c>
      <c r="J36" s="7">
        <v>-225.81</v>
      </c>
      <c r="K36" s="7">
        <v>-192.94</v>
      </c>
      <c r="L36" s="7">
        <v>-1338.25</v>
      </c>
      <c r="M36" s="7">
        <v>54</v>
      </c>
      <c r="N36" s="7">
        <v>41</v>
      </c>
      <c r="O36" s="7">
        <v>43</v>
      </c>
      <c r="P36" s="7">
        <v>56</v>
      </c>
    </row>
    <row r="37" spans="1:16" ht="21" x14ac:dyDescent="0.25">
      <c r="A37" s="9">
        <v>43251</v>
      </c>
      <c r="B37" s="7">
        <v>10856.03</v>
      </c>
      <c r="C37" s="7">
        <v>10874.96</v>
      </c>
      <c r="D37" s="7">
        <v>10987.77</v>
      </c>
      <c r="E37" s="7">
        <v>10821.17</v>
      </c>
      <c r="F37" s="7">
        <v>-35.65</v>
      </c>
      <c r="G37" s="7">
        <v>1</v>
      </c>
      <c r="H37" s="7">
        <v>1</v>
      </c>
      <c r="I37" s="7">
        <v>-1</v>
      </c>
      <c r="J37" s="7">
        <v>-221.58</v>
      </c>
      <c r="K37" s="7">
        <v>-113.65</v>
      </c>
      <c r="L37" s="7">
        <v>-1264.8699999999999</v>
      </c>
      <c r="M37" s="7">
        <v>49</v>
      </c>
      <c r="N37" s="7">
        <v>48</v>
      </c>
      <c r="O37" s="7">
        <v>28</v>
      </c>
      <c r="P37" s="7">
        <v>70</v>
      </c>
    </row>
    <row r="38" spans="1:16" ht="21" x14ac:dyDescent="0.25">
      <c r="A38" s="9">
        <v>43252</v>
      </c>
      <c r="B38" s="7">
        <v>10882.68</v>
      </c>
      <c r="C38" s="7">
        <v>10949.08</v>
      </c>
      <c r="D38" s="7">
        <v>10987.77</v>
      </c>
      <c r="E38" s="7">
        <v>10821.17</v>
      </c>
      <c r="F38" s="7">
        <v>2.46</v>
      </c>
      <c r="G38" s="7">
        <v>1</v>
      </c>
      <c r="H38" s="7">
        <v>1</v>
      </c>
      <c r="I38" s="7">
        <v>-1</v>
      </c>
      <c r="J38" s="7">
        <v>-205.95</v>
      </c>
      <c r="K38" s="7">
        <v>-57.32</v>
      </c>
      <c r="L38" s="7">
        <v>-1278.73</v>
      </c>
      <c r="M38" s="7">
        <v>36</v>
      </c>
      <c r="N38" s="7">
        <v>57</v>
      </c>
      <c r="O38" s="7">
        <v>20</v>
      </c>
      <c r="P38" s="7">
        <v>77</v>
      </c>
    </row>
    <row r="39" spans="1:16" ht="21" x14ac:dyDescent="0.25">
      <c r="A39" s="9">
        <v>43255</v>
      </c>
      <c r="B39" s="7">
        <v>11002.15</v>
      </c>
      <c r="C39" s="7">
        <v>11109.5</v>
      </c>
      <c r="D39" s="7">
        <v>11109.5</v>
      </c>
      <c r="E39" s="7">
        <v>10821.17</v>
      </c>
      <c r="F39" s="7">
        <v>133.01</v>
      </c>
      <c r="G39" s="7">
        <v>1</v>
      </c>
      <c r="H39" s="7">
        <v>1</v>
      </c>
      <c r="I39" s="7">
        <v>1</v>
      </c>
      <c r="J39" s="7">
        <v>-160.05000000000001</v>
      </c>
      <c r="K39" s="7">
        <v>44.41</v>
      </c>
      <c r="L39" s="7">
        <v>-1195.67</v>
      </c>
      <c r="M39" s="7">
        <v>31</v>
      </c>
      <c r="N39" s="7">
        <v>61</v>
      </c>
      <c r="O39" s="7">
        <v>19</v>
      </c>
      <c r="P39" s="7">
        <v>78</v>
      </c>
    </row>
    <row r="40" spans="1:16" ht="21" x14ac:dyDescent="0.25">
      <c r="A40" s="9">
        <v>43256</v>
      </c>
      <c r="B40" s="7">
        <v>11130.03</v>
      </c>
      <c r="C40" s="7">
        <v>11100.11</v>
      </c>
      <c r="D40" s="7">
        <v>11109.5</v>
      </c>
      <c r="E40" s="7">
        <v>10821.17</v>
      </c>
      <c r="F40" s="7">
        <v>120.43</v>
      </c>
      <c r="G40" s="7">
        <v>1</v>
      </c>
      <c r="H40" s="7">
        <v>1</v>
      </c>
      <c r="I40" s="7">
        <v>1</v>
      </c>
      <c r="J40" s="7">
        <v>-125.9</v>
      </c>
      <c r="K40" s="7">
        <v>70.89</v>
      </c>
      <c r="L40" s="7">
        <v>-1163.1400000000001</v>
      </c>
      <c r="M40" s="7">
        <v>27</v>
      </c>
      <c r="N40" s="7">
        <v>66</v>
      </c>
      <c r="O40" s="7">
        <v>19</v>
      </c>
      <c r="P40" s="7">
        <v>75</v>
      </c>
    </row>
    <row r="41" spans="1:16" ht="21" x14ac:dyDescent="0.25">
      <c r="A41" s="9">
        <v>43257</v>
      </c>
      <c r="B41" s="7">
        <v>11111.14</v>
      </c>
      <c r="C41" s="7">
        <v>11201.83</v>
      </c>
      <c r="D41" s="7">
        <v>11201.83</v>
      </c>
      <c r="E41" s="7">
        <v>10821.17</v>
      </c>
      <c r="F41" s="7">
        <v>276.62</v>
      </c>
      <c r="G41" s="7">
        <v>1</v>
      </c>
      <c r="H41" s="7">
        <v>1</v>
      </c>
      <c r="I41" s="7">
        <v>1</v>
      </c>
      <c r="J41" s="7">
        <v>0.84</v>
      </c>
      <c r="K41" s="7">
        <v>169.31</v>
      </c>
      <c r="L41" s="7">
        <v>-1038.55</v>
      </c>
      <c r="M41" s="7">
        <v>17</v>
      </c>
      <c r="N41" s="7">
        <v>80</v>
      </c>
      <c r="O41" s="7">
        <v>16</v>
      </c>
      <c r="P41" s="7">
        <v>81</v>
      </c>
    </row>
    <row r="42" spans="1:16" ht="21" x14ac:dyDescent="0.25">
      <c r="A42" s="9">
        <v>43259</v>
      </c>
      <c r="B42" s="7">
        <v>11243.59</v>
      </c>
      <c r="C42" s="7">
        <v>11156.42</v>
      </c>
      <c r="D42" s="7">
        <v>11251.75</v>
      </c>
      <c r="E42" s="7">
        <v>10821.17</v>
      </c>
      <c r="F42" s="7">
        <v>273.74</v>
      </c>
      <c r="G42" s="7">
        <v>1</v>
      </c>
      <c r="H42" s="7">
        <v>1</v>
      </c>
      <c r="I42" s="7">
        <v>1</v>
      </c>
      <c r="J42" s="7">
        <v>23.66</v>
      </c>
      <c r="K42" s="7">
        <v>69.81</v>
      </c>
      <c r="L42" s="7">
        <v>-1222.74</v>
      </c>
      <c r="M42" s="7">
        <v>23</v>
      </c>
      <c r="N42" s="7">
        <v>72</v>
      </c>
      <c r="O42" s="7">
        <v>17</v>
      </c>
      <c r="P42" s="7">
        <v>80</v>
      </c>
    </row>
    <row r="43" spans="1:16" ht="21" x14ac:dyDescent="0.25">
      <c r="A43" s="9">
        <v>43262</v>
      </c>
      <c r="B43" s="7">
        <v>11168.99</v>
      </c>
      <c r="C43" s="7">
        <v>11149.23</v>
      </c>
      <c r="D43" s="7">
        <v>11251.75</v>
      </c>
      <c r="E43" s="7">
        <v>10874.96</v>
      </c>
      <c r="F43" s="7">
        <v>147.08000000000001</v>
      </c>
      <c r="G43" s="7">
        <v>1</v>
      </c>
      <c r="H43" s="7">
        <v>1</v>
      </c>
      <c r="I43" s="7">
        <v>1</v>
      </c>
      <c r="J43" s="7">
        <v>11.3</v>
      </c>
      <c r="K43" s="7">
        <v>-10.54</v>
      </c>
      <c r="L43" s="7">
        <v>-1134.1400000000001</v>
      </c>
      <c r="M43" s="7">
        <v>25</v>
      </c>
      <c r="N43" s="7">
        <v>70</v>
      </c>
      <c r="O43" s="7">
        <v>25</v>
      </c>
      <c r="P43" s="7">
        <v>71</v>
      </c>
    </row>
    <row r="44" spans="1:16" ht="21" x14ac:dyDescent="0.25">
      <c r="A44" s="9">
        <v>43263</v>
      </c>
      <c r="B44" s="7">
        <v>11140.02</v>
      </c>
      <c r="C44" s="7">
        <v>11144.79</v>
      </c>
      <c r="D44" s="7">
        <v>11251.75</v>
      </c>
      <c r="E44" s="7">
        <v>10949.08</v>
      </c>
      <c r="F44" s="7">
        <v>14.76</v>
      </c>
      <c r="G44" s="7">
        <v>1</v>
      </c>
      <c r="H44" s="7">
        <v>1</v>
      </c>
      <c r="I44" s="7">
        <v>-1</v>
      </c>
      <c r="J44" s="7">
        <v>31.92</v>
      </c>
      <c r="K44" s="7">
        <v>-35.96</v>
      </c>
      <c r="L44" s="7">
        <v>-1148.1199999999999</v>
      </c>
      <c r="M44" s="7">
        <v>30</v>
      </c>
      <c r="N44" s="7">
        <v>68</v>
      </c>
      <c r="O44" s="7">
        <v>15</v>
      </c>
      <c r="P44" s="7">
        <v>82</v>
      </c>
    </row>
    <row r="45" spans="1:16" ht="21" x14ac:dyDescent="0.25">
      <c r="A45" s="9">
        <v>43264</v>
      </c>
      <c r="B45" s="7">
        <v>11153.2</v>
      </c>
      <c r="C45" s="7">
        <v>11173.21</v>
      </c>
      <c r="D45" s="7">
        <v>11251.75</v>
      </c>
      <c r="E45" s="7">
        <v>11100.11</v>
      </c>
      <c r="F45" s="7">
        <v>62.07</v>
      </c>
      <c r="G45" s="7">
        <v>1</v>
      </c>
      <c r="H45" s="7">
        <v>1</v>
      </c>
      <c r="I45" s="7">
        <v>-1</v>
      </c>
      <c r="J45" s="7">
        <v>186.92</v>
      </c>
      <c r="K45" s="7">
        <v>-38.89</v>
      </c>
      <c r="L45" s="7">
        <v>-1163.32</v>
      </c>
      <c r="M45" s="7">
        <v>12</v>
      </c>
      <c r="N45" s="7">
        <v>83</v>
      </c>
      <c r="O45" s="7">
        <v>23</v>
      </c>
      <c r="P45" s="7">
        <v>75</v>
      </c>
    </row>
    <row r="46" spans="1:16" ht="21" x14ac:dyDescent="0.25">
      <c r="A46" s="9">
        <v>43265</v>
      </c>
      <c r="B46" s="7">
        <v>11143.04</v>
      </c>
      <c r="C46" s="7">
        <v>11013.98</v>
      </c>
      <c r="D46" s="7">
        <v>11251.75</v>
      </c>
      <c r="E46" s="7">
        <v>11013.98</v>
      </c>
      <c r="F46" s="7">
        <v>-214.66</v>
      </c>
      <c r="G46" s="7">
        <v>1</v>
      </c>
      <c r="H46" s="7">
        <v>-1</v>
      </c>
      <c r="I46" s="7">
        <v>-1</v>
      </c>
      <c r="J46" s="7">
        <v>71.31</v>
      </c>
      <c r="K46" s="7">
        <v>-150.27000000000001</v>
      </c>
      <c r="L46" s="7">
        <v>-1330.51</v>
      </c>
      <c r="M46" s="7">
        <v>34</v>
      </c>
      <c r="N46" s="7">
        <v>62</v>
      </c>
      <c r="O46" s="7">
        <v>32</v>
      </c>
      <c r="P46" s="7">
        <v>62</v>
      </c>
    </row>
    <row r="47" spans="1:16" ht="21" x14ac:dyDescent="0.25">
      <c r="A47" s="9">
        <v>43266</v>
      </c>
      <c r="B47" s="7">
        <v>10998.2</v>
      </c>
      <c r="C47" s="7">
        <v>11087.47</v>
      </c>
      <c r="D47" s="7">
        <v>11251.75</v>
      </c>
      <c r="E47" s="7">
        <v>11013.98</v>
      </c>
      <c r="F47" s="7">
        <v>-156.12</v>
      </c>
      <c r="G47" s="7">
        <v>1</v>
      </c>
      <c r="H47" s="7">
        <v>1</v>
      </c>
      <c r="I47" s="7">
        <v>-1</v>
      </c>
      <c r="J47" s="7">
        <v>-40.69</v>
      </c>
      <c r="K47" s="7">
        <v>-246.64</v>
      </c>
      <c r="L47" s="7">
        <v>-1420.78</v>
      </c>
      <c r="M47" s="7">
        <v>42</v>
      </c>
      <c r="N47" s="7">
        <v>56</v>
      </c>
      <c r="O47" s="7">
        <v>31</v>
      </c>
      <c r="P47" s="7">
        <v>64</v>
      </c>
    </row>
    <row r="48" spans="1:16" ht="21" x14ac:dyDescent="0.25">
      <c r="A48" s="9">
        <v>43270</v>
      </c>
      <c r="B48" s="7">
        <v>11008.77</v>
      </c>
      <c r="C48" s="7">
        <v>10904.19</v>
      </c>
      <c r="D48" s="7">
        <v>11251.75</v>
      </c>
      <c r="E48" s="7">
        <v>10904.19</v>
      </c>
      <c r="F48" s="7">
        <v>-264.8</v>
      </c>
      <c r="G48" s="7">
        <v>-1</v>
      </c>
      <c r="H48" s="7">
        <v>-1</v>
      </c>
      <c r="I48" s="7">
        <v>-1</v>
      </c>
      <c r="J48" s="7">
        <v>-334.44</v>
      </c>
      <c r="K48" s="7">
        <v>-494.49</v>
      </c>
      <c r="L48" s="7">
        <v>-1631.56</v>
      </c>
      <c r="M48" s="7">
        <v>74</v>
      </c>
      <c r="N48" s="7">
        <v>23</v>
      </c>
      <c r="O48" s="7">
        <v>56</v>
      </c>
      <c r="P48" s="7">
        <v>42</v>
      </c>
    </row>
    <row r="49" spans="1:16" ht="21" x14ac:dyDescent="0.25">
      <c r="A49" s="9">
        <v>43271</v>
      </c>
      <c r="B49" s="7">
        <v>10904.8</v>
      </c>
      <c r="C49" s="7">
        <v>10927.44</v>
      </c>
      <c r="D49" s="7">
        <v>11173.21</v>
      </c>
      <c r="E49" s="7">
        <v>10904.19</v>
      </c>
      <c r="F49" s="7">
        <v>-212.58</v>
      </c>
      <c r="G49" s="7">
        <v>-1</v>
      </c>
      <c r="H49" s="7">
        <v>-1</v>
      </c>
      <c r="I49" s="7">
        <v>-1</v>
      </c>
      <c r="J49" s="7">
        <v>-434.37</v>
      </c>
      <c r="K49" s="7">
        <v>-560.27</v>
      </c>
      <c r="L49" s="7">
        <v>-1739.91</v>
      </c>
      <c r="M49" s="7">
        <v>68</v>
      </c>
      <c r="N49" s="7">
        <v>28</v>
      </c>
      <c r="O49" s="7">
        <v>50</v>
      </c>
      <c r="P49" s="7">
        <v>46</v>
      </c>
    </row>
    <row r="50" spans="1:16" ht="21" x14ac:dyDescent="0.25">
      <c r="A50" s="9">
        <v>43272</v>
      </c>
      <c r="B50" s="7">
        <v>10949.85</v>
      </c>
      <c r="C50" s="7">
        <v>10941.07</v>
      </c>
      <c r="D50" s="7">
        <v>11173.21</v>
      </c>
      <c r="E50" s="7">
        <v>10904.19</v>
      </c>
      <c r="F50" s="7">
        <v>-212.13</v>
      </c>
      <c r="G50" s="7">
        <v>1</v>
      </c>
      <c r="H50" s="7">
        <v>1</v>
      </c>
      <c r="I50" s="7">
        <v>-1</v>
      </c>
      <c r="J50" s="7">
        <v>-629.86</v>
      </c>
      <c r="K50" s="7">
        <v>-629.02</v>
      </c>
      <c r="L50" s="7">
        <v>-1767.98</v>
      </c>
      <c r="M50" s="7">
        <v>79</v>
      </c>
      <c r="N50" s="7">
        <v>16</v>
      </c>
      <c r="O50" s="7">
        <v>53</v>
      </c>
      <c r="P50" s="7">
        <v>44</v>
      </c>
    </row>
    <row r="51" spans="1:16" ht="21" x14ac:dyDescent="0.25">
      <c r="A51" s="9">
        <v>43273</v>
      </c>
      <c r="B51" s="7">
        <v>10901.25</v>
      </c>
      <c r="C51" s="7">
        <v>10899.28</v>
      </c>
      <c r="D51" s="7">
        <v>11173.21</v>
      </c>
      <c r="E51" s="7">
        <v>10899.28</v>
      </c>
      <c r="F51" s="7">
        <v>-243.76</v>
      </c>
      <c r="G51" s="7">
        <v>-1</v>
      </c>
      <c r="H51" s="7">
        <v>1</v>
      </c>
      <c r="I51" s="7">
        <v>-1</v>
      </c>
      <c r="J51" s="7">
        <v>-782.21</v>
      </c>
      <c r="K51" s="7">
        <v>-729.92</v>
      </c>
      <c r="L51" s="7">
        <v>-1778.2</v>
      </c>
      <c r="M51" s="7">
        <v>86</v>
      </c>
      <c r="N51" s="7">
        <v>12</v>
      </c>
      <c r="O51" s="7">
        <v>64</v>
      </c>
      <c r="P51" s="7">
        <v>33</v>
      </c>
    </row>
    <row r="52" spans="1:16" ht="21" x14ac:dyDescent="0.25">
      <c r="A52" s="9">
        <v>43276</v>
      </c>
      <c r="B52" s="7">
        <v>10834.07</v>
      </c>
      <c r="C52" s="7">
        <v>10786.46</v>
      </c>
      <c r="D52" s="7">
        <v>11173.21</v>
      </c>
      <c r="E52" s="7">
        <v>10786.46</v>
      </c>
      <c r="F52" s="7">
        <v>-211.74</v>
      </c>
      <c r="G52" s="7">
        <v>-1</v>
      </c>
      <c r="H52" s="7">
        <v>-1</v>
      </c>
      <c r="I52" s="7">
        <v>-1</v>
      </c>
      <c r="J52" s="7">
        <v>-833.5</v>
      </c>
      <c r="K52" s="7">
        <v>-809.84</v>
      </c>
      <c r="L52" s="7">
        <v>-1891.61</v>
      </c>
      <c r="M52" s="7">
        <v>86</v>
      </c>
      <c r="N52" s="7">
        <v>11</v>
      </c>
      <c r="O52" s="7">
        <v>67</v>
      </c>
      <c r="P52" s="7">
        <v>30</v>
      </c>
    </row>
    <row r="53" spans="1:16" ht="21" x14ac:dyDescent="0.25">
      <c r="A53" s="9">
        <v>43277</v>
      </c>
      <c r="B53" s="7">
        <v>10730.9</v>
      </c>
      <c r="C53" s="7">
        <v>10742.17</v>
      </c>
      <c r="D53" s="7">
        <v>11087.47</v>
      </c>
      <c r="E53" s="7">
        <v>10742.17</v>
      </c>
      <c r="F53" s="7">
        <v>-266.60000000000002</v>
      </c>
      <c r="G53" s="7">
        <v>-1</v>
      </c>
      <c r="H53" s="7">
        <v>-1</v>
      </c>
      <c r="I53" s="7">
        <v>-1</v>
      </c>
      <c r="J53" s="7">
        <v>-900.8</v>
      </c>
      <c r="K53" s="7">
        <v>-889.5</v>
      </c>
      <c r="L53" s="7">
        <v>-1859.3</v>
      </c>
      <c r="M53" s="7">
        <v>85</v>
      </c>
      <c r="N53" s="7">
        <v>13</v>
      </c>
      <c r="O53" s="7">
        <v>73</v>
      </c>
      <c r="P53" s="7">
        <v>23</v>
      </c>
    </row>
    <row r="54" spans="1:16" ht="21" x14ac:dyDescent="0.25">
      <c r="A54" s="9">
        <v>43278</v>
      </c>
      <c r="B54" s="7">
        <v>10766.88</v>
      </c>
      <c r="C54" s="7">
        <v>10701.03</v>
      </c>
      <c r="D54" s="7">
        <v>11087.47</v>
      </c>
      <c r="E54" s="7">
        <v>10701.03</v>
      </c>
      <c r="F54" s="7">
        <v>-203.77</v>
      </c>
      <c r="G54" s="7">
        <v>-1</v>
      </c>
      <c r="H54" s="7">
        <v>-1</v>
      </c>
      <c r="I54" s="7">
        <v>-1</v>
      </c>
      <c r="J54" s="7">
        <v>-988.28</v>
      </c>
      <c r="K54" s="7">
        <v>-956.36</v>
      </c>
      <c r="L54" s="7">
        <v>-1856.27</v>
      </c>
      <c r="M54" s="7">
        <v>85</v>
      </c>
      <c r="N54" s="7">
        <v>12</v>
      </c>
      <c r="O54" s="7">
        <v>69</v>
      </c>
      <c r="P54" s="7">
        <v>28</v>
      </c>
    </row>
    <row r="55" spans="1:16" ht="21" x14ac:dyDescent="0.25">
      <c r="A55" s="9">
        <v>43279</v>
      </c>
      <c r="B55" s="7">
        <v>10669.42</v>
      </c>
      <c r="C55" s="7">
        <v>10654.28</v>
      </c>
      <c r="D55" s="7">
        <v>10941.07</v>
      </c>
      <c r="E55" s="7">
        <v>10654.28</v>
      </c>
      <c r="F55" s="7">
        <v>-295.57</v>
      </c>
      <c r="G55" s="7">
        <v>-1</v>
      </c>
      <c r="H55" s="7">
        <v>-1</v>
      </c>
      <c r="I55" s="7">
        <v>-1</v>
      </c>
      <c r="J55" s="7">
        <v>-1070.55</v>
      </c>
      <c r="K55" s="7">
        <v>-883.62</v>
      </c>
      <c r="L55" s="7">
        <v>-1957.67</v>
      </c>
      <c r="M55" s="7">
        <v>86</v>
      </c>
      <c r="N55" s="7">
        <v>10</v>
      </c>
      <c r="O55" s="7">
        <v>63</v>
      </c>
      <c r="P55" s="7">
        <v>33</v>
      </c>
    </row>
    <row r="56" spans="1:16" ht="21" x14ac:dyDescent="0.25">
      <c r="A56" s="9">
        <v>43280</v>
      </c>
      <c r="B56" s="7">
        <v>10667.64</v>
      </c>
      <c r="C56" s="7">
        <v>10836.91</v>
      </c>
      <c r="D56" s="7">
        <v>10941.07</v>
      </c>
      <c r="E56" s="7">
        <v>10654.28</v>
      </c>
      <c r="F56" s="7">
        <v>-64.34</v>
      </c>
      <c r="G56" s="7">
        <v>-1</v>
      </c>
      <c r="H56" s="7">
        <v>-1</v>
      </c>
      <c r="I56" s="7">
        <v>-1</v>
      </c>
      <c r="J56" s="7">
        <v>-904.72</v>
      </c>
      <c r="K56" s="7">
        <v>-833.31</v>
      </c>
      <c r="L56" s="7">
        <v>-1935.46</v>
      </c>
      <c r="M56" s="7">
        <v>71</v>
      </c>
      <c r="N56" s="7">
        <v>24</v>
      </c>
      <c r="O56" s="7">
        <v>52</v>
      </c>
      <c r="P56" s="7">
        <v>46</v>
      </c>
    </row>
    <row r="57" spans="1:16" ht="21" x14ac:dyDescent="0.25">
      <c r="A57" s="9">
        <v>43283</v>
      </c>
      <c r="B57" s="7">
        <v>10852.17</v>
      </c>
      <c r="C57" s="7">
        <v>10777.94</v>
      </c>
      <c r="D57" s="7">
        <v>10941.07</v>
      </c>
      <c r="E57" s="7">
        <v>10654.28</v>
      </c>
      <c r="F57" s="7">
        <v>-56.13</v>
      </c>
      <c r="G57" s="7">
        <v>-1</v>
      </c>
      <c r="H57" s="7">
        <v>-1</v>
      </c>
      <c r="I57" s="7">
        <v>-1</v>
      </c>
      <c r="J57" s="7">
        <v>-897.58</v>
      </c>
      <c r="K57" s="7">
        <v>-941.7</v>
      </c>
      <c r="L57" s="7">
        <v>-1999.31</v>
      </c>
      <c r="M57" s="7">
        <v>75</v>
      </c>
      <c r="N57" s="7">
        <v>20</v>
      </c>
      <c r="O57" s="7">
        <v>71</v>
      </c>
      <c r="P57" s="7">
        <v>25</v>
      </c>
    </row>
    <row r="58" spans="1:16" ht="21" x14ac:dyDescent="0.25">
      <c r="A58" s="9">
        <v>43284</v>
      </c>
      <c r="B58" s="7">
        <v>10802.88</v>
      </c>
      <c r="C58" s="7">
        <v>10715.72</v>
      </c>
      <c r="D58" s="7">
        <v>10899.28</v>
      </c>
      <c r="E58" s="7">
        <v>10654.28</v>
      </c>
      <c r="F58" s="7">
        <v>-15.18</v>
      </c>
      <c r="G58" s="7">
        <v>-1</v>
      </c>
      <c r="H58" s="7">
        <v>-1</v>
      </c>
      <c r="I58" s="7">
        <v>-1</v>
      </c>
      <c r="J58" s="7">
        <v>-766.31</v>
      </c>
      <c r="K58" s="7">
        <v>-1100.75</v>
      </c>
      <c r="L58" s="7">
        <v>-1992.57</v>
      </c>
      <c r="M58" s="7">
        <v>73</v>
      </c>
      <c r="N58" s="7">
        <v>26</v>
      </c>
      <c r="O58" s="7">
        <v>76</v>
      </c>
      <c r="P58" s="7">
        <v>21</v>
      </c>
    </row>
    <row r="59" spans="1:16" ht="21" x14ac:dyDescent="0.25">
      <c r="A59" s="9">
        <v>43285</v>
      </c>
      <c r="B59" s="7">
        <v>10714.25</v>
      </c>
      <c r="C59" s="7">
        <v>10721.87</v>
      </c>
      <c r="D59" s="7">
        <v>10836.91</v>
      </c>
      <c r="E59" s="7">
        <v>10654.28</v>
      </c>
      <c r="F59" s="7">
        <v>-45.01</v>
      </c>
      <c r="G59" s="7">
        <v>-1</v>
      </c>
      <c r="H59" s="7">
        <v>-1</v>
      </c>
      <c r="I59" s="7">
        <v>-1</v>
      </c>
      <c r="J59" s="7">
        <v>-672.16</v>
      </c>
      <c r="K59" s="7">
        <v>-1106.53</v>
      </c>
      <c r="L59" s="7">
        <v>-1965.72</v>
      </c>
      <c r="M59" s="7">
        <v>70</v>
      </c>
      <c r="N59" s="7">
        <v>26</v>
      </c>
      <c r="O59" s="7">
        <v>75</v>
      </c>
      <c r="P59" s="7">
        <v>22</v>
      </c>
    </row>
    <row r="60" spans="1:16" ht="21" x14ac:dyDescent="0.25">
      <c r="A60" s="9">
        <v>43286</v>
      </c>
      <c r="B60" s="7">
        <v>10690.91</v>
      </c>
      <c r="C60" s="7">
        <v>10611.81</v>
      </c>
      <c r="D60" s="7">
        <v>10836.91</v>
      </c>
      <c r="E60" s="7">
        <v>10611.81</v>
      </c>
      <c r="F60">
        <v>-57.61</v>
      </c>
      <c r="G60" s="7">
        <v>-1</v>
      </c>
      <c r="H60" s="7">
        <v>-1</v>
      </c>
      <c r="I60" s="7">
        <v>-1</v>
      </c>
      <c r="J60" s="7">
        <v>-641.74</v>
      </c>
      <c r="K60" s="7">
        <v>-1271.5999999999999</v>
      </c>
      <c r="L60" s="7">
        <v>-2043.48</v>
      </c>
      <c r="M60">
        <v>72</v>
      </c>
      <c r="N60" s="7">
        <v>26</v>
      </c>
      <c r="O60" s="7">
        <v>79</v>
      </c>
      <c r="P60" s="7">
        <v>20</v>
      </c>
    </row>
    <row r="61" spans="1:16" ht="21" x14ac:dyDescent="0.25">
      <c r="A61" s="9">
        <v>43287</v>
      </c>
      <c r="B61" s="7">
        <v>10645.66</v>
      </c>
      <c r="C61" s="7">
        <v>10608.57</v>
      </c>
      <c r="D61" s="7">
        <v>10836.91</v>
      </c>
      <c r="E61" s="7">
        <v>10608.57</v>
      </c>
      <c r="F61">
        <v>-59.07</v>
      </c>
      <c r="G61" s="7">
        <v>-1</v>
      </c>
      <c r="H61" s="7">
        <v>-1</v>
      </c>
      <c r="I61" s="7">
        <v>-1</v>
      </c>
      <c r="J61" s="7">
        <v>-582.32000000000005</v>
      </c>
      <c r="K61" s="7">
        <v>-1364.53</v>
      </c>
      <c r="L61" s="7">
        <v>-2077.31</v>
      </c>
      <c r="M61" s="7">
        <v>72</v>
      </c>
      <c r="N61" s="7">
        <v>25</v>
      </c>
      <c r="O61" s="7">
        <v>83</v>
      </c>
      <c r="P61" s="7">
        <v>16</v>
      </c>
    </row>
    <row r="62" spans="1:16" ht="21" x14ac:dyDescent="0.25">
      <c r="A62" s="9">
        <v>43290</v>
      </c>
      <c r="B62" s="7">
        <v>10638.9</v>
      </c>
      <c r="C62" s="7">
        <v>10720.28</v>
      </c>
      <c r="D62" s="7">
        <v>10836.91</v>
      </c>
      <c r="E62" s="7">
        <v>10608.57</v>
      </c>
      <c r="F62">
        <v>-131.88999999999999</v>
      </c>
      <c r="G62" s="7">
        <v>-1</v>
      </c>
      <c r="H62" s="7">
        <v>-1</v>
      </c>
      <c r="I62" s="7">
        <v>-1</v>
      </c>
      <c r="J62" s="7">
        <v>-433.78</v>
      </c>
      <c r="K62" s="7">
        <v>-1267.28</v>
      </c>
      <c r="L62" s="7">
        <v>-1951.45</v>
      </c>
      <c r="M62" s="7">
        <v>60</v>
      </c>
      <c r="N62" s="7">
        <v>38</v>
      </c>
      <c r="O62" s="7">
        <v>78</v>
      </c>
      <c r="P62" s="7">
        <v>21</v>
      </c>
    </row>
    <row r="63" spans="1:16" ht="21" x14ac:dyDescent="0.25">
      <c r="A63" s="9">
        <v>43291</v>
      </c>
      <c r="B63" s="7">
        <v>10737.62</v>
      </c>
      <c r="C63" s="7">
        <v>10756.89</v>
      </c>
      <c r="D63" s="7">
        <v>10836.91</v>
      </c>
      <c r="E63" s="7">
        <v>10608.57</v>
      </c>
      <c r="F63" s="7">
        <v>-45.99</v>
      </c>
      <c r="G63" s="7">
        <v>-1</v>
      </c>
      <c r="H63" s="7">
        <v>-1</v>
      </c>
      <c r="I63" s="7">
        <v>1</v>
      </c>
      <c r="J63" s="7">
        <v>-349.3</v>
      </c>
      <c r="K63" s="7">
        <v>-1249.94</v>
      </c>
      <c r="L63" s="7">
        <v>-1906.37</v>
      </c>
      <c r="M63" s="7">
        <v>51</v>
      </c>
      <c r="N63" s="7">
        <v>43</v>
      </c>
      <c r="O63" s="7">
        <v>78</v>
      </c>
      <c r="P63" s="7">
        <v>20</v>
      </c>
    </row>
    <row r="64" spans="1:16" ht="21" x14ac:dyDescent="0.25">
      <c r="A64" s="9">
        <v>43292</v>
      </c>
      <c r="B64" s="7">
        <v>10693.64</v>
      </c>
      <c r="C64" s="7">
        <v>10676.84</v>
      </c>
      <c r="D64" s="7">
        <v>10777.94</v>
      </c>
      <c r="E64" s="7">
        <v>10608.57</v>
      </c>
      <c r="F64" s="7">
        <v>-37.409999999999997</v>
      </c>
      <c r="G64" s="7">
        <v>-1</v>
      </c>
      <c r="H64" s="7">
        <v>-1</v>
      </c>
      <c r="I64" s="7">
        <v>1</v>
      </c>
      <c r="J64" s="7">
        <v>-309.36</v>
      </c>
      <c r="K64" s="7">
        <v>-1297.6400000000001</v>
      </c>
      <c r="L64" s="7">
        <v>-1960.63</v>
      </c>
      <c r="M64" s="7">
        <v>56</v>
      </c>
      <c r="N64" s="7">
        <v>43</v>
      </c>
      <c r="O64" s="7">
        <v>82</v>
      </c>
      <c r="P64" s="7">
        <v>17</v>
      </c>
    </row>
    <row r="65" spans="1:16" ht="21" x14ac:dyDescent="0.25">
      <c r="A65" s="9">
        <v>43293</v>
      </c>
      <c r="B65" s="7">
        <v>10644.91</v>
      </c>
      <c r="C65" s="7">
        <v>10738.38</v>
      </c>
      <c r="D65" s="7">
        <v>10756.89</v>
      </c>
      <c r="E65" s="7">
        <v>10608.57</v>
      </c>
      <c r="F65" s="7">
        <v>47.47</v>
      </c>
      <c r="G65" s="7">
        <v>-1</v>
      </c>
      <c r="H65" s="7">
        <v>-1</v>
      </c>
      <c r="I65" s="7">
        <v>1</v>
      </c>
      <c r="J65" s="7">
        <v>-219.78</v>
      </c>
      <c r="K65" s="7">
        <v>-1290.33</v>
      </c>
      <c r="L65" s="7">
        <v>-1860.77</v>
      </c>
      <c r="M65" s="7">
        <v>37</v>
      </c>
      <c r="N65" s="7">
        <v>62</v>
      </c>
      <c r="O65" s="7">
        <v>79</v>
      </c>
      <c r="P65" s="7">
        <v>19</v>
      </c>
    </row>
    <row r="66" spans="1:16" ht="21" x14ac:dyDescent="0.25">
      <c r="A66" s="9">
        <v>43294</v>
      </c>
      <c r="B66" s="7">
        <v>10769.7</v>
      </c>
      <c r="C66" s="7">
        <v>10864.54</v>
      </c>
      <c r="D66" s="7">
        <v>10864.54</v>
      </c>
      <c r="E66" s="7">
        <v>10608.57</v>
      </c>
      <c r="F66" s="7">
        <v>218.88</v>
      </c>
      <c r="G66" s="7">
        <v>-1</v>
      </c>
      <c r="H66" s="7">
        <v>1</v>
      </c>
      <c r="I66" s="7">
        <v>1</v>
      </c>
      <c r="J66" s="7">
        <v>-226</v>
      </c>
      <c r="K66" s="7">
        <v>-1130.73</v>
      </c>
      <c r="L66" s="7">
        <v>-1827.77</v>
      </c>
      <c r="M66" s="7">
        <v>43</v>
      </c>
      <c r="N66" s="7">
        <v>54</v>
      </c>
      <c r="O66" s="7">
        <v>65</v>
      </c>
      <c r="P66" s="7">
        <v>30</v>
      </c>
    </row>
    <row r="67" spans="1:16" ht="21" x14ac:dyDescent="0.25">
      <c r="A67" s="9">
        <v>43297</v>
      </c>
      <c r="B67" s="7">
        <v>10867.97</v>
      </c>
      <c r="C67" s="7">
        <v>10817.45</v>
      </c>
      <c r="D67" s="7">
        <v>10864.54</v>
      </c>
      <c r="E67" s="7">
        <v>10608.57</v>
      </c>
      <c r="F67" s="7">
        <v>178.55</v>
      </c>
      <c r="G67" s="7">
        <v>-1</v>
      </c>
      <c r="H67" s="7">
        <v>-1</v>
      </c>
      <c r="I67" s="7">
        <v>1</v>
      </c>
      <c r="J67" s="7">
        <v>-179.25</v>
      </c>
      <c r="K67" s="7">
        <v>-1076.83</v>
      </c>
      <c r="L67" s="7">
        <v>-1923.66</v>
      </c>
      <c r="M67" s="7">
        <v>41</v>
      </c>
      <c r="N67" s="7">
        <v>58</v>
      </c>
      <c r="O67" s="7">
        <v>73</v>
      </c>
      <c r="P67" s="7">
        <v>26</v>
      </c>
    </row>
    <row r="68" spans="1:16" ht="21" x14ac:dyDescent="0.25">
      <c r="A68" s="9">
        <v>43298</v>
      </c>
      <c r="B68" s="7">
        <v>10802.75</v>
      </c>
      <c r="C68" s="7">
        <v>10778.99</v>
      </c>
      <c r="D68" s="7">
        <v>10864.54</v>
      </c>
      <c r="E68" s="7">
        <v>10608.57</v>
      </c>
      <c r="F68" s="7">
        <v>41.37</v>
      </c>
      <c r="G68" s="7">
        <v>-1</v>
      </c>
      <c r="H68" s="7">
        <v>-1</v>
      </c>
      <c r="I68" s="7">
        <v>1</v>
      </c>
      <c r="J68" s="7">
        <v>-84.34</v>
      </c>
      <c r="K68" s="7">
        <v>-850.65</v>
      </c>
      <c r="L68" s="7">
        <v>-1702.81</v>
      </c>
      <c r="M68" s="7">
        <v>30</v>
      </c>
      <c r="N68" s="7">
        <v>69</v>
      </c>
      <c r="O68" s="7">
        <v>55</v>
      </c>
      <c r="P68" s="7">
        <v>41</v>
      </c>
    </row>
    <row r="69" spans="1:16" ht="21" x14ac:dyDescent="0.25">
      <c r="A69" s="9">
        <v>43299</v>
      </c>
      <c r="B69" s="7">
        <v>10811.43</v>
      </c>
      <c r="C69" s="7">
        <v>10842.46</v>
      </c>
      <c r="D69" s="7">
        <v>10864.54</v>
      </c>
      <c r="E69" s="7">
        <v>10676.84</v>
      </c>
      <c r="F69" s="7">
        <v>148.82</v>
      </c>
      <c r="G69" s="7">
        <v>-1</v>
      </c>
      <c r="H69" s="7">
        <v>1</v>
      </c>
      <c r="I69" s="7">
        <v>1</v>
      </c>
      <c r="J69" s="7">
        <v>-12.7</v>
      </c>
      <c r="K69" s="7">
        <v>-684.86</v>
      </c>
      <c r="L69" s="7">
        <v>-1491.57</v>
      </c>
      <c r="M69" s="7">
        <v>25</v>
      </c>
      <c r="N69" s="7">
        <v>73</v>
      </c>
      <c r="O69" s="7">
        <v>54</v>
      </c>
      <c r="P69" s="7">
        <v>43</v>
      </c>
    </row>
    <row r="70" spans="1:16" ht="21" x14ac:dyDescent="0.25">
      <c r="A70" s="9">
        <v>43300</v>
      </c>
      <c r="B70" s="7">
        <v>10868.56</v>
      </c>
      <c r="C70" s="7">
        <v>10835.38</v>
      </c>
      <c r="D70" s="7">
        <v>10864.54</v>
      </c>
      <c r="E70" s="7">
        <v>10676.84</v>
      </c>
      <c r="F70" s="7">
        <v>190.47</v>
      </c>
      <c r="G70" s="7">
        <v>-1</v>
      </c>
      <c r="H70" s="7">
        <v>1</v>
      </c>
      <c r="I70" s="7">
        <v>1</v>
      </c>
      <c r="J70" s="7">
        <v>51.66</v>
      </c>
      <c r="K70" s="7">
        <v>-590.08000000000004</v>
      </c>
      <c r="L70" s="7">
        <v>-1409.86</v>
      </c>
      <c r="M70" s="7">
        <v>26</v>
      </c>
      <c r="N70" s="7">
        <v>73</v>
      </c>
      <c r="O70" s="7">
        <v>55</v>
      </c>
      <c r="P70" s="7">
        <v>44</v>
      </c>
    </row>
    <row r="71" spans="1:16" ht="21" x14ac:dyDescent="0.25">
      <c r="A71" s="9">
        <v>43301</v>
      </c>
      <c r="B71" s="7">
        <v>10932.51</v>
      </c>
      <c r="C71" s="7">
        <v>10932.11</v>
      </c>
      <c r="D71" s="7">
        <v>10932.11</v>
      </c>
      <c r="E71" s="7">
        <v>10676.84</v>
      </c>
      <c r="F71" s="7">
        <v>162.41</v>
      </c>
      <c r="G71" s="7">
        <v>1</v>
      </c>
      <c r="H71" s="7">
        <v>1</v>
      </c>
      <c r="I71" s="7">
        <v>1</v>
      </c>
      <c r="J71" s="7">
        <v>169.09</v>
      </c>
      <c r="K71" s="7">
        <v>-413.24</v>
      </c>
      <c r="L71" s="7">
        <v>-1257.94</v>
      </c>
      <c r="M71" s="7">
        <v>21</v>
      </c>
      <c r="N71" s="7">
        <v>77</v>
      </c>
      <c r="O71" s="7">
        <v>48</v>
      </c>
      <c r="P71" s="7">
        <v>50</v>
      </c>
    </row>
    <row r="72" spans="1:16" ht="21" x14ac:dyDescent="0.25">
      <c r="A72" s="9">
        <v>43304</v>
      </c>
      <c r="B72" s="7">
        <v>10929.46</v>
      </c>
      <c r="C72" s="7">
        <v>10946.89</v>
      </c>
      <c r="D72" s="7">
        <v>10946.89</v>
      </c>
      <c r="E72" s="7">
        <v>10738.38</v>
      </c>
      <c r="F72" s="7">
        <v>78.92</v>
      </c>
      <c r="G72" s="7">
        <v>1</v>
      </c>
      <c r="H72" s="7">
        <v>1</v>
      </c>
      <c r="I72" s="7">
        <v>1</v>
      </c>
      <c r="J72" s="7">
        <v>175.69</v>
      </c>
      <c r="K72" s="7">
        <v>-258.08999999999997</v>
      </c>
      <c r="L72" s="7">
        <v>-1137.46</v>
      </c>
      <c r="M72" s="7">
        <v>32</v>
      </c>
      <c r="N72" s="7">
        <v>66</v>
      </c>
      <c r="O72" s="7">
        <v>47</v>
      </c>
      <c r="P72" s="7">
        <v>51</v>
      </c>
    </row>
    <row r="73" spans="1:16" ht="21" x14ac:dyDescent="0.25">
      <c r="A73" s="9">
        <v>43305</v>
      </c>
      <c r="B73" s="7">
        <v>10937.77</v>
      </c>
      <c r="C73" s="7">
        <v>10995.39</v>
      </c>
      <c r="D73" s="7">
        <v>10995.39</v>
      </c>
      <c r="E73" s="7">
        <v>10778.99</v>
      </c>
      <c r="F73" s="7">
        <v>192.64</v>
      </c>
      <c r="G73" s="7">
        <v>1</v>
      </c>
      <c r="H73" s="7">
        <v>1</v>
      </c>
      <c r="I73" s="7">
        <v>1</v>
      </c>
      <c r="J73" s="7">
        <v>155.6</v>
      </c>
      <c r="K73" s="7">
        <v>-193.69</v>
      </c>
      <c r="L73" s="7">
        <v>-1126.9100000000001</v>
      </c>
      <c r="M73" s="7">
        <v>28</v>
      </c>
      <c r="N73" s="7">
        <v>70</v>
      </c>
      <c r="O73" s="7">
        <v>39</v>
      </c>
      <c r="P73" s="7">
        <v>59</v>
      </c>
    </row>
    <row r="74" spans="1:16" ht="21" x14ac:dyDescent="0.25">
      <c r="A74" s="9">
        <v>43306</v>
      </c>
      <c r="B74" s="7">
        <v>10957.66</v>
      </c>
      <c r="C74" s="7">
        <v>10965.79</v>
      </c>
      <c r="D74" s="7">
        <v>10995.39</v>
      </c>
      <c r="E74" s="7">
        <v>10778.99</v>
      </c>
      <c r="F74" s="7">
        <v>154.36000000000001</v>
      </c>
      <c r="G74" s="7">
        <v>1</v>
      </c>
      <c r="H74" s="7">
        <v>1</v>
      </c>
      <c r="I74" s="7">
        <v>1</v>
      </c>
      <c r="J74" s="7">
        <v>223.85</v>
      </c>
      <c r="K74" s="7">
        <v>-85.51</v>
      </c>
      <c r="L74" s="7">
        <v>-1140.8699999999999</v>
      </c>
      <c r="M74" s="7">
        <v>25</v>
      </c>
      <c r="N74" s="7">
        <v>74</v>
      </c>
      <c r="O74" s="7">
        <v>42</v>
      </c>
      <c r="P74" s="7">
        <v>57</v>
      </c>
    </row>
    <row r="75" spans="1:16" ht="21" x14ac:dyDescent="0.25">
      <c r="A75" s="9">
        <v>43307</v>
      </c>
      <c r="B75" s="7">
        <v>10969.35</v>
      </c>
      <c r="C75" s="7">
        <v>11010.61</v>
      </c>
      <c r="D75" s="7">
        <v>11010.61</v>
      </c>
      <c r="E75" s="7">
        <v>10778.99</v>
      </c>
      <c r="F75" s="7">
        <v>142.05000000000001</v>
      </c>
      <c r="G75" s="7">
        <v>1</v>
      </c>
      <c r="H75" s="7">
        <v>1</v>
      </c>
      <c r="I75" s="7">
        <v>1</v>
      </c>
      <c r="J75" s="7">
        <v>244.77</v>
      </c>
      <c r="K75" s="7">
        <v>24.99</v>
      </c>
      <c r="L75" s="7">
        <v>-1051.58</v>
      </c>
      <c r="M75" s="7">
        <v>26</v>
      </c>
      <c r="N75" s="7">
        <v>70</v>
      </c>
      <c r="O75" s="7">
        <v>33</v>
      </c>
      <c r="P75" s="7">
        <v>64</v>
      </c>
    </row>
    <row r="76" spans="1:16" ht="21" x14ac:dyDescent="0.25">
      <c r="A76" s="9">
        <v>43311</v>
      </c>
      <c r="B76" s="7">
        <v>11072.7</v>
      </c>
      <c r="C76" s="7">
        <v>11033.54</v>
      </c>
      <c r="D76" s="7">
        <v>11075.78</v>
      </c>
      <c r="E76" s="7">
        <v>10835.38</v>
      </c>
      <c r="F76" s="7">
        <v>104.08</v>
      </c>
      <c r="G76" s="7">
        <v>1</v>
      </c>
      <c r="H76" s="7">
        <v>1</v>
      </c>
      <c r="I76" s="7">
        <v>1</v>
      </c>
      <c r="J76" s="7">
        <v>346.38</v>
      </c>
      <c r="K76" s="7">
        <v>167.14</v>
      </c>
      <c r="L76" s="7">
        <v>-831.88</v>
      </c>
      <c r="M76" s="7">
        <v>35</v>
      </c>
      <c r="N76" s="7">
        <v>62</v>
      </c>
      <c r="O76" s="7">
        <v>42</v>
      </c>
      <c r="P76" s="7">
        <v>55</v>
      </c>
    </row>
    <row r="77" spans="1:16" ht="21" x14ac:dyDescent="0.25">
      <c r="A77" s="9">
        <v>43312</v>
      </c>
      <c r="B77" s="7">
        <v>10997.73</v>
      </c>
      <c r="C77" s="7">
        <v>11057.51</v>
      </c>
      <c r="D77" s="7">
        <v>11075.78</v>
      </c>
      <c r="E77" s="7">
        <v>10932.11</v>
      </c>
      <c r="F77" s="7">
        <v>119.74</v>
      </c>
      <c r="G77" s="7">
        <v>1</v>
      </c>
      <c r="H77" s="7">
        <v>1</v>
      </c>
      <c r="I77" s="7">
        <v>1</v>
      </c>
      <c r="J77" s="7">
        <v>333.32</v>
      </c>
      <c r="K77" s="7">
        <v>248.98</v>
      </c>
      <c r="L77" s="7">
        <v>-807.35</v>
      </c>
      <c r="M77" s="7">
        <v>30</v>
      </c>
      <c r="N77" s="7">
        <v>66</v>
      </c>
      <c r="O77" s="7">
        <v>30</v>
      </c>
      <c r="P77" s="7">
        <v>69</v>
      </c>
    </row>
    <row r="78" spans="1:16" ht="21" x14ac:dyDescent="0.25">
      <c r="A78" s="9">
        <v>43313</v>
      </c>
      <c r="B78" s="7">
        <v>11062.36</v>
      </c>
      <c r="C78" s="7">
        <v>11098.13</v>
      </c>
      <c r="D78" s="7">
        <v>11098.13</v>
      </c>
      <c r="E78" s="7">
        <v>10946.89</v>
      </c>
      <c r="F78" s="7">
        <v>140.47</v>
      </c>
      <c r="G78" s="7">
        <v>1</v>
      </c>
      <c r="H78" s="7">
        <v>1</v>
      </c>
      <c r="I78" s="7">
        <v>1</v>
      </c>
      <c r="J78" s="7">
        <v>256.44</v>
      </c>
      <c r="K78" s="7">
        <v>243.74</v>
      </c>
      <c r="L78" s="7">
        <v>-791.91</v>
      </c>
      <c r="M78" s="7">
        <v>36</v>
      </c>
      <c r="N78" s="7">
        <v>57</v>
      </c>
      <c r="O78" s="7">
        <v>31</v>
      </c>
      <c r="P78" s="7">
        <v>68</v>
      </c>
    </row>
    <row r="79" spans="1:16" ht="21" x14ac:dyDescent="0.25">
      <c r="A79" s="9">
        <v>43314</v>
      </c>
      <c r="B79" s="7">
        <v>11095.67</v>
      </c>
      <c r="C79" s="7">
        <v>10929.77</v>
      </c>
      <c r="D79" s="7">
        <v>11098.13</v>
      </c>
      <c r="E79" s="7">
        <v>10929.77</v>
      </c>
      <c r="F79" s="7">
        <v>-39.58</v>
      </c>
      <c r="G79" s="7">
        <v>1</v>
      </c>
      <c r="H79" s="7">
        <v>1</v>
      </c>
      <c r="I79" s="7">
        <v>1</v>
      </c>
      <c r="J79" s="7">
        <v>193.47</v>
      </c>
      <c r="K79" s="7">
        <v>245.13</v>
      </c>
      <c r="L79" s="7">
        <v>-857.16</v>
      </c>
      <c r="M79" s="7">
        <v>48</v>
      </c>
      <c r="N79" s="7">
        <v>49</v>
      </c>
      <c r="O79" s="7">
        <v>30</v>
      </c>
      <c r="P79" s="7">
        <v>69</v>
      </c>
    </row>
    <row r="80" spans="1:16" ht="21" x14ac:dyDescent="0.25">
      <c r="A80" s="9">
        <v>43315</v>
      </c>
      <c r="B80" s="7">
        <v>10957.3</v>
      </c>
      <c r="C80" s="7">
        <v>11012.43</v>
      </c>
      <c r="D80" s="7">
        <v>11098.13</v>
      </c>
      <c r="E80" s="7">
        <v>10929.77</v>
      </c>
      <c r="F80" s="7">
        <v>-10.64</v>
      </c>
      <c r="G80" s="7">
        <v>1</v>
      </c>
      <c r="H80" s="7">
        <v>1</v>
      </c>
      <c r="I80" s="7">
        <v>-1</v>
      </c>
      <c r="J80" s="7">
        <v>132.24</v>
      </c>
      <c r="K80" s="7">
        <v>301.33</v>
      </c>
      <c r="L80" s="7">
        <v>-868.1</v>
      </c>
      <c r="M80" s="7">
        <v>45</v>
      </c>
      <c r="N80" s="7">
        <v>50</v>
      </c>
      <c r="O80" s="7">
        <v>26</v>
      </c>
      <c r="P80" s="7">
        <v>73</v>
      </c>
    </row>
    <row r="81" spans="1:16" ht="21" x14ac:dyDescent="0.25">
      <c r="A81" s="9">
        <v>43318</v>
      </c>
      <c r="B81" s="7">
        <v>10997.26</v>
      </c>
      <c r="C81" s="7">
        <v>11024.1</v>
      </c>
      <c r="D81" s="7">
        <v>11098.13</v>
      </c>
      <c r="E81" s="7">
        <v>10929.77</v>
      </c>
      <c r="F81" s="7">
        <v>-48.6</v>
      </c>
      <c r="G81" s="7">
        <v>1</v>
      </c>
      <c r="H81" s="7">
        <v>1</v>
      </c>
      <c r="I81" s="7">
        <v>-1</v>
      </c>
      <c r="J81" s="7">
        <v>48.62</v>
      </c>
      <c r="K81" s="7">
        <v>224.31</v>
      </c>
      <c r="L81" s="7">
        <v>-973.16</v>
      </c>
      <c r="M81" s="7">
        <v>41</v>
      </c>
      <c r="N81" s="7">
        <v>56</v>
      </c>
      <c r="O81" s="7">
        <v>33</v>
      </c>
      <c r="P81" s="7">
        <v>66</v>
      </c>
    </row>
    <row r="82" spans="1:16" ht="21" x14ac:dyDescent="0.25">
      <c r="A82" s="9">
        <v>43319</v>
      </c>
      <c r="B82" s="7">
        <v>11024.97</v>
      </c>
      <c r="C82" s="7">
        <v>10983.44</v>
      </c>
      <c r="D82" s="7">
        <v>11098.13</v>
      </c>
      <c r="E82" s="7">
        <v>10929.77</v>
      </c>
      <c r="F82" s="7">
        <v>-14.29</v>
      </c>
      <c r="G82" s="7">
        <v>1</v>
      </c>
      <c r="H82" s="7">
        <v>1</v>
      </c>
      <c r="I82" s="7">
        <v>-1</v>
      </c>
      <c r="J82" s="7">
        <v>25.82</v>
      </c>
      <c r="K82" s="7">
        <v>181.42</v>
      </c>
      <c r="L82" s="7">
        <v>-1079.06</v>
      </c>
      <c r="M82" s="7">
        <v>52</v>
      </c>
      <c r="N82" s="7">
        <v>47</v>
      </c>
      <c r="O82" s="7">
        <v>37</v>
      </c>
      <c r="P82" s="7">
        <v>61</v>
      </c>
    </row>
    <row r="83" spans="1:16" ht="21" x14ac:dyDescent="0.25">
      <c r="A83" s="9">
        <v>43320</v>
      </c>
      <c r="B83" s="7">
        <v>11026.07</v>
      </c>
      <c r="C83" s="7">
        <v>11075.25</v>
      </c>
      <c r="D83" s="7">
        <v>11098.13</v>
      </c>
      <c r="E83" s="7">
        <v>10929.77</v>
      </c>
      <c r="F83" s="7">
        <v>12.89</v>
      </c>
      <c r="G83" s="7">
        <v>1</v>
      </c>
      <c r="H83" s="7">
        <v>1</v>
      </c>
      <c r="I83" s="7">
        <v>-1</v>
      </c>
      <c r="J83" s="7">
        <v>131.04</v>
      </c>
      <c r="K83" s="7">
        <v>354.88</v>
      </c>
      <c r="L83" s="7">
        <v>-978.72</v>
      </c>
      <c r="M83" s="7">
        <v>41</v>
      </c>
      <c r="N83" s="7">
        <v>56</v>
      </c>
      <c r="O83" s="7">
        <v>26</v>
      </c>
      <c r="P83" s="7">
        <v>73</v>
      </c>
    </row>
    <row r="84" spans="1:16" ht="21" x14ac:dyDescent="0.25">
      <c r="A84" s="9">
        <v>43321</v>
      </c>
      <c r="B84" s="7">
        <v>11063.62</v>
      </c>
      <c r="C84" s="7">
        <v>11028.07</v>
      </c>
      <c r="D84" s="7">
        <v>11098.13</v>
      </c>
      <c r="E84" s="7">
        <v>10929.77</v>
      </c>
      <c r="F84" s="7">
        <v>-67.599999999999994</v>
      </c>
      <c r="G84" s="7">
        <v>1</v>
      </c>
      <c r="H84" s="7">
        <v>1</v>
      </c>
      <c r="I84" s="7">
        <v>1</v>
      </c>
      <c r="J84" s="7">
        <v>94.98</v>
      </c>
      <c r="K84" s="7">
        <v>339.74</v>
      </c>
      <c r="L84" s="7">
        <v>-989.47</v>
      </c>
      <c r="M84" s="7">
        <v>43</v>
      </c>
      <c r="N84" s="7">
        <v>49</v>
      </c>
      <c r="O84" s="7">
        <v>33</v>
      </c>
      <c r="P84" s="7">
        <v>64</v>
      </c>
    </row>
    <row r="85" spans="1:16" ht="21" x14ac:dyDescent="0.25">
      <c r="A85" s="9">
        <v>43322</v>
      </c>
      <c r="B85" s="7">
        <v>11009.96</v>
      </c>
      <c r="C85" s="7">
        <v>10983.68</v>
      </c>
      <c r="D85" s="7">
        <v>11098.13</v>
      </c>
      <c r="E85" s="7">
        <v>10929.77</v>
      </c>
      <c r="F85" s="7">
        <v>26.38</v>
      </c>
      <c r="G85" s="7">
        <v>1</v>
      </c>
      <c r="H85" s="7">
        <v>1</v>
      </c>
      <c r="I85" s="7">
        <v>-1</v>
      </c>
      <c r="J85" s="7">
        <v>-0.65</v>
      </c>
      <c r="K85" s="7">
        <v>298.8</v>
      </c>
      <c r="L85" s="7">
        <v>-982.09</v>
      </c>
      <c r="M85" s="7">
        <v>45</v>
      </c>
      <c r="N85" s="7">
        <v>51</v>
      </c>
      <c r="O85" s="7">
        <v>41</v>
      </c>
      <c r="P85" s="7">
        <v>57</v>
      </c>
    </row>
    <row r="86" spans="1:16" ht="21" x14ac:dyDescent="0.25">
      <c r="A86" s="9">
        <v>43325</v>
      </c>
      <c r="B86" s="7">
        <v>10939.68</v>
      </c>
      <c r="C86" s="7">
        <v>10748.92</v>
      </c>
      <c r="D86" s="7">
        <v>11075.25</v>
      </c>
      <c r="E86" s="7">
        <v>10748.92</v>
      </c>
      <c r="F86" s="7">
        <v>-248.34</v>
      </c>
      <c r="G86" s="7">
        <v>-1</v>
      </c>
      <c r="H86" s="7">
        <v>-1</v>
      </c>
      <c r="I86" s="7">
        <v>-1</v>
      </c>
      <c r="J86" s="7">
        <v>-37.74</v>
      </c>
      <c r="K86" s="7">
        <v>308.35000000000002</v>
      </c>
      <c r="L86" s="7">
        <v>-1018.54</v>
      </c>
      <c r="M86" s="7">
        <v>63</v>
      </c>
      <c r="N86" s="7">
        <v>33</v>
      </c>
      <c r="O86" s="7">
        <v>47</v>
      </c>
      <c r="P86" s="7">
        <v>47</v>
      </c>
    </row>
    <row r="87" spans="1:16" ht="21" x14ac:dyDescent="0.25">
      <c r="A87" s="9">
        <v>43326</v>
      </c>
      <c r="B87" s="7">
        <v>10797.95</v>
      </c>
      <c r="C87" s="7">
        <v>10824.23</v>
      </c>
      <c r="D87" s="7">
        <v>11075.25</v>
      </c>
      <c r="E87" s="7">
        <v>10748.92</v>
      </c>
      <c r="F87" s="7">
        <v>-200.74</v>
      </c>
      <c r="G87" s="7">
        <v>1</v>
      </c>
      <c r="H87" s="7">
        <v>-1</v>
      </c>
      <c r="I87" s="7">
        <v>-1</v>
      </c>
      <c r="J87" s="7">
        <v>-41.97</v>
      </c>
      <c r="K87" s="7">
        <v>291.36</v>
      </c>
      <c r="L87" s="7">
        <v>-1053.79</v>
      </c>
      <c r="M87" s="7">
        <v>58</v>
      </c>
      <c r="N87" s="7">
        <v>38</v>
      </c>
      <c r="O87" s="7">
        <v>45</v>
      </c>
      <c r="P87" s="7">
        <v>51</v>
      </c>
    </row>
    <row r="88" spans="1:16" ht="21" x14ac:dyDescent="0.25">
      <c r="A88" s="9">
        <v>43327</v>
      </c>
      <c r="B88" s="7">
        <v>10827.28</v>
      </c>
      <c r="C88" s="7">
        <v>10716.75</v>
      </c>
      <c r="D88" s="7">
        <v>11075.25</v>
      </c>
      <c r="E88" s="7">
        <v>10716.75</v>
      </c>
      <c r="F88" s="7">
        <v>-309.32</v>
      </c>
      <c r="G88" s="7">
        <v>-1</v>
      </c>
      <c r="H88" s="7">
        <v>-1</v>
      </c>
      <c r="I88" s="7">
        <v>-1</v>
      </c>
      <c r="J88" s="7">
        <v>-87.6</v>
      </c>
      <c r="K88" s="7">
        <v>168.84</v>
      </c>
      <c r="L88" s="7">
        <v>-1076.29</v>
      </c>
      <c r="M88" s="7">
        <v>69</v>
      </c>
      <c r="N88" s="7">
        <v>27</v>
      </c>
      <c r="O88" s="7">
        <v>61</v>
      </c>
      <c r="P88" s="7">
        <v>35</v>
      </c>
    </row>
    <row r="89" spans="1:16" ht="21" x14ac:dyDescent="0.25">
      <c r="A89" s="9">
        <v>43328</v>
      </c>
      <c r="B89" s="7">
        <v>10663.57</v>
      </c>
      <c r="C89" s="7">
        <v>10683.9</v>
      </c>
      <c r="D89" s="7">
        <v>11075.25</v>
      </c>
      <c r="E89" s="7">
        <v>10683.9</v>
      </c>
      <c r="F89" s="7">
        <v>-379.72</v>
      </c>
      <c r="G89" s="7">
        <v>-1</v>
      </c>
      <c r="H89" s="7">
        <v>-1</v>
      </c>
      <c r="I89" s="7">
        <v>-1</v>
      </c>
      <c r="J89" s="7">
        <v>-28.6</v>
      </c>
      <c r="K89" s="7">
        <v>164.87</v>
      </c>
      <c r="L89" s="7">
        <v>-1054.23</v>
      </c>
      <c r="M89" s="7">
        <v>69</v>
      </c>
      <c r="N89" s="7">
        <v>27</v>
      </c>
      <c r="O89" s="7">
        <v>62</v>
      </c>
      <c r="P89" s="7">
        <v>35</v>
      </c>
    </row>
    <row r="90" spans="1:16" ht="21" x14ac:dyDescent="0.25">
      <c r="A90" s="9">
        <v>43329</v>
      </c>
      <c r="B90" s="7">
        <v>10702.6</v>
      </c>
      <c r="C90" s="7">
        <v>10690.96</v>
      </c>
      <c r="D90" s="7">
        <v>11075.25</v>
      </c>
      <c r="E90" s="7">
        <v>10683.9</v>
      </c>
      <c r="F90" s="7">
        <v>-319</v>
      </c>
      <c r="G90" s="7">
        <v>-1</v>
      </c>
      <c r="H90" s="7">
        <v>-1</v>
      </c>
      <c r="I90" s="7">
        <v>-1</v>
      </c>
      <c r="J90" s="7">
        <v>-104.51</v>
      </c>
      <c r="K90" s="7">
        <v>27.73</v>
      </c>
      <c r="L90" s="7">
        <v>-1115.42</v>
      </c>
      <c r="M90" s="7">
        <v>69</v>
      </c>
      <c r="N90" s="7">
        <v>27</v>
      </c>
      <c r="O90" s="7">
        <v>62</v>
      </c>
      <c r="P90" s="7">
        <v>35</v>
      </c>
    </row>
    <row r="91" spans="1:16" ht="21" x14ac:dyDescent="0.25">
      <c r="A91" s="9">
        <v>43332</v>
      </c>
      <c r="B91" s="7">
        <v>10698.76</v>
      </c>
      <c r="C91" s="7">
        <v>10699.05</v>
      </c>
      <c r="D91" s="7">
        <v>11028.07</v>
      </c>
      <c r="E91" s="7">
        <v>10683.9</v>
      </c>
      <c r="F91" s="7">
        <v>-240.63</v>
      </c>
      <c r="G91" s="7">
        <v>-1</v>
      </c>
      <c r="H91" s="7">
        <v>-1</v>
      </c>
      <c r="I91" s="7">
        <v>-1</v>
      </c>
      <c r="J91" s="7">
        <v>-50.6</v>
      </c>
      <c r="K91" s="7">
        <v>-1.98</v>
      </c>
      <c r="L91" s="7">
        <v>-1069.9000000000001</v>
      </c>
      <c r="M91" s="7">
        <v>69</v>
      </c>
      <c r="N91" s="7">
        <v>27</v>
      </c>
      <c r="O91" s="7">
        <v>62</v>
      </c>
      <c r="P91" s="7">
        <v>35</v>
      </c>
    </row>
    <row r="92" spans="1:16" ht="21" x14ac:dyDescent="0.25">
      <c r="A92" s="9">
        <v>43333</v>
      </c>
      <c r="B92" s="7">
        <v>10697.01</v>
      </c>
      <c r="C92" s="7">
        <v>10792.2</v>
      </c>
      <c r="D92" s="7">
        <v>10983.68</v>
      </c>
      <c r="E92" s="7">
        <v>10683.9</v>
      </c>
      <c r="F92" s="7">
        <v>-5.75</v>
      </c>
      <c r="G92" s="7">
        <v>-1</v>
      </c>
      <c r="H92" s="7">
        <v>-1</v>
      </c>
      <c r="I92" s="7">
        <v>-1</v>
      </c>
      <c r="J92" s="7">
        <v>30.85</v>
      </c>
      <c r="K92" s="7">
        <v>56.66</v>
      </c>
      <c r="L92" s="7">
        <v>-1026.3699999999999</v>
      </c>
      <c r="M92" s="7">
        <v>63</v>
      </c>
      <c r="N92" s="7">
        <v>36</v>
      </c>
      <c r="O92" s="7">
        <v>64</v>
      </c>
      <c r="P92" s="7">
        <v>33</v>
      </c>
    </row>
    <row r="93" spans="1:16" ht="21" x14ac:dyDescent="0.25">
      <c r="A93" s="9">
        <v>43334</v>
      </c>
      <c r="B93" s="7">
        <v>10790.24</v>
      </c>
      <c r="C93" s="7">
        <v>10804.2</v>
      </c>
      <c r="D93" s="7">
        <v>10824.23</v>
      </c>
      <c r="E93" s="7">
        <v>10683.9</v>
      </c>
      <c r="F93" s="7">
        <v>-23.08</v>
      </c>
      <c r="G93" s="7">
        <v>-1</v>
      </c>
      <c r="H93" s="7">
        <v>-1</v>
      </c>
      <c r="I93" s="7">
        <v>1</v>
      </c>
      <c r="J93" s="7">
        <v>-76.64</v>
      </c>
      <c r="K93" s="7">
        <v>54.28</v>
      </c>
      <c r="L93" s="7">
        <v>-987.58</v>
      </c>
      <c r="M93" s="7">
        <v>50</v>
      </c>
      <c r="N93" s="7">
        <v>20</v>
      </c>
      <c r="O93" s="7">
        <v>59</v>
      </c>
      <c r="P93" s="7">
        <v>27</v>
      </c>
    </row>
    <row r="94" spans="1:16" ht="21" x14ac:dyDescent="0.25">
      <c r="A94" s="9">
        <v>43335</v>
      </c>
      <c r="B94" s="7">
        <v>10817.33</v>
      </c>
      <c r="C94" s="7">
        <v>10863.13</v>
      </c>
      <c r="D94" s="7">
        <v>10863.13</v>
      </c>
      <c r="E94" s="7">
        <v>10683.9</v>
      </c>
      <c r="F94" s="7">
        <v>199.56</v>
      </c>
      <c r="G94" s="7">
        <v>-1</v>
      </c>
      <c r="H94" s="7">
        <v>1</v>
      </c>
      <c r="I94" s="7">
        <v>1</v>
      </c>
      <c r="J94" s="7">
        <v>-37.54</v>
      </c>
      <c r="K94" s="7">
        <v>58.05</v>
      </c>
      <c r="L94" s="7">
        <v>-800.59</v>
      </c>
      <c r="M94" s="7">
        <v>56</v>
      </c>
      <c r="N94" s="7">
        <v>40</v>
      </c>
      <c r="O94" s="7">
        <v>57</v>
      </c>
      <c r="P94" s="7">
        <v>41</v>
      </c>
    </row>
    <row r="95" spans="1:16" ht="21" x14ac:dyDescent="0.25">
      <c r="A95" s="9">
        <v>43336</v>
      </c>
      <c r="B95" s="7">
        <v>10865.91</v>
      </c>
      <c r="C95" s="7">
        <v>10809.35</v>
      </c>
      <c r="D95" s="7">
        <v>10863.13</v>
      </c>
      <c r="E95" s="7">
        <v>10683.9</v>
      </c>
      <c r="F95" s="7">
        <v>106.75</v>
      </c>
      <c r="G95" s="7">
        <v>-1</v>
      </c>
      <c r="H95" s="7">
        <v>-1</v>
      </c>
      <c r="I95" s="7">
        <v>1</v>
      </c>
      <c r="J95" s="7">
        <v>-34.08</v>
      </c>
      <c r="K95" s="7">
        <v>-34.729999999999997</v>
      </c>
      <c r="L95" s="7">
        <v>-794.59</v>
      </c>
      <c r="M95" s="7">
        <v>58</v>
      </c>
      <c r="N95" s="7">
        <v>34</v>
      </c>
      <c r="O95" s="7">
        <v>62</v>
      </c>
      <c r="P95" s="7">
        <v>37</v>
      </c>
    </row>
    <row r="96" spans="1:16" ht="21" x14ac:dyDescent="0.25">
      <c r="A96" s="9">
        <v>43339</v>
      </c>
      <c r="B96" s="7">
        <v>10847.17</v>
      </c>
      <c r="C96" s="7">
        <v>10902.21</v>
      </c>
      <c r="D96" s="7">
        <v>10902.21</v>
      </c>
      <c r="E96" s="7">
        <v>10683.9</v>
      </c>
      <c r="F96" s="7">
        <v>203.45</v>
      </c>
      <c r="G96" s="7">
        <v>-1</v>
      </c>
      <c r="H96" s="7">
        <v>-1</v>
      </c>
      <c r="I96" s="7">
        <v>1</v>
      </c>
      <c r="J96" s="7">
        <v>87.3</v>
      </c>
      <c r="K96" s="7">
        <v>49.57</v>
      </c>
      <c r="L96" s="7">
        <v>-725.29</v>
      </c>
      <c r="M96" s="7">
        <v>37</v>
      </c>
      <c r="N96" s="7">
        <v>62</v>
      </c>
      <c r="O96" s="7">
        <v>57</v>
      </c>
      <c r="P96" s="7">
        <v>42</v>
      </c>
    </row>
    <row r="97" spans="1:16" ht="21" x14ac:dyDescent="0.25">
      <c r="A97" s="9">
        <v>43340</v>
      </c>
      <c r="B97" s="7">
        <v>10946.33</v>
      </c>
      <c r="C97" s="7">
        <v>10989.55</v>
      </c>
      <c r="D97" s="7">
        <v>10989.55</v>
      </c>
      <c r="E97" s="7">
        <v>10690.96</v>
      </c>
      <c r="F97" s="7">
        <v>292.54000000000002</v>
      </c>
      <c r="G97" s="7">
        <v>-1</v>
      </c>
      <c r="H97" s="7">
        <v>-1</v>
      </c>
      <c r="I97" s="7">
        <v>1</v>
      </c>
      <c r="J97" s="7">
        <v>172.74</v>
      </c>
      <c r="K97" s="7">
        <v>130.78</v>
      </c>
      <c r="L97" s="7">
        <v>-720.99</v>
      </c>
      <c r="M97" s="7">
        <v>33</v>
      </c>
      <c r="N97" s="7">
        <v>64</v>
      </c>
      <c r="O97" s="7">
        <v>52</v>
      </c>
      <c r="P97" s="7">
        <v>45</v>
      </c>
    </row>
    <row r="98" spans="1:16" ht="21" x14ac:dyDescent="0.25">
      <c r="A98" s="9">
        <v>43341</v>
      </c>
      <c r="B98" s="7">
        <v>11029.12</v>
      </c>
      <c r="C98" s="7">
        <v>11099.57</v>
      </c>
      <c r="D98" s="7">
        <v>11099.57</v>
      </c>
      <c r="E98" s="7">
        <v>10699.05</v>
      </c>
      <c r="F98" s="7">
        <v>309.33</v>
      </c>
      <c r="G98" s="7">
        <v>1</v>
      </c>
      <c r="H98" s="7">
        <v>-1</v>
      </c>
      <c r="I98" s="7">
        <v>1</v>
      </c>
      <c r="J98" s="7">
        <v>340.8</v>
      </c>
      <c r="K98" s="7">
        <v>253.2</v>
      </c>
      <c r="L98" s="7">
        <v>-609.59</v>
      </c>
      <c r="M98" s="7">
        <v>20</v>
      </c>
      <c r="N98" s="7">
        <v>79</v>
      </c>
      <c r="O98" s="7">
        <v>51</v>
      </c>
      <c r="P98" s="7">
        <v>44</v>
      </c>
    </row>
    <row r="99" spans="1:16" ht="21" x14ac:dyDescent="0.25">
      <c r="A99" s="9">
        <v>43342</v>
      </c>
      <c r="B99" s="7">
        <v>11153.97</v>
      </c>
      <c r="C99" s="7">
        <v>11093.75</v>
      </c>
      <c r="D99" s="7">
        <v>11099.57</v>
      </c>
      <c r="E99" s="7">
        <v>10792.2</v>
      </c>
      <c r="F99" s="7">
        <v>276.42</v>
      </c>
      <c r="G99" s="7">
        <v>1</v>
      </c>
      <c r="H99" s="7">
        <v>-1</v>
      </c>
      <c r="I99" s="7">
        <v>1</v>
      </c>
      <c r="J99" s="7">
        <v>368.17</v>
      </c>
      <c r="K99" s="7">
        <v>339.57</v>
      </c>
      <c r="L99" s="7">
        <v>-686.9</v>
      </c>
      <c r="M99" s="7">
        <v>19</v>
      </c>
      <c r="N99" s="7">
        <v>77</v>
      </c>
      <c r="O99" s="7">
        <v>44</v>
      </c>
      <c r="P99" s="7">
        <v>54</v>
      </c>
    </row>
    <row r="100" spans="1:16" ht="21" x14ac:dyDescent="0.25">
      <c r="A100" s="9">
        <v>43343</v>
      </c>
      <c r="B100" s="7">
        <v>11037.26</v>
      </c>
      <c r="C100" s="7">
        <v>11063.94</v>
      </c>
      <c r="D100" s="7">
        <v>11099.57</v>
      </c>
      <c r="E100" s="7">
        <v>10804.2</v>
      </c>
      <c r="F100" s="7">
        <v>198.03</v>
      </c>
      <c r="G100" s="7">
        <v>1</v>
      </c>
      <c r="H100" s="7">
        <v>-1</v>
      </c>
      <c r="I100" s="7">
        <v>1</v>
      </c>
      <c r="J100" s="7">
        <v>461.38</v>
      </c>
      <c r="K100" s="7">
        <v>356.87</v>
      </c>
      <c r="L100" s="7">
        <v>-706.33</v>
      </c>
      <c r="M100" s="7">
        <v>15</v>
      </c>
      <c r="N100" s="7">
        <v>83</v>
      </c>
      <c r="O100" s="7">
        <v>43</v>
      </c>
      <c r="P100" s="7">
        <v>56</v>
      </c>
    </row>
    <row r="101" spans="1:16" ht="21" x14ac:dyDescent="0.25">
      <c r="A101" s="9">
        <v>43346</v>
      </c>
      <c r="B101" s="7">
        <v>11087.86</v>
      </c>
      <c r="C101" s="7">
        <v>10964.22</v>
      </c>
      <c r="D101" s="7">
        <v>11099.57</v>
      </c>
      <c r="E101" s="7">
        <v>10809.35</v>
      </c>
      <c r="F101" s="7">
        <v>117.05</v>
      </c>
      <c r="G101" s="7">
        <v>-1</v>
      </c>
      <c r="H101" s="7">
        <v>-1</v>
      </c>
      <c r="I101" s="7">
        <v>1</v>
      </c>
      <c r="J101" s="7">
        <v>403.09</v>
      </c>
      <c r="K101" s="7">
        <v>352.5</v>
      </c>
      <c r="L101" s="7">
        <v>-690.47</v>
      </c>
      <c r="M101" s="7">
        <v>25</v>
      </c>
      <c r="N101" s="7">
        <v>73</v>
      </c>
      <c r="O101" s="7">
        <v>51</v>
      </c>
      <c r="P101" s="7">
        <v>46</v>
      </c>
    </row>
    <row r="102" spans="1:16" ht="21" x14ac:dyDescent="0.25">
      <c r="A102" s="9">
        <v>43347</v>
      </c>
      <c r="B102" s="7">
        <v>10981.39</v>
      </c>
      <c r="C102" s="7">
        <v>11021.38</v>
      </c>
      <c r="D102" s="7">
        <v>11099.57</v>
      </c>
      <c r="E102" s="7">
        <v>10809.35</v>
      </c>
      <c r="F102" s="7">
        <v>75.05</v>
      </c>
      <c r="G102" s="7">
        <v>1</v>
      </c>
      <c r="H102" s="7">
        <v>-1</v>
      </c>
      <c r="I102" s="7">
        <v>1</v>
      </c>
      <c r="J102" s="7">
        <v>377.9</v>
      </c>
      <c r="K102" s="7">
        <v>408.8</v>
      </c>
      <c r="L102" s="7">
        <v>-659.7</v>
      </c>
      <c r="M102" s="7">
        <v>25</v>
      </c>
      <c r="N102" s="7">
        <v>73</v>
      </c>
      <c r="O102" s="7">
        <v>51</v>
      </c>
      <c r="P102" s="7">
        <v>46</v>
      </c>
    </row>
    <row r="103" spans="1:16" ht="21" x14ac:dyDescent="0.25">
      <c r="A103" s="9">
        <v>43348</v>
      </c>
      <c r="B103" s="7">
        <v>11042.41</v>
      </c>
      <c r="C103" s="7">
        <v>10995.13</v>
      </c>
      <c r="D103" s="7">
        <v>11099.57</v>
      </c>
      <c r="E103" s="7">
        <v>10902.21</v>
      </c>
      <c r="F103" s="7">
        <v>-33.99</v>
      </c>
      <c r="G103" s="7">
        <v>-1</v>
      </c>
      <c r="H103" s="7">
        <v>-1</v>
      </c>
      <c r="I103" s="7">
        <v>1</v>
      </c>
      <c r="J103" s="7">
        <v>364.75</v>
      </c>
      <c r="K103" s="7">
        <v>288.11</v>
      </c>
      <c r="L103" s="7">
        <v>-654.76</v>
      </c>
      <c r="M103" s="7">
        <v>54</v>
      </c>
      <c r="N103" s="7">
        <v>39</v>
      </c>
      <c r="O103" s="7">
        <v>69</v>
      </c>
      <c r="P103" s="7">
        <v>28</v>
      </c>
    </row>
    <row r="104" spans="1:16" ht="21" x14ac:dyDescent="0.25">
      <c r="A104" s="9">
        <v>43349</v>
      </c>
      <c r="B104" s="7">
        <v>11016.92</v>
      </c>
      <c r="C104" s="7">
        <v>10924.3</v>
      </c>
      <c r="D104" s="7">
        <v>11099.57</v>
      </c>
      <c r="E104" s="7">
        <v>10924.3</v>
      </c>
      <c r="F104" s="7">
        <v>-229.67</v>
      </c>
      <c r="G104" s="7">
        <v>-1</v>
      </c>
      <c r="H104" s="7">
        <v>-1</v>
      </c>
      <c r="I104" s="7">
        <v>-1</v>
      </c>
      <c r="J104" s="7">
        <v>329.29</v>
      </c>
      <c r="K104" s="7">
        <v>291.75</v>
      </c>
      <c r="L104" s="7">
        <v>-658.22</v>
      </c>
      <c r="M104" s="7">
        <v>64</v>
      </c>
      <c r="N104" s="7">
        <v>32</v>
      </c>
      <c r="O104" s="7">
        <v>62</v>
      </c>
      <c r="P104" s="7">
        <v>33</v>
      </c>
    </row>
    <row r="105" spans="1:16" ht="21" x14ac:dyDescent="0.25">
      <c r="A105" s="9">
        <v>43350</v>
      </c>
      <c r="B105" s="7">
        <v>10922.55</v>
      </c>
      <c r="C105" s="7">
        <v>10846.99</v>
      </c>
      <c r="D105" s="7">
        <v>11099.57</v>
      </c>
      <c r="E105" s="7">
        <v>10846.99</v>
      </c>
      <c r="F105" s="7">
        <v>-190.27</v>
      </c>
      <c r="G105" s="7">
        <v>-1</v>
      </c>
      <c r="H105" s="7">
        <v>-1</v>
      </c>
      <c r="I105" s="7">
        <v>-1</v>
      </c>
      <c r="J105" s="7">
        <v>362.31</v>
      </c>
      <c r="K105" s="7">
        <v>328.23</v>
      </c>
      <c r="L105" s="7">
        <v>-503.69</v>
      </c>
      <c r="M105" s="7">
        <v>69</v>
      </c>
      <c r="N105" s="7">
        <v>24</v>
      </c>
      <c r="O105" s="7">
        <v>69</v>
      </c>
      <c r="P105" s="7">
        <v>27</v>
      </c>
    </row>
    <row r="106" spans="1:16" ht="21" x14ac:dyDescent="0.25">
      <c r="A106" s="9">
        <v>43353</v>
      </c>
      <c r="B106" s="7">
        <v>10869.8</v>
      </c>
      <c r="C106" s="7">
        <v>10725.8</v>
      </c>
      <c r="D106" s="7">
        <v>11093.75</v>
      </c>
      <c r="E106" s="7">
        <v>10725.8</v>
      </c>
      <c r="F106" s="7">
        <v>-362.06</v>
      </c>
      <c r="G106" s="7">
        <v>-1</v>
      </c>
      <c r="H106" s="7">
        <v>-1</v>
      </c>
      <c r="I106" s="7">
        <v>-1</v>
      </c>
      <c r="J106" s="7">
        <v>309.57</v>
      </c>
      <c r="K106" s="7">
        <v>396.87</v>
      </c>
      <c r="L106" s="7">
        <v>-371.6</v>
      </c>
      <c r="M106" s="7">
        <v>76</v>
      </c>
      <c r="N106" s="7">
        <v>20</v>
      </c>
      <c r="O106" s="7">
        <v>67</v>
      </c>
      <c r="P106" s="7">
        <v>30</v>
      </c>
    </row>
    <row r="107" spans="1:16" ht="21" x14ac:dyDescent="0.25">
      <c r="A107" s="9">
        <v>43354</v>
      </c>
      <c r="B107">
        <v>10723</v>
      </c>
      <c r="C107">
        <v>10752.3</v>
      </c>
      <c r="D107">
        <v>11063.94</v>
      </c>
      <c r="E107">
        <v>10725.8</v>
      </c>
      <c r="F107">
        <v>-229.09</v>
      </c>
      <c r="G107" s="7">
        <v>-1</v>
      </c>
      <c r="H107" s="7">
        <v>-1</v>
      </c>
      <c r="I107" s="7">
        <v>-1</v>
      </c>
      <c r="J107">
        <v>240.29</v>
      </c>
      <c r="K107">
        <v>413.03</v>
      </c>
      <c r="L107">
        <v>-146.26</v>
      </c>
      <c r="M107" s="7">
        <v>79</v>
      </c>
      <c r="N107" s="7">
        <v>17</v>
      </c>
      <c r="O107" s="7">
        <v>67</v>
      </c>
      <c r="P107" s="7">
        <v>29</v>
      </c>
    </row>
    <row r="108" spans="1:16" ht="21" x14ac:dyDescent="0.25">
      <c r="A108" s="9">
        <v>43355</v>
      </c>
      <c r="B108">
        <v>10762.91</v>
      </c>
      <c r="C108">
        <v>10722.57</v>
      </c>
      <c r="D108">
        <v>11021.38</v>
      </c>
      <c r="E108">
        <v>10722.57</v>
      </c>
      <c r="F108">
        <v>-319.83999999999997</v>
      </c>
      <c r="G108" s="7">
        <v>1</v>
      </c>
      <c r="H108" s="7">
        <v>-1</v>
      </c>
      <c r="I108" s="7">
        <v>-1</v>
      </c>
      <c r="J108">
        <v>102.59</v>
      </c>
      <c r="K108">
        <v>443.39</v>
      </c>
      <c r="L108">
        <v>-72.63</v>
      </c>
      <c r="M108" s="7">
        <v>79</v>
      </c>
      <c r="N108" s="7">
        <v>17</v>
      </c>
      <c r="O108" s="7">
        <v>67</v>
      </c>
      <c r="P108" s="7">
        <v>29</v>
      </c>
    </row>
    <row r="109" spans="1:16" ht="21" x14ac:dyDescent="0.25">
      <c r="A109" s="9">
        <v>43356</v>
      </c>
      <c r="B109">
        <v>10726.67</v>
      </c>
      <c r="C109">
        <v>10727.23</v>
      </c>
      <c r="D109">
        <v>11021.38</v>
      </c>
      <c r="E109">
        <v>10722.57</v>
      </c>
      <c r="F109">
        <v>-289.69</v>
      </c>
      <c r="G109" s="7">
        <v>1</v>
      </c>
      <c r="H109" s="7">
        <v>-1</v>
      </c>
      <c r="I109" s="7">
        <v>-1</v>
      </c>
      <c r="J109">
        <v>91.17</v>
      </c>
      <c r="K109">
        <v>459.34</v>
      </c>
      <c r="L109">
        <v>34.130000000000003</v>
      </c>
      <c r="M109" s="7">
        <v>74</v>
      </c>
      <c r="N109" s="7">
        <v>23</v>
      </c>
      <c r="O109" s="7">
        <v>52</v>
      </c>
      <c r="P109" s="7">
        <v>46</v>
      </c>
    </row>
    <row r="110" spans="1:16" ht="21" x14ac:dyDescent="0.25">
      <c r="J110" s="7"/>
      <c r="K110" s="7"/>
      <c r="L110" s="7"/>
      <c r="M110" s="7"/>
      <c r="N110" s="7"/>
      <c r="O110" s="7"/>
      <c r="P110" s="7"/>
    </row>
    <row r="111" spans="1:16" ht="21" x14ac:dyDescent="0.25">
      <c r="J111" s="7"/>
      <c r="K111" s="7"/>
      <c r="L111" s="7"/>
      <c r="M111" s="7"/>
      <c r="N111" s="7"/>
      <c r="O111" s="7"/>
      <c r="P111" s="7"/>
    </row>
    <row r="112" spans="1:16" ht="21" x14ac:dyDescent="0.25">
      <c r="J112" s="7"/>
      <c r="K112" s="7"/>
      <c r="L112" s="7"/>
      <c r="M112" s="7"/>
      <c r="N112" s="7"/>
      <c r="O112" s="7"/>
      <c r="P112" s="7"/>
    </row>
    <row r="113" spans="10:16" ht="21" x14ac:dyDescent="0.25">
      <c r="J113" s="7"/>
      <c r="K113" s="7"/>
      <c r="L113" s="7"/>
      <c r="M113" s="7"/>
      <c r="N113" s="7"/>
      <c r="O113" s="7"/>
      <c r="P113" s="7"/>
    </row>
    <row r="114" spans="10:16" ht="21" x14ac:dyDescent="0.25">
      <c r="J114" s="7"/>
      <c r="K114" s="7"/>
      <c r="L114" s="7"/>
      <c r="M114" s="7"/>
      <c r="N114" s="7"/>
      <c r="O114" s="7"/>
      <c r="P114" s="7"/>
    </row>
    <row r="115" spans="10:16" ht="21" x14ac:dyDescent="0.25">
      <c r="J115" s="7"/>
      <c r="K115" s="7"/>
      <c r="L115" s="7"/>
      <c r="M115" s="7"/>
      <c r="N115" s="7"/>
      <c r="O115" s="7"/>
      <c r="P115" s="7"/>
    </row>
    <row r="116" spans="10:16" ht="21" x14ac:dyDescent="0.25">
      <c r="J116" s="7"/>
      <c r="K116" s="7"/>
      <c r="L116" s="7"/>
      <c r="M116" s="7"/>
      <c r="N116" s="7"/>
      <c r="O116" s="7"/>
      <c r="P116" s="7"/>
    </row>
    <row r="117" spans="10:16" ht="21" x14ac:dyDescent="0.25">
      <c r="J117" s="7"/>
      <c r="K117" s="7"/>
      <c r="L117" s="7"/>
      <c r="M117" s="7"/>
      <c r="N117" s="7"/>
      <c r="O117" s="7"/>
      <c r="P117" s="7"/>
    </row>
    <row r="118" spans="10:16" ht="21" x14ac:dyDescent="0.25">
      <c r="J118" s="7"/>
      <c r="K118" s="7"/>
      <c r="L118" s="7"/>
      <c r="M118" s="7"/>
      <c r="N118" s="7"/>
      <c r="O118" s="7"/>
      <c r="P118" s="7"/>
    </row>
    <row r="119" spans="10:16" ht="21" x14ac:dyDescent="0.25">
      <c r="J119" s="7"/>
      <c r="K119" s="7"/>
      <c r="L119" s="7"/>
      <c r="M119" s="7"/>
      <c r="N119" s="7"/>
      <c r="O119" s="7"/>
      <c r="P119" s="7"/>
    </row>
    <row r="120" spans="10:16" ht="21" x14ac:dyDescent="0.25">
      <c r="J120" s="7"/>
      <c r="K120" s="7"/>
      <c r="L120" s="7"/>
      <c r="M120" s="7"/>
      <c r="N120" s="7"/>
      <c r="O120" s="7"/>
      <c r="P120" s="7"/>
    </row>
    <row r="121" spans="10:16" ht="21" x14ac:dyDescent="0.25">
      <c r="J121" s="7"/>
      <c r="K121" s="7"/>
      <c r="L121" s="7"/>
      <c r="M121" s="7"/>
      <c r="N121" s="7"/>
      <c r="O121" s="7"/>
      <c r="P121" s="7"/>
    </row>
    <row r="122" spans="10:16" ht="21" x14ac:dyDescent="0.25">
      <c r="J122" s="7"/>
      <c r="K122" s="7"/>
      <c r="L122" s="7"/>
      <c r="M122" s="7"/>
      <c r="N122" s="7"/>
      <c r="O122" s="7"/>
      <c r="P122" s="7"/>
    </row>
    <row r="123" spans="10:16" ht="21" x14ac:dyDescent="0.25">
      <c r="J123" s="7"/>
      <c r="K123" s="7"/>
      <c r="L123" s="7"/>
      <c r="M123" s="7"/>
      <c r="N123" s="7"/>
      <c r="O123" s="7"/>
      <c r="P123" s="7"/>
    </row>
    <row r="124" spans="10:16" ht="21" x14ac:dyDescent="0.25">
      <c r="J124" s="7"/>
      <c r="K124" s="7"/>
      <c r="L124" s="7"/>
      <c r="M124" s="7"/>
      <c r="N124" s="7"/>
      <c r="O124" s="7"/>
      <c r="P124" s="7"/>
    </row>
    <row r="125" spans="10:16" ht="21" x14ac:dyDescent="0.25">
      <c r="J125" s="7"/>
      <c r="K125" s="7"/>
      <c r="L125" s="7"/>
      <c r="M125" s="7"/>
      <c r="N125" s="7"/>
      <c r="O125" s="7"/>
      <c r="P125" s="7"/>
    </row>
    <row r="126" spans="10:16" ht="21" x14ac:dyDescent="0.25">
      <c r="J126" s="7"/>
      <c r="K126" s="7"/>
      <c r="L126" s="7"/>
      <c r="M126" s="7"/>
      <c r="N126" s="7"/>
      <c r="O126" s="7"/>
      <c r="P126" s="7"/>
    </row>
    <row r="127" spans="10:16" ht="21" x14ac:dyDescent="0.25">
      <c r="J127" s="7"/>
      <c r="K127" s="7"/>
      <c r="L127" s="7"/>
      <c r="M127" s="7"/>
      <c r="N127" s="7"/>
      <c r="O127" s="7"/>
      <c r="P127" s="7"/>
    </row>
    <row r="128" spans="10:16" ht="21" x14ac:dyDescent="0.25">
      <c r="J128" s="7"/>
      <c r="K128" s="7"/>
      <c r="L128" s="7"/>
      <c r="M128" s="7"/>
      <c r="N128" s="7"/>
      <c r="O128" s="7"/>
      <c r="P128" s="7"/>
    </row>
    <row r="129" spans="10:16" ht="21" x14ac:dyDescent="0.25">
      <c r="J129" s="7"/>
      <c r="K129" s="7"/>
      <c r="L129" s="7"/>
      <c r="M129" s="7"/>
      <c r="N129" s="7"/>
      <c r="O129" s="7"/>
      <c r="P129" s="7"/>
    </row>
    <row r="130" spans="10:16" ht="21" x14ac:dyDescent="0.25">
      <c r="J130" s="7"/>
      <c r="K130" s="7"/>
      <c r="L130" s="7"/>
      <c r="M130" s="7"/>
      <c r="N130" s="7"/>
      <c r="O130" s="7"/>
      <c r="P130" s="7"/>
    </row>
    <row r="131" spans="10:16" ht="21" x14ac:dyDescent="0.25">
      <c r="J131" s="7"/>
      <c r="K131" s="7"/>
      <c r="L131" s="7"/>
      <c r="M131" s="7"/>
      <c r="N131" s="7"/>
      <c r="O131" s="7"/>
      <c r="P131" s="7"/>
    </row>
    <row r="132" spans="10:16" ht="21" x14ac:dyDescent="0.25">
      <c r="J132" s="7"/>
      <c r="K132" s="7"/>
      <c r="L132" s="7"/>
      <c r="M132" s="7"/>
      <c r="N132" s="7"/>
      <c r="O132" s="7"/>
      <c r="P132" s="7"/>
    </row>
    <row r="133" spans="10:16" ht="21" x14ac:dyDescent="0.25">
      <c r="J133" s="7"/>
      <c r="K133" s="7"/>
      <c r="L133" s="7"/>
      <c r="M133" s="7"/>
      <c r="N133" s="7"/>
      <c r="O133" s="7"/>
      <c r="P133" s="7"/>
    </row>
    <row r="134" spans="10:16" ht="21" x14ac:dyDescent="0.25">
      <c r="J134" s="7"/>
      <c r="K134" s="7"/>
      <c r="L134" s="7"/>
      <c r="M134" s="7"/>
      <c r="N134" s="7"/>
      <c r="O134" s="7"/>
      <c r="P134" s="7"/>
    </row>
    <row r="135" spans="10:16" ht="21" x14ac:dyDescent="0.25">
      <c r="J135" s="7"/>
      <c r="K135" s="7"/>
      <c r="L135" s="7"/>
      <c r="M135" s="7"/>
      <c r="N135" s="7"/>
      <c r="O135" s="7"/>
      <c r="P135" s="7"/>
    </row>
    <row r="136" spans="10:16" ht="21" x14ac:dyDescent="0.25">
      <c r="J136" s="7"/>
      <c r="K136" s="7"/>
      <c r="L136" s="7"/>
      <c r="M136" s="7"/>
      <c r="N136" s="7"/>
      <c r="O136" s="7"/>
      <c r="P136" s="7"/>
    </row>
    <row r="137" spans="10:16" ht="21" x14ac:dyDescent="0.25">
      <c r="J137" s="7"/>
      <c r="K137" s="7"/>
      <c r="L137" s="7"/>
      <c r="M137" s="7"/>
      <c r="N137" s="7"/>
      <c r="O137" s="7"/>
      <c r="P137" s="7"/>
    </row>
    <row r="138" spans="10:16" ht="21" x14ac:dyDescent="0.25">
      <c r="J138" s="7"/>
      <c r="K138" s="7"/>
      <c r="L138" s="7"/>
      <c r="M138" s="7"/>
      <c r="N138" s="7"/>
      <c r="O138" s="7"/>
      <c r="P138" s="7"/>
    </row>
    <row r="139" spans="10:16" ht="21" x14ac:dyDescent="0.25">
      <c r="J139" s="7"/>
      <c r="K139" s="7"/>
      <c r="L139" s="7"/>
      <c r="M139" s="7"/>
      <c r="N139" s="7"/>
      <c r="O139" s="7"/>
      <c r="P139" s="7"/>
    </row>
    <row r="140" spans="10:16" ht="21" x14ac:dyDescent="0.25">
      <c r="J140" s="7"/>
      <c r="K140" s="7"/>
      <c r="L140" s="7"/>
      <c r="M140" s="7"/>
      <c r="N140" s="7"/>
      <c r="O140" s="7"/>
      <c r="P140" s="7"/>
    </row>
    <row r="141" spans="10:16" ht="21" x14ac:dyDescent="0.25">
      <c r="J141" s="7"/>
      <c r="K141" s="7"/>
      <c r="L141" s="7"/>
    </row>
    <row r="142" spans="10:16" ht="21" x14ac:dyDescent="0.25">
      <c r="J142" s="7"/>
      <c r="K142" s="7"/>
      <c r="L142" s="7"/>
    </row>
    <row r="143" spans="10:16" ht="21" x14ac:dyDescent="0.25">
      <c r="J143" s="7"/>
      <c r="K143" s="7"/>
      <c r="L143" s="7"/>
    </row>
    <row r="144" spans="10:16" ht="21" x14ac:dyDescent="0.25">
      <c r="J144" s="7"/>
      <c r="K144" s="7"/>
      <c r="L144" s="7"/>
    </row>
    <row r="145" spans="10:12" ht="21" x14ac:dyDescent="0.25">
      <c r="J145" s="7"/>
      <c r="K145" s="7"/>
      <c r="L145" s="7"/>
    </row>
    <row r="146" spans="10:12" ht="21" x14ac:dyDescent="0.25">
      <c r="J146" s="7"/>
      <c r="K146" s="7"/>
      <c r="L146" s="7"/>
    </row>
    <row r="147" spans="10:12" ht="21" x14ac:dyDescent="0.25">
      <c r="J147" s="7"/>
      <c r="K147" s="7"/>
      <c r="L147" s="7"/>
    </row>
    <row r="148" spans="10:12" ht="21" x14ac:dyDescent="0.25">
      <c r="J148" s="7"/>
      <c r="K148" s="7"/>
      <c r="L148" s="7"/>
    </row>
    <row r="149" spans="10:12" ht="21" x14ac:dyDescent="0.25">
      <c r="J149" s="7"/>
      <c r="K149" s="7"/>
      <c r="L149" s="7"/>
    </row>
    <row r="150" spans="10:12" ht="21" x14ac:dyDescent="0.25">
      <c r="J150" s="7"/>
      <c r="K150" s="7"/>
      <c r="L150" s="7"/>
    </row>
    <row r="151" spans="10:12" ht="21" x14ac:dyDescent="0.25">
      <c r="J151" s="7"/>
      <c r="K151" s="7"/>
      <c r="L151" s="7"/>
    </row>
    <row r="152" spans="10:12" ht="21" x14ac:dyDescent="0.25">
      <c r="J152" s="7"/>
      <c r="K152" s="7"/>
      <c r="L152" s="7"/>
    </row>
    <row r="153" spans="10:12" ht="21" x14ac:dyDescent="0.25">
      <c r="J153" s="7"/>
      <c r="K153" s="7"/>
      <c r="L153" s="7"/>
    </row>
    <row r="154" spans="10:12" ht="21" x14ac:dyDescent="0.25">
      <c r="J154" s="7"/>
      <c r="K154" s="7"/>
      <c r="L154" s="7"/>
    </row>
    <row r="155" spans="10:12" ht="21" x14ac:dyDescent="0.25">
      <c r="J155" s="7"/>
      <c r="K155" s="7"/>
      <c r="L155" s="7"/>
    </row>
    <row r="156" spans="10:12" ht="21" x14ac:dyDescent="0.25">
      <c r="J156" s="7"/>
      <c r="K156" s="7"/>
      <c r="L156" s="7"/>
    </row>
    <row r="157" spans="10:12" ht="21" x14ac:dyDescent="0.25">
      <c r="J157" s="7"/>
      <c r="K157" s="7"/>
      <c r="L157" s="7"/>
    </row>
    <row r="158" spans="10:12" ht="21" x14ac:dyDescent="0.25">
      <c r="J158" s="7"/>
      <c r="K158" s="7"/>
      <c r="L158" s="7"/>
    </row>
    <row r="159" spans="10:12" ht="21" x14ac:dyDescent="0.25">
      <c r="J159" s="7"/>
      <c r="K159" s="7"/>
      <c r="L159" s="7"/>
    </row>
    <row r="160" spans="10:12" ht="21" x14ac:dyDescent="0.25">
      <c r="J160" s="7"/>
      <c r="K160" s="7"/>
      <c r="L160" s="7"/>
    </row>
    <row r="161" spans="10:12" ht="21" x14ac:dyDescent="0.25">
      <c r="J161" s="7"/>
      <c r="K161" s="7"/>
      <c r="L161" s="7"/>
    </row>
    <row r="162" spans="10:12" ht="21" x14ac:dyDescent="0.25">
      <c r="J162" s="7"/>
      <c r="K162" s="7"/>
      <c r="L162" s="7"/>
    </row>
    <row r="163" spans="10:12" ht="21" x14ac:dyDescent="0.25">
      <c r="J163" s="7"/>
      <c r="K163" s="7"/>
      <c r="L163" s="7"/>
    </row>
    <row r="164" spans="10:12" ht="21" x14ac:dyDescent="0.25">
      <c r="J164" s="7"/>
      <c r="K164" s="7"/>
      <c r="L164" s="7"/>
    </row>
    <row r="165" spans="10:12" ht="21" x14ac:dyDescent="0.25">
      <c r="J165" s="7"/>
      <c r="K165" s="7"/>
      <c r="L165" s="7"/>
    </row>
    <row r="166" spans="10:12" ht="21" x14ac:dyDescent="0.25">
      <c r="J166" s="7"/>
      <c r="K166" s="7"/>
      <c r="L166" s="7"/>
    </row>
    <row r="167" spans="10:12" ht="21" x14ac:dyDescent="0.25">
      <c r="J167" s="7"/>
      <c r="K167" s="7"/>
      <c r="L167" s="7"/>
    </row>
    <row r="168" spans="10:12" ht="21" x14ac:dyDescent="0.25">
      <c r="J168" s="7"/>
      <c r="K168" s="7"/>
      <c r="L168" s="7"/>
    </row>
    <row r="169" spans="10:12" ht="21" x14ac:dyDescent="0.25">
      <c r="J169" s="7"/>
      <c r="K169" s="7"/>
      <c r="L169" s="7"/>
    </row>
    <row r="170" spans="10:12" ht="21" x14ac:dyDescent="0.25">
      <c r="J170" s="7"/>
      <c r="K170" s="7"/>
      <c r="L170" s="7"/>
    </row>
    <row r="171" spans="10:12" ht="21" x14ac:dyDescent="0.25">
      <c r="J171" s="7"/>
      <c r="K171" s="7"/>
      <c r="L171" s="7"/>
    </row>
    <row r="172" spans="10:12" ht="21" x14ac:dyDescent="0.25">
      <c r="J172" s="7"/>
      <c r="K172" s="7"/>
      <c r="L172" s="7"/>
    </row>
    <row r="173" spans="10:12" ht="21" x14ac:dyDescent="0.25">
      <c r="J173" s="7"/>
      <c r="K173" s="7"/>
      <c r="L173" s="7"/>
    </row>
    <row r="174" spans="10:12" ht="21" x14ac:dyDescent="0.25">
      <c r="J174" s="7"/>
      <c r="K174" s="7"/>
      <c r="L174" s="7"/>
    </row>
    <row r="175" spans="10:12" ht="21" x14ac:dyDescent="0.25">
      <c r="J175" s="7"/>
      <c r="K175" s="7"/>
      <c r="L175" s="7"/>
    </row>
    <row r="176" spans="10:12" ht="21" x14ac:dyDescent="0.25">
      <c r="J176" s="7"/>
      <c r="K176" s="7"/>
      <c r="L176" s="7"/>
    </row>
    <row r="177" spans="10:12" ht="21" x14ac:dyDescent="0.25">
      <c r="J177" s="7"/>
      <c r="K177" s="7"/>
      <c r="L177" s="7"/>
    </row>
    <row r="178" spans="10:12" ht="21" x14ac:dyDescent="0.25">
      <c r="J178" s="7"/>
      <c r="K178" s="7"/>
      <c r="L178" s="7"/>
    </row>
    <row r="179" spans="10:12" ht="21" x14ac:dyDescent="0.25">
      <c r="J179" s="7"/>
      <c r="K179" s="7"/>
      <c r="L179" s="7"/>
    </row>
    <row r="180" spans="10:12" ht="21" x14ac:dyDescent="0.25">
      <c r="J180" s="7"/>
      <c r="K180" s="7"/>
      <c r="L180" s="7"/>
    </row>
    <row r="181" spans="10:12" ht="21" x14ac:dyDescent="0.25">
      <c r="J181" s="7"/>
      <c r="K181" s="7"/>
      <c r="L181" s="7"/>
    </row>
    <row r="182" spans="10:12" ht="21" x14ac:dyDescent="0.25">
      <c r="J182" s="7"/>
      <c r="K182" s="7"/>
      <c r="L182" s="7"/>
    </row>
    <row r="183" spans="10:12" ht="21" x14ac:dyDescent="0.25">
      <c r="J183" s="7"/>
      <c r="K183" s="7"/>
      <c r="L183" s="7"/>
    </row>
    <row r="184" spans="10:12" ht="21" x14ac:dyDescent="0.25">
      <c r="J184" s="7"/>
      <c r="K184" s="7"/>
      <c r="L184" s="7"/>
    </row>
    <row r="185" spans="10:12" ht="21" x14ac:dyDescent="0.25">
      <c r="J185" s="7"/>
      <c r="K185" s="7"/>
      <c r="L185" s="7"/>
    </row>
    <row r="186" spans="10:12" ht="21" x14ac:dyDescent="0.25">
      <c r="J186" s="7"/>
      <c r="K186" s="7"/>
      <c r="L186" s="7"/>
    </row>
    <row r="187" spans="10:12" ht="21" x14ac:dyDescent="0.25">
      <c r="J187" s="7"/>
      <c r="K187" s="7"/>
      <c r="L187" s="7"/>
    </row>
    <row r="188" spans="10:12" ht="21" x14ac:dyDescent="0.25">
      <c r="J188" s="7"/>
      <c r="K188" s="7"/>
      <c r="L188" s="7"/>
    </row>
    <row r="189" spans="10:12" ht="21" x14ac:dyDescent="0.25">
      <c r="J189" s="7"/>
      <c r="K189" s="7"/>
      <c r="L189" s="7"/>
    </row>
    <row r="190" spans="10:12" ht="21" x14ac:dyDescent="0.25">
      <c r="J190" s="7"/>
      <c r="K190" s="7"/>
      <c r="L190" s="7"/>
    </row>
    <row r="191" spans="10:12" ht="21" x14ac:dyDescent="0.25">
      <c r="J191" s="7"/>
      <c r="K191" s="7"/>
      <c r="L191" s="7"/>
    </row>
    <row r="192" spans="10:12" ht="21" x14ac:dyDescent="0.25">
      <c r="J192" s="7"/>
      <c r="K192" s="7"/>
      <c r="L192" s="7"/>
    </row>
    <row r="193" spans="10:12" ht="21" x14ac:dyDescent="0.25">
      <c r="J193" s="7"/>
      <c r="K193" s="7"/>
      <c r="L193" s="7"/>
    </row>
    <row r="194" spans="10:12" ht="21" x14ac:dyDescent="0.25">
      <c r="J194" s="7"/>
      <c r="K194" s="7"/>
      <c r="L194" s="7"/>
    </row>
    <row r="195" spans="10:12" ht="21" x14ac:dyDescent="0.25">
      <c r="J195" s="7"/>
      <c r="K195" s="7"/>
      <c r="L195" s="7"/>
    </row>
    <row r="196" spans="10:12" ht="21" x14ac:dyDescent="0.25">
      <c r="J196" s="7"/>
      <c r="K196" s="7"/>
      <c r="L196" s="7"/>
    </row>
    <row r="197" spans="10:12" ht="21" x14ac:dyDescent="0.25">
      <c r="J197" s="7"/>
      <c r="K197" s="7"/>
      <c r="L197" s="7"/>
    </row>
    <row r="198" spans="10:12" ht="21" x14ac:dyDescent="0.25">
      <c r="J198" s="7"/>
      <c r="K198" s="7"/>
      <c r="L198" s="7"/>
    </row>
    <row r="199" spans="10:12" ht="21" x14ac:dyDescent="0.25">
      <c r="J199" s="7"/>
      <c r="K199" s="7"/>
      <c r="L199" s="7"/>
    </row>
    <row r="200" spans="10:12" ht="21" x14ac:dyDescent="0.25">
      <c r="J200" s="7"/>
      <c r="K200" s="7"/>
      <c r="L200" s="7"/>
    </row>
    <row r="201" spans="10:12" ht="21" x14ac:dyDescent="0.25">
      <c r="J201" s="7"/>
      <c r="K201" s="7"/>
      <c r="L201" s="7"/>
    </row>
    <row r="202" spans="10:12" ht="21" x14ac:dyDescent="0.25">
      <c r="J202" s="7"/>
      <c r="K202" s="7"/>
      <c r="L202" s="7"/>
    </row>
    <row r="203" spans="10:12" ht="21" x14ac:dyDescent="0.25">
      <c r="J203" s="7"/>
      <c r="K203" s="7"/>
      <c r="L203" s="7"/>
    </row>
    <row r="204" spans="10:12" ht="21" x14ac:dyDescent="0.25">
      <c r="J204" s="7"/>
      <c r="K204" s="7"/>
      <c r="L204" s="7"/>
    </row>
    <row r="205" spans="10:12" ht="21" x14ac:dyDescent="0.25">
      <c r="J205" s="7"/>
      <c r="K205" s="7"/>
      <c r="L205" s="7"/>
    </row>
    <row r="206" spans="10:12" ht="21" x14ac:dyDescent="0.25">
      <c r="J206" s="7"/>
      <c r="K206" s="7"/>
      <c r="L206" s="7"/>
    </row>
    <row r="207" spans="10:12" ht="21" x14ac:dyDescent="0.25">
      <c r="J207" s="7"/>
      <c r="K207" s="7"/>
      <c r="L207" s="7"/>
    </row>
    <row r="208" spans="10:12" ht="21" x14ac:dyDescent="0.25">
      <c r="J208" s="7"/>
      <c r="K208" s="7"/>
      <c r="L208" s="7"/>
    </row>
    <row r="209" spans="10:12" ht="21" x14ac:dyDescent="0.25">
      <c r="J209" s="7"/>
      <c r="K209" s="7"/>
      <c r="L209" s="7"/>
    </row>
    <row r="210" spans="10:12" ht="21" x14ac:dyDescent="0.25">
      <c r="J210" s="7"/>
      <c r="K210" s="7"/>
      <c r="L210" s="7"/>
    </row>
    <row r="211" spans="10:12" ht="21" x14ac:dyDescent="0.25">
      <c r="J211" s="7"/>
      <c r="K211" s="7"/>
      <c r="L211" s="7"/>
    </row>
    <row r="212" spans="10:12" ht="21" x14ac:dyDescent="0.25">
      <c r="J212" s="7"/>
      <c r="K212" s="7"/>
      <c r="L212" s="7"/>
    </row>
    <row r="213" spans="10:12" ht="21" x14ac:dyDescent="0.25">
      <c r="J213" s="7"/>
      <c r="K213" s="7"/>
      <c r="L213" s="7"/>
    </row>
    <row r="214" spans="10:12" ht="21" x14ac:dyDescent="0.25">
      <c r="J214" s="7"/>
      <c r="K214" s="7"/>
      <c r="L214" s="7"/>
    </row>
    <row r="215" spans="10:12" ht="21" x14ac:dyDescent="0.25">
      <c r="J215" s="7"/>
      <c r="K215" s="7"/>
      <c r="L215" s="7"/>
    </row>
    <row r="216" spans="10:12" ht="21" x14ac:dyDescent="0.25">
      <c r="J216" s="7"/>
      <c r="K216" s="7"/>
      <c r="L216" s="7"/>
    </row>
    <row r="217" spans="10:12" ht="21" x14ac:dyDescent="0.25">
      <c r="J217" s="7"/>
      <c r="K217" s="7"/>
      <c r="L217" s="7"/>
    </row>
    <row r="218" spans="10:12" ht="21" x14ac:dyDescent="0.25">
      <c r="J218" s="7"/>
      <c r="K218" s="7"/>
      <c r="L218" s="7"/>
    </row>
    <row r="219" spans="10:12" ht="21" x14ac:dyDescent="0.25">
      <c r="J219" s="7"/>
      <c r="K219" s="7"/>
      <c r="L219" s="7"/>
    </row>
    <row r="220" spans="10:12" ht="21" x14ac:dyDescent="0.25">
      <c r="J220" s="7"/>
      <c r="K220" s="7"/>
      <c r="L220" s="7"/>
    </row>
    <row r="221" spans="10:12" ht="21" x14ac:dyDescent="0.25">
      <c r="J221" s="7"/>
      <c r="K221" s="7"/>
      <c r="L221" s="7"/>
    </row>
    <row r="222" spans="10:12" ht="21" x14ac:dyDescent="0.25">
      <c r="J222" s="7"/>
      <c r="K222" s="7"/>
      <c r="L222" s="7"/>
    </row>
    <row r="223" spans="10:12" ht="21" x14ac:dyDescent="0.25">
      <c r="J223" s="7"/>
      <c r="K223" s="7"/>
      <c r="L223" s="7"/>
    </row>
    <row r="224" spans="10:12" ht="21" x14ac:dyDescent="0.25">
      <c r="J224" s="7"/>
      <c r="K224" s="7"/>
      <c r="L224" s="7"/>
    </row>
    <row r="225" spans="10:12" ht="21" x14ac:dyDescent="0.25">
      <c r="J225" s="7"/>
      <c r="K225" s="7"/>
      <c r="L225" s="7"/>
    </row>
    <row r="226" spans="10:12" ht="21" x14ac:dyDescent="0.25">
      <c r="J226" s="7"/>
      <c r="K226" s="7"/>
      <c r="L226" s="7"/>
    </row>
    <row r="227" spans="10:12" ht="21" x14ac:dyDescent="0.25">
      <c r="J227" s="7"/>
      <c r="K227" s="7"/>
      <c r="L227" s="7"/>
    </row>
    <row r="228" spans="10:12" ht="21" x14ac:dyDescent="0.25">
      <c r="J228" s="7"/>
      <c r="K228" s="7"/>
      <c r="L228" s="7"/>
    </row>
    <row r="229" spans="10:12" ht="21" x14ac:dyDescent="0.25">
      <c r="J229" s="7"/>
      <c r="K229" s="7"/>
      <c r="L229" s="7"/>
    </row>
    <row r="230" spans="10:12" ht="21" x14ac:dyDescent="0.25">
      <c r="J230" s="7"/>
      <c r="K230" s="7"/>
      <c r="L230" s="7"/>
    </row>
    <row r="231" spans="10:12" ht="21" x14ac:dyDescent="0.25">
      <c r="J231" s="7"/>
      <c r="K231" s="7"/>
      <c r="L231" s="7"/>
    </row>
    <row r="232" spans="10:12" ht="21" x14ac:dyDescent="0.25">
      <c r="J232" s="7"/>
      <c r="K232" s="7"/>
      <c r="L232" s="7"/>
    </row>
    <row r="233" spans="10:12" ht="21" x14ac:dyDescent="0.25">
      <c r="J233" s="7"/>
      <c r="K233" s="7"/>
      <c r="L233" s="7"/>
    </row>
    <row r="234" spans="10:12" ht="21" x14ac:dyDescent="0.25">
      <c r="J234" s="7"/>
      <c r="K234" s="7"/>
      <c r="L234" s="7"/>
    </row>
    <row r="235" spans="10:12" ht="21" x14ac:dyDescent="0.25">
      <c r="J235" s="7"/>
      <c r="K235" s="7"/>
      <c r="L235" s="7"/>
    </row>
    <row r="236" spans="10:12" ht="21" x14ac:dyDescent="0.25">
      <c r="J236" s="7"/>
      <c r="K236" s="7"/>
      <c r="L236" s="7"/>
    </row>
    <row r="237" spans="10:12" ht="21" x14ac:dyDescent="0.25">
      <c r="J237" s="7"/>
      <c r="K237" s="7"/>
      <c r="L237" s="7"/>
    </row>
    <row r="238" spans="10:12" ht="21" x14ac:dyDescent="0.25">
      <c r="J238" s="7"/>
      <c r="K238" s="7"/>
      <c r="L238" s="7"/>
    </row>
    <row r="239" spans="10:12" ht="21" x14ac:dyDescent="0.25">
      <c r="J239" s="7"/>
      <c r="K239" s="7"/>
      <c r="L239" s="7"/>
    </row>
    <row r="240" spans="10:12" ht="21" x14ac:dyDescent="0.25">
      <c r="J240" s="7"/>
      <c r="K240" s="7"/>
      <c r="L240" s="7"/>
    </row>
    <row r="241" spans="10:12" ht="21" x14ac:dyDescent="0.25">
      <c r="J241" s="7"/>
      <c r="K241" s="7"/>
      <c r="L241" s="7"/>
    </row>
    <row r="242" spans="10:12" ht="21" x14ac:dyDescent="0.25">
      <c r="J242" s="7"/>
      <c r="K242" s="7"/>
      <c r="L242" s="7"/>
    </row>
    <row r="243" spans="10:12" ht="21" x14ac:dyDescent="0.25">
      <c r="J243" s="7"/>
      <c r="K243" s="7"/>
      <c r="L243" s="7"/>
    </row>
    <row r="244" spans="10:12" ht="21" x14ac:dyDescent="0.25">
      <c r="J244" s="7"/>
      <c r="K244" s="7"/>
      <c r="L244" s="7"/>
    </row>
    <row r="245" spans="10:12" ht="21" x14ac:dyDescent="0.25">
      <c r="J245" s="7"/>
      <c r="K245" s="7"/>
      <c r="L245" s="7"/>
    </row>
    <row r="246" spans="10:12" ht="21" x14ac:dyDescent="0.25">
      <c r="J246" s="7"/>
      <c r="K246" s="7"/>
      <c r="L246" s="7"/>
    </row>
    <row r="247" spans="10:12" ht="21" x14ac:dyDescent="0.25">
      <c r="J247" s="7"/>
      <c r="K247" s="7"/>
      <c r="L247" s="7"/>
    </row>
    <row r="248" spans="10:12" ht="21" x14ac:dyDescent="0.25">
      <c r="J248" s="7"/>
      <c r="K248" s="7"/>
      <c r="L248" s="7"/>
    </row>
    <row r="249" spans="10:12" ht="21" x14ac:dyDescent="0.25">
      <c r="J249" s="7"/>
      <c r="K249" s="7"/>
      <c r="L249" s="7"/>
    </row>
    <row r="250" spans="10:12" ht="21" x14ac:dyDescent="0.25">
      <c r="J250" s="7"/>
      <c r="K250" s="7"/>
      <c r="L250" s="7"/>
    </row>
    <row r="251" spans="10:12" ht="21" x14ac:dyDescent="0.25">
      <c r="J251" s="7"/>
      <c r="K251" s="7"/>
      <c r="L251" s="7"/>
    </row>
    <row r="252" spans="10:12" ht="21" x14ac:dyDescent="0.25">
      <c r="J252" s="7"/>
      <c r="K252" s="7"/>
      <c r="L252" s="7"/>
    </row>
    <row r="253" spans="10:12" ht="21" x14ac:dyDescent="0.25">
      <c r="J253" s="7"/>
      <c r="K253" s="7"/>
      <c r="L253" s="7"/>
    </row>
    <row r="254" spans="10:12" ht="21" x14ac:dyDescent="0.25">
      <c r="J254" s="7"/>
      <c r="K254" s="7"/>
      <c r="L254" s="7"/>
    </row>
    <row r="255" spans="10:12" ht="21" x14ac:dyDescent="0.25">
      <c r="J255" s="7"/>
      <c r="K255" s="7"/>
      <c r="L255" s="7"/>
    </row>
    <row r="256" spans="10:12" ht="21" x14ac:dyDescent="0.25">
      <c r="J256" s="7"/>
      <c r="K256" s="7"/>
      <c r="L256" s="7"/>
    </row>
    <row r="257" spans="10:12" ht="21" x14ac:dyDescent="0.25">
      <c r="J257" s="7"/>
      <c r="K257" s="7"/>
      <c r="L257" s="7"/>
    </row>
    <row r="258" spans="10:12" ht="21" x14ac:dyDescent="0.25">
      <c r="J258" s="7"/>
      <c r="K258" s="7"/>
      <c r="L258" s="7"/>
    </row>
    <row r="259" spans="10:12" ht="21" x14ac:dyDescent="0.25">
      <c r="J259" s="7"/>
      <c r="K259" s="7"/>
      <c r="L259" s="7"/>
    </row>
    <row r="260" spans="10:12" ht="21" x14ac:dyDescent="0.25">
      <c r="J260" s="7"/>
      <c r="K260" s="7"/>
      <c r="L260" s="7"/>
    </row>
    <row r="261" spans="10:12" ht="21" x14ac:dyDescent="0.25">
      <c r="J261" s="7"/>
      <c r="K261" s="7"/>
      <c r="L261" s="7"/>
    </row>
    <row r="262" spans="10:12" ht="21" x14ac:dyDescent="0.25">
      <c r="J262" s="7"/>
      <c r="K262" s="7"/>
      <c r="L262" s="7"/>
    </row>
    <row r="263" spans="10:12" ht="21" x14ac:dyDescent="0.25">
      <c r="J263" s="7"/>
      <c r="K263" s="7"/>
      <c r="L263" s="7"/>
    </row>
    <row r="264" spans="10:12" ht="21" x14ac:dyDescent="0.25">
      <c r="J264" s="7"/>
      <c r="K264" s="7"/>
      <c r="L264" s="7"/>
    </row>
    <row r="265" spans="10:12" ht="21" x14ac:dyDescent="0.25">
      <c r="J265" s="7"/>
      <c r="K265" s="7"/>
      <c r="L265" s="7"/>
    </row>
    <row r="266" spans="10:12" ht="21" x14ac:dyDescent="0.25">
      <c r="J266" s="7"/>
      <c r="K266" s="7"/>
      <c r="L266" s="7"/>
    </row>
    <row r="267" spans="10:12" ht="21" x14ac:dyDescent="0.25">
      <c r="J267" s="7"/>
      <c r="K267" s="7"/>
      <c r="L267" s="7"/>
    </row>
    <row r="268" spans="10:12" ht="21" x14ac:dyDescent="0.25">
      <c r="J268" s="7"/>
      <c r="K268" s="7"/>
      <c r="L268" s="7"/>
    </row>
    <row r="269" spans="10:12" ht="21" x14ac:dyDescent="0.25">
      <c r="J269" s="7"/>
      <c r="K269" s="7"/>
      <c r="L269" s="7"/>
    </row>
    <row r="270" spans="10:12" ht="21" x14ac:dyDescent="0.25">
      <c r="J270" s="7"/>
      <c r="K270" s="7"/>
      <c r="L270" s="7"/>
    </row>
    <row r="271" spans="10:12" ht="21" x14ac:dyDescent="0.25">
      <c r="J271" s="7"/>
      <c r="K271" s="7"/>
      <c r="L271" s="7"/>
    </row>
    <row r="272" spans="10:12" ht="21" x14ac:dyDescent="0.25">
      <c r="J272" s="7"/>
      <c r="K272" s="7"/>
      <c r="L272" s="7"/>
    </row>
    <row r="273" spans="10:12" ht="21" x14ac:dyDescent="0.25">
      <c r="J273" s="7"/>
      <c r="K273" s="7"/>
      <c r="L273" s="7"/>
    </row>
    <row r="274" spans="10:12" ht="21" x14ac:dyDescent="0.25">
      <c r="J274" s="7"/>
      <c r="K274" s="7"/>
      <c r="L274" s="7"/>
    </row>
    <row r="275" spans="10:12" ht="21" x14ac:dyDescent="0.25">
      <c r="J275" s="7"/>
      <c r="K275" s="7"/>
      <c r="L275" s="7"/>
    </row>
    <row r="276" spans="10:12" ht="21" x14ac:dyDescent="0.25">
      <c r="J276" s="7"/>
      <c r="K276" s="7"/>
      <c r="L276" s="7"/>
    </row>
    <row r="277" spans="10:12" ht="21" x14ac:dyDescent="0.25">
      <c r="J277" s="7"/>
      <c r="K277" s="7"/>
      <c r="L277" s="7"/>
    </row>
    <row r="278" spans="10:12" ht="21" x14ac:dyDescent="0.25">
      <c r="J278" s="7"/>
      <c r="K278" s="7"/>
      <c r="L278" s="7"/>
    </row>
    <row r="279" spans="10:12" ht="21" x14ac:dyDescent="0.25">
      <c r="J279" s="7"/>
      <c r="K279" s="7"/>
      <c r="L279" s="7"/>
    </row>
    <row r="280" spans="10:12" ht="21" x14ac:dyDescent="0.25">
      <c r="J280" s="7"/>
      <c r="K280" s="7"/>
      <c r="L280" s="7"/>
    </row>
    <row r="281" spans="10:12" ht="21" x14ac:dyDescent="0.25">
      <c r="J281" s="7"/>
      <c r="K281" s="7"/>
      <c r="L281" s="7"/>
    </row>
    <row r="282" spans="10:12" ht="21" x14ac:dyDescent="0.25">
      <c r="J282" s="7"/>
      <c r="K282" s="7"/>
      <c r="L282" s="7"/>
    </row>
    <row r="283" spans="10:12" ht="21" x14ac:dyDescent="0.25">
      <c r="J283" s="7"/>
      <c r="K283" s="7"/>
      <c r="L283" s="7"/>
    </row>
    <row r="284" spans="10:12" ht="21" x14ac:dyDescent="0.25">
      <c r="J284" s="7"/>
      <c r="K284" s="7"/>
      <c r="L284" s="7"/>
    </row>
    <row r="285" spans="10:12" ht="21" x14ac:dyDescent="0.25">
      <c r="J285" s="7"/>
      <c r="K285" s="7"/>
      <c r="L285" s="7"/>
    </row>
    <row r="286" spans="10:12" ht="21" x14ac:dyDescent="0.25">
      <c r="J286" s="7"/>
      <c r="K286" s="7"/>
      <c r="L286" s="7"/>
    </row>
    <row r="287" spans="10:12" ht="21" x14ac:dyDescent="0.25">
      <c r="J287" s="7"/>
      <c r="K287" s="7"/>
      <c r="L287" s="7"/>
    </row>
    <row r="288" spans="10:12" ht="21" x14ac:dyDescent="0.25">
      <c r="J288" s="7"/>
      <c r="K288" s="7"/>
      <c r="L288" s="7"/>
    </row>
    <row r="289" spans="10:12" ht="21" x14ac:dyDescent="0.25">
      <c r="J289" s="7"/>
      <c r="K289" s="7"/>
      <c r="L289" s="7"/>
    </row>
    <row r="290" spans="10:12" ht="21" x14ac:dyDescent="0.25">
      <c r="J290" s="7"/>
      <c r="K290" s="7"/>
      <c r="L290" s="7"/>
    </row>
    <row r="291" spans="10:12" ht="21" x14ac:dyDescent="0.25">
      <c r="J291" s="7"/>
      <c r="K291" s="7"/>
      <c r="L291" s="7"/>
    </row>
    <row r="292" spans="10:12" ht="21" x14ac:dyDescent="0.25">
      <c r="J292" s="7"/>
      <c r="K292" s="7"/>
      <c r="L292" s="7"/>
    </row>
    <row r="293" spans="10:12" ht="21" x14ac:dyDescent="0.25">
      <c r="J293" s="7"/>
      <c r="K293" s="7"/>
      <c r="L293" s="7"/>
    </row>
    <row r="294" spans="10:12" ht="21" x14ac:dyDescent="0.25">
      <c r="J294" s="7"/>
      <c r="K294" s="7"/>
      <c r="L294" s="7"/>
    </row>
    <row r="295" spans="10:12" ht="21" x14ac:dyDescent="0.25">
      <c r="J295" s="7"/>
      <c r="K295" s="7"/>
      <c r="L295" s="7"/>
    </row>
    <row r="296" spans="10:12" ht="21" x14ac:dyDescent="0.25">
      <c r="J296" s="7"/>
      <c r="K296" s="7"/>
      <c r="L296" s="7"/>
    </row>
    <row r="297" spans="10:12" ht="21" x14ac:dyDescent="0.25">
      <c r="J297" s="7"/>
      <c r="K297" s="7"/>
      <c r="L297" s="7"/>
    </row>
    <row r="298" spans="10:12" ht="21" x14ac:dyDescent="0.25">
      <c r="J298" s="7"/>
      <c r="K298" s="7"/>
      <c r="L298" s="7"/>
    </row>
    <row r="299" spans="10:12" ht="21" x14ac:dyDescent="0.25">
      <c r="J299" s="7"/>
      <c r="K299" s="7"/>
      <c r="L299" s="7"/>
    </row>
    <row r="300" spans="10:12" ht="21" x14ac:dyDescent="0.25">
      <c r="J300" s="7"/>
      <c r="K300" s="7"/>
      <c r="L300" s="7"/>
    </row>
    <row r="301" spans="10:12" ht="21" x14ac:dyDescent="0.25">
      <c r="J301" s="7"/>
      <c r="K301" s="7"/>
      <c r="L301" s="7"/>
    </row>
    <row r="302" spans="10:12" ht="21" x14ac:dyDescent="0.25">
      <c r="J302" s="7"/>
      <c r="K302" s="7"/>
      <c r="L302" s="7"/>
    </row>
    <row r="303" spans="10:12" ht="21" x14ac:dyDescent="0.25">
      <c r="J303" s="7"/>
      <c r="K303" s="7"/>
      <c r="L303" s="7"/>
    </row>
    <row r="304" spans="10:12" ht="21" x14ac:dyDescent="0.25">
      <c r="J304" s="7"/>
      <c r="K304" s="7"/>
      <c r="L304" s="7"/>
    </row>
    <row r="305" spans="10:12" ht="21" x14ac:dyDescent="0.25">
      <c r="J305" s="7"/>
      <c r="K305" s="7"/>
      <c r="L305" s="7"/>
    </row>
    <row r="306" spans="10:12" ht="21" x14ac:dyDescent="0.25">
      <c r="J306" s="7"/>
      <c r="K306" s="7"/>
      <c r="L306" s="7"/>
    </row>
    <row r="307" spans="10:12" ht="21" x14ac:dyDescent="0.25">
      <c r="J307" s="7"/>
      <c r="K307" s="7"/>
      <c r="L307" s="7"/>
    </row>
    <row r="308" spans="10:12" ht="21" x14ac:dyDescent="0.25">
      <c r="J308" s="7"/>
      <c r="K308" s="7"/>
      <c r="L308" s="7"/>
    </row>
    <row r="309" spans="10:12" ht="21" x14ac:dyDescent="0.25">
      <c r="J309" s="7"/>
      <c r="K309" s="7"/>
      <c r="L309" s="7"/>
    </row>
    <row r="310" spans="10:12" ht="21" x14ac:dyDescent="0.25">
      <c r="J310" s="7"/>
      <c r="K310" s="7"/>
      <c r="L310" s="7"/>
    </row>
    <row r="311" spans="10:12" ht="21" x14ac:dyDescent="0.25">
      <c r="J311" s="7"/>
      <c r="K311" s="7"/>
      <c r="L311" s="7"/>
    </row>
    <row r="312" spans="10:12" ht="21" x14ac:dyDescent="0.25">
      <c r="J312" s="7"/>
      <c r="K312" s="7"/>
      <c r="L312" s="7"/>
    </row>
    <row r="313" spans="10:12" ht="21" x14ac:dyDescent="0.25">
      <c r="J313" s="7"/>
      <c r="K313" s="7"/>
      <c r="L313" s="7"/>
    </row>
    <row r="314" spans="10:12" ht="21" x14ac:dyDescent="0.25">
      <c r="J314" s="7"/>
      <c r="K314" s="7"/>
      <c r="L314" s="7"/>
    </row>
    <row r="315" spans="10:12" ht="21" x14ac:dyDescent="0.25">
      <c r="J315" s="7"/>
      <c r="K315" s="7"/>
      <c r="L315" s="7"/>
    </row>
    <row r="316" spans="10:12" ht="21" x14ac:dyDescent="0.25">
      <c r="J316" s="7"/>
      <c r="K316" s="7"/>
      <c r="L316" s="7"/>
    </row>
    <row r="317" spans="10:12" ht="21" x14ac:dyDescent="0.25">
      <c r="J317" s="7"/>
      <c r="K317" s="7"/>
      <c r="L317" s="7"/>
    </row>
    <row r="318" spans="10:12" ht="21" x14ac:dyDescent="0.25">
      <c r="J318" s="7"/>
      <c r="K318" s="7"/>
      <c r="L318" s="7"/>
    </row>
    <row r="319" spans="10:12" ht="21" x14ac:dyDescent="0.25">
      <c r="J319" s="7"/>
      <c r="K319" s="7"/>
      <c r="L319" s="7"/>
    </row>
    <row r="320" spans="10:12" ht="21" x14ac:dyDescent="0.25">
      <c r="J320" s="7"/>
      <c r="K320" s="7"/>
      <c r="L320" s="7"/>
    </row>
    <row r="321" spans="10:12" ht="21" x14ac:dyDescent="0.25">
      <c r="J321" s="7"/>
      <c r="K321" s="7"/>
      <c r="L321" s="7"/>
    </row>
    <row r="322" spans="10:12" ht="21" x14ac:dyDescent="0.25">
      <c r="J322" s="7"/>
      <c r="K322" s="7"/>
      <c r="L322" s="7"/>
    </row>
    <row r="323" spans="10:12" ht="21" x14ac:dyDescent="0.25">
      <c r="J323" s="7"/>
      <c r="K323" s="7"/>
      <c r="L323" s="7"/>
    </row>
    <row r="324" spans="10:12" ht="21" x14ac:dyDescent="0.25">
      <c r="J324" s="7"/>
      <c r="K324" s="7"/>
      <c r="L324" s="7"/>
    </row>
    <row r="325" spans="10:12" ht="21" x14ac:dyDescent="0.25">
      <c r="J325" s="7"/>
      <c r="K325" s="7"/>
      <c r="L325" s="7"/>
    </row>
    <row r="326" spans="10:12" ht="21" x14ac:dyDescent="0.25">
      <c r="J326" s="7"/>
      <c r="K326" s="7"/>
      <c r="L326" s="7"/>
    </row>
    <row r="327" spans="10:12" ht="21" x14ac:dyDescent="0.25">
      <c r="J327" s="7"/>
      <c r="K327" s="7"/>
      <c r="L327" s="7"/>
    </row>
    <row r="328" spans="10:12" ht="21" x14ac:dyDescent="0.25">
      <c r="J328" s="7"/>
      <c r="K328" s="7"/>
      <c r="L328" s="7"/>
    </row>
    <row r="329" spans="10:12" ht="21" x14ac:dyDescent="0.25">
      <c r="J329" s="7"/>
      <c r="K329" s="7"/>
      <c r="L329" s="7"/>
    </row>
    <row r="330" spans="10:12" ht="21" x14ac:dyDescent="0.25">
      <c r="J330" s="7"/>
      <c r="K330" s="7"/>
      <c r="L330" s="7"/>
    </row>
    <row r="331" spans="10:12" ht="21" x14ac:dyDescent="0.25">
      <c r="J331" s="7"/>
      <c r="K331" s="7"/>
      <c r="L331" s="7"/>
    </row>
    <row r="332" spans="10:12" ht="21" x14ac:dyDescent="0.25">
      <c r="J332" s="7"/>
      <c r="K332" s="7"/>
      <c r="L332" s="7"/>
    </row>
    <row r="333" spans="10:12" ht="21" x14ac:dyDescent="0.25">
      <c r="J333" s="7"/>
      <c r="K333" s="7"/>
      <c r="L333" s="7"/>
    </row>
    <row r="334" spans="10:12" ht="21" x14ac:dyDescent="0.25">
      <c r="J334" s="7"/>
      <c r="K334" s="7"/>
      <c r="L334" s="7"/>
    </row>
    <row r="335" spans="10:12" ht="21" x14ac:dyDescent="0.25">
      <c r="J335" s="7"/>
      <c r="K335" s="7"/>
      <c r="L335" s="7"/>
    </row>
    <row r="336" spans="10:12" ht="21" x14ac:dyDescent="0.25">
      <c r="J336" s="7"/>
      <c r="K336" s="7"/>
      <c r="L336" s="7"/>
    </row>
    <row r="337" spans="10:12" ht="21" x14ac:dyDescent="0.25">
      <c r="J337" s="7"/>
      <c r="K337" s="7"/>
      <c r="L337" s="7"/>
    </row>
    <row r="338" spans="10:12" ht="21" x14ac:dyDescent="0.25">
      <c r="J338" s="7"/>
      <c r="K338" s="7"/>
      <c r="L338" s="7"/>
    </row>
    <row r="339" spans="10:12" ht="21" x14ac:dyDescent="0.25">
      <c r="J339" s="7"/>
      <c r="K339" s="7"/>
      <c r="L339" s="7"/>
    </row>
    <row r="340" spans="10:12" ht="21" x14ac:dyDescent="0.25">
      <c r="J340" s="7"/>
      <c r="K340" s="7"/>
      <c r="L340" s="7"/>
    </row>
    <row r="341" spans="10:12" ht="21" x14ac:dyDescent="0.25">
      <c r="J341" s="7"/>
      <c r="K341" s="7"/>
      <c r="L341" s="7"/>
    </row>
    <row r="342" spans="10:12" ht="21" x14ac:dyDescent="0.25">
      <c r="J342" s="7"/>
      <c r="K342" s="7"/>
      <c r="L342" s="7"/>
    </row>
    <row r="343" spans="10:12" ht="21" x14ac:dyDescent="0.25">
      <c r="J343" s="7"/>
      <c r="K343" s="7"/>
      <c r="L343" s="7"/>
    </row>
    <row r="344" spans="10:12" ht="21" x14ac:dyDescent="0.25">
      <c r="J344" s="7"/>
      <c r="K344" s="7"/>
      <c r="L344" s="7"/>
    </row>
    <row r="345" spans="10:12" ht="21" x14ac:dyDescent="0.25">
      <c r="J345" s="7"/>
      <c r="K345" s="7"/>
      <c r="L345" s="7"/>
    </row>
    <row r="346" spans="10:12" ht="21" x14ac:dyDescent="0.25">
      <c r="J346" s="7"/>
      <c r="K346" s="7"/>
      <c r="L346" s="7"/>
    </row>
    <row r="347" spans="10:12" ht="21" x14ac:dyDescent="0.25">
      <c r="J347" s="7"/>
      <c r="K347" s="7"/>
      <c r="L347" s="7"/>
    </row>
    <row r="348" spans="10:12" ht="21" x14ac:dyDescent="0.25">
      <c r="J348" s="7"/>
      <c r="K348" s="7"/>
      <c r="L348" s="7"/>
    </row>
    <row r="349" spans="10:12" ht="21" x14ac:dyDescent="0.25">
      <c r="J349" s="7"/>
      <c r="K349" s="7"/>
      <c r="L349" s="7"/>
    </row>
    <row r="350" spans="10:12" ht="21" x14ac:dyDescent="0.25">
      <c r="J350" s="7"/>
      <c r="K350" s="7"/>
      <c r="L350" s="7"/>
    </row>
    <row r="351" spans="10:12" ht="21" x14ac:dyDescent="0.25">
      <c r="J351" s="7"/>
      <c r="K351" s="7"/>
      <c r="L351" s="7"/>
    </row>
    <row r="352" spans="10:12" ht="21" x14ac:dyDescent="0.25">
      <c r="J352" s="7"/>
      <c r="K352" s="7"/>
      <c r="L352" s="7"/>
    </row>
    <row r="353" spans="10:12" ht="21" x14ac:dyDescent="0.25">
      <c r="J353" s="7"/>
      <c r="K353" s="7"/>
      <c r="L353" s="7"/>
    </row>
    <row r="354" spans="10:12" ht="21" x14ac:dyDescent="0.25">
      <c r="J354" s="7"/>
      <c r="K354" s="7"/>
      <c r="L354" s="7"/>
    </row>
    <row r="355" spans="10:12" ht="21" x14ac:dyDescent="0.25">
      <c r="J355" s="7"/>
      <c r="K355" s="7"/>
      <c r="L355" s="7"/>
    </row>
    <row r="356" spans="10:12" ht="21" x14ac:dyDescent="0.25">
      <c r="J356" s="7"/>
      <c r="K356" s="7"/>
      <c r="L356" s="7"/>
    </row>
    <row r="357" spans="10:12" ht="21" x14ac:dyDescent="0.25">
      <c r="J357" s="7"/>
      <c r="K357" s="7"/>
      <c r="L357" s="7"/>
    </row>
    <row r="358" spans="10:12" ht="21" x14ac:dyDescent="0.25">
      <c r="J358" s="7"/>
      <c r="K358" s="7"/>
      <c r="L358" s="7"/>
    </row>
    <row r="359" spans="10:12" ht="21" x14ac:dyDescent="0.25">
      <c r="J359" s="7"/>
      <c r="K359" s="7"/>
      <c r="L359" s="7"/>
    </row>
    <row r="360" spans="10:12" ht="21" x14ac:dyDescent="0.25">
      <c r="J360" s="7"/>
      <c r="K360" s="7"/>
      <c r="L360" s="7"/>
    </row>
    <row r="361" spans="10:12" ht="21" x14ac:dyDescent="0.25">
      <c r="J361" s="7"/>
      <c r="K361" s="7"/>
      <c r="L361" s="7"/>
    </row>
    <row r="362" spans="10:12" ht="21" x14ac:dyDescent="0.25">
      <c r="J362" s="7"/>
      <c r="K362" s="7"/>
      <c r="L362" s="7"/>
    </row>
    <row r="363" spans="10:12" ht="21" x14ac:dyDescent="0.25">
      <c r="J363" s="7"/>
      <c r="K363" s="7"/>
      <c r="L363" s="7"/>
    </row>
    <row r="364" spans="10:12" ht="21" x14ac:dyDescent="0.25">
      <c r="J364" s="7"/>
      <c r="K364" s="7"/>
      <c r="L364" s="7"/>
    </row>
    <row r="365" spans="10:12" ht="21" x14ac:dyDescent="0.25">
      <c r="J365" s="7"/>
      <c r="K365" s="7"/>
      <c r="L365" s="7"/>
    </row>
    <row r="366" spans="10:12" ht="21" x14ac:dyDescent="0.25">
      <c r="J366" s="7"/>
      <c r="K366" s="7"/>
      <c r="L366" s="7"/>
    </row>
    <row r="367" spans="10:12" ht="21" x14ac:dyDescent="0.25">
      <c r="J367" s="7"/>
      <c r="K367" s="7"/>
      <c r="L367" s="7"/>
    </row>
    <row r="368" spans="10:12" ht="21" x14ac:dyDescent="0.25">
      <c r="J368" s="7"/>
      <c r="K368" s="7"/>
      <c r="L368" s="7"/>
    </row>
    <row r="369" spans="10:12" ht="21" x14ac:dyDescent="0.25">
      <c r="J369" s="7"/>
      <c r="K369" s="7"/>
      <c r="L369" s="7"/>
    </row>
    <row r="370" spans="10:12" ht="21" x14ac:dyDescent="0.25">
      <c r="J370" s="7"/>
      <c r="K370" s="7"/>
      <c r="L370" s="7"/>
    </row>
    <row r="371" spans="10:12" ht="21" x14ac:dyDescent="0.25">
      <c r="J371" s="7"/>
      <c r="K371" s="7"/>
      <c r="L371" s="7"/>
    </row>
    <row r="372" spans="10:12" ht="21" x14ac:dyDescent="0.25">
      <c r="J372" s="7"/>
      <c r="K372" s="7"/>
      <c r="L372" s="7"/>
    </row>
    <row r="373" spans="10:12" ht="21" x14ac:dyDescent="0.25">
      <c r="J373" s="7"/>
      <c r="K373" s="7"/>
      <c r="L373" s="7"/>
    </row>
    <row r="374" spans="10:12" ht="21" x14ac:dyDescent="0.25">
      <c r="J374" s="7"/>
      <c r="K374" s="7"/>
      <c r="L374" s="7"/>
    </row>
    <row r="375" spans="10:12" ht="21" x14ac:dyDescent="0.25">
      <c r="J375" s="7"/>
      <c r="K375" s="7"/>
      <c r="L375" s="7"/>
    </row>
    <row r="376" spans="10:12" ht="21" x14ac:dyDescent="0.25">
      <c r="J376" s="7"/>
      <c r="K376" s="7"/>
      <c r="L376" s="7"/>
    </row>
    <row r="377" spans="10:12" ht="21" x14ac:dyDescent="0.25">
      <c r="J377" s="7"/>
      <c r="K377" s="7"/>
      <c r="L377" s="7"/>
    </row>
    <row r="378" spans="10:12" ht="21" x14ac:dyDescent="0.25">
      <c r="J378" s="7"/>
      <c r="K378" s="7"/>
      <c r="L378" s="7"/>
    </row>
    <row r="379" spans="10:12" ht="21" x14ac:dyDescent="0.25">
      <c r="J379" s="7"/>
      <c r="K379" s="7"/>
      <c r="L379" s="7"/>
    </row>
    <row r="380" spans="10:12" ht="21" x14ac:dyDescent="0.25">
      <c r="J380" s="7"/>
      <c r="K380" s="7"/>
      <c r="L380" s="7"/>
    </row>
    <row r="381" spans="10:12" ht="21" x14ac:dyDescent="0.25">
      <c r="J381" s="7"/>
      <c r="K381" s="7"/>
      <c r="L381" s="7"/>
    </row>
    <row r="382" spans="10:12" ht="21" x14ac:dyDescent="0.25">
      <c r="J382" s="7"/>
      <c r="K382" s="7"/>
      <c r="L382" s="7"/>
    </row>
    <row r="383" spans="10:12" ht="21" x14ac:dyDescent="0.25">
      <c r="J383" s="7"/>
      <c r="K383" s="7"/>
      <c r="L383" s="7"/>
    </row>
    <row r="384" spans="10:12" ht="21" x14ac:dyDescent="0.25">
      <c r="J384" s="7"/>
      <c r="K384" s="7"/>
      <c r="L384" s="7"/>
    </row>
    <row r="385" spans="10:12" ht="21" x14ac:dyDescent="0.25">
      <c r="J385" s="7"/>
      <c r="K385" s="7"/>
      <c r="L385" s="7"/>
    </row>
    <row r="386" spans="10:12" ht="21" x14ac:dyDescent="0.25">
      <c r="J386" s="7"/>
      <c r="K386" s="7"/>
      <c r="L386" s="7"/>
    </row>
    <row r="387" spans="10:12" ht="21" x14ac:dyDescent="0.25">
      <c r="J387" s="7"/>
      <c r="K387" s="7"/>
      <c r="L387" s="7"/>
    </row>
    <row r="388" spans="10:12" ht="21" x14ac:dyDescent="0.25">
      <c r="J388" s="7"/>
      <c r="K388" s="7"/>
      <c r="L388" s="7"/>
    </row>
    <row r="389" spans="10:12" ht="21" x14ac:dyDescent="0.25">
      <c r="J389" s="7"/>
      <c r="K389" s="7"/>
      <c r="L389" s="7"/>
    </row>
    <row r="390" spans="10:12" ht="21" x14ac:dyDescent="0.25">
      <c r="J390" s="7"/>
      <c r="K390" s="7"/>
      <c r="L390" s="7"/>
    </row>
    <row r="391" spans="10:12" ht="21" x14ac:dyDescent="0.25">
      <c r="J391" s="7"/>
      <c r="K391" s="7"/>
      <c r="L391" s="7"/>
    </row>
    <row r="392" spans="10:12" ht="21" x14ac:dyDescent="0.25">
      <c r="J392" s="7"/>
      <c r="K392" s="7"/>
      <c r="L392" s="7"/>
    </row>
    <row r="393" spans="10:12" ht="21" x14ac:dyDescent="0.25">
      <c r="J393" s="7"/>
      <c r="K393" s="7"/>
      <c r="L393" s="7"/>
    </row>
    <row r="394" spans="10:12" ht="21" x14ac:dyDescent="0.25">
      <c r="J394" s="7"/>
      <c r="K394" s="7"/>
      <c r="L394" s="7"/>
    </row>
    <row r="395" spans="10:12" ht="21" x14ac:dyDescent="0.25">
      <c r="J395" s="7"/>
      <c r="K395" s="7"/>
      <c r="L395" s="7"/>
    </row>
    <row r="396" spans="10:12" ht="21" x14ac:dyDescent="0.25">
      <c r="J396" s="7"/>
      <c r="K396" s="7"/>
      <c r="L396" s="7"/>
    </row>
    <row r="397" spans="10:12" ht="21" x14ac:dyDescent="0.25">
      <c r="J397" s="7"/>
      <c r="K397" s="7"/>
      <c r="L397" s="7"/>
    </row>
    <row r="398" spans="10:12" ht="21" x14ac:dyDescent="0.25">
      <c r="J398" s="7"/>
      <c r="K398" s="7"/>
      <c r="L398" s="7"/>
    </row>
    <row r="399" spans="10:12" ht="21" x14ac:dyDescent="0.25">
      <c r="J399" s="7"/>
      <c r="K399" s="7"/>
      <c r="L399" s="7"/>
    </row>
    <row r="400" spans="10:12" ht="21" x14ac:dyDescent="0.25">
      <c r="J400" s="7"/>
      <c r="K400" s="7"/>
      <c r="L400" s="7"/>
    </row>
    <row r="401" spans="10:12" ht="21" x14ac:dyDescent="0.25">
      <c r="J401" s="7"/>
      <c r="K401" s="7"/>
      <c r="L401" s="7"/>
    </row>
    <row r="402" spans="10:12" ht="21" x14ac:dyDescent="0.25">
      <c r="J402" s="7"/>
      <c r="K402" s="7"/>
      <c r="L402" s="7"/>
    </row>
    <row r="403" spans="10:12" ht="21" x14ac:dyDescent="0.25">
      <c r="J403" s="7"/>
      <c r="K403" s="7"/>
      <c r="L403" s="7"/>
    </row>
    <row r="404" spans="10:12" ht="21" x14ac:dyDescent="0.25">
      <c r="J404" s="7"/>
      <c r="K404" s="7"/>
      <c r="L404" s="7"/>
    </row>
    <row r="405" spans="10:12" ht="21" x14ac:dyDescent="0.25">
      <c r="J405" s="7"/>
      <c r="K405" s="7"/>
      <c r="L405" s="7"/>
    </row>
    <row r="406" spans="10:12" ht="21" x14ac:dyDescent="0.25">
      <c r="J406" s="7"/>
      <c r="K406" s="7"/>
      <c r="L406" s="7"/>
    </row>
    <row r="407" spans="10:12" ht="21" x14ac:dyDescent="0.25">
      <c r="J407" s="7"/>
      <c r="K407" s="7"/>
      <c r="L407" s="7"/>
    </row>
    <row r="408" spans="10:12" ht="21" x14ac:dyDescent="0.25">
      <c r="J408" s="7"/>
      <c r="K408" s="7"/>
      <c r="L408" s="7"/>
    </row>
    <row r="409" spans="10:12" ht="21" x14ac:dyDescent="0.25">
      <c r="J409" s="7"/>
      <c r="K409" s="7"/>
      <c r="L409" s="7"/>
    </row>
    <row r="410" spans="10:12" ht="21" x14ac:dyDescent="0.25">
      <c r="J410" s="7"/>
      <c r="K410" s="7"/>
      <c r="L410" s="7"/>
    </row>
    <row r="411" spans="10:12" ht="21" x14ac:dyDescent="0.25">
      <c r="J411" s="7"/>
      <c r="K411" s="7"/>
      <c r="L411" s="7"/>
    </row>
    <row r="412" spans="10:12" ht="21" x14ac:dyDescent="0.25">
      <c r="J412" s="7"/>
      <c r="K412" s="7"/>
      <c r="L412" s="7"/>
    </row>
    <row r="413" spans="10:12" ht="21" x14ac:dyDescent="0.25">
      <c r="J413" s="7"/>
      <c r="K413" s="7"/>
      <c r="L413" s="7"/>
    </row>
    <row r="414" spans="10:12" ht="21" x14ac:dyDescent="0.25">
      <c r="J414" s="7"/>
      <c r="K414" s="7"/>
      <c r="L414" s="7"/>
    </row>
    <row r="415" spans="10:12" ht="21" x14ac:dyDescent="0.25">
      <c r="J415" s="7"/>
      <c r="K415" s="7"/>
      <c r="L415" s="7"/>
    </row>
    <row r="416" spans="10:12" ht="21" x14ac:dyDescent="0.25">
      <c r="J416" s="7"/>
      <c r="K416" s="7"/>
      <c r="L416" s="7"/>
    </row>
    <row r="417" spans="10:12" ht="21" x14ac:dyDescent="0.25">
      <c r="J417" s="7"/>
      <c r="K417" s="7"/>
      <c r="L417" s="7"/>
    </row>
    <row r="418" spans="10:12" ht="21" x14ac:dyDescent="0.25">
      <c r="J418" s="7"/>
      <c r="K418" s="7"/>
      <c r="L418" s="7"/>
    </row>
    <row r="419" spans="10:12" ht="21" x14ac:dyDescent="0.25">
      <c r="J419" s="7"/>
      <c r="K419" s="7"/>
      <c r="L419" s="7"/>
    </row>
    <row r="420" spans="10:12" ht="21" x14ac:dyDescent="0.25">
      <c r="J420" s="7"/>
      <c r="K420" s="7"/>
      <c r="L420" s="7"/>
    </row>
    <row r="421" spans="10:12" ht="21" x14ac:dyDescent="0.25">
      <c r="J421" s="7"/>
      <c r="K421" s="7"/>
      <c r="L421" s="7"/>
    </row>
    <row r="422" spans="10:12" ht="21" x14ac:dyDescent="0.25">
      <c r="J422" s="7"/>
      <c r="K422" s="7"/>
      <c r="L422" s="7"/>
    </row>
    <row r="423" spans="10:12" ht="21" x14ac:dyDescent="0.25">
      <c r="J423" s="7"/>
      <c r="K423" s="7"/>
      <c r="L423" s="7"/>
    </row>
    <row r="424" spans="10:12" ht="21" x14ac:dyDescent="0.25">
      <c r="J424" s="7"/>
      <c r="K424" s="7"/>
      <c r="L424" s="7"/>
    </row>
    <row r="425" spans="10:12" ht="21" x14ac:dyDescent="0.25">
      <c r="J425" s="7"/>
      <c r="K425" s="7"/>
      <c r="L425" s="7"/>
    </row>
    <row r="426" spans="10:12" ht="21" x14ac:dyDescent="0.25">
      <c r="J426" s="7"/>
      <c r="K426" s="7"/>
      <c r="L426" s="7"/>
    </row>
    <row r="427" spans="10:12" ht="21" x14ac:dyDescent="0.25">
      <c r="J427" s="7"/>
      <c r="K427" s="7"/>
      <c r="L427" s="7"/>
    </row>
    <row r="428" spans="10:12" ht="21" x14ac:dyDescent="0.25">
      <c r="J428" s="7"/>
      <c r="K428" s="7"/>
      <c r="L428" s="7"/>
    </row>
    <row r="429" spans="10:12" ht="21" x14ac:dyDescent="0.25">
      <c r="J429" s="7"/>
      <c r="K429" s="7"/>
      <c r="L429" s="7"/>
    </row>
    <row r="430" spans="10:12" ht="21" x14ac:dyDescent="0.25">
      <c r="J430" s="7"/>
      <c r="K430" s="7"/>
      <c r="L430" s="7"/>
    </row>
    <row r="431" spans="10:12" ht="21" x14ac:dyDescent="0.25">
      <c r="J431" s="7"/>
      <c r="K431" s="7"/>
      <c r="L431" s="7"/>
    </row>
    <row r="432" spans="10:12" ht="21" x14ac:dyDescent="0.25">
      <c r="J432" s="7"/>
      <c r="K432" s="7"/>
      <c r="L432" s="7"/>
    </row>
    <row r="433" spans="10:12" ht="21" x14ac:dyDescent="0.25">
      <c r="J433" s="7"/>
      <c r="K433" s="7"/>
      <c r="L433" s="7"/>
    </row>
    <row r="434" spans="10:12" ht="21" x14ac:dyDescent="0.25">
      <c r="J434" s="7"/>
      <c r="K434" s="7"/>
      <c r="L434" s="7"/>
    </row>
    <row r="435" spans="10:12" ht="21" x14ac:dyDescent="0.25">
      <c r="J435" s="7"/>
      <c r="K435" s="7"/>
      <c r="L435" s="7"/>
    </row>
    <row r="436" spans="10:12" ht="21" x14ac:dyDescent="0.25">
      <c r="J436" s="7"/>
      <c r="K436" s="7"/>
      <c r="L436" s="7"/>
    </row>
    <row r="437" spans="10:12" ht="21" x14ac:dyDescent="0.25">
      <c r="J437" s="7"/>
      <c r="K437" s="7"/>
      <c r="L437" s="7"/>
    </row>
    <row r="438" spans="10:12" ht="21" x14ac:dyDescent="0.25">
      <c r="J438" s="7"/>
      <c r="K438" s="7"/>
      <c r="L438" s="7"/>
    </row>
    <row r="439" spans="10:12" ht="21" x14ac:dyDescent="0.25">
      <c r="J439" s="7"/>
      <c r="K439" s="7"/>
      <c r="L439" s="7"/>
    </row>
    <row r="440" spans="10:12" ht="21" x14ac:dyDescent="0.25">
      <c r="J440" s="7"/>
      <c r="K440" s="7"/>
      <c r="L440" s="7"/>
    </row>
    <row r="441" spans="10:12" ht="21" x14ac:dyDescent="0.25">
      <c r="J441" s="7"/>
      <c r="K441" s="7"/>
      <c r="L441" s="7"/>
    </row>
    <row r="442" spans="10:12" ht="21" x14ac:dyDescent="0.25">
      <c r="J442" s="7"/>
      <c r="K442" s="7"/>
      <c r="L442" s="7"/>
    </row>
    <row r="443" spans="10:12" ht="21" x14ac:dyDescent="0.25">
      <c r="J443" s="7"/>
      <c r="K443" s="7"/>
      <c r="L443" s="7"/>
    </row>
    <row r="444" spans="10:12" ht="21" x14ac:dyDescent="0.25">
      <c r="J444" s="7"/>
      <c r="K444" s="7"/>
      <c r="L444" s="7"/>
    </row>
    <row r="445" spans="10:12" ht="21" x14ac:dyDescent="0.25">
      <c r="J445" s="7"/>
      <c r="K445" s="7"/>
      <c r="L445" s="7"/>
    </row>
    <row r="446" spans="10:12" ht="21" x14ac:dyDescent="0.25">
      <c r="J446" s="7"/>
      <c r="K446" s="7"/>
      <c r="L446" s="7"/>
    </row>
    <row r="447" spans="10:12" ht="21" x14ac:dyDescent="0.25">
      <c r="J447" s="7"/>
      <c r="K447" s="7"/>
      <c r="L447" s="7"/>
    </row>
    <row r="448" spans="10:12" ht="21" x14ac:dyDescent="0.25">
      <c r="J448" s="7"/>
      <c r="K448" s="7"/>
      <c r="L448" s="7"/>
    </row>
    <row r="449" spans="10:12" ht="21" x14ac:dyDescent="0.25">
      <c r="J449" s="7"/>
      <c r="K449" s="7"/>
      <c r="L449" s="7"/>
    </row>
    <row r="450" spans="10:12" ht="21" x14ac:dyDescent="0.25">
      <c r="J450" s="7"/>
      <c r="K450" s="7"/>
      <c r="L450" s="7"/>
    </row>
    <row r="451" spans="10:12" ht="21" x14ac:dyDescent="0.25">
      <c r="J451" s="7"/>
      <c r="K451" s="7"/>
      <c r="L451" s="7"/>
    </row>
    <row r="452" spans="10:12" ht="21" x14ac:dyDescent="0.25">
      <c r="J452" s="7"/>
      <c r="K452" s="7"/>
      <c r="L452" s="7"/>
    </row>
    <row r="453" spans="10:12" ht="21" x14ac:dyDescent="0.25">
      <c r="J453" s="7"/>
      <c r="K453" s="7"/>
      <c r="L453" s="7"/>
    </row>
    <row r="454" spans="10:12" ht="21" x14ac:dyDescent="0.25">
      <c r="J454" s="7"/>
      <c r="K454" s="7"/>
      <c r="L454" s="7"/>
    </row>
    <row r="455" spans="10:12" ht="21" x14ac:dyDescent="0.25">
      <c r="J455" s="7"/>
      <c r="K455" s="7"/>
      <c r="L455" s="7"/>
    </row>
    <row r="456" spans="10:12" ht="21" x14ac:dyDescent="0.25">
      <c r="J456" s="7"/>
      <c r="K456" s="7"/>
      <c r="L456" s="7"/>
    </row>
    <row r="457" spans="10:12" ht="21" x14ac:dyDescent="0.25">
      <c r="J457" s="7"/>
      <c r="K457" s="7"/>
      <c r="L457" s="7"/>
    </row>
    <row r="458" spans="10:12" ht="21" x14ac:dyDescent="0.25">
      <c r="J458" s="7"/>
      <c r="K458" s="7"/>
      <c r="L458" s="7"/>
    </row>
    <row r="459" spans="10:12" ht="21" x14ac:dyDescent="0.25">
      <c r="J459" s="7"/>
      <c r="K459" s="7"/>
      <c r="L459" s="7"/>
    </row>
    <row r="460" spans="10:12" ht="21" x14ac:dyDescent="0.25">
      <c r="J460" s="7"/>
      <c r="K460" s="7"/>
      <c r="L460" s="7"/>
    </row>
    <row r="461" spans="10:12" ht="21" x14ac:dyDescent="0.25">
      <c r="J461" s="7"/>
      <c r="K461" s="7"/>
      <c r="L461" s="7"/>
    </row>
    <row r="462" spans="10:12" ht="21" x14ac:dyDescent="0.25">
      <c r="J462" s="7"/>
      <c r="K462" s="7"/>
      <c r="L462" s="7"/>
    </row>
    <row r="463" spans="10:12" ht="21" x14ac:dyDescent="0.25">
      <c r="J463" s="7"/>
      <c r="K463" s="7"/>
      <c r="L463" s="7"/>
    </row>
    <row r="464" spans="10:12" ht="21" x14ac:dyDescent="0.25">
      <c r="J464" s="7"/>
      <c r="K464" s="7"/>
      <c r="L464" s="7"/>
    </row>
    <row r="465" spans="10:12" ht="21" x14ac:dyDescent="0.25">
      <c r="J465" s="7"/>
      <c r="K465" s="7"/>
      <c r="L465" s="7"/>
    </row>
    <row r="466" spans="10:12" ht="21" x14ac:dyDescent="0.25">
      <c r="J466" s="7"/>
      <c r="K466" s="7"/>
      <c r="L466" s="7"/>
    </row>
    <row r="467" spans="10:12" ht="21" x14ac:dyDescent="0.25">
      <c r="J467" s="7"/>
      <c r="K467" s="7"/>
      <c r="L467" s="7"/>
    </row>
    <row r="468" spans="10:12" ht="21" x14ac:dyDescent="0.25">
      <c r="J468" s="7"/>
      <c r="K468" s="7"/>
      <c r="L468" s="7"/>
    </row>
    <row r="469" spans="10:12" ht="21" x14ac:dyDescent="0.25">
      <c r="J469" s="7"/>
      <c r="K469" s="7"/>
      <c r="L469" s="7"/>
    </row>
    <row r="470" spans="10:12" ht="21" x14ac:dyDescent="0.25">
      <c r="J470" s="7"/>
      <c r="K470" s="7"/>
      <c r="L470" s="7"/>
    </row>
    <row r="471" spans="10:12" ht="21" x14ac:dyDescent="0.25">
      <c r="J471" s="7"/>
      <c r="K471" s="7"/>
      <c r="L471" s="7"/>
    </row>
    <row r="472" spans="10:12" ht="21" x14ac:dyDescent="0.25">
      <c r="J472" s="7"/>
      <c r="K472" s="7"/>
      <c r="L472" s="7"/>
    </row>
    <row r="473" spans="10:12" ht="21" x14ac:dyDescent="0.25">
      <c r="J473" s="7"/>
      <c r="K473" s="7"/>
      <c r="L473" s="7"/>
    </row>
    <row r="474" spans="10:12" ht="21" x14ac:dyDescent="0.25">
      <c r="J474" s="7"/>
      <c r="K474" s="7"/>
      <c r="L474" s="7"/>
    </row>
    <row r="475" spans="10:12" ht="21" x14ac:dyDescent="0.25">
      <c r="J475" s="7"/>
      <c r="K475" s="7"/>
      <c r="L475" s="7"/>
    </row>
    <row r="476" spans="10:12" ht="21" x14ac:dyDescent="0.25">
      <c r="J476" s="7"/>
      <c r="K476" s="7"/>
      <c r="L476" s="7"/>
    </row>
    <row r="477" spans="10:12" ht="21" x14ac:dyDescent="0.25">
      <c r="J477" s="7"/>
      <c r="K477" s="7"/>
      <c r="L477" s="7"/>
    </row>
    <row r="478" spans="10:12" ht="21" x14ac:dyDescent="0.25">
      <c r="J478" s="7"/>
      <c r="K478" s="7"/>
      <c r="L478" s="7"/>
    </row>
    <row r="479" spans="10:12" ht="21" x14ac:dyDescent="0.25">
      <c r="J479" s="7"/>
      <c r="K479" s="7"/>
      <c r="L479" s="7"/>
    </row>
    <row r="480" spans="10:12" ht="21" x14ac:dyDescent="0.25">
      <c r="J480" s="7"/>
      <c r="K480" s="7"/>
      <c r="L480" s="7"/>
    </row>
    <row r="481" spans="10:12" ht="21" x14ac:dyDescent="0.25">
      <c r="J481" s="7"/>
      <c r="K481" s="7"/>
      <c r="L481" s="7"/>
    </row>
    <row r="482" spans="10:12" ht="21" x14ac:dyDescent="0.25">
      <c r="J482" s="7"/>
      <c r="K482" s="7"/>
      <c r="L482" s="7"/>
    </row>
    <row r="483" spans="10:12" ht="21" x14ac:dyDescent="0.25">
      <c r="J483" s="7"/>
      <c r="K483" s="7"/>
      <c r="L483" s="7"/>
    </row>
    <row r="484" spans="10:12" ht="21" x14ac:dyDescent="0.25">
      <c r="J484" s="7"/>
      <c r="K484" s="7"/>
      <c r="L484" s="7"/>
    </row>
    <row r="485" spans="10:12" ht="21" x14ac:dyDescent="0.25">
      <c r="J485" s="7"/>
      <c r="K485" s="7"/>
      <c r="L485" s="7"/>
    </row>
    <row r="486" spans="10:12" ht="21" x14ac:dyDescent="0.25">
      <c r="J486" s="7"/>
      <c r="K486" s="7"/>
      <c r="L486" s="7"/>
    </row>
    <row r="487" spans="10:12" ht="21" x14ac:dyDescent="0.25">
      <c r="J487" s="7"/>
      <c r="K487" s="7"/>
      <c r="L487" s="7"/>
    </row>
    <row r="488" spans="10:12" ht="21" x14ac:dyDescent="0.25">
      <c r="J488" s="7"/>
      <c r="K488" s="7"/>
      <c r="L488" s="7"/>
    </row>
    <row r="489" spans="10:12" ht="21" x14ac:dyDescent="0.25">
      <c r="J489" s="7"/>
      <c r="K489" s="7"/>
      <c r="L489" s="7"/>
    </row>
    <row r="490" spans="10:12" ht="21" x14ac:dyDescent="0.25">
      <c r="J490" s="7"/>
      <c r="K490" s="7"/>
      <c r="L490" s="7"/>
    </row>
    <row r="491" spans="10:12" ht="21" x14ac:dyDescent="0.25">
      <c r="J491" s="7"/>
      <c r="K491" s="7"/>
      <c r="L491" s="7"/>
    </row>
    <row r="492" spans="10:12" ht="21" x14ac:dyDescent="0.25">
      <c r="J492" s="7"/>
      <c r="K492" s="7"/>
      <c r="L492" s="7"/>
    </row>
    <row r="493" spans="10:12" ht="21" x14ac:dyDescent="0.25">
      <c r="J493" s="7"/>
      <c r="K493" s="7"/>
      <c r="L493" s="7"/>
    </row>
    <row r="494" spans="10:12" ht="21" x14ac:dyDescent="0.25">
      <c r="J494" s="7"/>
      <c r="K494" s="7"/>
      <c r="L494" s="7"/>
    </row>
    <row r="495" spans="10:12" ht="21" x14ac:dyDescent="0.25">
      <c r="J495" s="7"/>
      <c r="K495" s="7"/>
      <c r="L495" s="7"/>
    </row>
    <row r="496" spans="10:12" ht="21" x14ac:dyDescent="0.25">
      <c r="J496" s="7"/>
      <c r="K496" s="7"/>
      <c r="L496" s="7"/>
    </row>
    <row r="497" spans="10:12" ht="21" x14ac:dyDescent="0.25">
      <c r="J497" s="7"/>
      <c r="K497" s="7"/>
      <c r="L497" s="7"/>
    </row>
    <row r="498" spans="10:12" ht="21" x14ac:dyDescent="0.25">
      <c r="J498" s="7"/>
      <c r="K498" s="7"/>
      <c r="L498" s="7"/>
    </row>
    <row r="499" spans="10:12" ht="21" x14ac:dyDescent="0.25">
      <c r="J499" s="7"/>
      <c r="K499" s="7"/>
      <c r="L499" s="7"/>
    </row>
    <row r="500" spans="10:12" ht="21" x14ac:dyDescent="0.25">
      <c r="J500" s="7"/>
      <c r="K500" s="7"/>
      <c r="L500" s="7"/>
    </row>
    <row r="501" spans="10:12" ht="21" x14ac:dyDescent="0.25">
      <c r="J501" s="7"/>
      <c r="K501" s="7"/>
      <c r="L501" s="7"/>
    </row>
    <row r="502" spans="10:12" ht="21" x14ac:dyDescent="0.25">
      <c r="J502" s="7"/>
      <c r="K502" s="7"/>
      <c r="L502" s="7"/>
    </row>
    <row r="503" spans="10:12" ht="21" x14ac:dyDescent="0.25">
      <c r="J503" s="7"/>
      <c r="K503" s="7"/>
      <c r="L503" s="7"/>
    </row>
    <row r="504" spans="10:12" ht="21" x14ac:dyDescent="0.25">
      <c r="J504" s="7"/>
      <c r="K504" s="7"/>
      <c r="L504" s="7"/>
    </row>
    <row r="505" spans="10:12" ht="21" x14ac:dyDescent="0.25">
      <c r="J505" s="7"/>
      <c r="K505" s="7"/>
      <c r="L505" s="7"/>
    </row>
    <row r="506" spans="10:12" ht="21" x14ac:dyDescent="0.25">
      <c r="J506" s="7"/>
      <c r="K506" s="7"/>
      <c r="L506" s="7"/>
    </row>
    <row r="507" spans="10:12" ht="21" x14ac:dyDescent="0.25">
      <c r="J507" s="7"/>
      <c r="K507" s="7"/>
      <c r="L507" s="7"/>
    </row>
    <row r="508" spans="10:12" ht="21" x14ac:dyDescent="0.25">
      <c r="J508" s="7"/>
      <c r="K508" s="7"/>
      <c r="L508" s="7"/>
    </row>
    <row r="509" spans="10:12" ht="21" x14ac:dyDescent="0.25">
      <c r="J509" s="7"/>
      <c r="K509" s="7"/>
      <c r="L509" s="7"/>
    </row>
    <row r="510" spans="10:12" ht="21" x14ac:dyDescent="0.25">
      <c r="J510" s="7"/>
      <c r="K510" s="7"/>
      <c r="L510" s="7"/>
    </row>
    <row r="511" spans="10:12" ht="21" x14ac:dyDescent="0.25">
      <c r="J511" s="7"/>
      <c r="K511" s="7"/>
      <c r="L511" s="7"/>
    </row>
    <row r="512" spans="10:12" ht="21" x14ac:dyDescent="0.25">
      <c r="J512" s="7"/>
      <c r="K512" s="7"/>
      <c r="L512" s="7"/>
    </row>
    <row r="513" spans="10:12" ht="21" x14ac:dyDescent="0.25">
      <c r="J513" s="7"/>
      <c r="K513" s="7"/>
      <c r="L513" s="7"/>
    </row>
    <row r="514" spans="10:12" ht="21" x14ac:dyDescent="0.25">
      <c r="J514" s="7"/>
      <c r="K514" s="7"/>
      <c r="L514" s="7"/>
    </row>
    <row r="515" spans="10:12" ht="21" x14ac:dyDescent="0.25">
      <c r="J515" s="7"/>
      <c r="K515" s="7"/>
      <c r="L515" s="7"/>
    </row>
    <row r="516" spans="10:12" ht="21" x14ac:dyDescent="0.25">
      <c r="J516" s="7"/>
      <c r="K516" s="7"/>
      <c r="L516" s="7"/>
    </row>
    <row r="517" spans="10:12" ht="21" x14ac:dyDescent="0.25">
      <c r="J517" s="7"/>
      <c r="K517" s="7"/>
      <c r="L517" s="7"/>
    </row>
    <row r="518" spans="10:12" ht="21" x14ac:dyDescent="0.25">
      <c r="J518" s="7"/>
      <c r="K518" s="7"/>
      <c r="L518" s="7"/>
    </row>
    <row r="519" spans="10:12" ht="21" x14ac:dyDescent="0.25">
      <c r="J519" s="7"/>
      <c r="K519" s="7"/>
      <c r="L519" s="7"/>
    </row>
    <row r="520" spans="10:12" ht="21" x14ac:dyDescent="0.25">
      <c r="J520" s="7"/>
      <c r="K520" s="7"/>
      <c r="L520" s="7"/>
    </row>
    <row r="521" spans="10:12" ht="21" x14ac:dyDescent="0.25">
      <c r="J521" s="7"/>
      <c r="K521" s="7"/>
      <c r="L521" s="7"/>
    </row>
    <row r="522" spans="10:12" ht="21" x14ac:dyDescent="0.25">
      <c r="J522" s="7"/>
      <c r="K522" s="7"/>
      <c r="L522" s="7"/>
    </row>
    <row r="523" spans="10:12" ht="21" x14ac:dyDescent="0.25">
      <c r="J523" s="7"/>
      <c r="K523" s="7"/>
      <c r="L523" s="7"/>
    </row>
    <row r="524" spans="10:12" ht="21" x14ac:dyDescent="0.25">
      <c r="J524" s="7"/>
      <c r="K524" s="7"/>
      <c r="L524" s="7"/>
    </row>
    <row r="525" spans="10:12" ht="21" x14ac:dyDescent="0.25">
      <c r="J525" s="7"/>
      <c r="K525" s="7"/>
      <c r="L525" s="7"/>
    </row>
    <row r="526" spans="10:12" ht="21" x14ac:dyDescent="0.25">
      <c r="J526" s="7"/>
      <c r="K526" s="7"/>
      <c r="L526" s="7"/>
    </row>
    <row r="527" spans="10:12" ht="21" x14ac:dyDescent="0.25">
      <c r="J527" s="7"/>
      <c r="K527" s="7"/>
      <c r="L527" s="7"/>
    </row>
    <row r="528" spans="10:12" ht="21" x14ac:dyDescent="0.25">
      <c r="J528" s="7"/>
      <c r="K528" s="7"/>
      <c r="L528" s="7"/>
    </row>
    <row r="529" spans="10:12" ht="21" x14ac:dyDescent="0.25">
      <c r="J529" s="7"/>
      <c r="K529" s="7"/>
      <c r="L529" s="7"/>
    </row>
    <row r="530" spans="10:12" ht="21" x14ac:dyDescent="0.25">
      <c r="J530" s="7"/>
      <c r="K530" s="7"/>
      <c r="L530" s="7"/>
    </row>
    <row r="531" spans="10:12" ht="21" x14ac:dyDescent="0.25">
      <c r="J531" s="7"/>
      <c r="K531" s="7"/>
      <c r="L531" s="7"/>
    </row>
    <row r="532" spans="10:12" ht="21" x14ac:dyDescent="0.25">
      <c r="J532" s="7"/>
      <c r="K532" s="7"/>
      <c r="L532" s="7"/>
    </row>
    <row r="533" spans="10:12" ht="21" x14ac:dyDescent="0.25">
      <c r="J533" s="7"/>
      <c r="K533" s="7"/>
      <c r="L533" s="7"/>
    </row>
    <row r="534" spans="10:12" ht="21" x14ac:dyDescent="0.25">
      <c r="J534" s="7"/>
      <c r="K534" s="7"/>
      <c r="L534" s="7"/>
    </row>
    <row r="535" spans="10:12" ht="21" x14ac:dyDescent="0.25">
      <c r="J535" s="7"/>
      <c r="K535" s="7"/>
      <c r="L535" s="7"/>
    </row>
    <row r="536" spans="10:12" ht="21" x14ac:dyDescent="0.25">
      <c r="J536" s="7"/>
      <c r="K536" s="7"/>
      <c r="L536" s="7"/>
    </row>
    <row r="537" spans="10:12" ht="21" x14ac:dyDescent="0.25">
      <c r="J537" s="7"/>
      <c r="K537" s="7"/>
      <c r="L537" s="7"/>
    </row>
    <row r="538" spans="10:12" ht="21" x14ac:dyDescent="0.25">
      <c r="J538" s="7"/>
      <c r="K538" s="7"/>
      <c r="L538" s="7"/>
    </row>
    <row r="539" spans="10:12" ht="21" x14ac:dyDescent="0.25">
      <c r="J539" s="7"/>
      <c r="K539" s="7"/>
      <c r="L539" s="7"/>
    </row>
    <row r="540" spans="10:12" ht="21" x14ac:dyDescent="0.25">
      <c r="J540" s="7"/>
      <c r="K540" s="7"/>
      <c r="L540" s="7"/>
    </row>
    <row r="541" spans="10:12" ht="21" x14ac:dyDescent="0.25">
      <c r="J541" s="7"/>
      <c r="K541" s="7"/>
      <c r="L541" s="7"/>
    </row>
    <row r="542" spans="10:12" ht="21" x14ac:dyDescent="0.25">
      <c r="J542" s="7"/>
      <c r="K542" s="7"/>
      <c r="L542" s="7"/>
    </row>
    <row r="543" spans="10:12" ht="21" x14ac:dyDescent="0.25">
      <c r="J543" s="7"/>
      <c r="K543" s="7"/>
      <c r="L543" s="7"/>
    </row>
    <row r="544" spans="10:12" ht="21" x14ac:dyDescent="0.25">
      <c r="J544" s="7"/>
      <c r="K544" s="7"/>
      <c r="L544" s="7"/>
    </row>
    <row r="545" spans="10:12" ht="21" x14ac:dyDescent="0.25">
      <c r="J545" s="7"/>
      <c r="K545" s="7"/>
      <c r="L545" s="7"/>
    </row>
    <row r="546" spans="10:12" ht="21" x14ac:dyDescent="0.25">
      <c r="J546" s="7"/>
      <c r="K546" s="7"/>
      <c r="L546" s="7"/>
    </row>
    <row r="547" spans="10:12" ht="21" x14ac:dyDescent="0.25">
      <c r="J547" s="7"/>
      <c r="K547" s="7"/>
      <c r="L547" s="7"/>
    </row>
    <row r="548" spans="10:12" ht="21" x14ac:dyDescent="0.25">
      <c r="J548" s="7"/>
      <c r="K548" s="7"/>
      <c r="L548" s="7"/>
    </row>
    <row r="549" spans="10:12" ht="21" x14ac:dyDescent="0.25">
      <c r="J549" s="7"/>
      <c r="K549" s="7"/>
      <c r="L549" s="7"/>
    </row>
    <row r="550" spans="10:12" ht="21" x14ac:dyDescent="0.25">
      <c r="J550" s="7"/>
      <c r="K550" s="7"/>
      <c r="L550" s="7"/>
    </row>
    <row r="551" spans="10:12" ht="21" x14ac:dyDescent="0.25">
      <c r="J551" s="7"/>
      <c r="K551" s="7"/>
      <c r="L551" s="7"/>
    </row>
    <row r="552" spans="10:12" ht="21" x14ac:dyDescent="0.25">
      <c r="J552" s="7"/>
      <c r="K552" s="7"/>
      <c r="L552" s="7"/>
    </row>
    <row r="553" spans="10:12" ht="21" x14ac:dyDescent="0.25">
      <c r="J553" s="7"/>
      <c r="K553" s="7"/>
      <c r="L553" s="7"/>
    </row>
    <row r="554" spans="10:12" ht="21" x14ac:dyDescent="0.25">
      <c r="J554" s="7"/>
      <c r="K554" s="7"/>
      <c r="L554" s="7"/>
    </row>
    <row r="555" spans="10:12" ht="21" x14ac:dyDescent="0.25">
      <c r="J555" s="7"/>
      <c r="K555" s="7"/>
      <c r="L555" s="7"/>
    </row>
    <row r="556" spans="10:12" ht="21" x14ac:dyDescent="0.25">
      <c r="J556" s="7"/>
      <c r="K556" s="7"/>
      <c r="L556" s="7"/>
    </row>
    <row r="557" spans="10:12" ht="21" x14ac:dyDescent="0.25">
      <c r="J557" s="7"/>
      <c r="K557" s="7"/>
      <c r="L557" s="7"/>
    </row>
    <row r="558" spans="10:12" ht="21" x14ac:dyDescent="0.25">
      <c r="J558" s="7"/>
      <c r="K558" s="7"/>
      <c r="L558" s="7"/>
    </row>
    <row r="559" spans="10:12" ht="21" x14ac:dyDescent="0.25">
      <c r="J559" s="7"/>
      <c r="K559" s="7"/>
      <c r="L559" s="7"/>
    </row>
    <row r="560" spans="10:12" ht="21" x14ac:dyDescent="0.25">
      <c r="J560" s="7"/>
      <c r="K560" s="7"/>
      <c r="L560" s="7"/>
    </row>
    <row r="561" spans="10:12" ht="21" x14ac:dyDescent="0.25">
      <c r="J561" s="7"/>
      <c r="K561" s="7"/>
      <c r="L561" s="7"/>
    </row>
    <row r="562" spans="10:12" ht="21" x14ac:dyDescent="0.25">
      <c r="J562" s="7"/>
      <c r="K562" s="7"/>
      <c r="L562" s="7"/>
    </row>
    <row r="563" spans="10:12" ht="21" x14ac:dyDescent="0.25">
      <c r="J563" s="7"/>
      <c r="K563" s="7"/>
      <c r="L563" s="7"/>
    </row>
    <row r="564" spans="10:12" ht="21" x14ac:dyDescent="0.25">
      <c r="J564" s="7"/>
      <c r="K564" s="7"/>
      <c r="L564" s="7"/>
    </row>
    <row r="565" spans="10:12" ht="21" x14ac:dyDescent="0.25">
      <c r="J565" s="7"/>
      <c r="K565" s="7"/>
      <c r="L565" s="7"/>
    </row>
    <row r="566" spans="10:12" ht="21" x14ac:dyDescent="0.25">
      <c r="J566" s="7"/>
      <c r="K566" s="7"/>
      <c r="L566" s="7"/>
    </row>
    <row r="567" spans="10:12" ht="21" x14ac:dyDescent="0.25">
      <c r="J567" s="7"/>
      <c r="K567" s="7"/>
      <c r="L567" s="7"/>
    </row>
    <row r="568" spans="10:12" ht="21" x14ac:dyDescent="0.25">
      <c r="J568" s="7"/>
      <c r="K568" s="7"/>
      <c r="L568" s="7"/>
    </row>
    <row r="569" spans="10:12" ht="21" x14ac:dyDescent="0.25">
      <c r="J569" s="7"/>
      <c r="K569" s="7"/>
      <c r="L569" s="7"/>
    </row>
    <row r="570" spans="10:12" ht="21" x14ac:dyDescent="0.25">
      <c r="J570" s="7"/>
      <c r="K570" s="7"/>
      <c r="L570" s="7"/>
    </row>
    <row r="571" spans="10:12" ht="21" x14ac:dyDescent="0.25">
      <c r="J571" s="7"/>
      <c r="K571" s="7"/>
      <c r="L571" s="7"/>
    </row>
    <row r="572" spans="10:12" ht="21" x14ac:dyDescent="0.25">
      <c r="J572" s="7"/>
      <c r="K572" s="7"/>
      <c r="L572" s="7"/>
    </row>
    <row r="573" spans="10:12" ht="21" x14ac:dyDescent="0.25">
      <c r="J573" s="7"/>
      <c r="K573" s="7"/>
      <c r="L573" s="7"/>
    </row>
    <row r="574" spans="10:12" ht="21" x14ac:dyDescent="0.25">
      <c r="J574" s="7"/>
      <c r="K574" s="7"/>
      <c r="L574" s="7"/>
    </row>
    <row r="575" spans="10:12" ht="21" x14ac:dyDescent="0.25">
      <c r="J575" s="7"/>
      <c r="K575" s="7"/>
      <c r="L575" s="7"/>
    </row>
    <row r="576" spans="10:12" ht="21" x14ac:dyDescent="0.25">
      <c r="J576" s="7"/>
      <c r="K576" s="7"/>
      <c r="L576" s="7"/>
    </row>
    <row r="577" spans="10:12" ht="21" x14ac:dyDescent="0.25">
      <c r="J577" s="7"/>
      <c r="K577" s="7"/>
      <c r="L577" s="7"/>
    </row>
    <row r="578" spans="10:12" ht="21" x14ac:dyDescent="0.25">
      <c r="J578" s="7"/>
      <c r="K578" s="7"/>
      <c r="L578" s="7"/>
    </row>
    <row r="579" spans="10:12" ht="21" x14ac:dyDescent="0.25">
      <c r="J579" s="7"/>
      <c r="K579" s="7"/>
      <c r="L579" s="7"/>
    </row>
    <row r="580" spans="10:12" ht="21" x14ac:dyDescent="0.25">
      <c r="J580" s="7"/>
      <c r="K580" s="7"/>
      <c r="L580" s="7"/>
    </row>
    <row r="581" spans="10:12" ht="21" x14ac:dyDescent="0.25">
      <c r="J581" s="7"/>
      <c r="K581" s="7"/>
      <c r="L581" s="7"/>
    </row>
    <row r="582" spans="10:12" ht="21" x14ac:dyDescent="0.25">
      <c r="J582" s="7"/>
      <c r="K582" s="7"/>
      <c r="L582" s="7"/>
    </row>
    <row r="583" spans="10:12" ht="21" x14ac:dyDescent="0.25">
      <c r="J583" s="7"/>
      <c r="K583" s="7"/>
      <c r="L583" s="7"/>
    </row>
    <row r="584" spans="10:12" ht="21" x14ac:dyDescent="0.25">
      <c r="J584" s="7"/>
      <c r="K584" s="7"/>
      <c r="L584" s="7"/>
    </row>
    <row r="585" spans="10:12" ht="21" x14ac:dyDescent="0.25">
      <c r="J585" s="7"/>
      <c r="K585" s="7"/>
      <c r="L585" s="7"/>
    </row>
    <row r="586" spans="10:12" ht="21" x14ac:dyDescent="0.25">
      <c r="J586" s="7"/>
      <c r="K586" s="7"/>
      <c r="L586" s="7"/>
    </row>
    <row r="587" spans="10:12" ht="21" x14ac:dyDescent="0.25">
      <c r="J587" s="7"/>
      <c r="K587" s="7"/>
      <c r="L587" s="7"/>
    </row>
    <row r="588" spans="10:12" ht="21" x14ac:dyDescent="0.25">
      <c r="J588" s="7"/>
      <c r="K588" s="7"/>
      <c r="L588" s="7"/>
    </row>
    <row r="589" spans="10:12" ht="21" x14ac:dyDescent="0.25">
      <c r="J589" s="7"/>
      <c r="K589" s="7"/>
      <c r="L589" s="7"/>
    </row>
    <row r="590" spans="10:12" ht="21" x14ac:dyDescent="0.25">
      <c r="J590" s="7"/>
      <c r="K590" s="7"/>
      <c r="L590" s="7"/>
    </row>
    <row r="591" spans="10:12" ht="21" x14ac:dyDescent="0.25">
      <c r="J591" s="7"/>
      <c r="K591" s="7"/>
      <c r="L591" s="7"/>
    </row>
    <row r="592" spans="10:12" ht="21" x14ac:dyDescent="0.25">
      <c r="J592" s="7"/>
      <c r="K592" s="7"/>
      <c r="L592" s="7"/>
    </row>
    <row r="593" spans="10:12" ht="21" x14ac:dyDescent="0.25">
      <c r="J593" s="7"/>
      <c r="K593" s="7"/>
      <c r="L593" s="7"/>
    </row>
    <row r="594" spans="10:12" ht="21" x14ac:dyDescent="0.25">
      <c r="J594" s="7"/>
      <c r="K594" s="7"/>
      <c r="L594" s="7"/>
    </row>
    <row r="595" spans="10:12" ht="21" x14ac:dyDescent="0.25">
      <c r="J595" s="7"/>
      <c r="K595" s="7"/>
      <c r="L595" s="7"/>
    </row>
    <row r="596" spans="10:12" ht="21" x14ac:dyDescent="0.25">
      <c r="J596" s="7"/>
      <c r="K596" s="7"/>
      <c r="L596" s="7"/>
    </row>
    <row r="597" spans="10:12" ht="21" x14ac:dyDescent="0.25">
      <c r="J597" s="7"/>
      <c r="K597" s="7"/>
      <c r="L597" s="7"/>
    </row>
    <row r="598" spans="10:12" ht="21" x14ac:dyDescent="0.25">
      <c r="J598" s="7"/>
      <c r="K598" s="7"/>
      <c r="L598" s="7"/>
    </row>
    <row r="599" spans="10:12" ht="21" x14ac:dyDescent="0.25">
      <c r="J599" s="7"/>
      <c r="K599" s="7"/>
      <c r="L599" s="7"/>
    </row>
    <row r="600" spans="10:12" ht="21" x14ac:dyDescent="0.25">
      <c r="J600" s="7"/>
      <c r="K600" s="7"/>
      <c r="L600" s="7"/>
    </row>
    <row r="601" spans="10:12" ht="21" x14ac:dyDescent="0.25">
      <c r="J601" s="7"/>
      <c r="K601" s="7"/>
      <c r="L601" s="7"/>
    </row>
    <row r="602" spans="10:12" ht="21" x14ac:dyDescent="0.25">
      <c r="J602" s="7"/>
      <c r="K602" s="7"/>
      <c r="L602" s="7"/>
    </row>
    <row r="603" spans="10:12" ht="21" x14ac:dyDescent="0.25">
      <c r="J603" s="7"/>
      <c r="K603" s="7"/>
      <c r="L603" s="7"/>
    </row>
    <row r="604" spans="10:12" ht="21" x14ac:dyDescent="0.25">
      <c r="J604" s="7"/>
      <c r="K604" s="7"/>
      <c r="L604" s="7"/>
    </row>
    <row r="605" spans="10:12" ht="21" x14ac:dyDescent="0.25">
      <c r="J605" s="7"/>
      <c r="K605" s="7"/>
      <c r="L605" s="7"/>
    </row>
    <row r="606" spans="10:12" ht="21" x14ac:dyDescent="0.25">
      <c r="J606" s="7"/>
      <c r="K606" s="7"/>
      <c r="L606" s="7"/>
    </row>
    <row r="607" spans="10:12" ht="21" x14ac:dyDescent="0.25">
      <c r="J607" s="7"/>
      <c r="K607" s="7"/>
      <c r="L607" s="7"/>
    </row>
    <row r="608" spans="10:12" ht="21" x14ac:dyDescent="0.25">
      <c r="J608" s="7"/>
      <c r="K608" s="7"/>
      <c r="L608" s="7"/>
    </row>
    <row r="609" spans="10:12" ht="21" x14ac:dyDescent="0.25">
      <c r="J609" s="7"/>
      <c r="K609" s="7"/>
      <c r="L609" s="7"/>
    </row>
    <row r="610" spans="10:12" ht="21" x14ac:dyDescent="0.25">
      <c r="J610" s="7"/>
      <c r="K610" s="7"/>
      <c r="L610" s="7"/>
    </row>
    <row r="611" spans="10:12" ht="21" x14ac:dyDescent="0.25">
      <c r="J611" s="7"/>
      <c r="K611" s="7"/>
      <c r="L611" s="7"/>
    </row>
    <row r="612" spans="10:12" ht="21" x14ac:dyDescent="0.25">
      <c r="J612" s="7"/>
      <c r="K612" s="7"/>
      <c r="L612" s="7"/>
    </row>
    <row r="613" spans="10:12" ht="21" x14ac:dyDescent="0.25">
      <c r="J613" s="7"/>
      <c r="K613" s="7"/>
      <c r="L613" s="7"/>
    </row>
    <row r="614" spans="10:12" ht="21" x14ac:dyDescent="0.25">
      <c r="J614" s="7"/>
      <c r="K614" s="7"/>
      <c r="L614" s="7"/>
    </row>
    <row r="615" spans="10:12" ht="21" x14ac:dyDescent="0.25">
      <c r="J615" s="7"/>
      <c r="K615" s="7"/>
      <c r="L615" s="7"/>
    </row>
    <row r="616" spans="10:12" ht="21" x14ac:dyDescent="0.25">
      <c r="J616" s="7"/>
      <c r="K616" s="7"/>
      <c r="L616" s="7"/>
    </row>
    <row r="617" spans="10:12" ht="21" x14ac:dyDescent="0.25">
      <c r="J617" s="7"/>
      <c r="K617" s="7"/>
      <c r="L617" s="7"/>
    </row>
    <row r="618" spans="10:12" ht="21" x14ac:dyDescent="0.25">
      <c r="J618" s="7"/>
      <c r="K618" s="7"/>
      <c r="L618" s="7"/>
    </row>
    <row r="619" spans="10:12" ht="21" x14ac:dyDescent="0.25">
      <c r="J619" s="7"/>
      <c r="K619" s="7"/>
      <c r="L619" s="7"/>
    </row>
    <row r="620" spans="10:12" ht="21" x14ac:dyDescent="0.25">
      <c r="J620" s="7"/>
      <c r="K620" s="7"/>
      <c r="L620" s="7"/>
    </row>
    <row r="621" spans="10:12" ht="21" x14ac:dyDescent="0.25">
      <c r="J621" s="7"/>
      <c r="K621" s="7"/>
      <c r="L621" s="7"/>
    </row>
    <row r="622" spans="10:12" ht="21" x14ac:dyDescent="0.25">
      <c r="J622" s="7"/>
      <c r="K622" s="7"/>
      <c r="L622" s="7"/>
    </row>
    <row r="623" spans="10:12" ht="21" x14ac:dyDescent="0.25">
      <c r="J623" s="7"/>
      <c r="K623" s="7"/>
      <c r="L623" s="7"/>
    </row>
    <row r="624" spans="10:12" ht="21" x14ac:dyDescent="0.25">
      <c r="J624" s="7"/>
      <c r="K624" s="7"/>
      <c r="L624" s="7"/>
    </row>
    <row r="625" spans="10:12" ht="21" x14ac:dyDescent="0.25">
      <c r="J625" s="7"/>
      <c r="K625" s="7"/>
      <c r="L625" s="7"/>
    </row>
    <row r="626" spans="10:12" ht="21" x14ac:dyDescent="0.25">
      <c r="J626" s="7"/>
      <c r="K626" s="7"/>
      <c r="L626" s="7"/>
    </row>
    <row r="627" spans="10:12" ht="21" x14ac:dyDescent="0.25">
      <c r="J627" s="7"/>
      <c r="K627" s="7"/>
      <c r="L627" s="7"/>
    </row>
    <row r="628" spans="10:12" ht="21" x14ac:dyDescent="0.25">
      <c r="J628" s="7"/>
      <c r="K628" s="7"/>
      <c r="L628" s="7"/>
    </row>
    <row r="629" spans="10:12" ht="21" x14ac:dyDescent="0.25">
      <c r="J629" s="7"/>
      <c r="K629" s="7"/>
      <c r="L629" s="7"/>
    </row>
    <row r="630" spans="10:12" ht="21" x14ac:dyDescent="0.25">
      <c r="J630" s="7"/>
      <c r="K630" s="7"/>
      <c r="L630" s="7"/>
    </row>
    <row r="631" spans="10:12" ht="21" x14ac:dyDescent="0.25">
      <c r="J631" s="7"/>
      <c r="K631" s="7"/>
      <c r="L631" s="7"/>
    </row>
    <row r="632" spans="10:12" ht="21" x14ac:dyDescent="0.25">
      <c r="J632" s="7"/>
      <c r="K632" s="7"/>
      <c r="L632" s="7"/>
    </row>
    <row r="633" spans="10:12" ht="21" x14ac:dyDescent="0.25">
      <c r="J633" s="7"/>
      <c r="K633" s="7"/>
      <c r="L633" s="7"/>
    </row>
    <row r="634" spans="10:12" ht="21" x14ac:dyDescent="0.25">
      <c r="J634" s="7"/>
      <c r="K634" s="7"/>
      <c r="L634" s="7"/>
    </row>
    <row r="635" spans="10:12" ht="21" x14ac:dyDescent="0.25">
      <c r="J635" s="7"/>
      <c r="K635" s="7"/>
      <c r="L635" s="7"/>
    </row>
    <row r="636" spans="10:12" ht="21" x14ac:dyDescent="0.25">
      <c r="J636" s="7"/>
      <c r="K636" s="7"/>
      <c r="L636" s="7"/>
    </row>
    <row r="637" spans="10:12" ht="21" x14ac:dyDescent="0.25">
      <c r="J637" s="7"/>
      <c r="K637" s="7"/>
      <c r="L637" s="7"/>
    </row>
    <row r="638" spans="10:12" ht="21" x14ac:dyDescent="0.25">
      <c r="J638" s="7"/>
      <c r="K638" s="7"/>
      <c r="L638" s="7"/>
    </row>
    <row r="639" spans="10:12" ht="21" x14ac:dyDescent="0.25">
      <c r="J639" s="7"/>
      <c r="K639" s="7"/>
      <c r="L639" s="7"/>
    </row>
    <row r="640" spans="10:12" ht="21" x14ac:dyDescent="0.25">
      <c r="J640" s="7"/>
      <c r="K640" s="7"/>
      <c r="L640" s="7"/>
    </row>
    <row r="641" spans="10:12" ht="21" x14ac:dyDescent="0.25">
      <c r="J641" s="7"/>
      <c r="K641" s="7"/>
      <c r="L641" s="7"/>
    </row>
    <row r="642" spans="10:12" ht="21" x14ac:dyDescent="0.25">
      <c r="J642" s="7"/>
      <c r="K642" s="7"/>
      <c r="L642" s="7"/>
    </row>
    <row r="643" spans="10:12" ht="21" x14ac:dyDescent="0.25">
      <c r="J643" s="7"/>
      <c r="K643" s="7"/>
      <c r="L643" s="7"/>
    </row>
    <row r="644" spans="10:12" ht="21" x14ac:dyDescent="0.25">
      <c r="J644" s="7"/>
      <c r="K644" s="7"/>
      <c r="L644" s="7"/>
    </row>
    <row r="645" spans="10:12" ht="21" x14ac:dyDescent="0.25">
      <c r="J645" s="7"/>
      <c r="K645" s="7"/>
      <c r="L645" s="7"/>
    </row>
    <row r="646" spans="10:12" ht="21" x14ac:dyDescent="0.25">
      <c r="J646" s="7"/>
      <c r="K646" s="7"/>
      <c r="L646" s="7"/>
    </row>
    <row r="647" spans="10:12" ht="21" x14ac:dyDescent="0.25">
      <c r="J647" s="7"/>
      <c r="K647" s="7"/>
      <c r="L647" s="7"/>
    </row>
    <row r="648" spans="10:12" ht="21" x14ac:dyDescent="0.25">
      <c r="J648" s="7"/>
      <c r="K648" s="7"/>
      <c r="L648" s="7"/>
    </row>
    <row r="649" spans="10:12" ht="21" x14ac:dyDescent="0.25">
      <c r="J649" s="7"/>
      <c r="K649" s="7"/>
      <c r="L649" s="7"/>
    </row>
    <row r="650" spans="10:12" ht="21" x14ac:dyDescent="0.25">
      <c r="J650" s="7"/>
      <c r="K650" s="7"/>
      <c r="L650" s="7"/>
    </row>
    <row r="651" spans="10:12" ht="21" x14ac:dyDescent="0.25">
      <c r="J651" s="7"/>
      <c r="K651" s="7"/>
      <c r="L651" s="7"/>
    </row>
    <row r="652" spans="10:12" ht="21" x14ac:dyDescent="0.25">
      <c r="J652" s="7"/>
      <c r="K652" s="7"/>
      <c r="L652" s="7"/>
    </row>
    <row r="653" spans="10:12" ht="21" x14ac:dyDescent="0.25">
      <c r="J653" s="7"/>
      <c r="K653" s="7"/>
      <c r="L653" s="7"/>
    </row>
    <row r="654" spans="10:12" ht="21" x14ac:dyDescent="0.25">
      <c r="J654" s="7"/>
      <c r="K654" s="7"/>
      <c r="L654" s="7"/>
    </row>
    <row r="655" spans="10:12" ht="21" x14ac:dyDescent="0.25">
      <c r="J655" s="7"/>
      <c r="K655" s="7"/>
      <c r="L655" s="7"/>
    </row>
    <row r="656" spans="10:12" ht="21" x14ac:dyDescent="0.25">
      <c r="J656" s="7"/>
      <c r="K656" s="7"/>
      <c r="L656" s="7"/>
    </row>
    <row r="657" spans="10:12" ht="21" x14ac:dyDescent="0.25">
      <c r="J657" s="7"/>
      <c r="K657" s="7"/>
      <c r="L657" s="7"/>
    </row>
    <row r="658" spans="10:12" ht="21" x14ac:dyDescent="0.25">
      <c r="J658" s="7"/>
      <c r="K658" s="7"/>
      <c r="L658" s="7"/>
    </row>
    <row r="659" spans="10:12" ht="21" x14ac:dyDescent="0.25">
      <c r="J659" s="7"/>
      <c r="K659" s="7"/>
      <c r="L659" s="7"/>
    </row>
    <row r="660" spans="10:12" ht="21" x14ac:dyDescent="0.25">
      <c r="J660" s="7"/>
      <c r="K660" s="7"/>
      <c r="L660" s="7"/>
    </row>
    <row r="661" spans="10:12" ht="21" x14ac:dyDescent="0.25">
      <c r="J661" s="7"/>
      <c r="K661" s="7"/>
      <c r="L661" s="7"/>
    </row>
    <row r="662" spans="10:12" ht="21" x14ac:dyDescent="0.25">
      <c r="J662" s="7"/>
      <c r="K662" s="7"/>
      <c r="L662" s="7"/>
    </row>
    <row r="663" spans="10:12" ht="21" x14ac:dyDescent="0.25">
      <c r="J663" s="7"/>
      <c r="K663" s="7"/>
      <c r="L663" s="7"/>
    </row>
    <row r="664" spans="10:12" ht="21" x14ac:dyDescent="0.25">
      <c r="J664" s="7"/>
      <c r="K664" s="7"/>
      <c r="L664" s="7"/>
    </row>
    <row r="665" spans="10:12" ht="21" x14ac:dyDescent="0.25">
      <c r="J665" s="7"/>
      <c r="K665" s="7"/>
      <c r="L665" s="7"/>
    </row>
    <row r="666" spans="10:12" ht="21" x14ac:dyDescent="0.25">
      <c r="J666" s="7"/>
      <c r="K666" s="7"/>
      <c r="L666" s="7"/>
    </row>
    <row r="667" spans="10:12" ht="21" x14ac:dyDescent="0.25">
      <c r="J667" s="7"/>
      <c r="K667" s="7"/>
      <c r="L667" s="7"/>
    </row>
    <row r="668" spans="10:12" ht="21" x14ac:dyDescent="0.25">
      <c r="J668" s="7"/>
      <c r="K668" s="7"/>
      <c r="L668" s="7"/>
    </row>
    <row r="669" spans="10:12" ht="21" x14ac:dyDescent="0.25">
      <c r="J669" s="7"/>
      <c r="K669" s="7"/>
      <c r="L669" s="7"/>
    </row>
    <row r="670" spans="10:12" ht="21" x14ac:dyDescent="0.25">
      <c r="J670" s="7"/>
      <c r="K670" s="7"/>
      <c r="L670" s="7"/>
    </row>
    <row r="671" spans="10:12" ht="21" x14ac:dyDescent="0.25">
      <c r="J671" s="7"/>
      <c r="K671" s="7"/>
      <c r="L671" s="7"/>
    </row>
    <row r="672" spans="10:12" ht="21" x14ac:dyDescent="0.25">
      <c r="J672" s="7"/>
      <c r="K672" s="7"/>
      <c r="L672" s="7"/>
    </row>
    <row r="673" spans="10:12" ht="21" x14ac:dyDescent="0.25">
      <c r="J673" s="7"/>
      <c r="K673" s="7"/>
      <c r="L673" s="7"/>
    </row>
    <row r="674" spans="10:12" ht="21" x14ac:dyDescent="0.25">
      <c r="J674" s="7"/>
      <c r="K674" s="7"/>
      <c r="L674" s="7"/>
    </row>
    <row r="675" spans="10:12" ht="21" x14ac:dyDescent="0.25">
      <c r="J675" s="7"/>
      <c r="K675" s="7"/>
      <c r="L675" s="7"/>
    </row>
    <row r="676" spans="10:12" ht="21" x14ac:dyDescent="0.25">
      <c r="J676" s="7"/>
      <c r="K676" s="7"/>
      <c r="L676" s="7"/>
    </row>
    <row r="677" spans="10:12" ht="21" x14ac:dyDescent="0.25">
      <c r="J677" s="7"/>
      <c r="K677" s="7"/>
      <c r="L677" s="7"/>
    </row>
    <row r="678" spans="10:12" ht="21" x14ac:dyDescent="0.25">
      <c r="J678" s="7"/>
      <c r="K678" s="7"/>
      <c r="L678" s="7"/>
    </row>
    <row r="679" spans="10:12" ht="21" x14ac:dyDescent="0.25">
      <c r="J679" s="7"/>
      <c r="K679" s="7"/>
      <c r="L679" s="7"/>
    </row>
    <row r="680" spans="10:12" ht="21" x14ac:dyDescent="0.25">
      <c r="J680" s="7"/>
      <c r="K680" s="7"/>
      <c r="L680" s="7"/>
    </row>
    <row r="681" spans="10:12" ht="21" x14ac:dyDescent="0.25">
      <c r="J681" s="7"/>
      <c r="K681" s="7"/>
      <c r="L681" s="7"/>
    </row>
    <row r="682" spans="10:12" ht="21" x14ac:dyDescent="0.25">
      <c r="J682" s="7"/>
      <c r="K682" s="7"/>
      <c r="L682" s="7"/>
    </row>
    <row r="683" spans="10:12" ht="21" x14ac:dyDescent="0.25">
      <c r="J683" s="7"/>
      <c r="K683" s="7"/>
      <c r="L683" s="7"/>
    </row>
    <row r="684" spans="10:12" ht="21" x14ac:dyDescent="0.25">
      <c r="J684" s="7"/>
      <c r="K684" s="7"/>
      <c r="L684" s="7"/>
    </row>
    <row r="685" spans="10:12" ht="21" x14ac:dyDescent="0.25">
      <c r="J685" s="7"/>
      <c r="K685" s="7"/>
      <c r="L685" s="7"/>
    </row>
    <row r="686" spans="10:12" ht="21" x14ac:dyDescent="0.25">
      <c r="J686" s="7"/>
      <c r="K686" s="7"/>
      <c r="L686" s="7"/>
    </row>
    <row r="687" spans="10:12" ht="21" x14ac:dyDescent="0.25">
      <c r="J687" s="7"/>
      <c r="K687" s="7"/>
      <c r="L687" s="7"/>
    </row>
    <row r="688" spans="10:12" ht="21" x14ac:dyDescent="0.25">
      <c r="J688" s="7"/>
      <c r="K688" s="7"/>
      <c r="L688" s="7"/>
    </row>
    <row r="689" spans="10:12" ht="21" x14ac:dyDescent="0.25">
      <c r="J689" s="7"/>
      <c r="K689" s="7"/>
      <c r="L689" s="7"/>
    </row>
    <row r="690" spans="10:12" ht="21" x14ac:dyDescent="0.25">
      <c r="J690" s="7"/>
      <c r="K690" s="7"/>
      <c r="L690" s="7"/>
    </row>
    <row r="691" spans="10:12" ht="21" x14ac:dyDescent="0.25">
      <c r="J691" s="7"/>
      <c r="K691" s="7"/>
      <c r="L691" s="7"/>
    </row>
    <row r="692" spans="10:12" ht="21" x14ac:dyDescent="0.25">
      <c r="J692" s="7"/>
      <c r="K692" s="7"/>
      <c r="L692" s="7"/>
    </row>
    <row r="693" spans="10:12" ht="21" x14ac:dyDescent="0.25">
      <c r="J693" s="7"/>
      <c r="K693" s="7"/>
      <c r="L693" s="7"/>
    </row>
    <row r="694" spans="10:12" ht="21" x14ac:dyDescent="0.25">
      <c r="J694" s="7"/>
      <c r="K694" s="7"/>
      <c r="L694" s="7"/>
    </row>
    <row r="695" spans="10:12" ht="21" x14ac:dyDescent="0.25">
      <c r="J695" s="7"/>
      <c r="K695" s="7"/>
      <c r="L695" s="7"/>
    </row>
    <row r="696" spans="10:12" ht="21" x14ac:dyDescent="0.25">
      <c r="J696" s="7"/>
      <c r="K696" s="7"/>
      <c r="L696" s="7"/>
    </row>
    <row r="697" spans="10:12" ht="21" x14ac:dyDescent="0.25">
      <c r="J697" s="7"/>
      <c r="K697" s="7"/>
      <c r="L697" s="7"/>
    </row>
    <row r="698" spans="10:12" ht="21" x14ac:dyDescent="0.25">
      <c r="J698" s="7"/>
      <c r="K698" s="7"/>
      <c r="L698" s="7"/>
    </row>
    <row r="699" spans="10:12" ht="21" x14ac:dyDescent="0.25">
      <c r="J699" s="7"/>
      <c r="K699" s="7"/>
      <c r="L699" s="7"/>
    </row>
    <row r="700" spans="10:12" ht="21" x14ac:dyDescent="0.25">
      <c r="J700" s="7"/>
      <c r="K700" s="7"/>
      <c r="L700" s="7"/>
    </row>
    <row r="701" spans="10:12" ht="21" x14ac:dyDescent="0.25">
      <c r="J701" s="7"/>
      <c r="K701" s="7"/>
      <c r="L701" s="7"/>
    </row>
    <row r="702" spans="10:12" ht="21" x14ac:dyDescent="0.25">
      <c r="J702" s="7"/>
      <c r="K702" s="7"/>
      <c r="L702" s="7"/>
    </row>
    <row r="703" spans="10:12" ht="21" x14ac:dyDescent="0.25">
      <c r="J703" s="7"/>
      <c r="K703" s="7"/>
      <c r="L703" s="7"/>
    </row>
    <row r="704" spans="10:12" ht="21" x14ac:dyDescent="0.25">
      <c r="J704" s="7"/>
      <c r="K704" s="7"/>
      <c r="L704" s="7"/>
    </row>
    <row r="705" spans="10:12" ht="21" x14ac:dyDescent="0.25">
      <c r="J705" s="7"/>
      <c r="K705" s="7"/>
      <c r="L705" s="7"/>
    </row>
    <row r="706" spans="10:12" ht="21" x14ac:dyDescent="0.25">
      <c r="J706" s="7"/>
      <c r="K706" s="7"/>
      <c r="L706" s="7"/>
    </row>
    <row r="707" spans="10:12" ht="21" x14ac:dyDescent="0.25">
      <c r="J707" s="7"/>
      <c r="K707" s="7"/>
      <c r="L707" s="7"/>
    </row>
    <row r="708" spans="10:12" ht="21" x14ac:dyDescent="0.25">
      <c r="J708" s="7"/>
      <c r="K708" s="7"/>
      <c r="L708" s="7"/>
    </row>
    <row r="709" spans="10:12" ht="21" x14ac:dyDescent="0.25">
      <c r="J709" s="7"/>
      <c r="K709" s="7"/>
      <c r="L709" s="7"/>
    </row>
    <row r="710" spans="10:12" ht="21" x14ac:dyDescent="0.25">
      <c r="J710" s="7"/>
      <c r="K710" s="7"/>
      <c r="L710" s="7"/>
    </row>
    <row r="711" spans="10:12" ht="21" x14ac:dyDescent="0.25">
      <c r="J711" s="7"/>
      <c r="K711" s="7"/>
      <c r="L711" s="7"/>
    </row>
    <row r="712" spans="10:12" ht="21" x14ac:dyDescent="0.25">
      <c r="J712" s="7"/>
      <c r="K712" s="7"/>
      <c r="L712" s="7"/>
    </row>
    <row r="713" spans="10:12" ht="21" x14ac:dyDescent="0.25">
      <c r="J713" s="7"/>
      <c r="K713" s="7"/>
      <c r="L713" s="7"/>
    </row>
    <row r="714" spans="10:12" ht="21" x14ac:dyDescent="0.25">
      <c r="J714" s="7"/>
      <c r="K714" s="7"/>
      <c r="L714" s="7"/>
    </row>
    <row r="715" spans="10:12" ht="21" x14ac:dyDescent="0.25">
      <c r="J715" s="7"/>
      <c r="K715" s="7"/>
      <c r="L715" s="7"/>
    </row>
    <row r="716" spans="10:12" ht="21" x14ac:dyDescent="0.25">
      <c r="J716" s="7"/>
      <c r="K716" s="7"/>
      <c r="L716" s="7"/>
    </row>
    <row r="717" spans="10:12" ht="21" x14ac:dyDescent="0.25">
      <c r="J717" s="7"/>
      <c r="K717" s="7"/>
      <c r="L717" s="7"/>
    </row>
    <row r="718" spans="10:12" ht="21" x14ac:dyDescent="0.25">
      <c r="J718" s="7"/>
      <c r="K718" s="7"/>
      <c r="L718" s="7"/>
    </row>
    <row r="719" spans="10:12" ht="21" x14ac:dyDescent="0.25">
      <c r="J719" s="7"/>
      <c r="K719" s="7"/>
      <c r="L719" s="7"/>
    </row>
    <row r="720" spans="10:12" ht="21" x14ac:dyDescent="0.25">
      <c r="J720" s="7"/>
      <c r="K720" s="7"/>
      <c r="L720" s="7"/>
    </row>
    <row r="721" spans="10:12" ht="21" x14ac:dyDescent="0.25">
      <c r="J721" s="7"/>
      <c r="K721" s="7"/>
      <c r="L721" s="7"/>
    </row>
    <row r="722" spans="10:12" ht="21" x14ac:dyDescent="0.25">
      <c r="J722" s="7"/>
      <c r="K722" s="7"/>
      <c r="L722" s="7"/>
    </row>
    <row r="723" spans="10:12" ht="21" x14ac:dyDescent="0.25">
      <c r="J723" s="7"/>
      <c r="K723" s="7"/>
      <c r="L723" s="7"/>
    </row>
    <row r="724" spans="10:12" ht="21" x14ac:dyDescent="0.25">
      <c r="J724" s="7"/>
      <c r="K724" s="7"/>
      <c r="L724" s="7"/>
    </row>
    <row r="725" spans="10:12" ht="21" x14ac:dyDescent="0.25">
      <c r="J725" s="7"/>
      <c r="K725" s="7"/>
      <c r="L725" s="7"/>
    </row>
    <row r="726" spans="10:12" ht="21" x14ac:dyDescent="0.25">
      <c r="J726" s="7"/>
      <c r="K726" s="7"/>
      <c r="L726" s="7"/>
    </row>
    <row r="727" spans="10:12" ht="21" x14ac:dyDescent="0.25">
      <c r="J727" s="7"/>
      <c r="K727" s="7"/>
      <c r="L727" s="7"/>
    </row>
    <row r="728" spans="10:12" ht="21" x14ac:dyDescent="0.25">
      <c r="J728" s="7"/>
      <c r="K728" s="7"/>
      <c r="L728" s="7"/>
    </row>
    <row r="729" spans="10:12" ht="21" x14ac:dyDescent="0.25">
      <c r="J729" s="7"/>
      <c r="K729" s="7"/>
      <c r="L729" s="7"/>
    </row>
    <row r="730" spans="10:12" ht="21" x14ac:dyDescent="0.25">
      <c r="J730" s="7"/>
      <c r="K730" s="7"/>
      <c r="L730" s="7"/>
    </row>
    <row r="731" spans="10:12" ht="21" x14ac:dyDescent="0.25">
      <c r="J731" s="7"/>
      <c r="K731" s="7"/>
      <c r="L731" s="7"/>
    </row>
    <row r="732" spans="10:12" ht="21" x14ac:dyDescent="0.25">
      <c r="J732" s="7"/>
      <c r="K732" s="7"/>
      <c r="L732" s="7"/>
    </row>
    <row r="733" spans="10:12" ht="21" x14ac:dyDescent="0.25">
      <c r="J733" s="7"/>
      <c r="K733" s="7"/>
      <c r="L733" s="7"/>
    </row>
    <row r="734" spans="10:12" ht="21" x14ac:dyDescent="0.25">
      <c r="J734" s="7"/>
      <c r="K734" s="7"/>
      <c r="L734" s="7"/>
    </row>
    <row r="735" spans="10:12" ht="21" x14ac:dyDescent="0.25">
      <c r="J735" s="7"/>
      <c r="K735" s="7"/>
      <c r="L735" s="7"/>
    </row>
    <row r="736" spans="10:12" ht="21" x14ac:dyDescent="0.25">
      <c r="J736" s="7"/>
      <c r="K736" s="7"/>
      <c r="L736" s="7"/>
    </row>
    <row r="737" spans="10:12" ht="21" x14ac:dyDescent="0.25">
      <c r="J737" s="7"/>
      <c r="K737" s="7"/>
      <c r="L737" s="7"/>
    </row>
    <row r="738" spans="10:12" ht="21" x14ac:dyDescent="0.25">
      <c r="J738" s="7"/>
      <c r="K738" s="7"/>
      <c r="L738" s="7"/>
    </row>
    <row r="739" spans="10:12" ht="21" x14ac:dyDescent="0.25">
      <c r="J739" s="7"/>
      <c r="K739" s="7"/>
      <c r="L739" s="7"/>
    </row>
    <row r="740" spans="10:12" ht="21" x14ac:dyDescent="0.25">
      <c r="J740" s="7"/>
      <c r="K740" s="7"/>
      <c r="L740" s="7"/>
    </row>
    <row r="741" spans="10:12" ht="21" x14ac:dyDescent="0.25">
      <c r="J741" s="7"/>
      <c r="K741" s="7"/>
      <c r="L741" s="7"/>
    </row>
    <row r="742" spans="10:12" ht="21" x14ac:dyDescent="0.25">
      <c r="J742" s="7"/>
      <c r="K742" s="7"/>
      <c r="L742" s="7"/>
    </row>
    <row r="743" spans="10:12" ht="21" x14ac:dyDescent="0.25">
      <c r="J743" s="7"/>
      <c r="K743" s="7"/>
      <c r="L743" s="7"/>
    </row>
    <row r="744" spans="10:12" ht="21" x14ac:dyDescent="0.25">
      <c r="J744" s="7"/>
      <c r="K744" s="7"/>
      <c r="L744" s="7"/>
    </row>
    <row r="745" spans="10:12" ht="21" x14ac:dyDescent="0.25">
      <c r="J745" s="7"/>
      <c r="K745" s="7"/>
      <c r="L745" s="7"/>
    </row>
    <row r="746" spans="10:12" ht="21" x14ac:dyDescent="0.25">
      <c r="J746" s="7"/>
      <c r="K746" s="7"/>
      <c r="L746" s="7"/>
    </row>
    <row r="747" spans="10:12" ht="21" x14ac:dyDescent="0.25">
      <c r="J747" s="7"/>
      <c r="K747" s="7"/>
      <c r="L747" s="7"/>
    </row>
    <row r="748" spans="10:12" ht="21" x14ac:dyDescent="0.25">
      <c r="J748" s="7"/>
      <c r="K748" s="7"/>
      <c r="L748" s="7"/>
    </row>
    <row r="749" spans="10:12" ht="21" x14ac:dyDescent="0.25">
      <c r="J749" s="7"/>
      <c r="K749" s="7"/>
      <c r="L749" s="7"/>
    </row>
    <row r="750" spans="10:12" ht="21" x14ac:dyDescent="0.25">
      <c r="J750" s="7"/>
      <c r="K750" s="7"/>
      <c r="L750" s="7"/>
    </row>
    <row r="751" spans="10:12" ht="21" x14ac:dyDescent="0.25">
      <c r="J751" s="7"/>
      <c r="K751" s="7"/>
      <c r="L751" s="7"/>
    </row>
    <row r="752" spans="10:12" ht="21" x14ac:dyDescent="0.25">
      <c r="J752" s="7"/>
      <c r="K752" s="7"/>
      <c r="L752" s="7"/>
    </row>
    <row r="753" spans="10:12" ht="21" x14ac:dyDescent="0.25">
      <c r="J753" s="7"/>
      <c r="K753" s="7"/>
      <c r="L753" s="7"/>
    </row>
    <row r="754" spans="10:12" ht="21" x14ac:dyDescent="0.25">
      <c r="J754" s="7"/>
      <c r="K754" s="7"/>
      <c r="L754" s="7"/>
    </row>
    <row r="755" spans="10:12" ht="21" x14ac:dyDescent="0.25">
      <c r="J755" s="7"/>
      <c r="K755" s="7"/>
      <c r="L755" s="7"/>
    </row>
    <row r="756" spans="10:12" ht="21" x14ac:dyDescent="0.25">
      <c r="J756" s="7"/>
      <c r="K756" s="7"/>
      <c r="L756" s="7"/>
    </row>
    <row r="757" spans="10:12" ht="21" x14ac:dyDescent="0.25">
      <c r="J757" s="7"/>
      <c r="K757" s="7"/>
      <c r="L757" s="7"/>
    </row>
    <row r="758" spans="10:12" ht="21" x14ac:dyDescent="0.25">
      <c r="J758" s="7"/>
      <c r="K758" s="7"/>
      <c r="L758" s="7"/>
    </row>
    <row r="759" spans="10:12" ht="21" x14ac:dyDescent="0.25">
      <c r="J759" s="7"/>
      <c r="K759" s="7"/>
      <c r="L759" s="7"/>
    </row>
    <row r="760" spans="10:12" ht="21" x14ac:dyDescent="0.25">
      <c r="J760" s="7"/>
      <c r="K760" s="7"/>
      <c r="L760" s="7"/>
    </row>
    <row r="761" spans="10:12" ht="21" x14ac:dyDescent="0.25">
      <c r="J761" s="7"/>
      <c r="K761" s="7"/>
      <c r="L761" s="7"/>
    </row>
    <row r="762" spans="10:12" ht="21" x14ac:dyDescent="0.25">
      <c r="J762" s="7"/>
      <c r="K762" s="7"/>
      <c r="L762" s="7"/>
    </row>
    <row r="763" spans="10:12" ht="21" x14ac:dyDescent="0.25">
      <c r="J763" s="7"/>
      <c r="K763" s="7"/>
      <c r="L763" s="7"/>
    </row>
    <row r="764" spans="10:12" ht="21" x14ac:dyDescent="0.25">
      <c r="J764" s="7"/>
      <c r="K764" s="7"/>
      <c r="L764" s="7"/>
    </row>
    <row r="765" spans="10:12" ht="21" x14ac:dyDescent="0.25">
      <c r="J765" s="7"/>
      <c r="K765" s="7"/>
      <c r="L765" s="7"/>
    </row>
    <row r="766" spans="10:12" ht="21" x14ac:dyDescent="0.25">
      <c r="J766" s="7"/>
      <c r="K766" s="7"/>
      <c r="L766" s="7"/>
    </row>
    <row r="767" spans="10:12" ht="21" x14ac:dyDescent="0.25">
      <c r="J767" s="7"/>
      <c r="K767" s="7"/>
      <c r="L767" s="7"/>
    </row>
    <row r="768" spans="10:12" ht="21" x14ac:dyDescent="0.25">
      <c r="J768" s="7"/>
      <c r="K768" s="7"/>
      <c r="L768" s="7"/>
    </row>
    <row r="769" spans="10:12" ht="21" x14ac:dyDescent="0.25">
      <c r="J769" s="7"/>
      <c r="K769" s="7"/>
      <c r="L769" s="7"/>
    </row>
    <row r="770" spans="10:12" ht="21" x14ac:dyDescent="0.25">
      <c r="J770" s="7"/>
      <c r="K770" s="7"/>
      <c r="L770" s="7"/>
    </row>
    <row r="771" spans="10:12" ht="21" x14ac:dyDescent="0.25">
      <c r="J771" s="7"/>
      <c r="K771" s="7"/>
      <c r="L771" s="7"/>
    </row>
    <row r="772" spans="10:12" ht="21" x14ac:dyDescent="0.25">
      <c r="J772" s="7"/>
      <c r="K772" s="7"/>
      <c r="L772" s="7"/>
    </row>
    <row r="773" spans="10:12" ht="21" x14ac:dyDescent="0.25">
      <c r="J773" s="7"/>
      <c r="K773" s="7"/>
      <c r="L773" s="7"/>
    </row>
    <row r="774" spans="10:12" ht="21" x14ac:dyDescent="0.25">
      <c r="J774" s="7"/>
      <c r="K774" s="7"/>
      <c r="L774" s="7"/>
    </row>
    <row r="775" spans="10:12" ht="21" x14ac:dyDescent="0.25">
      <c r="J775" s="7"/>
      <c r="K775" s="7"/>
      <c r="L775" s="7"/>
    </row>
    <row r="776" spans="10:12" ht="21" x14ac:dyDescent="0.25">
      <c r="J776" s="7"/>
      <c r="K776" s="7"/>
      <c r="L776" s="7"/>
    </row>
    <row r="777" spans="10:12" ht="21" x14ac:dyDescent="0.25">
      <c r="J777" s="7"/>
      <c r="K777" s="7"/>
      <c r="L777" s="7"/>
    </row>
    <row r="778" spans="10:12" ht="21" x14ac:dyDescent="0.25">
      <c r="J778" s="7"/>
      <c r="K778" s="7"/>
      <c r="L778" s="7"/>
    </row>
    <row r="779" spans="10:12" ht="21" x14ac:dyDescent="0.25">
      <c r="J779" s="7"/>
      <c r="K779" s="7"/>
      <c r="L779" s="7"/>
    </row>
    <row r="780" spans="10:12" ht="21" x14ac:dyDescent="0.25">
      <c r="J780" s="7"/>
      <c r="K780" s="7"/>
      <c r="L780" s="7"/>
    </row>
    <row r="781" spans="10:12" ht="21" x14ac:dyDescent="0.25">
      <c r="J781" s="7"/>
      <c r="K781" s="7"/>
      <c r="L781" s="7"/>
    </row>
    <row r="782" spans="10:12" ht="21" x14ac:dyDescent="0.25">
      <c r="J782" s="7"/>
      <c r="K782" s="7"/>
      <c r="L782" s="7"/>
    </row>
    <row r="783" spans="10:12" ht="21" x14ac:dyDescent="0.25">
      <c r="J783" s="7"/>
      <c r="K783" s="7"/>
      <c r="L783" s="7"/>
    </row>
    <row r="784" spans="10:12" ht="21" x14ac:dyDescent="0.25">
      <c r="J784" s="7"/>
      <c r="K784" s="7"/>
      <c r="L784" s="7"/>
    </row>
    <row r="785" spans="10:12" ht="21" x14ac:dyDescent="0.25">
      <c r="J785" s="7"/>
      <c r="K785" s="7"/>
      <c r="L785" s="7"/>
    </row>
    <row r="786" spans="10:12" ht="21" x14ac:dyDescent="0.25">
      <c r="J786" s="7"/>
      <c r="K786" s="7"/>
      <c r="L786" s="7"/>
    </row>
    <row r="787" spans="10:12" ht="21" x14ac:dyDescent="0.25">
      <c r="J787" s="7"/>
      <c r="K787" s="7"/>
      <c r="L787" s="7"/>
    </row>
    <row r="788" spans="10:12" ht="21" x14ac:dyDescent="0.25">
      <c r="J788" s="7"/>
      <c r="K788" s="7"/>
      <c r="L788" s="7"/>
    </row>
    <row r="789" spans="10:12" ht="21" x14ac:dyDescent="0.25">
      <c r="J789" s="7"/>
      <c r="K789" s="7"/>
      <c r="L789" s="7"/>
    </row>
    <row r="790" spans="10:12" ht="21" x14ac:dyDescent="0.25">
      <c r="J790" s="7"/>
      <c r="K790" s="7"/>
      <c r="L790" s="7"/>
    </row>
    <row r="791" spans="10:12" ht="21" x14ac:dyDescent="0.25">
      <c r="J791" s="7"/>
      <c r="K791" s="7"/>
      <c r="L791" s="7"/>
    </row>
    <row r="792" spans="10:12" ht="21" x14ac:dyDescent="0.25">
      <c r="J792" s="7"/>
      <c r="K792" s="7"/>
      <c r="L792" s="7"/>
    </row>
    <row r="793" spans="10:12" ht="21" x14ac:dyDescent="0.25">
      <c r="J793" s="7"/>
      <c r="K793" s="7"/>
      <c r="L793" s="7"/>
    </row>
    <row r="794" spans="10:12" ht="21" x14ac:dyDescent="0.25">
      <c r="J794" s="7"/>
      <c r="K794" s="7"/>
      <c r="L794" s="7"/>
    </row>
    <row r="795" spans="10:12" ht="21" x14ac:dyDescent="0.25">
      <c r="J795" s="7"/>
      <c r="K795" s="7"/>
      <c r="L795" s="7"/>
    </row>
    <row r="796" spans="10:12" ht="21" x14ac:dyDescent="0.25">
      <c r="J796" s="7"/>
      <c r="K796" s="7"/>
      <c r="L796" s="7"/>
    </row>
    <row r="797" spans="10:12" ht="21" x14ac:dyDescent="0.25">
      <c r="J797" s="7"/>
      <c r="K797" s="7"/>
      <c r="L797" s="7"/>
    </row>
    <row r="798" spans="10:12" ht="21" x14ac:dyDescent="0.25">
      <c r="J798" s="7"/>
      <c r="K798" s="7"/>
      <c r="L798" s="7"/>
    </row>
    <row r="799" spans="10:12" ht="21" x14ac:dyDescent="0.25">
      <c r="J799" s="7"/>
      <c r="K799" s="7"/>
      <c r="L799" s="7"/>
    </row>
    <row r="800" spans="10:12" ht="21" x14ac:dyDescent="0.25">
      <c r="J800" s="7"/>
      <c r="K800" s="7"/>
      <c r="L800" s="7"/>
    </row>
    <row r="801" spans="10:12" ht="21" x14ac:dyDescent="0.25">
      <c r="J801" s="7"/>
      <c r="K801" s="7"/>
      <c r="L801" s="7"/>
    </row>
    <row r="802" spans="10:12" ht="21" x14ac:dyDescent="0.25">
      <c r="J802" s="7"/>
      <c r="K802" s="7"/>
      <c r="L802" s="7"/>
    </row>
    <row r="803" spans="10:12" ht="21" x14ac:dyDescent="0.25">
      <c r="J803" s="7"/>
      <c r="K803" s="7"/>
      <c r="L803" s="7"/>
    </row>
    <row r="804" spans="10:12" ht="21" x14ac:dyDescent="0.25">
      <c r="J804" s="7"/>
      <c r="K804" s="7"/>
      <c r="L804" s="7"/>
    </row>
    <row r="805" spans="10:12" ht="21" x14ac:dyDescent="0.25">
      <c r="J805" s="7"/>
      <c r="K805" s="7"/>
      <c r="L805" s="7"/>
    </row>
    <row r="806" spans="10:12" ht="21" x14ac:dyDescent="0.25">
      <c r="J806" s="7"/>
      <c r="K806" s="7"/>
      <c r="L806" s="7"/>
    </row>
    <row r="807" spans="10:12" ht="21" x14ac:dyDescent="0.25">
      <c r="J807" s="7"/>
      <c r="K807" s="7"/>
      <c r="L807" s="7"/>
    </row>
    <row r="808" spans="10:12" ht="21" x14ac:dyDescent="0.25">
      <c r="J808" s="7"/>
      <c r="K808" s="7"/>
      <c r="L808" s="7"/>
    </row>
    <row r="809" spans="10:12" ht="21" x14ac:dyDescent="0.25">
      <c r="J809" s="7"/>
      <c r="K809" s="7"/>
      <c r="L809" s="7"/>
    </row>
    <row r="810" spans="10:12" ht="21" x14ac:dyDescent="0.25">
      <c r="J810" s="7"/>
      <c r="K810" s="7"/>
      <c r="L810" s="7"/>
    </row>
    <row r="811" spans="10:12" ht="21" x14ac:dyDescent="0.25">
      <c r="J811" s="7"/>
      <c r="K811" s="7"/>
      <c r="L811" s="7"/>
    </row>
    <row r="812" spans="10:12" ht="21" x14ac:dyDescent="0.25">
      <c r="J812" s="7"/>
      <c r="K812" s="7"/>
      <c r="L812" s="7"/>
    </row>
    <row r="813" spans="10:12" ht="21" x14ac:dyDescent="0.25">
      <c r="J813" s="7"/>
      <c r="K813" s="7"/>
      <c r="L813" s="7"/>
    </row>
    <row r="814" spans="10:12" ht="21" x14ac:dyDescent="0.25">
      <c r="J814" s="7"/>
      <c r="K814" s="7"/>
      <c r="L814" s="7"/>
    </row>
    <row r="815" spans="10:12" ht="21" x14ac:dyDescent="0.25">
      <c r="J815" s="7"/>
      <c r="K815" s="7"/>
      <c r="L815" s="7"/>
    </row>
    <row r="816" spans="10:12" ht="21" x14ac:dyDescent="0.25">
      <c r="J816" s="7"/>
      <c r="K816" s="7"/>
      <c r="L816" s="7"/>
    </row>
    <row r="817" spans="10:12" ht="21" x14ac:dyDescent="0.25">
      <c r="J817" s="7"/>
      <c r="K817" s="7"/>
      <c r="L817" s="7"/>
    </row>
    <row r="818" spans="10:12" ht="21" x14ac:dyDescent="0.25">
      <c r="J818" s="7"/>
      <c r="K818" s="7"/>
      <c r="L818" s="7"/>
    </row>
    <row r="819" spans="10:12" ht="21" x14ac:dyDescent="0.25">
      <c r="J819" s="7"/>
      <c r="K819" s="7"/>
      <c r="L819" s="7"/>
    </row>
    <row r="820" spans="10:12" ht="21" x14ac:dyDescent="0.25">
      <c r="J820" s="7"/>
      <c r="K820" s="7"/>
      <c r="L820" s="7"/>
    </row>
    <row r="821" spans="10:12" ht="21" x14ac:dyDescent="0.25">
      <c r="J821" s="7"/>
      <c r="K821" s="7"/>
      <c r="L821" s="7"/>
    </row>
    <row r="822" spans="10:12" ht="21" x14ac:dyDescent="0.25">
      <c r="J822" s="7"/>
      <c r="K822" s="7"/>
      <c r="L822" s="7"/>
    </row>
    <row r="823" spans="10:12" ht="21" x14ac:dyDescent="0.25">
      <c r="J823" s="7"/>
      <c r="K823" s="7"/>
      <c r="L823" s="7"/>
    </row>
    <row r="824" spans="10:12" ht="21" x14ac:dyDescent="0.25">
      <c r="J824" s="7"/>
      <c r="K824" s="7"/>
      <c r="L824" s="7"/>
    </row>
    <row r="825" spans="10:12" ht="21" x14ac:dyDescent="0.25">
      <c r="J825" s="7"/>
      <c r="K825" s="7"/>
      <c r="L825" s="7"/>
    </row>
    <row r="826" spans="10:12" ht="21" x14ac:dyDescent="0.25">
      <c r="J826" s="7"/>
      <c r="K826" s="7"/>
      <c r="L826" s="7"/>
    </row>
    <row r="827" spans="10:12" ht="21" x14ac:dyDescent="0.25">
      <c r="J827" s="7"/>
      <c r="K827" s="7"/>
      <c r="L827" s="7"/>
    </row>
    <row r="828" spans="10:12" ht="21" x14ac:dyDescent="0.25">
      <c r="J828" s="7"/>
      <c r="K828" s="7"/>
      <c r="L828" s="7"/>
    </row>
    <row r="829" spans="10:12" ht="21" x14ac:dyDescent="0.25">
      <c r="J829" s="7"/>
      <c r="K829" s="7"/>
      <c r="L829" s="7"/>
    </row>
    <row r="830" spans="10:12" ht="21" x14ac:dyDescent="0.25">
      <c r="J830" s="7"/>
      <c r="K830" s="7"/>
      <c r="L830" s="7"/>
    </row>
    <row r="831" spans="10:12" ht="21" x14ac:dyDescent="0.25">
      <c r="J831" s="7"/>
      <c r="K831" s="7"/>
      <c r="L831" s="7"/>
    </row>
    <row r="832" spans="10:12" ht="21" x14ac:dyDescent="0.25">
      <c r="J832" s="7"/>
      <c r="K832" s="7"/>
      <c r="L832" s="7"/>
    </row>
    <row r="833" spans="10:12" ht="21" x14ac:dyDescent="0.25">
      <c r="J833" s="7"/>
      <c r="K833" s="7"/>
      <c r="L833" s="7"/>
    </row>
    <row r="834" spans="10:12" ht="21" x14ac:dyDescent="0.25">
      <c r="J834" s="7"/>
      <c r="K834" s="7"/>
      <c r="L834" s="7"/>
    </row>
    <row r="835" spans="10:12" ht="21" x14ac:dyDescent="0.25">
      <c r="J835" s="7"/>
      <c r="K835" s="7"/>
      <c r="L835" s="7"/>
    </row>
    <row r="836" spans="10:12" ht="21" x14ac:dyDescent="0.25">
      <c r="J836" s="7"/>
      <c r="K836" s="7"/>
      <c r="L836" s="7"/>
    </row>
    <row r="837" spans="10:12" ht="21" x14ac:dyDescent="0.25">
      <c r="J837" s="7"/>
      <c r="K837" s="7"/>
      <c r="L837" s="7"/>
    </row>
    <row r="838" spans="10:12" ht="21" x14ac:dyDescent="0.25">
      <c r="J838" s="7"/>
      <c r="K838" s="7"/>
      <c r="L838" s="7"/>
    </row>
    <row r="839" spans="10:12" ht="21" x14ac:dyDescent="0.25">
      <c r="J839" s="7"/>
      <c r="K839" s="7"/>
      <c r="L839" s="7"/>
    </row>
    <row r="840" spans="10:12" ht="21" x14ac:dyDescent="0.25">
      <c r="J840" s="7"/>
      <c r="K840" s="7"/>
      <c r="L840" s="7"/>
    </row>
    <row r="841" spans="10:12" ht="21" x14ac:dyDescent="0.25">
      <c r="J841" s="7"/>
      <c r="K841" s="7"/>
      <c r="L841" s="7"/>
    </row>
    <row r="842" spans="10:12" ht="21" x14ac:dyDescent="0.25">
      <c r="J842" s="7"/>
      <c r="K842" s="7"/>
      <c r="L842" s="7"/>
    </row>
    <row r="843" spans="10:12" ht="21" x14ac:dyDescent="0.25">
      <c r="J843" s="7"/>
      <c r="K843" s="7"/>
      <c r="L843" s="7"/>
    </row>
    <row r="844" spans="10:12" ht="21" x14ac:dyDescent="0.25">
      <c r="J844" s="7"/>
      <c r="K844" s="7"/>
      <c r="L844" s="7"/>
    </row>
    <row r="845" spans="10:12" ht="21" x14ac:dyDescent="0.25">
      <c r="J845" s="7"/>
      <c r="K845" s="7"/>
      <c r="L845" s="7"/>
    </row>
    <row r="846" spans="10:12" ht="21" x14ac:dyDescent="0.25">
      <c r="J846" s="7"/>
      <c r="K846" s="7"/>
      <c r="L846" s="7"/>
    </row>
    <row r="847" spans="10:12" ht="21" x14ac:dyDescent="0.25">
      <c r="J847" s="7"/>
      <c r="K847" s="7"/>
      <c r="L847" s="7"/>
    </row>
    <row r="848" spans="10:12" ht="21" x14ac:dyDescent="0.25">
      <c r="J848" s="7"/>
      <c r="K848" s="7"/>
      <c r="L848" s="7"/>
    </row>
    <row r="849" spans="10:12" ht="21" x14ac:dyDescent="0.25">
      <c r="J849" s="7"/>
      <c r="K849" s="7"/>
      <c r="L849" s="7"/>
    </row>
    <row r="850" spans="10:12" ht="21" x14ac:dyDescent="0.25">
      <c r="J850" s="7"/>
      <c r="K850" s="7"/>
      <c r="L850" s="7"/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21" workbookViewId="0">
      <selection activeCell="N22" sqref="N22"/>
    </sheetView>
  </sheetViews>
  <sheetFormatPr baseColWidth="10" defaultRowHeight="15" x14ac:dyDescent="0.15"/>
  <cols>
    <col min="1" max="1" width="22" customWidth="1"/>
    <col min="2" max="2" width="18.33203125" customWidth="1"/>
    <col min="3" max="3" width="17.6640625" customWidth="1"/>
    <col min="4" max="4" width="13.6640625" customWidth="1"/>
  </cols>
  <sheetData>
    <row r="1" spans="1:10" ht="2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21" x14ac:dyDescent="0.25">
      <c r="A2" s="1">
        <v>43010.571527777778</v>
      </c>
      <c r="B2" s="2" t="s">
        <v>15</v>
      </c>
      <c r="C2" s="3" t="s">
        <v>26</v>
      </c>
      <c r="D2" s="3">
        <v>1</v>
      </c>
      <c r="E2" s="4">
        <v>10424</v>
      </c>
      <c r="F2" s="3" t="s">
        <v>17</v>
      </c>
      <c r="G2" s="3">
        <v>10449</v>
      </c>
      <c r="H2" s="3">
        <v>60</v>
      </c>
      <c r="I2" s="3">
        <v>20</v>
      </c>
      <c r="J2" s="4">
        <v>1170</v>
      </c>
    </row>
    <row r="3" spans="1:10" ht="21" x14ac:dyDescent="0.25">
      <c r="A3" s="1">
        <v>43011.524305555555</v>
      </c>
      <c r="B3" s="5" t="s">
        <v>19</v>
      </c>
      <c r="C3" s="3" t="s">
        <v>26</v>
      </c>
      <c r="D3" s="3">
        <v>1</v>
      </c>
      <c r="E3" s="4">
        <v>10428</v>
      </c>
      <c r="F3" s="3" t="s">
        <v>17</v>
      </c>
      <c r="G3" s="3">
        <v>10464</v>
      </c>
      <c r="H3" s="3">
        <v>60</v>
      </c>
      <c r="I3" s="3">
        <v>20</v>
      </c>
      <c r="J3" s="4">
        <v>-1880</v>
      </c>
    </row>
    <row r="4" spans="1:10" ht="21" x14ac:dyDescent="0.25">
      <c r="A4" s="1">
        <v>43014.47016203704</v>
      </c>
      <c r="B4" s="5" t="s">
        <v>19</v>
      </c>
      <c r="C4" s="3" t="s">
        <v>26</v>
      </c>
      <c r="D4" s="3">
        <v>1</v>
      </c>
      <c r="E4" s="4">
        <v>10511</v>
      </c>
      <c r="F4" s="3" t="s">
        <v>17</v>
      </c>
      <c r="G4" s="3">
        <v>10520</v>
      </c>
      <c r="H4" s="3">
        <v>60</v>
      </c>
      <c r="I4" s="3">
        <v>22</v>
      </c>
      <c r="J4" s="3">
        <v>-532</v>
      </c>
    </row>
    <row r="5" spans="1:10" ht="21" x14ac:dyDescent="0.25">
      <c r="A5" s="1">
        <v>43019.46197916667</v>
      </c>
      <c r="B5" s="2" t="s">
        <v>15</v>
      </c>
      <c r="C5" s="3" t="s">
        <v>26</v>
      </c>
      <c r="D5" s="3">
        <v>1</v>
      </c>
      <c r="E5" s="4">
        <v>10642</v>
      </c>
      <c r="F5" s="3" t="s">
        <v>17</v>
      </c>
      <c r="G5" s="3">
        <v>10609</v>
      </c>
      <c r="H5" s="3">
        <v>60</v>
      </c>
      <c r="I5" s="3">
        <v>22</v>
      </c>
      <c r="J5" s="4">
        <v>-1732</v>
      </c>
    </row>
    <row r="6" spans="1:10" ht="21" x14ac:dyDescent="0.25">
      <c r="A6" s="1">
        <v>43021.470879629633</v>
      </c>
      <c r="B6" s="5" t="s">
        <v>19</v>
      </c>
      <c r="C6" s="3" t="s">
        <v>26</v>
      </c>
      <c r="D6" s="3">
        <v>1</v>
      </c>
      <c r="E6" s="4">
        <v>10683</v>
      </c>
      <c r="F6" s="3" t="s">
        <v>17</v>
      </c>
      <c r="G6" s="3">
        <v>10686</v>
      </c>
      <c r="H6" s="3">
        <v>60</v>
      </c>
      <c r="I6" s="3">
        <v>22</v>
      </c>
      <c r="J6" s="3">
        <v>-232</v>
      </c>
    </row>
    <row r="7" spans="1:10" ht="21" x14ac:dyDescent="0.25">
      <c r="A7" s="1">
        <v>43021.375</v>
      </c>
      <c r="B7" s="2" t="s">
        <v>15</v>
      </c>
      <c r="C7" s="3" t="s">
        <v>26</v>
      </c>
      <c r="D7" s="3">
        <v>1</v>
      </c>
      <c r="E7" s="4">
        <v>10663</v>
      </c>
      <c r="F7" s="3" t="s">
        <v>17</v>
      </c>
      <c r="G7" s="3">
        <v>10683</v>
      </c>
      <c r="H7" s="3">
        <v>60</v>
      </c>
      <c r="I7" s="3">
        <v>22</v>
      </c>
      <c r="J7" s="3">
        <v>918</v>
      </c>
    </row>
    <row r="8" spans="1:10" ht="21" x14ac:dyDescent="0.25">
      <c r="A8" s="1">
        <v>43024.551400462966</v>
      </c>
      <c r="B8" s="2" t="s">
        <v>15</v>
      </c>
      <c r="C8" s="3" t="s">
        <v>26</v>
      </c>
      <c r="D8" s="3">
        <v>1</v>
      </c>
      <c r="E8" s="4">
        <v>10755</v>
      </c>
      <c r="F8" s="3" t="s">
        <v>17</v>
      </c>
      <c r="G8" s="3">
        <v>10758</v>
      </c>
      <c r="H8" s="3">
        <v>60</v>
      </c>
      <c r="I8" s="3">
        <v>22</v>
      </c>
      <c r="J8" s="3">
        <v>68</v>
      </c>
    </row>
    <row r="9" spans="1:10" ht="21" x14ac:dyDescent="0.25">
      <c r="A9" s="1">
        <v>43025.466747685183</v>
      </c>
      <c r="B9" s="5" t="s">
        <v>19</v>
      </c>
      <c r="C9" s="3" t="s">
        <v>26</v>
      </c>
      <c r="D9" s="3">
        <v>1</v>
      </c>
      <c r="E9" s="4">
        <v>10751</v>
      </c>
      <c r="F9" s="3" t="s">
        <v>17</v>
      </c>
      <c r="G9" s="3">
        <v>10748</v>
      </c>
      <c r="H9" s="3">
        <v>60</v>
      </c>
      <c r="I9" s="3">
        <v>22</v>
      </c>
      <c r="J9" s="3">
        <v>68</v>
      </c>
    </row>
    <row r="10" spans="1:10" ht="21" x14ac:dyDescent="0.25">
      <c r="A10" s="1">
        <v>43026.582430555558</v>
      </c>
      <c r="B10" s="5" t="s">
        <v>19</v>
      </c>
      <c r="C10" s="3" t="s">
        <v>26</v>
      </c>
      <c r="D10" s="3">
        <v>1</v>
      </c>
      <c r="E10" s="4">
        <v>10746</v>
      </c>
      <c r="F10" s="3" t="s">
        <v>17</v>
      </c>
      <c r="G10" s="3">
        <v>10728</v>
      </c>
      <c r="H10" s="3">
        <v>60</v>
      </c>
      <c r="I10" s="3">
        <v>22</v>
      </c>
      <c r="J10" s="3">
        <v>818</v>
      </c>
    </row>
    <row r="11" spans="1:10" ht="21" x14ac:dyDescent="0.25">
      <c r="A11" s="1">
        <v>43026.400671296295</v>
      </c>
      <c r="B11" s="2" t="s">
        <v>15</v>
      </c>
      <c r="C11" s="3" t="s">
        <v>24</v>
      </c>
      <c r="D11" s="3">
        <v>1</v>
      </c>
      <c r="E11" s="4">
        <v>10449</v>
      </c>
      <c r="F11" s="3" t="s">
        <v>17</v>
      </c>
      <c r="G11" s="3">
        <v>10732</v>
      </c>
      <c r="H11" s="3">
        <v>60</v>
      </c>
      <c r="I11" s="3">
        <v>21</v>
      </c>
      <c r="J11" s="4">
        <v>14069</v>
      </c>
    </row>
    <row r="12" spans="1:10" ht="21" x14ac:dyDescent="0.25">
      <c r="A12" s="1">
        <v>43027.49596064815</v>
      </c>
      <c r="B12" s="2" t="s">
        <v>15</v>
      </c>
      <c r="C12" s="3" t="s">
        <v>24</v>
      </c>
      <c r="D12" s="3">
        <v>1</v>
      </c>
      <c r="E12" s="4">
        <v>10770</v>
      </c>
      <c r="F12" s="3" t="s">
        <v>17</v>
      </c>
      <c r="G12" s="3">
        <v>10777</v>
      </c>
      <c r="H12" s="3">
        <v>60</v>
      </c>
      <c r="I12" s="3">
        <v>22</v>
      </c>
      <c r="J12" s="3">
        <v>268</v>
      </c>
    </row>
    <row r="13" spans="1:10" ht="21" x14ac:dyDescent="0.25">
      <c r="A13" s="1">
        <v>43031.424305555556</v>
      </c>
      <c r="B13" s="2" t="s">
        <v>15</v>
      </c>
      <c r="C13" s="3" t="s">
        <v>24</v>
      </c>
      <c r="D13" s="3">
        <v>1</v>
      </c>
      <c r="E13" s="4">
        <v>10777</v>
      </c>
      <c r="F13" s="3" t="s">
        <v>17</v>
      </c>
      <c r="G13" s="3">
        <v>10738</v>
      </c>
      <c r="H13" s="3">
        <v>60</v>
      </c>
      <c r="I13" s="3">
        <v>22</v>
      </c>
      <c r="J13" s="4">
        <v>-2032</v>
      </c>
    </row>
    <row r="14" spans="1:10" ht="21" x14ac:dyDescent="0.25">
      <c r="A14" s="1">
        <v>43032.513020833336</v>
      </c>
      <c r="B14" s="2" t="s">
        <v>15</v>
      </c>
      <c r="C14" s="3" t="s">
        <v>24</v>
      </c>
      <c r="D14" s="3">
        <v>1</v>
      </c>
      <c r="E14" s="4">
        <v>10741</v>
      </c>
      <c r="F14" s="3" t="s">
        <v>17</v>
      </c>
      <c r="G14" s="3">
        <v>10743</v>
      </c>
      <c r="H14" s="3">
        <v>60</v>
      </c>
      <c r="I14" s="3">
        <v>22</v>
      </c>
      <c r="J14" s="3">
        <v>18</v>
      </c>
    </row>
    <row r="15" spans="1:10" ht="21" x14ac:dyDescent="0.25">
      <c r="A15" s="1">
        <v>43033.514016203706</v>
      </c>
      <c r="B15" s="2" t="s">
        <v>15</v>
      </c>
      <c r="C15" s="3" t="s">
        <v>24</v>
      </c>
      <c r="D15" s="3">
        <v>1</v>
      </c>
      <c r="E15" s="4">
        <v>10773</v>
      </c>
      <c r="F15" s="3" t="s">
        <v>17</v>
      </c>
      <c r="G15" s="3">
        <v>10741</v>
      </c>
      <c r="H15" s="3">
        <v>60</v>
      </c>
      <c r="I15" s="3">
        <v>22</v>
      </c>
      <c r="J15" s="4">
        <v>-1682</v>
      </c>
    </row>
    <row r="16" spans="1:10" ht="21" x14ac:dyDescent="0.25">
      <c r="A16" s="1">
        <v>43039.564583333333</v>
      </c>
      <c r="B16" s="2" t="s">
        <v>15</v>
      </c>
      <c r="C16" s="3" t="s">
        <v>24</v>
      </c>
      <c r="D16" s="3">
        <v>1</v>
      </c>
      <c r="E16" s="4">
        <v>10766</v>
      </c>
      <c r="F16" s="3" t="s">
        <v>17</v>
      </c>
      <c r="G16" s="3">
        <v>10779</v>
      </c>
      <c r="H16" s="3">
        <v>60</v>
      </c>
      <c r="I16" s="3">
        <v>22</v>
      </c>
      <c r="J16" s="3">
        <v>568</v>
      </c>
    </row>
    <row r="17" spans="1:10" ht="21" x14ac:dyDescent="0.25">
      <c r="A17" s="1">
        <v>43042.454861111109</v>
      </c>
      <c r="B17" s="5" t="s">
        <v>19</v>
      </c>
      <c r="C17" s="3" t="s">
        <v>24</v>
      </c>
      <c r="D17" s="3">
        <v>1</v>
      </c>
      <c r="E17" s="4">
        <v>10765</v>
      </c>
      <c r="F17" s="3" t="s">
        <v>17</v>
      </c>
      <c r="G17" s="3">
        <v>10771</v>
      </c>
      <c r="H17" s="3">
        <v>60</v>
      </c>
      <c r="I17" s="3">
        <v>22</v>
      </c>
      <c r="J17" s="3">
        <v>-382</v>
      </c>
    </row>
    <row r="18" spans="1:10" ht="21" x14ac:dyDescent="0.25">
      <c r="A18" s="1">
        <v>43042.406261574077</v>
      </c>
      <c r="B18" s="2" t="s">
        <v>15</v>
      </c>
      <c r="C18" s="3" t="s">
        <v>25</v>
      </c>
      <c r="D18" s="3">
        <v>1</v>
      </c>
      <c r="E18" s="4">
        <v>10805</v>
      </c>
      <c r="F18" s="3" t="s">
        <v>17</v>
      </c>
      <c r="G18" s="3">
        <v>10744</v>
      </c>
      <c r="H18" s="3">
        <v>60</v>
      </c>
      <c r="I18" s="3">
        <v>22</v>
      </c>
      <c r="J18" s="4">
        <v>-3132</v>
      </c>
    </row>
    <row r="19" spans="1:10" ht="21" x14ac:dyDescent="0.25">
      <c r="A19" s="1">
        <v>43046.464606481481</v>
      </c>
      <c r="B19" s="2" t="s">
        <v>15</v>
      </c>
      <c r="C19" s="3" t="s">
        <v>24</v>
      </c>
      <c r="D19" s="3">
        <v>1</v>
      </c>
      <c r="E19" s="4">
        <v>10791</v>
      </c>
      <c r="F19" s="3" t="s">
        <v>17</v>
      </c>
      <c r="G19" s="3">
        <v>10792</v>
      </c>
      <c r="H19" s="3">
        <v>60</v>
      </c>
      <c r="I19" s="3">
        <v>22</v>
      </c>
      <c r="J19" s="3">
        <v>-32</v>
      </c>
    </row>
    <row r="20" spans="1:10" ht="21" x14ac:dyDescent="0.25">
      <c r="A20" s="1">
        <v>43048.492395833331</v>
      </c>
      <c r="B20" s="5" t="s">
        <v>19</v>
      </c>
      <c r="C20" s="3" t="s">
        <v>24</v>
      </c>
      <c r="D20" s="3">
        <v>1</v>
      </c>
      <c r="E20" s="4">
        <v>10799</v>
      </c>
      <c r="F20" s="3" t="s">
        <v>17</v>
      </c>
      <c r="G20" s="3">
        <v>10809</v>
      </c>
      <c r="H20" s="3">
        <v>60</v>
      </c>
      <c r="I20" s="3">
        <v>22</v>
      </c>
      <c r="J20" s="3">
        <v>-582</v>
      </c>
    </row>
    <row r="21" spans="1:10" ht="21" x14ac:dyDescent="0.25">
      <c r="A21" s="1">
        <v>43053.542361111111</v>
      </c>
      <c r="B21" s="5" t="s">
        <v>19</v>
      </c>
      <c r="C21" s="3" t="s">
        <v>24</v>
      </c>
      <c r="D21" s="3">
        <v>1</v>
      </c>
      <c r="E21" s="4">
        <v>10690</v>
      </c>
      <c r="F21" s="3" t="s">
        <v>17</v>
      </c>
      <c r="G21" s="3">
        <v>10677</v>
      </c>
      <c r="H21" s="3">
        <v>60</v>
      </c>
      <c r="I21" s="3">
        <v>22</v>
      </c>
      <c r="J21" s="3">
        <v>568</v>
      </c>
    </row>
    <row r="22" spans="1:10" ht="21" x14ac:dyDescent="0.25">
      <c r="A22" s="1">
        <v>43056.448946759258</v>
      </c>
      <c r="B22" s="5" t="s">
        <v>19</v>
      </c>
      <c r="C22" s="3" t="s">
        <v>25</v>
      </c>
      <c r="D22" s="3">
        <v>1</v>
      </c>
      <c r="E22" s="4">
        <v>10646</v>
      </c>
      <c r="F22" s="3" t="s">
        <v>17</v>
      </c>
      <c r="G22" s="3">
        <v>10689</v>
      </c>
      <c r="H22" s="3">
        <v>60</v>
      </c>
      <c r="I22" s="3">
        <v>22</v>
      </c>
      <c r="J22" s="4">
        <v>-2232</v>
      </c>
    </row>
    <row r="23" spans="1:10" ht="21" x14ac:dyDescent="0.25">
      <c r="A23" s="1">
        <v>43060.375</v>
      </c>
      <c r="B23" s="5" t="s">
        <v>19</v>
      </c>
      <c r="C23" s="3" t="s">
        <v>25</v>
      </c>
      <c r="D23" s="3">
        <v>1</v>
      </c>
      <c r="E23" s="4">
        <v>10684</v>
      </c>
      <c r="F23" s="3" t="s">
        <v>17</v>
      </c>
      <c r="G23" s="3">
        <v>10697</v>
      </c>
      <c r="H23" s="3">
        <v>60</v>
      </c>
      <c r="I23" s="3">
        <v>22</v>
      </c>
      <c r="J23" s="3">
        <v>-732</v>
      </c>
    </row>
    <row r="24" spans="1:10" ht="21" x14ac:dyDescent="0.25">
      <c r="A24" s="1">
        <v>43066.385416666664</v>
      </c>
      <c r="B24" s="2" t="s">
        <v>15</v>
      </c>
      <c r="C24" s="3" t="s">
        <v>25</v>
      </c>
      <c r="D24" s="3">
        <v>1</v>
      </c>
      <c r="E24" s="4">
        <v>10695</v>
      </c>
      <c r="F24" s="3" t="s">
        <v>17</v>
      </c>
      <c r="G24" s="3">
        <v>10816</v>
      </c>
      <c r="H24" s="3">
        <v>60</v>
      </c>
      <c r="I24" s="3">
        <v>22</v>
      </c>
      <c r="J24" s="4">
        <v>5968</v>
      </c>
    </row>
    <row r="25" spans="1:10" ht="21" x14ac:dyDescent="0.25">
      <c r="A25" s="1">
        <v>43066.448171296295</v>
      </c>
      <c r="B25" s="2" t="s">
        <v>15</v>
      </c>
      <c r="C25" s="3" t="s">
        <v>16</v>
      </c>
      <c r="D25" s="3">
        <v>1</v>
      </c>
      <c r="E25" s="4">
        <v>10745</v>
      </c>
      <c r="F25" s="3" t="s">
        <v>17</v>
      </c>
      <c r="G25" s="3">
        <v>10758</v>
      </c>
      <c r="H25" s="3">
        <v>60</v>
      </c>
      <c r="I25" s="3">
        <v>22</v>
      </c>
      <c r="J25" s="3">
        <v>568</v>
      </c>
    </row>
    <row r="26" spans="1:10" ht="21" x14ac:dyDescent="0.25">
      <c r="A26" s="1">
        <v>43068.443749999999</v>
      </c>
      <c r="B26" s="2" t="s">
        <v>15</v>
      </c>
      <c r="C26" s="3" t="s">
        <v>25</v>
      </c>
      <c r="D26" s="3">
        <v>1</v>
      </c>
      <c r="E26" s="4">
        <v>10762</v>
      </c>
      <c r="F26" s="3" t="s">
        <v>17</v>
      </c>
      <c r="G26" s="3">
        <v>10732</v>
      </c>
      <c r="H26" s="3">
        <v>60</v>
      </c>
      <c r="I26" s="3">
        <v>22</v>
      </c>
      <c r="J26" s="4">
        <v>-1582</v>
      </c>
    </row>
    <row r="27" spans="1:10" ht="21" x14ac:dyDescent="0.25">
      <c r="A27" s="1">
        <v>43070.510416666664</v>
      </c>
      <c r="B27" s="5" t="s">
        <v>19</v>
      </c>
      <c r="C27" s="3" t="s">
        <v>25</v>
      </c>
      <c r="D27" s="3">
        <v>1</v>
      </c>
      <c r="E27" s="4">
        <v>10625</v>
      </c>
      <c r="F27" s="3" t="s">
        <v>17</v>
      </c>
      <c r="G27" s="3">
        <v>10609</v>
      </c>
      <c r="H27" s="3">
        <v>60</v>
      </c>
      <c r="I27" s="3">
        <v>22</v>
      </c>
      <c r="J27" s="3">
        <v>718</v>
      </c>
    </row>
    <row r="28" spans="1:10" ht="21" x14ac:dyDescent="0.25">
      <c r="A28" s="1">
        <v>43070.531273148146</v>
      </c>
      <c r="B28" s="5" t="s">
        <v>19</v>
      </c>
      <c r="C28" s="3" t="s">
        <v>16</v>
      </c>
      <c r="D28" s="3">
        <v>1</v>
      </c>
      <c r="E28" s="4">
        <v>10600</v>
      </c>
      <c r="F28" s="3" t="s">
        <v>17</v>
      </c>
      <c r="G28" s="3">
        <v>10629</v>
      </c>
      <c r="H28" s="3">
        <v>60</v>
      </c>
      <c r="I28" s="3">
        <v>22</v>
      </c>
      <c r="J28" s="4">
        <v>-1532</v>
      </c>
    </row>
    <row r="29" spans="1:10" ht="21" x14ac:dyDescent="0.25">
      <c r="A29" s="1">
        <v>43075.370162037034</v>
      </c>
      <c r="B29" s="2" t="s">
        <v>15</v>
      </c>
      <c r="C29" s="3" t="s">
        <v>25</v>
      </c>
      <c r="D29" s="3">
        <v>1</v>
      </c>
      <c r="E29" s="4">
        <v>10573</v>
      </c>
      <c r="F29" s="3" t="s">
        <v>17</v>
      </c>
      <c r="G29" s="3">
        <v>10548</v>
      </c>
      <c r="H29" s="3">
        <v>60</v>
      </c>
      <c r="I29" s="3">
        <v>22</v>
      </c>
      <c r="J29" s="4">
        <v>-1332</v>
      </c>
    </row>
    <row r="30" spans="1:10" ht="21" x14ac:dyDescent="0.25">
      <c r="A30" s="1">
        <v>43074.946053240739</v>
      </c>
      <c r="B30" s="5" t="s">
        <v>19</v>
      </c>
      <c r="C30" s="3" t="s">
        <v>16</v>
      </c>
      <c r="D30" s="3">
        <v>1</v>
      </c>
      <c r="E30" s="4">
        <v>10551</v>
      </c>
      <c r="F30" s="3" t="s">
        <v>17</v>
      </c>
      <c r="G30" s="3">
        <v>10558</v>
      </c>
      <c r="H30" s="3">
        <v>60</v>
      </c>
      <c r="I30" s="3">
        <v>22</v>
      </c>
      <c r="J30" s="3">
        <v>-432</v>
      </c>
    </row>
    <row r="31" spans="1:10" ht="21" x14ac:dyDescent="0.25">
      <c r="A31" s="1">
        <v>43076.5625</v>
      </c>
      <c r="B31" s="5" t="s">
        <v>19</v>
      </c>
      <c r="C31" s="3" t="s">
        <v>25</v>
      </c>
      <c r="D31" s="3">
        <v>1</v>
      </c>
      <c r="E31" s="4">
        <v>10512</v>
      </c>
      <c r="F31" s="3" t="s">
        <v>17</v>
      </c>
      <c r="G31" s="3">
        <v>10370</v>
      </c>
      <c r="H31" s="3">
        <v>60</v>
      </c>
      <c r="I31" s="3">
        <v>21</v>
      </c>
      <c r="J31" s="4">
        <v>7019</v>
      </c>
    </row>
    <row r="32" spans="1:10" ht="21" x14ac:dyDescent="0.25">
      <c r="A32" s="1">
        <v>43080.532638888886</v>
      </c>
      <c r="B32" s="2" t="s">
        <v>15</v>
      </c>
      <c r="C32" s="3" t="s">
        <v>25</v>
      </c>
      <c r="D32" s="3">
        <v>1</v>
      </c>
      <c r="E32" s="4">
        <v>10472</v>
      </c>
      <c r="F32" s="3" t="s">
        <v>17</v>
      </c>
      <c r="G32" s="3">
        <v>10483</v>
      </c>
      <c r="H32" s="3">
        <v>60</v>
      </c>
      <c r="I32" s="3">
        <v>20</v>
      </c>
      <c r="J32" s="3">
        <v>470</v>
      </c>
    </row>
    <row r="33" spans="1:10" ht="21" x14ac:dyDescent="0.25">
      <c r="A33" s="1">
        <v>43081.447962962964</v>
      </c>
      <c r="B33" s="2" t="s">
        <v>15</v>
      </c>
      <c r="C33" s="3" t="s">
        <v>16</v>
      </c>
      <c r="D33" s="3">
        <v>1</v>
      </c>
      <c r="E33" s="4">
        <v>10346</v>
      </c>
      <c r="F33" s="3" t="s">
        <v>17</v>
      </c>
      <c r="G33" s="3">
        <v>10429</v>
      </c>
      <c r="H33" s="3">
        <v>60</v>
      </c>
      <c r="I33" s="3">
        <v>20</v>
      </c>
      <c r="J33" s="4">
        <v>4070</v>
      </c>
    </row>
    <row r="34" spans="1:10" ht="21" x14ac:dyDescent="0.25">
      <c r="A34" s="1">
        <v>43082.481944444444</v>
      </c>
      <c r="B34" s="2" t="s">
        <v>15</v>
      </c>
      <c r="C34" s="3" t="s">
        <v>25</v>
      </c>
      <c r="D34" s="3">
        <v>1</v>
      </c>
      <c r="E34" s="4">
        <v>10448</v>
      </c>
      <c r="F34" s="3" t="s">
        <v>17</v>
      </c>
      <c r="G34" s="3">
        <v>10451</v>
      </c>
      <c r="H34" s="3">
        <v>60</v>
      </c>
      <c r="I34" s="3">
        <v>20</v>
      </c>
      <c r="J34" s="3">
        <v>70</v>
      </c>
    </row>
    <row r="35" spans="1:10" ht="21" x14ac:dyDescent="0.25">
      <c r="A35" s="1">
        <v>43084.447951388887</v>
      </c>
      <c r="B35" s="2" t="s">
        <v>15</v>
      </c>
      <c r="C35" s="3" t="s">
        <v>16</v>
      </c>
      <c r="D35" s="3">
        <v>1</v>
      </c>
      <c r="E35" s="4">
        <v>10430</v>
      </c>
      <c r="F35" s="3" t="s">
        <v>17</v>
      </c>
      <c r="G35" s="3">
        <v>10429</v>
      </c>
      <c r="H35" s="3">
        <v>60</v>
      </c>
      <c r="I35" s="3">
        <v>20</v>
      </c>
      <c r="J35" s="3">
        <v>-130</v>
      </c>
    </row>
    <row r="36" spans="1:10" ht="21" x14ac:dyDescent="0.25">
      <c r="A36" s="1">
        <v>43087.417372685188</v>
      </c>
      <c r="B36" s="5" t="s">
        <v>19</v>
      </c>
      <c r="C36" s="3" t="s">
        <v>25</v>
      </c>
      <c r="D36" s="3">
        <v>1</v>
      </c>
      <c r="E36" s="4">
        <v>10460</v>
      </c>
      <c r="F36" s="3" t="s">
        <v>17</v>
      </c>
      <c r="G36" s="3">
        <v>10499</v>
      </c>
      <c r="H36" s="3">
        <v>60</v>
      </c>
      <c r="I36" s="3">
        <v>20</v>
      </c>
      <c r="J36" s="4">
        <v>-2030</v>
      </c>
    </row>
    <row r="37" spans="1:10" ht="21" x14ac:dyDescent="0.25">
      <c r="A37" s="1">
        <v>43088.531261574077</v>
      </c>
      <c r="B37" s="2" t="s">
        <v>15</v>
      </c>
      <c r="C37" s="3" t="s">
        <v>16</v>
      </c>
      <c r="D37" s="3">
        <v>1</v>
      </c>
      <c r="E37" s="4">
        <v>10476</v>
      </c>
      <c r="F37" s="3" t="s">
        <v>17</v>
      </c>
      <c r="G37" s="3">
        <v>10449</v>
      </c>
      <c r="H37" s="3">
        <v>60</v>
      </c>
      <c r="I37" s="3">
        <v>20</v>
      </c>
      <c r="J37" s="4">
        <v>-1430</v>
      </c>
    </row>
    <row r="38" spans="1:10" ht="21" x14ac:dyDescent="0.25">
      <c r="A38" s="1">
        <v>43089.399074074077</v>
      </c>
      <c r="B38" s="5" t="s">
        <v>19</v>
      </c>
      <c r="C38" s="3" t="s">
        <v>25</v>
      </c>
      <c r="D38" s="3">
        <v>1</v>
      </c>
      <c r="E38" s="4">
        <v>10505</v>
      </c>
      <c r="F38" s="3" t="s">
        <v>17</v>
      </c>
      <c r="G38" s="3">
        <v>10494</v>
      </c>
      <c r="H38" s="3">
        <v>60</v>
      </c>
      <c r="I38" s="3">
        <v>21</v>
      </c>
      <c r="J38" s="3">
        <v>469</v>
      </c>
    </row>
    <row r="39" spans="1:10" ht="21" x14ac:dyDescent="0.25">
      <c r="A39" s="1">
        <v>43089.411168981482</v>
      </c>
      <c r="B39" s="2" t="s">
        <v>15</v>
      </c>
      <c r="C39" s="3" t="s">
        <v>25</v>
      </c>
      <c r="D39" s="3">
        <v>1</v>
      </c>
      <c r="E39" s="4">
        <v>10498</v>
      </c>
      <c r="F39" s="3" t="s">
        <v>17</v>
      </c>
      <c r="G39" s="3">
        <v>10487</v>
      </c>
      <c r="H39" s="3">
        <v>60</v>
      </c>
      <c r="I39" s="3">
        <v>20</v>
      </c>
      <c r="J39" s="3">
        <v>-630</v>
      </c>
    </row>
    <row r="40" spans="1:10" ht="21" x14ac:dyDescent="0.25">
      <c r="A40" s="1">
        <v>43090.47152777778</v>
      </c>
      <c r="B40" s="2" t="s">
        <v>15</v>
      </c>
      <c r="C40" s="3" t="s">
        <v>16</v>
      </c>
      <c r="D40" s="3">
        <v>3</v>
      </c>
      <c r="E40" s="4">
        <v>10504</v>
      </c>
      <c r="F40" s="3" t="s">
        <v>17</v>
      </c>
      <c r="G40" s="3">
        <v>10507</v>
      </c>
      <c r="H40" s="3">
        <v>180</v>
      </c>
      <c r="I40" s="3">
        <v>65</v>
      </c>
      <c r="J40" s="3">
        <v>205</v>
      </c>
    </row>
    <row r="41" spans="1:10" ht="21" x14ac:dyDescent="0.25">
      <c r="A41" s="1">
        <v>43091.406712962962</v>
      </c>
      <c r="B41" s="2" t="s">
        <v>15</v>
      </c>
      <c r="C41" s="3" t="s">
        <v>18</v>
      </c>
      <c r="D41" s="3">
        <v>1</v>
      </c>
      <c r="E41" s="4">
        <v>10514</v>
      </c>
      <c r="F41" s="3" t="s">
        <v>17</v>
      </c>
      <c r="G41" s="3">
        <v>10473</v>
      </c>
      <c r="H41" s="3">
        <v>60</v>
      </c>
      <c r="I41" s="3">
        <v>21</v>
      </c>
      <c r="J41" s="4">
        <v>-2131</v>
      </c>
    </row>
    <row r="42" spans="1:10" ht="21" x14ac:dyDescent="0.25">
      <c r="A42" s="1">
        <v>43095.447974537034</v>
      </c>
      <c r="B42" s="2" t="s">
        <v>15</v>
      </c>
      <c r="C42" s="3" t="s">
        <v>18</v>
      </c>
      <c r="D42" s="3">
        <v>1</v>
      </c>
      <c r="E42" s="4">
        <v>10515</v>
      </c>
      <c r="F42" s="3" t="s">
        <v>17</v>
      </c>
      <c r="G42" s="3">
        <v>10426</v>
      </c>
      <c r="H42" s="3">
        <v>60</v>
      </c>
      <c r="I42" s="3">
        <v>21</v>
      </c>
      <c r="J42" s="4">
        <v>-4481</v>
      </c>
    </row>
    <row r="43" spans="1:10" ht="21" x14ac:dyDescent="0.25">
      <c r="A43" s="1">
        <v>43096.959317129629</v>
      </c>
      <c r="B43" s="5" t="s">
        <v>19</v>
      </c>
      <c r="C43" s="3" t="s">
        <v>16</v>
      </c>
      <c r="D43" s="3">
        <v>2</v>
      </c>
      <c r="E43" s="4">
        <v>10498</v>
      </c>
      <c r="F43" s="3" t="s">
        <v>17</v>
      </c>
      <c r="G43" s="3">
        <v>10487</v>
      </c>
      <c r="H43" s="3">
        <v>120</v>
      </c>
      <c r="I43" s="3">
        <v>40</v>
      </c>
      <c r="J43" s="3">
        <v>940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zoomScale="130" zoomScaleNormal="130" zoomScalePageLayoutView="130" workbookViewId="0">
      <selection activeCell="I2" sqref="I2:I12"/>
    </sheetView>
  </sheetViews>
  <sheetFormatPr baseColWidth="10" defaultRowHeight="15" x14ac:dyDescent="0.15"/>
  <cols>
    <col min="2" max="2" width="16.1640625" customWidth="1"/>
  </cols>
  <sheetData>
    <row r="1" spans="1:18" ht="18" x14ac:dyDescent="0.2">
      <c r="A1" s="24" t="s">
        <v>43</v>
      </c>
      <c r="B1" s="24" t="s">
        <v>44</v>
      </c>
      <c r="C1" s="24" t="s">
        <v>45</v>
      </c>
      <c r="D1" s="24" t="s">
        <v>46</v>
      </c>
      <c r="E1" s="24" t="s">
        <v>47</v>
      </c>
      <c r="F1" s="24" t="s">
        <v>48</v>
      </c>
      <c r="G1" s="24" t="s">
        <v>49</v>
      </c>
      <c r="H1" s="24" t="s">
        <v>3</v>
      </c>
      <c r="I1" s="24" t="s">
        <v>50</v>
      </c>
      <c r="J1" s="24" t="s">
        <v>51</v>
      </c>
      <c r="K1" s="24" t="s">
        <v>52</v>
      </c>
      <c r="L1" s="24" t="s">
        <v>53</v>
      </c>
      <c r="M1" s="24" t="s">
        <v>54</v>
      </c>
      <c r="N1" s="24" t="s">
        <v>7</v>
      </c>
      <c r="O1" s="24" t="s">
        <v>55</v>
      </c>
      <c r="P1" s="24" t="s">
        <v>56</v>
      </c>
      <c r="Q1" s="24" t="s">
        <v>56</v>
      </c>
    </row>
    <row r="2" spans="1:18" ht="18" x14ac:dyDescent="0.2">
      <c r="A2" s="19">
        <v>1</v>
      </c>
      <c r="B2" s="25">
        <v>43346</v>
      </c>
      <c r="C2" s="25">
        <v>43346</v>
      </c>
      <c r="D2" s="19" t="s">
        <v>41</v>
      </c>
      <c r="E2" s="19">
        <v>201810</v>
      </c>
      <c r="F2" s="19"/>
      <c r="G2" s="19"/>
      <c r="H2" s="19"/>
      <c r="I2" s="19">
        <v>1</v>
      </c>
      <c r="J2" s="26">
        <v>10925</v>
      </c>
      <c r="K2" s="19"/>
      <c r="L2" s="19"/>
      <c r="M2" s="19" t="s">
        <v>57</v>
      </c>
      <c r="N2" s="19"/>
      <c r="O2" s="19">
        <v>16</v>
      </c>
      <c r="P2" s="19">
        <v>11</v>
      </c>
      <c r="Q2" s="26">
        <v>4196</v>
      </c>
      <c r="R2" s="19" t="s">
        <v>58</v>
      </c>
    </row>
    <row r="3" spans="1:18" ht="18" x14ac:dyDescent="0.2">
      <c r="A3" s="19">
        <v>2</v>
      </c>
      <c r="B3" s="25">
        <v>43346</v>
      </c>
      <c r="C3" s="25">
        <v>43346</v>
      </c>
      <c r="D3" s="19" t="s">
        <v>41</v>
      </c>
      <c r="E3" s="19">
        <v>201810</v>
      </c>
      <c r="F3" s="19"/>
      <c r="G3" s="19"/>
      <c r="H3" s="19"/>
      <c r="I3" s="19">
        <v>4</v>
      </c>
      <c r="J3" s="26">
        <v>10925</v>
      </c>
      <c r="K3" s="19"/>
      <c r="L3" s="19"/>
      <c r="M3" s="19" t="s">
        <v>57</v>
      </c>
      <c r="N3" s="19"/>
      <c r="O3" s="19">
        <v>64</v>
      </c>
      <c r="P3" s="19">
        <v>44</v>
      </c>
      <c r="Q3" s="26">
        <v>16684</v>
      </c>
      <c r="R3" s="19" t="s">
        <v>58</v>
      </c>
    </row>
    <row r="4" spans="1:18" ht="18" x14ac:dyDescent="0.2">
      <c r="A4" s="19">
        <v>3</v>
      </c>
      <c r="B4" s="25">
        <v>43347</v>
      </c>
      <c r="C4" s="25">
        <v>43347</v>
      </c>
      <c r="D4" s="19" t="s">
        <v>41</v>
      </c>
      <c r="E4" s="19">
        <v>201809</v>
      </c>
      <c r="F4" s="19"/>
      <c r="G4" s="19"/>
      <c r="H4" s="19"/>
      <c r="I4" s="19">
        <v>4</v>
      </c>
      <c r="J4" s="26">
        <v>10964</v>
      </c>
      <c r="K4" s="19"/>
      <c r="L4" s="19"/>
      <c r="M4" s="19" t="s">
        <v>57</v>
      </c>
      <c r="N4" s="19"/>
      <c r="O4" s="19">
        <v>64</v>
      </c>
      <c r="P4" s="19">
        <v>44</v>
      </c>
      <c r="Q4" s="26">
        <v>-1966</v>
      </c>
      <c r="R4" s="19" t="s">
        <v>58</v>
      </c>
    </row>
    <row r="5" spans="1:18" ht="18" x14ac:dyDescent="0.2">
      <c r="A5" s="19">
        <v>4</v>
      </c>
      <c r="B5" s="25">
        <v>43347</v>
      </c>
      <c r="C5" s="25">
        <v>43347</v>
      </c>
      <c r="D5" s="19" t="s">
        <v>41</v>
      </c>
      <c r="E5" s="19">
        <v>201810</v>
      </c>
      <c r="F5" s="19"/>
      <c r="G5" s="19"/>
      <c r="H5" s="19">
        <v>1</v>
      </c>
      <c r="I5" s="19">
        <v>1</v>
      </c>
      <c r="J5" s="26">
        <v>10957</v>
      </c>
      <c r="K5" s="19">
        <v>-500</v>
      </c>
      <c r="L5" s="19"/>
      <c r="M5" s="19" t="s">
        <v>57</v>
      </c>
      <c r="N5" s="19">
        <v>-500</v>
      </c>
      <c r="O5" s="19">
        <v>16</v>
      </c>
      <c r="P5" s="19">
        <v>11</v>
      </c>
      <c r="Q5" s="19">
        <v>-554</v>
      </c>
      <c r="R5" s="19" t="s">
        <v>58</v>
      </c>
    </row>
    <row r="6" spans="1:18" ht="18" x14ac:dyDescent="0.2">
      <c r="A6" s="19">
        <v>5</v>
      </c>
      <c r="B6" s="25">
        <v>43347</v>
      </c>
      <c r="C6" s="25">
        <v>43347</v>
      </c>
      <c r="D6" s="19" t="s">
        <v>41</v>
      </c>
      <c r="E6" s="19">
        <v>201810</v>
      </c>
      <c r="F6" s="19"/>
      <c r="G6" s="19"/>
      <c r="H6" s="19">
        <v>5</v>
      </c>
      <c r="I6" s="19">
        <v>5</v>
      </c>
      <c r="J6" s="26">
        <v>10958</v>
      </c>
      <c r="K6" s="26">
        <v>-2750</v>
      </c>
      <c r="L6" s="19"/>
      <c r="M6" s="19" t="s">
        <v>57</v>
      </c>
      <c r="N6" s="26">
        <v>-2750</v>
      </c>
      <c r="O6" s="19">
        <v>80</v>
      </c>
      <c r="P6" s="19">
        <v>55</v>
      </c>
      <c r="Q6" s="26">
        <v>-3020</v>
      </c>
      <c r="R6" s="19" t="s">
        <v>58</v>
      </c>
    </row>
    <row r="7" spans="1:18" ht="18" x14ac:dyDescent="0.2">
      <c r="A7" s="19">
        <v>6</v>
      </c>
      <c r="B7" s="25">
        <v>43348</v>
      </c>
      <c r="C7" s="25">
        <v>43348</v>
      </c>
      <c r="D7" s="19" t="s">
        <v>41</v>
      </c>
      <c r="E7" s="19">
        <v>201809</v>
      </c>
      <c r="F7" s="19"/>
      <c r="G7" s="19"/>
      <c r="H7" s="19"/>
      <c r="I7" s="19">
        <v>2</v>
      </c>
      <c r="J7" s="26">
        <v>10992</v>
      </c>
      <c r="K7" s="19"/>
      <c r="L7" s="19"/>
      <c r="M7" s="19" t="s">
        <v>57</v>
      </c>
      <c r="N7" s="19"/>
      <c r="O7" s="19">
        <v>32</v>
      </c>
      <c r="P7" s="19">
        <v>22</v>
      </c>
      <c r="Q7" s="19">
        <v>-408</v>
      </c>
      <c r="R7" s="19" t="s">
        <v>58</v>
      </c>
    </row>
    <row r="8" spans="1:18" ht="18" x14ac:dyDescent="0.2">
      <c r="A8" s="19">
        <v>7</v>
      </c>
      <c r="B8" s="25">
        <v>43348</v>
      </c>
      <c r="C8" s="25">
        <v>43348</v>
      </c>
      <c r="D8" s="19" t="s">
        <v>41</v>
      </c>
      <c r="E8" s="19">
        <v>201809</v>
      </c>
      <c r="F8" s="19"/>
      <c r="G8" s="19"/>
      <c r="H8" s="19"/>
      <c r="I8" s="19">
        <v>2</v>
      </c>
      <c r="J8" s="26">
        <v>10991</v>
      </c>
      <c r="K8" s="19"/>
      <c r="L8" s="19"/>
      <c r="M8" s="19" t="s">
        <v>57</v>
      </c>
      <c r="N8" s="19"/>
      <c r="O8" s="19">
        <v>32</v>
      </c>
      <c r="P8" s="19">
        <v>22</v>
      </c>
      <c r="Q8" s="19">
        <v>-508</v>
      </c>
      <c r="R8" s="19" t="s">
        <v>58</v>
      </c>
    </row>
    <row r="9" spans="1:18" ht="18" x14ac:dyDescent="0.2">
      <c r="A9" s="19">
        <v>8</v>
      </c>
      <c r="B9" s="25">
        <v>43354</v>
      </c>
      <c r="C9" s="25">
        <v>43354</v>
      </c>
      <c r="D9" s="19" t="s">
        <v>41</v>
      </c>
      <c r="E9" s="19">
        <v>201809</v>
      </c>
      <c r="F9" s="19"/>
      <c r="G9" s="19"/>
      <c r="H9" s="19">
        <v>4</v>
      </c>
      <c r="I9" s="19">
        <v>4</v>
      </c>
      <c r="J9" s="26">
        <v>10743</v>
      </c>
      <c r="K9" s="26">
        <v>31400</v>
      </c>
      <c r="L9" s="19"/>
      <c r="M9" s="19" t="s">
        <v>57</v>
      </c>
      <c r="N9" s="26">
        <v>31400</v>
      </c>
      <c r="O9" s="19">
        <v>64</v>
      </c>
      <c r="P9" s="19">
        <v>44</v>
      </c>
      <c r="Q9" s="26">
        <v>31184</v>
      </c>
      <c r="R9" s="19" t="s">
        <v>58</v>
      </c>
    </row>
    <row r="10" spans="1:18" ht="18" x14ac:dyDescent="0.2">
      <c r="A10" s="19">
        <v>9</v>
      </c>
      <c r="B10" s="25">
        <v>43356</v>
      </c>
      <c r="C10" s="25">
        <v>43356</v>
      </c>
      <c r="D10" s="19" t="s">
        <v>41</v>
      </c>
      <c r="E10" s="19">
        <v>201810</v>
      </c>
      <c r="F10" s="19"/>
      <c r="G10" s="19"/>
      <c r="H10" s="19">
        <v>4</v>
      </c>
      <c r="I10" s="19">
        <v>4</v>
      </c>
      <c r="J10" s="26">
        <v>10732</v>
      </c>
      <c r="K10" s="26">
        <v>43600</v>
      </c>
      <c r="L10" s="19"/>
      <c r="M10" s="19" t="s">
        <v>57</v>
      </c>
      <c r="N10" s="26">
        <v>43600</v>
      </c>
      <c r="O10" s="19">
        <v>64</v>
      </c>
      <c r="P10" s="19">
        <v>44</v>
      </c>
      <c r="Q10" s="26">
        <v>43384</v>
      </c>
      <c r="R10" s="19" t="s">
        <v>58</v>
      </c>
    </row>
    <row r="11" spans="1:18" ht="18" x14ac:dyDescent="0.2">
      <c r="A11" s="19">
        <v>10</v>
      </c>
      <c r="B11" s="25">
        <v>43356</v>
      </c>
      <c r="C11" s="25">
        <v>43356</v>
      </c>
      <c r="D11" s="19" t="s">
        <v>41</v>
      </c>
      <c r="E11" s="19">
        <v>201810</v>
      </c>
      <c r="F11" s="19"/>
      <c r="G11" s="19"/>
      <c r="H11" s="19">
        <v>2</v>
      </c>
      <c r="I11" s="19">
        <v>2</v>
      </c>
      <c r="J11" s="26">
        <v>10731</v>
      </c>
      <c r="K11" s="26">
        <v>21900</v>
      </c>
      <c r="L11" s="19"/>
      <c r="M11" s="19" t="s">
        <v>57</v>
      </c>
      <c r="N11" s="26">
        <v>21900</v>
      </c>
      <c r="O11" s="19">
        <v>32</v>
      </c>
      <c r="P11" s="19">
        <v>22</v>
      </c>
      <c r="Q11" s="26">
        <v>21792</v>
      </c>
      <c r="R11" s="19" t="s">
        <v>58</v>
      </c>
    </row>
    <row r="12" spans="1:18" ht="18" x14ac:dyDescent="0.2">
      <c r="A12" s="19">
        <v>11</v>
      </c>
      <c r="B12" s="25">
        <v>43356</v>
      </c>
      <c r="C12" s="25">
        <v>43356</v>
      </c>
      <c r="D12" s="19" t="s">
        <v>41</v>
      </c>
      <c r="E12" s="19">
        <v>201809</v>
      </c>
      <c r="F12" s="19"/>
      <c r="G12" s="19"/>
      <c r="H12" s="19"/>
      <c r="I12" s="19">
        <v>4</v>
      </c>
      <c r="J12" s="26">
        <v>10738</v>
      </c>
      <c r="K12" s="19"/>
      <c r="L12" s="19"/>
      <c r="M12" s="19" t="s">
        <v>57</v>
      </c>
      <c r="N12" s="19"/>
      <c r="O12" s="19">
        <v>64</v>
      </c>
      <c r="P12" s="19">
        <v>44</v>
      </c>
      <c r="Q12" s="26">
        <v>-3066</v>
      </c>
      <c r="R12" s="19" t="s">
        <v>58</v>
      </c>
    </row>
  </sheetData>
  <autoFilter ref="A1:R12"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tw100</vt:lpstr>
      <vt:lpstr>2017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使用者</cp:lastModifiedBy>
  <dcterms:created xsi:type="dcterms:W3CDTF">2017-11-26T11:52:34Z</dcterms:created>
  <dcterms:modified xsi:type="dcterms:W3CDTF">2018-09-13T15:30:32Z</dcterms:modified>
</cp:coreProperties>
</file>