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20" tabRatio="500"/>
  </bookViews>
  <sheets>
    <sheet name="all" sheetId="10" r:id="rId1"/>
    <sheet name="stock" sheetId="12" r:id="rId2"/>
    <sheet name="tw100" sheetId="6" r:id="rId3"/>
    <sheet name="2017" sheetId="11" r:id="rId4"/>
  </sheets>
  <definedNames>
    <definedName name="_xlnm._FilterDatabase" localSheetId="0" hidden="1">all!$A$1:$V$163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6" l="1"/>
  <c r="J163" i="10"/>
  <c r="J164" i="10"/>
</calcChain>
</file>

<file path=xl/sharedStrings.xml><?xml version="1.0" encoding="utf-8"?>
<sst xmlns="http://schemas.openxmlformats.org/spreadsheetml/2006/main" count="641" uniqueCount="45">
  <si>
    <t>成交時間</t>
  </si>
  <si>
    <t>買賣別</t>
  </si>
  <si>
    <t>商品名稱</t>
  </si>
  <si>
    <t>口數</t>
  </si>
  <si>
    <t>成交均價</t>
  </si>
  <si>
    <t>幣別</t>
  </si>
  <si>
    <t>平倉價</t>
  </si>
  <si>
    <t>手續費</t>
  </si>
  <si>
    <t>期交稅</t>
  </si>
  <si>
    <t>平倉損益</t>
  </si>
  <si>
    <t>DATE</t>
  </si>
  <si>
    <t>月線方向</t>
  </si>
  <si>
    <t>季線方向</t>
  </si>
  <si>
    <t>DIF方向</t>
  </si>
  <si>
    <t>OPEN</t>
  </si>
  <si>
    <t>CLOSE</t>
  </si>
  <si>
    <t>HIGH8D</t>
  </si>
  <si>
    <t>LOW8D</t>
  </si>
  <si>
    <t>10日線向下</t>
  </si>
  <si>
    <t>10日線向上</t>
  </si>
  <si>
    <t>外資10日</t>
  </si>
  <si>
    <t>外資20日</t>
  </si>
  <si>
    <t>外資60日</t>
  </si>
  <si>
    <t>20日線向下</t>
  </si>
  <si>
    <t>20日線向上</t>
  </si>
  <si>
    <t>買進-&gt;賣出</t>
  </si>
  <si>
    <t>小型台指01</t>
  </si>
  <si>
    <t>新台幣</t>
  </si>
  <si>
    <t>小型台指02</t>
  </si>
  <si>
    <t>賣出-&gt;買進</t>
  </si>
  <si>
    <t>小型台指03</t>
  </si>
  <si>
    <t>小型台指04</t>
  </si>
  <si>
    <t>小型台指05</t>
  </si>
  <si>
    <t>華南期貨</t>
  </si>
  <si>
    <t>小型台指11</t>
  </si>
  <si>
    <t>小型台指12</t>
  </si>
  <si>
    <t>小型台指10</t>
  </si>
  <si>
    <t>交易日期</t>
  </si>
  <si>
    <t>個股標的</t>
  </si>
  <si>
    <t>成交價</t>
  </si>
  <si>
    <t>初始停損價</t>
  </si>
  <si>
    <t>停損價</t>
  </si>
  <si>
    <t>出場日期</t>
  </si>
  <si>
    <t>損益</t>
  </si>
  <si>
    <t>微星期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</si>
</sst>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yyyy\-mm\-dd"/>
  </numFmts>
  <fonts count="13" x14ac:knownFonts="1">
    <font>
      <sz val="12"/>
      <color theme="1"/>
      <name val="Calibri"/>
      <family val="2"/>
      <scheme val="minor"/>
    </font>
    <font>
      <sz val="15"/>
      <color rgb="FF000000"/>
      <name val="新細明體"/>
      <charset val="136"/>
    </font>
    <font>
      <sz val="15"/>
      <color rgb="FF025FBB"/>
      <name val="新細明體"/>
      <charset val="136"/>
    </font>
    <font>
      <sz val="15"/>
      <color rgb="FFAB0108"/>
      <name val="新細明體"/>
      <charset val="136"/>
    </font>
    <font>
      <sz val="15"/>
      <color rgb="FFFF0000"/>
      <name val="新細明體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theme="7" tint="-0.249977111117893"/>
      <name val="新細明體"/>
      <charset val="136"/>
    </font>
    <font>
      <b/>
      <sz val="14"/>
      <color rgb="FFFF0000"/>
      <name val="Helvetica Neue"/>
    </font>
    <font>
      <b/>
      <sz val="14"/>
      <color theme="4"/>
      <name val="Helvetica Neue"/>
    </font>
    <font>
      <sz val="12"/>
      <color rgb="FF000000"/>
      <name val="Helvetica Neue"/>
    </font>
    <font>
      <sz val="15"/>
      <color theme="7" tint="-0.499984740745262"/>
      <name val="新細明體"/>
      <charset val="136"/>
    </font>
    <font>
      <sz val="15"/>
      <color theme="1"/>
      <name val="新細明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8" fillId="0" borderId="0" xfId="0" applyFont="1"/>
    <xf numFmtId="14" fontId="1" fillId="0" borderId="0" xfId="0" applyNumberFormat="1" applyFont="1" applyFill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7" fillId="0" borderId="0" xfId="0" applyFont="1" applyFill="1" applyBorder="1"/>
    <xf numFmtId="0" fontId="1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4" fontId="1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167" fontId="12" fillId="0" borderId="0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topLeftCell="A169" workbookViewId="0">
      <selection activeCell="D204" sqref="D204"/>
    </sheetView>
  </sheetViews>
  <sheetFormatPr baseColWidth="10" defaultRowHeight="16" x14ac:dyDescent="0.2"/>
  <cols>
    <col min="1" max="1" width="21.33203125" style="19" customWidth="1"/>
    <col min="2" max="2" width="19.5" style="19" customWidth="1"/>
    <col min="3" max="3" width="22.6640625" style="19" customWidth="1"/>
    <col min="4" max="4" width="16.1640625" style="19" customWidth="1"/>
    <col min="5" max="5" width="18.83203125" style="19" customWidth="1"/>
    <col min="6" max="6" width="17.33203125" style="19" customWidth="1"/>
    <col min="7" max="7" width="15.83203125" style="19" customWidth="1"/>
    <col min="8" max="9" width="10.83203125" style="19"/>
    <col min="10" max="10" width="22" style="19" customWidth="1"/>
  </cols>
  <sheetData>
    <row r="1" spans="1:10" ht="2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ht="21" x14ac:dyDescent="0.25">
      <c r="A2" s="20">
        <v>43010.571527777778</v>
      </c>
      <c r="B2" s="15" t="s">
        <v>25</v>
      </c>
      <c r="C2" s="16" t="s">
        <v>36</v>
      </c>
      <c r="D2" s="16">
        <v>1</v>
      </c>
      <c r="E2" s="17">
        <v>10424</v>
      </c>
      <c r="F2" s="16" t="s">
        <v>27</v>
      </c>
      <c r="G2" s="16">
        <v>10449</v>
      </c>
      <c r="H2" s="16">
        <v>60</v>
      </c>
      <c r="I2" s="16">
        <v>20</v>
      </c>
      <c r="J2" s="17">
        <v>1170</v>
      </c>
    </row>
    <row r="3" spans="1:10" ht="21" x14ac:dyDescent="0.25">
      <c r="A3" s="20">
        <v>43011.524305555555</v>
      </c>
      <c r="B3" s="18" t="s">
        <v>29</v>
      </c>
      <c r="C3" s="16" t="s">
        <v>36</v>
      </c>
      <c r="D3" s="16">
        <v>1</v>
      </c>
      <c r="E3" s="17">
        <v>10428</v>
      </c>
      <c r="F3" s="16" t="s">
        <v>27</v>
      </c>
      <c r="G3" s="16">
        <v>10464</v>
      </c>
      <c r="H3" s="16">
        <v>60</v>
      </c>
      <c r="I3" s="16">
        <v>20</v>
      </c>
      <c r="J3" s="17">
        <v>-1880</v>
      </c>
    </row>
    <row r="4" spans="1:10" ht="21" x14ac:dyDescent="0.25">
      <c r="A4" s="20">
        <v>43014.47016203704</v>
      </c>
      <c r="B4" s="18" t="s">
        <v>29</v>
      </c>
      <c r="C4" s="16" t="s">
        <v>36</v>
      </c>
      <c r="D4" s="16">
        <v>1</v>
      </c>
      <c r="E4" s="17">
        <v>10511</v>
      </c>
      <c r="F4" s="16" t="s">
        <v>27</v>
      </c>
      <c r="G4" s="16">
        <v>10520</v>
      </c>
      <c r="H4" s="16">
        <v>60</v>
      </c>
      <c r="I4" s="16">
        <v>22</v>
      </c>
      <c r="J4" s="16">
        <v>-532</v>
      </c>
    </row>
    <row r="5" spans="1:10" ht="21" x14ac:dyDescent="0.25">
      <c r="A5" s="20">
        <v>43019.46197916667</v>
      </c>
      <c r="B5" s="15" t="s">
        <v>25</v>
      </c>
      <c r="C5" s="16" t="s">
        <v>36</v>
      </c>
      <c r="D5" s="16">
        <v>1</v>
      </c>
      <c r="E5" s="17">
        <v>10642</v>
      </c>
      <c r="F5" s="16" t="s">
        <v>27</v>
      </c>
      <c r="G5" s="16">
        <v>10609</v>
      </c>
      <c r="H5" s="16">
        <v>60</v>
      </c>
      <c r="I5" s="16">
        <v>22</v>
      </c>
      <c r="J5" s="17">
        <v>-1732</v>
      </c>
    </row>
    <row r="6" spans="1:10" ht="21" x14ac:dyDescent="0.25">
      <c r="A6" s="20">
        <v>43021.375</v>
      </c>
      <c r="B6" s="15" t="s">
        <v>25</v>
      </c>
      <c r="C6" s="16" t="s">
        <v>36</v>
      </c>
      <c r="D6" s="16">
        <v>1</v>
      </c>
      <c r="E6" s="17">
        <v>10663</v>
      </c>
      <c r="F6" s="16" t="s">
        <v>27</v>
      </c>
      <c r="G6" s="16">
        <v>10683</v>
      </c>
      <c r="H6" s="16">
        <v>60</v>
      </c>
      <c r="I6" s="16">
        <v>22</v>
      </c>
      <c r="J6" s="16">
        <v>918</v>
      </c>
    </row>
    <row r="7" spans="1:10" ht="21" x14ac:dyDescent="0.25">
      <c r="A7" s="20">
        <v>43021.470879629633</v>
      </c>
      <c r="B7" s="18" t="s">
        <v>29</v>
      </c>
      <c r="C7" s="16" t="s">
        <v>36</v>
      </c>
      <c r="D7" s="16">
        <v>1</v>
      </c>
      <c r="E7" s="17">
        <v>10683</v>
      </c>
      <c r="F7" s="16" t="s">
        <v>27</v>
      </c>
      <c r="G7" s="16">
        <v>10686</v>
      </c>
      <c r="H7" s="16">
        <v>60</v>
      </c>
      <c r="I7" s="16">
        <v>22</v>
      </c>
      <c r="J7" s="16">
        <v>-232</v>
      </c>
    </row>
    <row r="8" spans="1:10" ht="21" x14ac:dyDescent="0.25">
      <c r="A8" s="20">
        <v>43024.551400462966</v>
      </c>
      <c r="B8" s="15" t="s">
        <v>25</v>
      </c>
      <c r="C8" s="16" t="s">
        <v>36</v>
      </c>
      <c r="D8" s="16">
        <v>1</v>
      </c>
      <c r="E8" s="17">
        <v>10755</v>
      </c>
      <c r="F8" s="16" t="s">
        <v>27</v>
      </c>
      <c r="G8" s="16">
        <v>10758</v>
      </c>
      <c r="H8" s="16">
        <v>60</v>
      </c>
      <c r="I8" s="16">
        <v>22</v>
      </c>
      <c r="J8" s="16">
        <v>68</v>
      </c>
    </row>
    <row r="9" spans="1:10" ht="21" x14ac:dyDescent="0.25">
      <c r="A9" s="20">
        <v>43025.466747685183</v>
      </c>
      <c r="B9" s="18" t="s">
        <v>29</v>
      </c>
      <c r="C9" s="16" t="s">
        <v>36</v>
      </c>
      <c r="D9" s="16">
        <v>1</v>
      </c>
      <c r="E9" s="17">
        <v>10751</v>
      </c>
      <c r="F9" s="16" t="s">
        <v>27</v>
      </c>
      <c r="G9" s="16">
        <v>10748</v>
      </c>
      <c r="H9" s="16">
        <v>60</v>
      </c>
      <c r="I9" s="16">
        <v>22</v>
      </c>
      <c r="J9" s="16">
        <v>68</v>
      </c>
    </row>
    <row r="10" spans="1:10" ht="21" x14ac:dyDescent="0.25">
      <c r="A10" s="20">
        <v>43026.400671296295</v>
      </c>
      <c r="B10" s="15" t="s">
        <v>25</v>
      </c>
      <c r="C10" s="16" t="s">
        <v>34</v>
      </c>
      <c r="D10" s="16">
        <v>1</v>
      </c>
      <c r="E10" s="17">
        <v>10449</v>
      </c>
      <c r="F10" s="16" t="s">
        <v>27</v>
      </c>
      <c r="G10" s="16">
        <v>10732</v>
      </c>
      <c r="H10" s="16">
        <v>60</v>
      </c>
      <c r="I10" s="16">
        <v>21</v>
      </c>
      <c r="J10" s="17">
        <v>14069</v>
      </c>
    </row>
    <row r="11" spans="1:10" ht="21" x14ac:dyDescent="0.25">
      <c r="A11" s="20">
        <v>43026.582430555558</v>
      </c>
      <c r="B11" s="18" t="s">
        <v>29</v>
      </c>
      <c r="C11" s="16" t="s">
        <v>36</v>
      </c>
      <c r="D11" s="16">
        <v>1</v>
      </c>
      <c r="E11" s="17">
        <v>10746</v>
      </c>
      <c r="F11" s="16" t="s">
        <v>27</v>
      </c>
      <c r="G11" s="16">
        <v>10728</v>
      </c>
      <c r="H11" s="16">
        <v>60</v>
      </c>
      <c r="I11" s="16">
        <v>22</v>
      </c>
      <c r="J11" s="16">
        <v>818</v>
      </c>
    </row>
    <row r="12" spans="1:10" ht="21" x14ac:dyDescent="0.25">
      <c r="A12" s="20">
        <v>43027.49596064815</v>
      </c>
      <c r="B12" s="15" t="s">
        <v>25</v>
      </c>
      <c r="C12" s="16" t="s">
        <v>34</v>
      </c>
      <c r="D12" s="16">
        <v>1</v>
      </c>
      <c r="E12" s="17">
        <v>10770</v>
      </c>
      <c r="F12" s="16" t="s">
        <v>27</v>
      </c>
      <c r="G12" s="16">
        <v>10777</v>
      </c>
      <c r="H12" s="16">
        <v>60</v>
      </c>
      <c r="I12" s="16">
        <v>22</v>
      </c>
      <c r="J12" s="16">
        <v>268</v>
      </c>
    </row>
    <row r="13" spans="1:10" ht="21" x14ac:dyDescent="0.25">
      <c r="A13" s="20">
        <v>43031.424305555556</v>
      </c>
      <c r="B13" s="15" t="s">
        <v>25</v>
      </c>
      <c r="C13" s="16" t="s">
        <v>34</v>
      </c>
      <c r="D13" s="16">
        <v>1</v>
      </c>
      <c r="E13" s="17">
        <v>10777</v>
      </c>
      <c r="F13" s="16" t="s">
        <v>27</v>
      </c>
      <c r="G13" s="16">
        <v>10738</v>
      </c>
      <c r="H13" s="16">
        <v>60</v>
      </c>
      <c r="I13" s="16">
        <v>22</v>
      </c>
      <c r="J13" s="17">
        <v>-2032</v>
      </c>
    </row>
    <row r="14" spans="1:10" ht="21" x14ac:dyDescent="0.25">
      <c r="A14" s="20">
        <v>43032.513020833336</v>
      </c>
      <c r="B14" s="15" t="s">
        <v>25</v>
      </c>
      <c r="C14" s="16" t="s">
        <v>34</v>
      </c>
      <c r="D14" s="16">
        <v>1</v>
      </c>
      <c r="E14" s="17">
        <v>10741</v>
      </c>
      <c r="F14" s="16" t="s">
        <v>27</v>
      </c>
      <c r="G14" s="16">
        <v>10743</v>
      </c>
      <c r="H14" s="16">
        <v>60</v>
      </c>
      <c r="I14" s="16">
        <v>22</v>
      </c>
      <c r="J14" s="16">
        <v>18</v>
      </c>
    </row>
    <row r="15" spans="1:10" ht="21" x14ac:dyDescent="0.25">
      <c r="A15" s="20">
        <v>43033.514016203706</v>
      </c>
      <c r="B15" s="15" t="s">
        <v>25</v>
      </c>
      <c r="C15" s="16" t="s">
        <v>34</v>
      </c>
      <c r="D15" s="16">
        <v>1</v>
      </c>
      <c r="E15" s="17">
        <v>10773</v>
      </c>
      <c r="F15" s="16" t="s">
        <v>27</v>
      </c>
      <c r="G15" s="16">
        <v>10741</v>
      </c>
      <c r="H15" s="16">
        <v>60</v>
      </c>
      <c r="I15" s="16">
        <v>22</v>
      </c>
      <c r="J15" s="17">
        <v>-1682</v>
      </c>
    </row>
    <row r="16" spans="1:10" ht="21" x14ac:dyDescent="0.25">
      <c r="A16" s="20">
        <v>43039.564583333333</v>
      </c>
      <c r="B16" s="15" t="s">
        <v>25</v>
      </c>
      <c r="C16" s="16" t="s">
        <v>34</v>
      </c>
      <c r="D16" s="16">
        <v>1</v>
      </c>
      <c r="E16" s="17">
        <v>10766</v>
      </c>
      <c r="F16" s="16" t="s">
        <v>27</v>
      </c>
      <c r="G16" s="16">
        <v>10779</v>
      </c>
      <c r="H16" s="16">
        <v>60</v>
      </c>
      <c r="I16" s="16">
        <v>22</v>
      </c>
      <c r="J16" s="16">
        <v>568</v>
      </c>
    </row>
    <row r="17" spans="1:10" ht="21" x14ac:dyDescent="0.25">
      <c r="A17" s="20">
        <v>43042.406261574077</v>
      </c>
      <c r="B17" s="15" t="s">
        <v>25</v>
      </c>
      <c r="C17" s="16" t="s">
        <v>35</v>
      </c>
      <c r="D17" s="16">
        <v>1</v>
      </c>
      <c r="E17" s="17">
        <v>10805</v>
      </c>
      <c r="F17" s="16" t="s">
        <v>27</v>
      </c>
      <c r="G17" s="16">
        <v>10744</v>
      </c>
      <c r="H17" s="16">
        <v>60</v>
      </c>
      <c r="I17" s="16">
        <v>22</v>
      </c>
      <c r="J17" s="17">
        <v>-3132</v>
      </c>
    </row>
    <row r="18" spans="1:10" ht="21" x14ac:dyDescent="0.25">
      <c r="A18" s="20">
        <v>43042.454861111109</v>
      </c>
      <c r="B18" s="18" t="s">
        <v>29</v>
      </c>
      <c r="C18" s="16" t="s">
        <v>34</v>
      </c>
      <c r="D18" s="16">
        <v>1</v>
      </c>
      <c r="E18" s="17">
        <v>10765</v>
      </c>
      <c r="F18" s="16" t="s">
        <v>27</v>
      </c>
      <c r="G18" s="16">
        <v>10771</v>
      </c>
      <c r="H18" s="16">
        <v>60</v>
      </c>
      <c r="I18" s="16">
        <v>22</v>
      </c>
      <c r="J18" s="16">
        <v>-382</v>
      </c>
    </row>
    <row r="19" spans="1:10" ht="21" x14ac:dyDescent="0.25">
      <c r="A19" s="20">
        <v>43046.464606481481</v>
      </c>
      <c r="B19" s="15" t="s">
        <v>25</v>
      </c>
      <c r="C19" s="16" t="s">
        <v>34</v>
      </c>
      <c r="D19" s="16">
        <v>1</v>
      </c>
      <c r="E19" s="17">
        <v>10791</v>
      </c>
      <c r="F19" s="16" t="s">
        <v>27</v>
      </c>
      <c r="G19" s="16">
        <v>10792</v>
      </c>
      <c r="H19" s="16">
        <v>60</v>
      </c>
      <c r="I19" s="16">
        <v>22</v>
      </c>
      <c r="J19" s="16">
        <v>-32</v>
      </c>
    </row>
    <row r="20" spans="1:10" ht="21" x14ac:dyDescent="0.25">
      <c r="A20" s="20">
        <v>43048.492395833331</v>
      </c>
      <c r="B20" s="18" t="s">
        <v>29</v>
      </c>
      <c r="C20" s="16" t="s">
        <v>34</v>
      </c>
      <c r="D20" s="16">
        <v>1</v>
      </c>
      <c r="E20" s="17">
        <v>10799</v>
      </c>
      <c r="F20" s="16" t="s">
        <v>27</v>
      </c>
      <c r="G20" s="16">
        <v>10809</v>
      </c>
      <c r="H20" s="16">
        <v>60</v>
      </c>
      <c r="I20" s="16">
        <v>22</v>
      </c>
      <c r="J20" s="16">
        <v>-582</v>
      </c>
    </row>
    <row r="21" spans="1:10" ht="21" x14ac:dyDescent="0.25">
      <c r="A21" s="20">
        <v>43053.542361111111</v>
      </c>
      <c r="B21" s="18" t="s">
        <v>29</v>
      </c>
      <c r="C21" s="16" t="s">
        <v>34</v>
      </c>
      <c r="D21" s="16">
        <v>1</v>
      </c>
      <c r="E21" s="17">
        <v>10690</v>
      </c>
      <c r="F21" s="16" t="s">
        <v>27</v>
      </c>
      <c r="G21" s="16">
        <v>10677</v>
      </c>
      <c r="H21" s="16">
        <v>60</v>
      </c>
      <c r="I21" s="16">
        <v>22</v>
      </c>
      <c r="J21" s="16">
        <v>568</v>
      </c>
    </row>
    <row r="22" spans="1:10" ht="21" x14ac:dyDescent="0.25">
      <c r="A22" s="20">
        <v>43056.448946759258</v>
      </c>
      <c r="B22" s="18" t="s">
        <v>29</v>
      </c>
      <c r="C22" s="16" t="s">
        <v>35</v>
      </c>
      <c r="D22" s="16">
        <v>1</v>
      </c>
      <c r="E22" s="17">
        <v>10646</v>
      </c>
      <c r="F22" s="16" t="s">
        <v>27</v>
      </c>
      <c r="G22" s="16">
        <v>10689</v>
      </c>
      <c r="H22" s="16">
        <v>60</v>
      </c>
      <c r="I22" s="16">
        <v>22</v>
      </c>
      <c r="J22" s="17">
        <v>-2232</v>
      </c>
    </row>
    <row r="23" spans="1:10" ht="21" x14ac:dyDescent="0.25">
      <c r="A23" s="20">
        <v>43060.375</v>
      </c>
      <c r="B23" s="18" t="s">
        <v>29</v>
      </c>
      <c r="C23" s="16" t="s">
        <v>35</v>
      </c>
      <c r="D23" s="16">
        <v>1</v>
      </c>
      <c r="E23" s="17">
        <v>10684</v>
      </c>
      <c r="F23" s="16" t="s">
        <v>27</v>
      </c>
      <c r="G23" s="16">
        <v>10697</v>
      </c>
      <c r="H23" s="16">
        <v>60</v>
      </c>
      <c r="I23" s="16">
        <v>22</v>
      </c>
      <c r="J23" s="16">
        <v>-732</v>
      </c>
    </row>
    <row r="24" spans="1:10" ht="21" x14ac:dyDescent="0.25">
      <c r="A24" s="20">
        <v>43066.385416666664</v>
      </c>
      <c r="B24" s="15" t="s">
        <v>25</v>
      </c>
      <c r="C24" s="16" t="s">
        <v>35</v>
      </c>
      <c r="D24" s="16">
        <v>1</v>
      </c>
      <c r="E24" s="17">
        <v>10695</v>
      </c>
      <c r="F24" s="16" t="s">
        <v>27</v>
      </c>
      <c r="G24" s="16">
        <v>10816</v>
      </c>
      <c r="H24" s="16">
        <v>60</v>
      </c>
      <c r="I24" s="16">
        <v>22</v>
      </c>
      <c r="J24" s="17">
        <v>5968</v>
      </c>
    </row>
    <row r="25" spans="1:10" ht="21" x14ac:dyDescent="0.25">
      <c r="A25" s="20">
        <v>43066.448171296295</v>
      </c>
      <c r="B25" s="15" t="s">
        <v>25</v>
      </c>
      <c r="C25" s="16" t="s">
        <v>26</v>
      </c>
      <c r="D25" s="16">
        <v>1</v>
      </c>
      <c r="E25" s="17">
        <v>10745</v>
      </c>
      <c r="F25" s="16" t="s">
        <v>27</v>
      </c>
      <c r="G25" s="16">
        <v>10758</v>
      </c>
      <c r="H25" s="16">
        <v>60</v>
      </c>
      <c r="I25" s="16">
        <v>22</v>
      </c>
      <c r="J25" s="16">
        <v>568</v>
      </c>
    </row>
    <row r="26" spans="1:10" ht="21" x14ac:dyDescent="0.25">
      <c r="A26" s="20">
        <v>43068.443749999999</v>
      </c>
      <c r="B26" s="15" t="s">
        <v>25</v>
      </c>
      <c r="C26" s="16" t="s">
        <v>35</v>
      </c>
      <c r="D26" s="16">
        <v>1</v>
      </c>
      <c r="E26" s="17">
        <v>10762</v>
      </c>
      <c r="F26" s="16" t="s">
        <v>27</v>
      </c>
      <c r="G26" s="16">
        <v>10732</v>
      </c>
      <c r="H26" s="16">
        <v>60</v>
      </c>
      <c r="I26" s="16">
        <v>22</v>
      </c>
      <c r="J26" s="17">
        <v>-1582</v>
      </c>
    </row>
    <row r="27" spans="1:10" ht="21" x14ac:dyDescent="0.25">
      <c r="A27" s="20">
        <v>43070.510416666664</v>
      </c>
      <c r="B27" s="18" t="s">
        <v>29</v>
      </c>
      <c r="C27" s="16" t="s">
        <v>35</v>
      </c>
      <c r="D27" s="16">
        <v>1</v>
      </c>
      <c r="E27" s="17">
        <v>10625</v>
      </c>
      <c r="F27" s="16" t="s">
        <v>27</v>
      </c>
      <c r="G27" s="16">
        <v>10609</v>
      </c>
      <c r="H27" s="16">
        <v>60</v>
      </c>
      <c r="I27" s="16">
        <v>22</v>
      </c>
      <c r="J27" s="16">
        <v>718</v>
      </c>
    </row>
    <row r="28" spans="1:10" ht="21" x14ac:dyDescent="0.25">
      <c r="A28" s="20">
        <v>43070.531273148146</v>
      </c>
      <c r="B28" s="18" t="s">
        <v>29</v>
      </c>
      <c r="C28" s="16" t="s">
        <v>26</v>
      </c>
      <c r="D28" s="16">
        <v>1</v>
      </c>
      <c r="E28" s="17">
        <v>10600</v>
      </c>
      <c r="F28" s="16" t="s">
        <v>27</v>
      </c>
      <c r="G28" s="16">
        <v>10629</v>
      </c>
      <c r="H28" s="16">
        <v>60</v>
      </c>
      <c r="I28" s="16">
        <v>22</v>
      </c>
      <c r="J28" s="17">
        <v>-1532</v>
      </c>
    </row>
    <row r="29" spans="1:10" ht="21" x14ac:dyDescent="0.25">
      <c r="A29" s="20">
        <v>43074.946053240739</v>
      </c>
      <c r="B29" s="18" t="s">
        <v>29</v>
      </c>
      <c r="C29" s="16" t="s">
        <v>26</v>
      </c>
      <c r="D29" s="16">
        <v>1</v>
      </c>
      <c r="E29" s="17">
        <v>10551</v>
      </c>
      <c r="F29" s="16" t="s">
        <v>27</v>
      </c>
      <c r="G29" s="16">
        <v>10558</v>
      </c>
      <c r="H29" s="16">
        <v>60</v>
      </c>
      <c r="I29" s="16">
        <v>22</v>
      </c>
      <c r="J29" s="16">
        <v>-432</v>
      </c>
    </row>
    <row r="30" spans="1:10" ht="21" x14ac:dyDescent="0.25">
      <c r="A30" s="20">
        <v>43075.370162037034</v>
      </c>
      <c r="B30" s="15" t="s">
        <v>25</v>
      </c>
      <c r="C30" s="16" t="s">
        <v>35</v>
      </c>
      <c r="D30" s="16">
        <v>1</v>
      </c>
      <c r="E30" s="17">
        <v>10573</v>
      </c>
      <c r="F30" s="16" t="s">
        <v>27</v>
      </c>
      <c r="G30" s="16">
        <v>10548</v>
      </c>
      <c r="H30" s="16">
        <v>60</v>
      </c>
      <c r="I30" s="16">
        <v>22</v>
      </c>
      <c r="J30" s="17">
        <v>-1332</v>
      </c>
    </row>
    <row r="31" spans="1:10" ht="21" x14ac:dyDescent="0.25">
      <c r="A31" s="20">
        <v>43076.5625</v>
      </c>
      <c r="B31" s="18" t="s">
        <v>29</v>
      </c>
      <c r="C31" s="16" t="s">
        <v>35</v>
      </c>
      <c r="D31" s="16">
        <v>1</v>
      </c>
      <c r="E31" s="17">
        <v>10512</v>
      </c>
      <c r="F31" s="16" t="s">
        <v>27</v>
      </c>
      <c r="G31" s="16">
        <v>10370</v>
      </c>
      <c r="H31" s="16">
        <v>60</v>
      </c>
      <c r="I31" s="16">
        <v>21</v>
      </c>
      <c r="J31" s="17">
        <v>7019</v>
      </c>
    </row>
    <row r="32" spans="1:10" ht="21" x14ac:dyDescent="0.25">
      <c r="A32" s="20">
        <v>43080.532638888886</v>
      </c>
      <c r="B32" s="15" t="s">
        <v>25</v>
      </c>
      <c r="C32" s="16" t="s">
        <v>35</v>
      </c>
      <c r="D32" s="16">
        <v>1</v>
      </c>
      <c r="E32" s="17">
        <v>10472</v>
      </c>
      <c r="F32" s="16" t="s">
        <v>27</v>
      </c>
      <c r="G32" s="16">
        <v>10483</v>
      </c>
      <c r="H32" s="16">
        <v>60</v>
      </c>
      <c r="I32" s="16">
        <v>20</v>
      </c>
      <c r="J32" s="16">
        <v>470</v>
      </c>
    </row>
    <row r="33" spans="1:10" ht="21" x14ac:dyDescent="0.25">
      <c r="A33" s="20">
        <v>43081.447962962964</v>
      </c>
      <c r="B33" s="15" t="s">
        <v>25</v>
      </c>
      <c r="C33" s="16" t="s">
        <v>26</v>
      </c>
      <c r="D33" s="16">
        <v>1</v>
      </c>
      <c r="E33" s="17">
        <v>10346</v>
      </c>
      <c r="F33" s="16" t="s">
        <v>27</v>
      </c>
      <c r="G33" s="16">
        <v>10429</v>
      </c>
      <c r="H33" s="16">
        <v>60</v>
      </c>
      <c r="I33" s="16">
        <v>20</v>
      </c>
      <c r="J33" s="17">
        <v>4070</v>
      </c>
    </row>
    <row r="34" spans="1:10" ht="21" x14ac:dyDescent="0.25">
      <c r="A34" s="20">
        <v>43082.481944444444</v>
      </c>
      <c r="B34" s="15" t="s">
        <v>25</v>
      </c>
      <c r="C34" s="16" t="s">
        <v>35</v>
      </c>
      <c r="D34" s="16">
        <v>1</v>
      </c>
      <c r="E34" s="17">
        <v>10448</v>
      </c>
      <c r="F34" s="16" t="s">
        <v>27</v>
      </c>
      <c r="G34" s="16">
        <v>10451</v>
      </c>
      <c r="H34" s="16">
        <v>60</v>
      </c>
      <c r="I34" s="16">
        <v>20</v>
      </c>
      <c r="J34" s="16">
        <v>70</v>
      </c>
    </row>
    <row r="35" spans="1:10" ht="21" x14ac:dyDescent="0.25">
      <c r="A35" s="20">
        <v>43084.447951388887</v>
      </c>
      <c r="B35" s="15" t="s">
        <v>25</v>
      </c>
      <c r="C35" s="16" t="s">
        <v>26</v>
      </c>
      <c r="D35" s="16">
        <v>1</v>
      </c>
      <c r="E35" s="17">
        <v>10430</v>
      </c>
      <c r="F35" s="16" t="s">
        <v>27</v>
      </c>
      <c r="G35" s="16">
        <v>10429</v>
      </c>
      <c r="H35" s="16">
        <v>60</v>
      </c>
      <c r="I35" s="16">
        <v>20</v>
      </c>
      <c r="J35" s="16">
        <v>-130</v>
      </c>
    </row>
    <row r="36" spans="1:10" ht="21" x14ac:dyDescent="0.25">
      <c r="A36" s="20">
        <v>43087.417372685188</v>
      </c>
      <c r="B36" s="18" t="s">
        <v>29</v>
      </c>
      <c r="C36" s="16" t="s">
        <v>35</v>
      </c>
      <c r="D36" s="16">
        <v>1</v>
      </c>
      <c r="E36" s="17">
        <v>10460</v>
      </c>
      <c r="F36" s="16" t="s">
        <v>27</v>
      </c>
      <c r="G36" s="16">
        <v>10499</v>
      </c>
      <c r="H36" s="16">
        <v>60</v>
      </c>
      <c r="I36" s="16">
        <v>20</v>
      </c>
      <c r="J36" s="17">
        <v>-2030</v>
      </c>
    </row>
    <row r="37" spans="1:10" ht="21" x14ac:dyDescent="0.25">
      <c r="A37" s="20">
        <v>43088.531261574077</v>
      </c>
      <c r="B37" s="15" t="s">
        <v>25</v>
      </c>
      <c r="C37" s="16" t="s">
        <v>26</v>
      </c>
      <c r="D37" s="16">
        <v>1</v>
      </c>
      <c r="E37" s="17">
        <v>10476</v>
      </c>
      <c r="F37" s="16" t="s">
        <v>27</v>
      </c>
      <c r="G37" s="16">
        <v>10449</v>
      </c>
      <c r="H37" s="16">
        <v>60</v>
      </c>
      <c r="I37" s="16">
        <v>20</v>
      </c>
      <c r="J37" s="17">
        <v>-1430</v>
      </c>
    </row>
    <row r="38" spans="1:10" ht="21" x14ac:dyDescent="0.25">
      <c r="A38" s="20">
        <v>43089.399074074077</v>
      </c>
      <c r="B38" s="18" t="s">
        <v>29</v>
      </c>
      <c r="C38" s="16" t="s">
        <v>35</v>
      </c>
      <c r="D38" s="16">
        <v>1</v>
      </c>
      <c r="E38" s="17">
        <v>10505</v>
      </c>
      <c r="F38" s="16" t="s">
        <v>27</v>
      </c>
      <c r="G38" s="16">
        <v>10494</v>
      </c>
      <c r="H38" s="16">
        <v>60</v>
      </c>
      <c r="I38" s="16">
        <v>21</v>
      </c>
      <c r="J38" s="16">
        <v>469</v>
      </c>
    </row>
    <row r="39" spans="1:10" ht="21" x14ac:dyDescent="0.25">
      <c r="A39" s="20">
        <v>43089.411168981482</v>
      </c>
      <c r="B39" s="15" t="s">
        <v>25</v>
      </c>
      <c r="C39" s="16" t="s">
        <v>35</v>
      </c>
      <c r="D39" s="16">
        <v>1</v>
      </c>
      <c r="E39" s="17">
        <v>10498</v>
      </c>
      <c r="F39" s="16" t="s">
        <v>27</v>
      </c>
      <c r="G39" s="16">
        <v>10487</v>
      </c>
      <c r="H39" s="16">
        <v>60</v>
      </c>
      <c r="I39" s="16">
        <v>20</v>
      </c>
      <c r="J39" s="16">
        <v>-630</v>
      </c>
    </row>
    <row r="40" spans="1:10" ht="21" x14ac:dyDescent="0.25">
      <c r="A40" s="20">
        <v>43090.47152777778</v>
      </c>
      <c r="B40" s="15" t="s">
        <v>25</v>
      </c>
      <c r="C40" s="16" t="s">
        <v>26</v>
      </c>
      <c r="D40" s="16">
        <v>3</v>
      </c>
      <c r="E40" s="17">
        <v>10504</v>
      </c>
      <c r="F40" s="16" t="s">
        <v>27</v>
      </c>
      <c r="G40" s="16">
        <v>10507</v>
      </c>
      <c r="H40" s="16">
        <v>180</v>
      </c>
      <c r="I40" s="16">
        <v>65</v>
      </c>
      <c r="J40" s="16">
        <v>205</v>
      </c>
    </row>
    <row r="41" spans="1:10" ht="21" x14ac:dyDescent="0.25">
      <c r="A41" s="20">
        <v>43091.406712962962</v>
      </c>
      <c r="B41" s="15" t="s">
        <v>25</v>
      </c>
      <c r="C41" s="16" t="s">
        <v>28</v>
      </c>
      <c r="D41" s="16">
        <v>1</v>
      </c>
      <c r="E41" s="17">
        <v>10514</v>
      </c>
      <c r="F41" s="16" t="s">
        <v>27</v>
      </c>
      <c r="G41" s="16">
        <v>10473</v>
      </c>
      <c r="H41" s="16">
        <v>60</v>
      </c>
      <c r="I41" s="16">
        <v>21</v>
      </c>
      <c r="J41" s="17">
        <v>-2131</v>
      </c>
    </row>
    <row r="42" spans="1:10" ht="21" x14ac:dyDescent="0.25">
      <c r="A42" s="20">
        <v>43095.447974537034</v>
      </c>
      <c r="B42" s="15" t="s">
        <v>25</v>
      </c>
      <c r="C42" s="16" t="s">
        <v>28</v>
      </c>
      <c r="D42" s="16">
        <v>1</v>
      </c>
      <c r="E42" s="17">
        <v>10515</v>
      </c>
      <c r="F42" s="16" t="s">
        <v>27</v>
      </c>
      <c r="G42" s="16">
        <v>10426</v>
      </c>
      <c r="H42" s="16">
        <v>60</v>
      </c>
      <c r="I42" s="16">
        <v>21</v>
      </c>
      <c r="J42" s="17">
        <v>-4481</v>
      </c>
    </row>
    <row r="43" spans="1:10" ht="21" x14ac:dyDescent="0.25">
      <c r="A43" s="20">
        <v>43096.959317129629</v>
      </c>
      <c r="B43" s="18" t="s">
        <v>29</v>
      </c>
      <c r="C43" s="16" t="s">
        <v>26</v>
      </c>
      <c r="D43" s="16">
        <v>2</v>
      </c>
      <c r="E43" s="17">
        <v>10498</v>
      </c>
      <c r="F43" s="16" t="s">
        <v>27</v>
      </c>
      <c r="G43" s="16">
        <v>10487</v>
      </c>
      <c r="H43" s="16">
        <v>120</v>
      </c>
      <c r="I43" s="16">
        <v>40</v>
      </c>
      <c r="J43" s="16">
        <v>940</v>
      </c>
    </row>
    <row r="44" spans="1:10" ht="21" x14ac:dyDescent="0.25">
      <c r="A44" s="20">
        <v>43104</v>
      </c>
      <c r="B44" s="13" t="s">
        <v>33</v>
      </c>
      <c r="D44" s="16">
        <v>1</v>
      </c>
      <c r="J44" s="17">
        <v>-104</v>
      </c>
    </row>
    <row r="45" spans="1:10" ht="21" x14ac:dyDescent="0.25">
      <c r="A45" s="20">
        <v>43109.395833333336</v>
      </c>
      <c r="B45" s="15" t="s">
        <v>25</v>
      </c>
      <c r="C45" s="16" t="s">
        <v>26</v>
      </c>
      <c r="D45" s="16">
        <v>1</v>
      </c>
      <c r="E45" s="17">
        <v>10650</v>
      </c>
      <c r="F45" s="16" t="s">
        <v>27</v>
      </c>
      <c r="G45" s="16">
        <v>10876</v>
      </c>
      <c r="H45" s="16">
        <v>60</v>
      </c>
      <c r="I45" s="16">
        <v>22</v>
      </c>
      <c r="J45" s="17">
        <v>11218</v>
      </c>
    </row>
    <row r="46" spans="1:10" ht="21" x14ac:dyDescent="0.25">
      <c r="A46" s="20">
        <v>43110.500034722223</v>
      </c>
      <c r="B46" s="15" t="s">
        <v>25</v>
      </c>
      <c r="C46" s="16" t="s">
        <v>28</v>
      </c>
      <c r="D46" s="16">
        <v>1</v>
      </c>
      <c r="E46" s="17">
        <v>10617</v>
      </c>
      <c r="F46" s="16" t="s">
        <v>27</v>
      </c>
      <c r="G46" s="16">
        <v>10822</v>
      </c>
      <c r="H46" s="16">
        <v>60</v>
      </c>
      <c r="I46" s="16">
        <v>22</v>
      </c>
      <c r="J46" s="17">
        <v>10168</v>
      </c>
    </row>
    <row r="47" spans="1:10" ht="21" x14ac:dyDescent="0.25">
      <c r="A47" s="20">
        <v>43112.385416666664</v>
      </c>
      <c r="B47" s="18" t="s">
        <v>29</v>
      </c>
      <c r="C47" s="16" t="s">
        <v>26</v>
      </c>
      <c r="D47" s="16">
        <v>1</v>
      </c>
      <c r="E47" s="17">
        <v>10878</v>
      </c>
      <c r="F47" s="16" t="s">
        <v>27</v>
      </c>
      <c r="G47" s="16">
        <v>10831</v>
      </c>
      <c r="H47" s="16">
        <v>60</v>
      </c>
      <c r="I47" s="16">
        <v>22</v>
      </c>
      <c r="J47" s="17">
        <v>2268</v>
      </c>
    </row>
    <row r="48" spans="1:10" ht="21" x14ac:dyDescent="0.25">
      <c r="A48" s="20">
        <v>43112.505555555559</v>
      </c>
      <c r="B48" s="15" t="s">
        <v>25</v>
      </c>
      <c r="C48" s="16" t="s">
        <v>26</v>
      </c>
      <c r="D48" s="16">
        <v>2</v>
      </c>
      <c r="E48" s="17">
        <v>10878.5</v>
      </c>
      <c r="F48" s="16" t="s">
        <v>27</v>
      </c>
      <c r="G48" s="16">
        <v>10886</v>
      </c>
      <c r="H48" s="16">
        <v>120</v>
      </c>
      <c r="I48" s="16">
        <v>44</v>
      </c>
      <c r="J48" s="17">
        <v>586</v>
      </c>
    </row>
    <row r="49" spans="1:10" ht="21" x14ac:dyDescent="0.25">
      <c r="A49" s="20">
        <v>43118.560289351852</v>
      </c>
      <c r="B49" s="15" t="s">
        <v>25</v>
      </c>
      <c r="C49" s="16" t="s">
        <v>28</v>
      </c>
      <c r="D49" s="16">
        <v>2</v>
      </c>
      <c r="E49" s="17">
        <v>11065</v>
      </c>
      <c r="F49" s="16" t="s">
        <v>27</v>
      </c>
      <c r="G49" s="16">
        <v>11083</v>
      </c>
      <c r="H49" s="16">
        <v>120</v>
      </c>
      <c r="I49" s="16">
        <v>44</v>
      </c>
      <c r="J49" s="17">
        <v>1636</v>
      </c>
    </row>
    <row r="50" spans="1:10" ht="21" x14ac:dyDescent="0.25">
      <c r="A50" s="20">
        <v>43119.500694444447</v>
      </c>
      <c r="B50" s="15" t="s">
        <v>25</v>
      </c>
      <c r="C50" s="16" t="s">
        <v>28</v>
      </c>
      <c r="D50" s="16">
        <v>2</v>
      </c>
      <c r="E50" s="17">
        <v>11115</v>
      </c>
      <c r="F50" s="16" t="s">
        <v>27</v>
      </c>
      <c r="G50" s="16">
        <v>11114</v>
      </c>
      <c r="H50" s="16">
        <v>120</v>
      </c>
      <c r="I50" s="16">
        <v>44</v>
      </c>
      <c r="J50" s="17">
        <v>-264</v>
      </c>
    </row>
    <row r="51" spans="1:10" ht="21" x14ac:dyDescent="0.25">
      <c r="A51" s="20">
        <v>43122</v>
      </c>
      <c r="B51" s="13" t="s">
        <v>33</v>
      </c>
      <c r="D51" s="16">
        <v>1</v>
      </c>
      <c r="J51" s="17">
        <v>396</v>
      </c>
    </row>
    <row r="52" spans="1:10" ht="21" x14ac:dyDescent="0.25">
      <c r="A52" s="20">
        <v>43123.416666666664</v>
      </c>
      <c r="B52" s="18" t="s">
        <v>29</v>
      </c>
      <c r="C52" s="16" t="s">
        <v>28</v>
      </c>
      <c r="D52" s="16">
        <v>2</v>
      </c>
      <c r="E52" s="17">
        <v>11219</v>
      </c>
      <c r="F52" s="16" t="s">
        <v>27</v>
      </c>
      <c r="G52" s="16">
        <v>11250</v>
      </c>
      <c r="H52" s="16">
        <v>120</v>
      </c>
      <c r="I52" s="16">
        <v>44</v>
      </c>
      <c r="J52" s="17">
        <v>-3264</v>
      </c>
    </row>
    <row r="53" spans="1:10" ht="21" x14ac:dyDescent="0.25">
      <c r="A53" s="20">
        <v>43123.537499999999</v>
      </c>
      <c r="B53" s="18" t="s">
        <v>29</v>
      </c>
      <c r="C53" s="16" t="s">
        <v>28</v>
      </c>
      <c r="D53" s="16">
        <v>2</v>
      </c>
      <c r="E53" s="17">
        <v>11239</v>
      </c>
      <c r="F53" s="16" t="s">
        <v>27</v>
      </c>
      <c r="G53" s="16">
        <v>11230</v>
      </c>
      <c r="H53" s="16">
        <v>120</v>
      </c>
      <c r="I53" s="16">
        <v>44</v>
      </c>
      <c r="J53" s="17">
        <v>736</v>
      </c>
    </row>
    <row r="54" spans="1:10" ht="21" x14ac:dyDescent="0.25">
      <c r="A54" s="20">
        <v>43125.518055555556</v>
      </c>
      <c r="B54" s="15" t="s">
        <v>25</v>
      </c>
      <c r="C54" s="16" t="s">
        <v>28</v>
      </c>
      <c r="D54" s="16">
        <v>2</v>
      </c>
      <c r="E54" s="17">
        <v>11157</v>
      </c>
      <c r="F54" s="16" t="s">
        <v>27</v>
      </c>
      <c r="G54" s="16">
        <v>11170</v>
      </c>
      <c r="H54" s="16">
        <v>120</v>
      </c>
      <c r="I54" s="16">
        <v>44</v>
      </c>
      <c r="J54" s="17">
        <v>1136</v>
      </c>
    </row>
    <row r="55" spans="1:10" ht="21" x14ac:dyDescent="0.25">
      <c r="A55" s="20">
        <v>43126.459722222222</v>
      </c>
      <c r="B55" s="18" t="s">
        <v>29</v>
      </c>
      <c r="C55" s="16" t="s">
        <v>28</v>
      </c>
      <c r="D55" s="16">
        <v>2</v>
      </c>
      <c r="E55" s="17">
        <v>11130</v>
      </c>
      <c r="F55" s="16" t="s">
        <v>27</v>
      </c>
      <c r="G55" s="16">
        <v>11136</v>
      </c>
      <c r="H55" s="16">
        <v>120</v>
      </c>
      <c r="I55" s="16">
        <v>44</v>
      </c>
      <c r="J55" s="17">
        <v>-764</v>
      </c>
    </row>
    <row r="56" spans="1:10" ht="21" x14ac:dyDescent="0.25">
      <c r="A56" s="20">
        <v>43129.462500000001</v>
      </c>
      <c r="B56" s="15" t="s">
        <v>25</v>
      </c>
      <c r="C56" s="16" t="s">
        <v>28</v>
      </c>
      <c r="D56" s="16">
        <v>2</v>
      </c>
      <c r="E56" s="17">
        <v>11204</v>
      </c>
      <c r="F56" s="16" t="s">
        <v>27</v>
      </c>
      <c r="G56" s="16">
        <v>11182</v>
      </c>
      <c r="H56" s="16">
        <v>120</v>
      </c>
      <c r="I56" s="16">
        <v>44</v>
      </c>
      <c r="J56" s="17">
        <v>-2364</v>
      </c>
    </row>
    <row r="57" spans="1:10" ht="21" x14ac:dyDescent="0.25">
      <c r="A57" s="20">
        <v>43130.446643518517</v>
      </c>
      <c r="B57" s="15" t="s">
        <v>25</v>
      </c>
      <c r="C57" s="16" t="s">
        <v>28</v>
      </c>
      <c r="D57" s="16">
        <v>2</v>
      </c>
      <c r="E57" s="17">
        <v>11183</v>
      </c>
      <c r="F57" s="16" t="s">
        <v>27</v>
      </c>
      <c r="G57" s="16">
        <v>11172</v>
      </c>
      <c r="H57" s="16">
        <v>120</v>
      </c>
      <c r="I57" s="16">
        <v>44</v>
      </c>
      <c r="J57" s="17">
        <v>-1264</v>
      </c>
    </row>
    <row r="58" spans="1:10" ht="21" x14ac:dyDescent="0.25">
      <c r="A58" s="20">
        <v>43131.469895833332</v>
      </c>
      <c r="B58" s="18" t="s">
        <v>29</v>
      </c>
      <c r="C58" s="16" t="s">
        <v>28</v>
      </c>
      <c r="D58" s="16">
        <v>1</v>
      </c>
      <c r="E58" s="17">
        <v>11171</v>
      </c>
      <c r="F58" s="16" t="s">
        <v>27</v>
      </c>
      <c r="G58" s="16">
        <v>11100</v>
      </c>
      <c r="H58" s="16">
        <v>60</v>
      </c>
      <c r="I58" s="16">
        <v>22</v>
      </c>
      <c r="J58" s="17">
        <v>3468</v>
      </c>
    </row>
    <row r="59" spans="1:10" ht="21" x14ac:dyDescent="0.25">
      <c r="A59" s="20">
        <v>43131.469895833332</v>
      </c>
      <c r="B59" s="18" t="s">
        <v>29</v>
      </c>
      <c r="C59" s="16" t="s">
        <v>28</v>
      </c>
      <c r="D59" s="16">
        <v>1</v>
      </c>
      <c r="E59" s="17">
        <v>11171</v>
      </c>
      <c r="F59" s="16" t="s">
        <v>27</v>
      </c>
      <c r="G59" s="16">
        <v>11100</v>
      </c>
      <c r="H59" s="16">
        <v>60</v>
      </c>
      <c r="I59" s="16">
        <v>22</v>
      </c>
      <c r="J59" s="17">
        <v>3468</v>
      </c>
    </row>
    <row r="60" spans="1:10" ht="21" x14ac:dyDescent="0.25">
      <c r="A60" s="20">
        <v>43132.406678240739</v>
      </c>
      <c r="B60" s="18" t="s">
        <v>29</v>
      </c>
      <c r="C60" s="16" t="s">
        <v>30</v>
      </c>
      <c r="D60" s="16">
        <v>1</v>
      </c>
      <c r="E60" s="17">
        <v>11107</v>
      </c>
      <c r="F60" s="16" t="s">
        <v>27</v>
      </c>
      <c r="G60" s="16">
        <v>11174</v>
      </c>
      <c r="H60" s="16">
        <v>60</v>
      </c>
      <c r="I60" s="16">
        <v>22</v>
      </c>
      <c r="J60" s="17">
        <v>-3432</v>
      </c>
    </row>
    <row r="61" spans="1:10" ht="21" x14ac:dyDescent="0.25">
      <c r="A61" s="20">
        <v>43132.486840277779</v>
      </c>
      <c r="B61" s="15" t="s">
        <v>25</v>
      </c>
      <c r="C61" s="16" t="s">
        <v>28</v>
      </c>
      <c r="D61" s="16">
        <v>2</v>
      </c>
      <c r="E61" s="17">
        <v>11169</v>
      </c>
      <c r="F61" s="16" t="s">
        <v>27</v>
      </c>
      <c r="G61" s="16">
        <v>11175</v>
      </c>
      <c r="H61" s="16">
        <v>120</v>
      </c>
      <c r="I61" s="16">
        <v>44</v>
      </c>
      <c r="J61" s="17">
        <v>436</v>
      </c>
    </row>
    <row r="62" spans="1:10" ht="21" x14ac:dyDescent="0.25">
      <c r="A62" s="20">
        <v>43133.375023148146</v>
      </c>
      <c r="B62" s="15" t="s">
        <v>25</v>
      </c>
      <c r="C62" s="16" t="s">
        <v>30</v>
      </c>
      <c r="D62" s="16">
        <v>1</v>
      </c>
      <c r="E62" s="17">
        <v>11170</v>
      </c>
      <c r="F62" s="16" t="s">
        <v>27</v>
      </c>
      <c r="G62" s="16">
        <v>11089</v>
      </c>
      <c r="H62" s="16">
        <v>60</v>
      </c>
      <c r="I62" s="16">
        <v>22</v>
      </c>
      <c r="J62" s="17">
        <v>-4132</v>
      </c>
    </row>
    <row r="63" spans="1:10" ht="21" x14ac:dyDescent="0.25">
      <c r="A63" s="20">
        <v>43136.445694444446</v>
      </c>
      <c r="B63" s="15" t="s">
        <v>25</v>
      </c>
      <c r="C63" s="16" t="s">
        <v>28</v>
      </c>
      <c r="D63" s="16">
        <v>2</v>
      </c>
      <c r="E63" s="17">
        <v>10892.5</v>
      </c>
      <c r="F63" s="16" t="s">
        <v>27</v>
      </c>
      <c r="G63" s="16">
        <v>10878</v>
      </c>
      <c r="H63" s="16">
        <v>120</v>
      </c>
      <c r="I63" s="16">
        <v>44</v>
      </c>
      <c r="J63" s="17">
        <v>-1614</v>
      </c>
    </row>
    <row r="64" spans="1:10" ht="21" x14ac:dyDescent="0.25">
      <c r="A64" s="20">
        <v>43136.462083333332</v>
      </c>
      <c r="B64" s="18" t="s">
        <v>29</v>
      </c>
      <c r="C64" s="16" t="s">
        <v>28</v>
      </c>
      <c r="D64" s="16">
        <v>2</v>
      </c>
      <c r="E64" s="17">
        <v>10875</v>
      </c>
      <c r="F64" s="16" t="s">
        <v>27</v>
      </c>
      <c r="G64" s="16">
        <v>10891</v>
      </c>
      <c r="H64" s="16">
        <v>120</v>
      </c>
      <c r="I64" s="16">
        <v>44</v>
      </c>
      <c r="J64" s="17">
        <v>-1764</v>
      </c>
    </row>
    <row r="65" spans="1:10" ht="21" x14ac:dyDescent="0.25">
      <c r="A65" s="20">
        <v>43136.548425925925</v>
      </c>
      <c r="B65" s="18" t="s">
        <v>29</v>
      </c>
      <c r="C65" s="16" t="s">
        <v>28</v>
      </c>
      <c r="D65" s="16">
        <v>2</v>
      </c>
      <c r="E65" s="17">
        <v>10930.5</v>
      </c>
      <c r="F65" s="16" t="s">
        <v>27</v>
      </c>
      <c r="G65" s="16">
        <v>10947</v>
      </c>
      <c r="H65" s="16">
        <v>120</v>
      </c>
      <c r="I65" s="16">
        <v>44</v>
      </c>
      <c r="J65" s="17">
        <v>-1814</v>
      </c>
    </row>
    <row r="66" spans="1:10" ht="21" x14ac:dyDescent="0.25">
      <c r="A66" s="20">
        <v>43137.407256944447</v>
      </c>
      <c r="B66" s="15" t="s">
        <v>25</v>
      </c>
      <c r="C66" s="16" t="s">
        <v>28</v>
      </c>
      <c r="D66" s="16">
        <v>2</v>
      </c>
      <c r="E66" s="17">
        <v>10615.5</v>
      </c>
      <c r="F66" s="16" t="s">
        <v>27</v>
      </c>
      <c r="G66" s="16">
        <v>10544</v>
      </c>
      <c r="H66" s="16">
        <v>120</v>
      </c>
      <c r="I66" s="16">
        <v>44</v>
      </c>
      <c r="J66" s="17">
        <v>-7314</v>
      </c>
    </row>
    <row r="67" spans="1:10" ht="21" x14ac:dyDescent="0.25">
      <c r="A67" s="20">
        <v>43138.023946759262</v>
      </c>
      <c r="B67" s="15" t="s">
        <v>25</v>
      </c>
      <c r="C67" s="16" t="s">
        <v>28</v>
      </c>
      <c r="D67" s="16">
        <v>2</v>
      </c>
      <c r="E67" s="17">
        <v>10315</v>
      </c>
      <c r="F67" s="16" t="s">
        <v>27</v>
      </c>
      <c r="G67" s="16">
        <v>10496</v>
      </c>
      <c r="H67" s="16">
        <v>120</v>
      </c>
      <c r="I67" s="16">
        <v>40</v>
      </c>
      <c r="J67" s="17">
        <v>17940</v>
      </c>
    </row>
    <row r="68" spans="1:10" ht="21" x14ac:dyDescent="0.25">
      <c r="A68" s="20">
        <v>43138.101782407408</v>
      </c>
      <c r="B68" s="15" t="s">
        <v>25</v>
      </c>
      <c r="C68" s="16" t="s">
        <v>28</v>
      </c>
      <c r="D68" s="16">
        <v>1</v>
      </c>
      <c r="E68" s="17">
        <v>10536</v>
      </c>
      <c r="F68" s="16" t="s">
        <v>27</v>
      </c>
      <c r="G68" s="16">
        <v>10541</v>
      </c>
      <c r="H68" s="16">
        <v>60</v>
      </c>
      <c r="I68" s="16">
        <v>22</v>
      </c>
      <c r="J68" s="17">
        <v>168</v>
      </c>
    </row>
    <row r="69" spans="1:10" ht="21" x14ac:dyDescent="0.25">
      <c r="A69" s="20">
        <v>43138.101782407408</v>
      </c>
      <c r="B69" s="15" t="s">
        <v>25</v>
      </c>
      <c r="C69" s="16" t="s">
        <v>28</v>
      </c>
      <c r="D69" s="16">
        <v>1</v>
      </c>
      <c r="E69" s="17">
        <v>10536</v>
      </c>
      <c r="F69" s="16" t="s">
        <v>27</v>
      </c>
      <c r="G69" s="16">
        <v>10540</v>
      </c>
      <c r="H69" s="16">
        <v>60</v>
      </c>
      <c r="I69" s="16">
        <v>22</v>
      </c>
      <c r="J69" s="17">
        <v>118</v>
      </c>
    </row>
    <row r="70" spans="1:10" ht="21" x14ac:dyDescent="0.25">
      <c r="A70" s="20">
        <v>43138.836238425924</v>
      </c>
      <c r="B70" s="18" t="s">
        <v>29</v>
      </c>
      <c r="C70" s="16" t="s">
        <v>28</v>
      </c>
      <c r="D70" s="16">
        <v>2</v>
      </c>
      <c r="E70" s="17">
        <v>10563</v>
      </c>
      <c r="F70" s="16" t="s">
        <v>27</v>
      </c>
      <c r="G70" s="16">
        <v>10559</v>
      </c>
      <c r="H70" s="16">
        <v>120</v>
      </c>
      <c r="I70" s="16">
        <v>44</v>
      </c>
      <c r="J70" s="17">
        <v>236</v>
      </c>
    </row>
    <row r="71" spans="1:10" ht="21" x14ac:dyDescent="0.25">
      <c r="A71" s="20">
        <v>43138.985775462963</v>
      </c>
      <c r="B71" s="18" t="s">
        <v>29</v>
      </c>
      <c r="C71" s="16" t="s">
        <v>28</v>
      </c>
      <c r="D71" s="16">
        <v>2</v>
      </c>
      <c r="E71" s="17">
        <v>10556</v>
      </c>
      <c r="F71" s="16" t="s">
        <v>27</v>
      </c>
      <c r="G71" s="16">
        <v>10593</v>
      </c>
      <c r="H71" s="16">
        <v>120</v>
      </c>
      <c r="I71" s="16">
        <v>44</v>
      </c>
      <c r="J71" s="17">
        <v>-3864</v>
      </c>
    </row>
    <row r="72" spans="1:10" ht="21" x14ac:dyDescent="0.25">
      <c r="A72" s="20">
        <v>43139.370937500003</v>
      </c>
      <c r="B72" s="18" t="s">
        <v>29</v>
      </c>
      <c r="C72" s="16" t="s">
        <v>28</v>
      </c>
      <c r="D72" s="16">
        <v>2</v>
      </c>
      <c r="E72" s="17">
        <v>10594</v>
      </c>
      <c r="F72" s="16" t="s">
        <v>27</v>
      </c>
      <c r="G72" s="16">
        <v>10544</v>
      </c>
      <c r="H72" s="16">
        <v>120</v>
      </c>
      <c r="I72" s="16">
        <v>44</v>
      </c>
      <c r="J72" s="17">
        <v>4836</v>
      </c>
    </row>
    <row r="73" spans="1:10" ht="21" x14ac:dyDescent="0.25">
      <c r="A73" s="20">
        <v>43139.444988425923</v>
      </c>
      <c r="B73" s="18" t="s">
        <v>29</v>
      </c>
      <c r="C73" s="16" t="s">
        <v>28</v>
      </c>
      <c r="D73" s="16">
        <v>1</v>
      </c>
      <c r="E73" s="17">
        <v>10493</v>
      </c>
      <c r="F73" s="16" t="s">
        <v>27</v>
      </c>
      <c r="G73" s="16">
        <v>10524</v>
      </c>
      <c r="H73" s="16">
        <v>60</v>
      </c>
      <c r="I73" s="16">
        <v>21</v>
      </c>
      <c r="J73" s="17">
        <v>-1631</v>
      </c>
    </row>
    <row r="74" spans="1:10" ht="21" x14ac:dyDescent="0.25">
      <c r="A74" s="20">
        <v>43139.627349537041</v>
      </c>
      <c r="B74" s="15" t="s">
        <v>25</v>
      </c>
      <c r="C74" s="16" t="s">
        <v>28</v>
      </c>
      <c r="D74" s="16">
        <v>1</v>
      </c>
      <c r="E74" s="17">
        <v>10530</v>
      </c>
      <c r="F74" s="16" t="s">
        <v>27</v>
      </c>
      <c r="G74" s="16">
        <v>10513</v>
      </c>
      <c r="H74" s="16">
        <v>60</v>
      </c>
      <c r="I74" s="16">
        <v>22</v>
      </c>
      <c r="J74" s="17">
        <v>-932</v>
      </c>
    </row>
    <row r="75" spans="1:10" ht="21" x14ac:dyDescent="0.25">
      <c r="A75" s="20">
        <v>43140</v>
      </c>
      <c r="B75" s="13" t="s">
        <v>33</v>
      </c>
      <c r="D75" s="16">
        <v>1</v>
      </c>
      <c r="J75" s="17">
        <v>1398</v>
      </c>
    </row>
    <row r="76" spans="1:10" ht="21" x14ac:dyDescent="0.25">
      <c r="A76" s="20">
        <v>43140</v>
      </c>
      <c r="B76" s="13" t="s">
        <v>33</v>
      </c>
      <c r="D76" s="16">
        <v>1</v>
      </c>
      <c r="J76" s="17">
        <v>-652</v>
      </c>
    </row>
    <row r="77" spans="1:10" ht="21" x14ac:dyDescent="0.25">
      <c r="A77" s="20">
        <v>43143</v>
      </c>
      <c r="B77" s="13" t="s">
        <v>33</v>
      </c>
      <c r="D77" s="16">
        <v>1</v>
      </c>
      <c r="J77" s="17">
        <v>1298</v>
      </c>
    </row>
    <row r="78" spans="1:10" ht="21" x14ac:dyDescent="0.25">
      <c r="A78" s="20">
        <v>43143</v>
      </c>
      <c r="B78" s="13" t="s">
        <v>33</v>
      </c>
      <c r="D78" s="16">
        <v>1</v>
      </c>
      <c r="J78" s="17">
        <v>-1502</v>
      </c>
    </row>
    <row r="79" spans="1:10" ht="21" x14ac:dyDescent="0.25">
      <c r="A79" s="20">
        <v>43143</v>
      </c>
      <c r="B79" s="13" t="s">
        <v>33</v>
      </c>
      <c r="D79" s="16">
        <v>1</v>
      </c>
      <c r="J79" s="17">
        <v>2148</v>
      </c>
    </row>
    <row r="80" spans="1:10" ht="21" x14ac:dyDescent="0.25">
      <c r="A80" s="20">
        <v>43143</v>
      </c>
      <c r="B80" s="13" t="s">
        <v>33</v>
      </c>
      <c r="D80" s="16">
        <v>1</v>
      </c>
      <c r="J80" s="17">
        <v>7098</v>
      </c>
    </row>
    <row r="81" spans="1:10" ht="21" x14ac:dyDescent="0.25">
      <c r="A81" s="20">
        <v>43143.541666666664</v>
      </c>
      <c r="B81" s="15" t="s">
        <v>25</v>
      </c>
      <c r="C81" s="16" t="s">
        <v>28</v>
      </c>
      <c r="D81" s="16">
        <v>2</v>
      </c>
      <c r="E81" s="17">
        <v>10227</v>
      </c>
      <c r="F81" s="16" t="s">
        <v>27</v>
      </c>
      <c r="G81" s="16">
        <v>10408</v>
      </c>
      <c r="H81" s="16">
        <v>120</v>
      </c>
      <c r="I81" s="16">
        <v>40</v>
      </c>
      <c r="J81" s="17">
        <v>17940</v>
      </c>
    </row>
    <row r="82" spans="1:10" ht="21" x14ac:dyDescent="0.25">
      <c r="A82" s="20">
        <v>43144</v>
      </c>
      <c r="B82" s="13" t="s">
        <v>33</v>
      </c>
      <c r="D82" s="16">
        <v>1</v>
      </c>
      <c r="J82" s="17">
        <v>-252</v>
      </c>
    </row>
    <row r="83" spans="1:10" ht="21" x14ac:dyDescent="0.25">
      <c r="A83" s="20">
        <v>43144</v>
      </c>
      <c r="B83" s="13" t="s">
        <v>33</v>
      </c>
      <c r="D83" s="16">
        <v>1</v>
      </c>
      <c r="J83" s="17">
        <v>-652</v>
      </c>
    </row>
    <row r="84" spans="1:10" ht="21" x14ac:dyDescent="0.25">
      <c r="A84" s="20">
        <v>43144</v>
      </c>
      <c r="B84" s="13" t="s">
        <v>33</v>
      </c>
      <c r="D84" s="16">
        <v>1</v>
      </c>
      <c r="J84" s="17">
        <v>98</v>
      </c>
    </row>
    <row r="85" spans="1:10" ht="21" x14ac:dyDescent="0.25">
      <c r="A85" s="20">
        <v>43153</v>
      </c>
      <c r="B85" s="13" t="s">
        <v>33</v>
      </c>
      <c r="D85" s="16">
        <v>1</v>
      </c>
      <c r="J85" s="17">
        <v>-1404</v>
      </c>
    </row>
    <row r="86" spans="1:10" ht="21" x14ac:dyDescent="0.25">
      <c r="A86" s="20">
        <v>43157</v>
      </c>
      <c r="B86" s="13" t="s">
        <v>33</v>
      </c>
      <c r="D86" s="16">
        <v>1</v>
      </c>
      <c r="J86" s="17">
        <v>9996</v>
      </c>
    </row>
    <row r="87" spans="1:10" ht="21" x14ac:dyDescent="0.25">
      <c r="A87" s="20">
        <v>43158</v>
      </c>
      <c r="B87" s="13" t="s">
        <v>33</v>
      </c>
      <c r="D87" s="16">
        <v>1</v>
      </c>
      <c r="J87" s="17">
        <v>-754</v>
      </c>
    </row>
    <row r="88" spans="1:10" ht="21" x14ac:dyDescent="0.25">
      <c r="A88" s="20">
        <v>43159.055092592593</v>
      </c>
      <c r="B88" s="15" t="s">
        <v>25</v>
      </c>
      <c r="C88" s="16" t="s">
        <v>31</v>
      </c>
      <c r="D88" s="16">
        <v>1</v>
      </c>
      <c r="E88" s="17">
        <v>10629</v>
      </c>
      <c r="F88" s="16" t="s">
        <v>27</v>
      </c>
      <c r="G88" s="16">
        <v>10744</v>
      </c>
      <c r="H88" s="16">
        <v>60</v>
      </c>
      <c r="I88" s="16">
        <v>22</v>
      </c>
      <c r="J88" s="17">
        <v>5668</v>
      </c>
    </row>
    <row r="89" spans="1:10" ht="21" x14ac:dyDescent="0.25">
      <c r="A89" s="20">
        <v>43159.055092592593</v>
      </c>
      <c r="B89" s="15" t="s">
        <v>25</v>
      </c>
      <c r="C89" s="16" t="s">
        <v>31</v>
      </c>
      <c r="D89" s="16">
        <v>1</v>
      </c>
      <c r="E89" s="17">
        <v>10629</v>
      </c>
      <c r="F89" s="16" t="s">
        <v>27</v>
      </c>
      <c r="G89" s="16">
        <v>10743</v>
      </c>
      <c r="H89" s="16">
        <v>60</v>
      </c>
      <c r="I89" s="16">
        <v>22</v>
      </c>
      <c r="J89" s="17">
        <v>5618</v>
      </c>
    </row>
    <row r="90" spans="1:10" ht="21" x14ac:dyDescent="0.25">
      <c r="A90" s="20">
        <v>43159.079236111109</v>
      </c>
      <c r="B90" s="18" t="s">
        <v>29</v>
      </c>
      <c r="C90" s="16" t="s">
        <v>30</v>
      </c>
      <c r="D90" s="16">
        <v>2</v>
      </c>
      <c r="E90" s="17">
        <v>10759</v>
      </c>
      <c r="F90" s="16" t="s">
        <v>27</v>
      </c>
      <c r="G90" s="16">
        <v>10772</v>
      </c>
      <c r="H90" s="16">
        <v>120</v>
      </c>
      <c r="I90" s="16">
        <v>44</v>
      </c>
      <c r="J90" s="17">
        <v>-1464</v>
      </c>
    </row>
    <row r="91" spans="1:10" ht="21" x14ac:dyDescent="0.25">
      <c r="A91" s="20">
        <v>43160</v>
      </c>
      <c r="B91" s="13" t="s">
        <v>33</v>
      </c>
      <c r="D91" s="16">
        <v>2</v>
      </c>
      <c r="J91" s="17">
        <v>5292</v>
      </c>
    </row>
    <row r="92" spans="1:10" ht="21" x14ac:dyDescent="0.25">
      <c r="A92" s="20">
        <v>43160</v>
      </c>
      <c r="B92" s="13" t="s">
        <v>33</v>
      </c>
      <c r="D92" s="16">
        <v>2</v>
      </c>
      <c r="J92" s="17">
        <v>592</v>
      </c>
    </row>
    <row r="93" spans="1:10" ht="21" x14ac:dyDescent="0.25">
      <c r="A93" s="20">
        <v>43160</v>
      </c>
      <c r="B93" s="13" t="s">
        <v>33</v>
      </c>
      <c r="D93" s="16">
        <v>1</v>
      </c>
      <c r="J93" s="17">
        <v>-104</v>
      </c>
    </row>
    <row r="94" spans="1:10" ht="21" x14ac:dyDescent="0.25">
      <c r="A94" s="20">
        <v>43160</v>
      </c>
      <c r="B94" s="13" t="s">
        <v>33</v>
      </c>
      <c r="D94" s="16">
        <v>1</v>
      </c>
      <c r="J94" s="17">
        <v>46</v>
      </c>
    </row>
    <row r="95" spans="1:10" ht="21" x14ac:dyDescent="0.25">
      <c r="A95" s="20">
        <v>43160</v>
      </c>
      <c r="B95" s="13" t="s">
        <v>33</v>
      </c>
      <c r="D95" s="16">
        <v>2</v>
      </c>
      <c r="J95" s="17">
        <v>-2208</v>
      </c>
    </row>
    <row r="96" spans="1:10" ht="21" x14ac:dyDescent="0.25">
      <c r="A96" s="20">
        <v>43160.97583333333</v>
      </c>
      <c r="B96" s="18" t="s">
        <v>29</v>
      </c>
      <c r="C96" s="16" t="s">
        <v>30</v>
      </c>
      <c r="D96" s="16">
        <v>1</v>
      </c>
      <c r="E96" s="17">
        <v>10746</v>
      </c>
      <c r="F96" s="16" t="s">
        <v>27</v>
      </c>
      <c r="G96" s="16">
        <v>10754</v>
      </c>
      <c r="H96" s="16">
        <v>60</v>
      </c>
      <c r="I96" s="16">
        <v>22</v>
      </c>
      <c r="J96" s="17">
        <v>-482</v>
      </c>
    </row>
    <row r="97" spans="1:10" ht="21" x14ac:dyDescent="0.25">
      <c r="A97" s="20">
        <v>43160.97583333333</v>
      </c>
      <c r="B97" s="18" t="s">
        <v>29</v>
      </c>
      <c r="C97" s="16" t="s">
        <v>30</v>
      </c>
      <c r="D97" s="16">
        <v>1</v>
      </c>
      <c r="E97" s="17">
        <v>10745</v>
      </c>
      <c r="F97" s="16" t="s">
        <v>27</v>
      </c>
      <c r="G97" s="16">
        <v>10755</v>
      </c>
      <c r="H97" s="16">
        <v>60</v>
      </c>
      <c r="I97" s="16">
        <v>22</v>
      </c>
      <c r="J97" s="17">
        <v>-582</v>
      </c>
    </row>
    <row r="98" spans="1:10" ht="21" x14ac:dyDescent="0.25">
      <c r="A98" s="20">
        <v>43161</v>
      </c>
      <c r="B98" s="13" t="s">
        <v>33</v>
      </c>
      <c r="D98" s="16">
        <v>2</v>
      </c>
      <c r="J98" s="17">
        <v>-1408</v>
      </c>
    </row>
    <row r="99" spans="1:10" ht="21" x14ac:dyDescent="0.25">
      <c r="A99" s="20">
        <v>43161</v>
      </c>
      <c r="B99" s="13" t="s">
        <v>33</v>
      </c>
      <c r="D99" s="16">
        <v>1</v>
      </c>
      <c r="J99" s="17">
        <v>-554</v>
      </c>
    </row>
    <row r="100" spans="1:10" ht="21" x14ac:dyDescent="0.25">
      <c r="A100" s="20">
        <v>43161</v>
      </c>
      <c r="B100" s="13" t="s">
        <v>33</v>
      </c>
      <c r="D100" s="16">
        <v>1</v>
      </c>
      <c r="J100" s="17">
        <v>-604</v>
      </c>
    </row>
    <row r="101" spans="1:10" ht="21" x14ac:dyDescent="0.25">
      <c r="A101" s="20">
        <v>43162.066562499997</v>
      </c>
      <c r="B101" s="15" t="s">
        <v>25</v>
      </c>
      <c r="C101" s="16" t="s">
        <v>30</v>
      </c>
      <c r="D101" s="16">
        <v>2</v>
      </c>
      <c r="E101" s="17">
        <v>10665</v>
      </c>
      <c r="F101" s="16" t="s">
        <v>27</v>
      </c>
      <c r="G101" s="16">
        <v>10659</v>
      </c>
      <c r="H101" s="16">
        <v>120</v>
      </c>
      <c r="I101" s="16">
        <v>44</v>
      </c>
      <c r="J101" s="17">
        <v>-764</v>
      </c>
    </row>
    <row r="102" spans="1:10" ht="21" x14ac:dyDescent="0.25">
      <c r="A102" s="20">
        <v>43164</v>
      </c>
      <c r="B102" s="13" t="s">
        <v>33</v>
      </c>
      <c r="D102" s="16">
        <v>2</v>
      </c>
      <c r="J102" s="17">
        <v>11492</v>
      </c>
    </row>
    <row r="103" spans="1:10" ht="21" x14ac:dyDescent="0.25">
      <c r="A103" s="20">
        <v>43164</v>
      </c>
      <c r="B103" s="13" t="s">
        <v>33</v>
      </c>
      <c r="D103" s="16">
        <v>2</v>
      </c>
      <c r="J103" s="17">
        <v>-3108</v>
      </c>
    </row>
    <row r="104" spans="1:10" ht="21" x14ac:dyDescent="0.25">
      <c r="A104" s="20">
        <v>43164</v>
      </c>
      <c r="B104" s="13" t="s">
        <v>33</v>
      </c>
      <c r="D104" s="16">
        <v>2</v>
      </c>
      <c r="J104" s="17">
        <v>-1008</v>
      </c>
    </row>
    <row r="105" spans="1:10" ht="21" x14ac:dyDescent="0.25">
      <c r="A105" s="20">
        <v>43164</v>
      </c>
      <c r="B105" s="13" t="s">
        <v>33</v>
      </c>
      <c r="D105" s="16">
        <v>2</v>
      </c>
      <c r="J105" s="17">
        <v>392</v>
      </c>
    </row>
    <row r="106" spans="1:10" ht="21" x14ac:dyDescent="0.25">
      <c r="A106" s="20">
        <v>43164</v>
      </c>
      <c r="B106" s="13" t="s">
        <v>33</v>
      </c>
      <c r="D106" s="16">
        <v>2</v>
      </c>
      <c r="J106" s="17">
        <v>-408</v>
      </c>
    </row>
    <row r="107" spans="1:10" ht="21" x14ac:dyDescent="0.25">
      <c r="A107" s="20">
        <v>43164</v>
      </c>
      <c r="B107" s="13" t="s">
        <v>33</v>
      </c>
      <c r="D107" s="16">
        <v>2</v>
      </c>
      <c r="J107" s="17">
        <v>3792</v>
      </c>
    </row>
    <row r="108" spans="1:10" ht="21" x14ac:dyDescent="0.25">
      <c r="A108" s="20">
        <v>43164</v>
      </c>
      <c r="B108" s="13" t="s">
        <v>33</v>
      </c>
      <c r="D108" s="16">
        <v>1</v>
      </c>
      <c r="J108" s="17">
        <v>96</v>
      </c>
    </row>
    <row r="109" spans="1:10" ht="21" x14ac:dyDescent="0.25">
      <c r="A109" s="20">
        <v>43164</v>
      </c>
      <c r="B109" s="13" t="s">
        <v>33</v>
      </c>
      <c r="D109" s="16">
        <v>1</v>
      </c>
      <c r="J109" s="17">
        <v>46</v>
      </c>
    </row>
    <row r="110" spans="1:10" ht="21" x14ac:dyDescent="0.25">
      <c r="A110" s="20">
        <v>43164.418055555558</v>
      </c>
      <c r="B110" s="15" t="s">
        <v>25</v>
      </c>
      <c r="C110" s="16" t="s">
        <v>30</v>
      </c>
      <c r="D110" s="16">
        <v>2</v>
      </c>
      <c r="E110" s="17">
        <v>10720</v>
      </c>
      <c r="F110" s="16" t="s">
        <v>27</v>
      </c>
      <c r="G110" s="16">
        <v>10670</v>
      </c>
      <c r="H110" s="16">
        <v>120</v>
      </c>
      <c r="I110" s="16">
        <v>44</v>
      </c>
      <c r="J110" s="17">
        <v>-5164</v>
      </c>
    </row>
    <row r="111" spans="1:10" ht="21" x14ac:dyDescent="0.25">
      <c r="A111" s="20">
        <v>43164.500694444447</v>
      </c>
      <c r="B111" s="18" t="s">
        <v>29</v>
      </c>
      <c r="C111" s="16" t="s">
        <v>30</v>
      </c>
      <c r="D111" s="16">
        <v>2</v>
      </c>
      <c r="E111" s="17">
        <v>10654</v>
      </c>
      <c r="F111" s="16" t="s">
        <v>27</v>
      </c>
      <c r="G111" s="16">
        <v>10643</v>
      </c>
      <c r="H111" s="16">
        <v>120</v>
      </c>
      <c r="I111" s="16">
        <v>44</v>
      </c>
      <c r="J111" s="17">
        <v>936</v>
      </c>
    </row>
    <row r="112" spans="1:10" ht="21" x14ac:dyDescent="0.25">
      <c r="A112" s="20">
        <v>43165.427083333336</v>
      </c>
      <c r="B112" s="18" t="s">
        <v>29</v>
      </c>
      <c r="C112" s="16" t="s">
        <v>30</v>
      </c>
      <c r="D112" s="16">
        <v>2</v>
      </c>
      <c r="E112" s="17">
        <v>10624</v>
      </c>
      <c r="F112" s="16" t="s">
        <v>27</v>
      </c>
      <c r="G112" s="16">
        <v>10728</v>
      </c>
      <c r="H112" s="16">
        <v>120</v>
      </c>
      <c r="I112" s="16">
        <v>44</v>
      </c>
      <c r="J112" s="17">
        <v>-10564</v>
      </c>
    </row>
    <row r="113" spans="1:10" ht="21" x14ac:dyDescent="0.25">
      <c r="A113" s="20">
        <v>43165.427106481482</v>
      </c>
      <c r="B113" s="18" t="s">
        <v>29</v>
      </c>
      <c r="C113" s="16" t="s">
        <v>31</v>
      </c>
      <c r="D113" s="16">
        <v>1</v>
      </c>
      <c r="E113" s="17">
        <v>10614</v>
      </c>
      <c r="F113" s="16" t="s">
        <v>27</v>
      </c>
      <c r="G113" s="16">
        <v>10709</v>
      </c>
      <c r="H113" s="16">
        <v>60</v>
      </c>
      <c r="I113" s="16">
        <v>22</v>
      </c>
      <c r="J113" s="17">
        <v>-4832</v>
      </c>
    </row>
    <row r="114" spans="1:10" ht="21" x14ac:dyDescent="0.25">
      <c r="A114" s="20">
        <v>43165.427106481482</v>
      </c>
      <c r="B114" s="18" t="s">
        <v>29</v>
      </c>
      <c r="C114" s="16" t="s">
        <v>31</v>
      </c>
      <c r="D114" s="16">
        <v>1</v>
      </c>
      <c r="E114" s="17">
        <v>10614</v>
      </c>
      <c r="F114" s="16" t="s">
        <v>27</v>
      </c>
      <c r="G114" s="16">
        <v>10709</v>
      </c>
      <c r="H114" s="16">
        <v>60</v>
      </c>
      <c r="I114" s="16">
        <v>22</v>
      </c>
      <c r="J114" s="17">
        <v>-4832</v>
      </c>
    </row>
    <row r="115" spans="1:10" ht="21" x14ac:dyDescent="0.25">
      <c r="A115" s="20">
        <v>43166</v>
      </c>
      <c r="B115" s="13" t="s">
        <v>33</v>
      </c>
      <c r="D115" s="16">
        <v>2</v>
      </c>
      <c r="J115" s="17">
        <v>992</v>
      </c>
    </row>
    <row r="116" spans="1:10" ht="21" x14ac:dyDescent="0.25">
      <c r="A116" s="20">
        <v>43166.458333333336</v>
      </c>
      <c r="B116" s="15" t="s">
        <v>25</v>
      </c>
      <c r="C116" s="16" t="s">
        <v>30</v>
      </c>
      <c r="D116" s="16">
        <v>2</v>
      </c>
      <c r="E116" s="17">
        <v>10775</v>
      </c>
      <c r="F116" s="16" t="s">
        <v>27</v>
      </c>
      <c r="G116" s="16">
        <v>10776</v>
      </c>
      <c r="H116" s="16">
        <v>120</v>
      </c>
      <c r="I116" s="16">
        <v>44</v>
      </c>
      <c r="J116" s="17">
        <v>-64</v>
      </c>
    </row>
    <row r="117" spans="1:10" ht="21" x14ac:dyDescent="0.25">
      <c r="A117" s="20">
        <v>43167</v>
      </c>
      <c r="B117" s="13" t="s">
        <v>33</v>
      </c>
      <c r="D117" s="16">
        <v>2</v>
      </c>
      <c r="J117" s="17">
        <v>192</v>
      </c>
    </row>
    <row r="118" spans="1:10" ht="21" x14ac:dyDescent="0.25">
      <c r="A118" s="20">
        <v>43167</v>
      </c>
      <c r="B118" s="13" t="s">
        <v>33</v>
      </c>
      <c r="D118" s="16">
        <v>2</v>
      </c>
      <c r="J118" s="17">
        <v>-408</v>
      </c>
    </row>
    <row r="119" spans="1:10" ht="21" x14ac:dyDescent="0.25">
      <c r="A119" s="20">
        <v>43167</v>
      </c>
      <c r="B119" s="13" t="s">
        <v>33</v>
      </c>
      <c r="D119" s="16">
        <v>2</v>
      </c>
      <c r="J119" s="17">
        <v>-1308</v>
      </c>
    </row>
    <row r="120" spans="1:10" ht="21" x14ac:dyDescent="0.25">
      <c r="A120" s="20">
        <v>43168.487002314818</v>
      </c>
      <c r="B120" s="18" t="s">
        <v>29</v>
      </c>
      <c r="C120" s="16" t="s">
        <v>30</v>
      </c>
      <c r="D120" s="16">
        <v>2</v>
      </c>
      <c r="E120" s="17">
        <v>10853</v>
      </c>
      <c r="F120" s="16" t="s">
        <v>27</v>
      </c>
      <c r="G120" s="16">
        <v>10861</v>
      </c>
      <c r="H120" s="16">
        <v>120</v>
      </c>
      <c r="I120" s="16">
        <v>44</v>
      </c>
      <c r="J120" s="17">
        <v>-964</v>
      </c>
    </row>
    <row r="121" spans="1:10" ht="21" x14ac:dyDescent="0.25">
      <c r="A121" s="20">
        <v>43173.375</v>
      </c>
      <c r="B121" s="15" t="s">
        <v>25</v>
      </c>
      <c r="C121" s="16" t="s">
        <v>30</v>
      </c>
      <c r="D121" s="16">
        <v>2</v>
      </c>
      <c r="E121" s="17">
        <v>11050</v>
      </c>
      <c r="F121" s="16" t="s">
        <v>27</v>
      </c>
      <c r="G121" s="16">
        <v>11049</v>
      </c>
      <c r="H121" s="16">
        <v>120</v>
      </c>
      <c r="I121" s="16">
        <v>44</v>
      </c>
      <c r="J121" s="17">
        <v>-264</v>
      </c>
    </row>
    <row r="122" spans="1:10" ht="21" x14ac:dyDescent="0.25">
      <c r="A122" s="20">
        <v>43173.53125</v>
      </c>
      <c r="B122" s="18" t="s">
        <v>29</v>
      </c>
      <c r="C122" s="16" t="s">
        <v>30</v>
      </c>
      <c r="D122" s="16">
        <v>2</v>
      </c>
      <c r="E122" s="17">
        <v>11038</v>
      </c>
      <c r="F122" s="16" t="s">
        <v>27</v>
      </c>
      <c r="G122" s="16">
        <v>11030</v>
      </c>
      <c r="H122" s="16">
        <v>120</v>
      </c>
      <c r="I122" s="16">
        <v>44</v>
      </c>
      <c r="J122" s="17">
        <v>636</v>
      </c>
    </row>
    <row r="123" spans="1:10" ht="21" x14ac:dyDescent="0.25">
      <c r="A123" s="20">
        <v>43173.963888888888</v>
      </c>
      <c r="B123" s="15" t="s">
        <v>25</v>
      </c>
      <c r="C123" s="16" t="s">
        <v>30</v>
      </c>
      <c r="D123" s="16">
        <v>2</v>
      </c>
      <c r="E123" s="17">
        <v>11047</v>
      </c>
      <c r="F123" s="16" t="s">
        <v>27</v>
      </c>
      <c r="G123" s="16">
        <v>11030</v>
      </c>
      <c r="H123" s="16">
        <v>120</v>
      </c>
      <c r="I123" s="16">
        <v>44</v>
      </c>
      <c r="J123" s="17">
        <v>-1864</v>
      </c>
    </row>
    <row r="124" spans="1:10" ht="21" x14ac:dyDescent="0.25">
      <c r="A124" s="20">
        <v>43174.018055555556</v>
      </c>
      <c r="B124" s="15" t="s">
        <v>25</v>
      </c>
      <c r="C124" s="16" t="s">
        <v>31</v>
      </c>
      <c r="D124" s="16">
        <v>2</v>
      </c>
      <c r="E124" s="17">
        <v>10800</v>
      </c>
      <c r="F124" s="16" t="s">
        <v>27</v>
      </c>
      <c r="G124" s="16">
        <v>10970</v>
      </c>
      <c r="H124" s="16">
        <v>120</v>
      </c>
      <c r="I124" s="16">
        <v>44</v>
      </c>
      <c r="J124" s="17">
        <v>16836</v>
      </c>
    </row>
    <row r="125" spans="1:10" ht="21" x14ac:dyDescent="0.25">
      <c r="A125" s="20">
        <v>43174.03266203704</v>
      </c>
      <c r="B125" s="18" t="s">
        <v>29</v>
      </c>
      <c r="C125" s="16" t="s">
        <v>30</v>
      </c>
      <c r="D125" s="16">
        <v>2</v>
      </c>
      <c r="E125" s="17">
        <v>11034</v>
      </c>
      <c r="F125" s="16" t="s">
        <v>27</v>
      </c>
      <c r="G125" s="16">
        <v>11007</v>
      </c>
      <c r="H125" s="16">
        <v>120</v>
      </c>
      <c r="I125" s="16">
        <v>44</v>
      </c>
      <c r="J125" s="17">
        <v>2536</v>
      </c>
    </row>
    <row r="126" spans="1:10" ht="21" x14ac:dyDescent="0.25">
      <c r="A126" s="20">
        <v>43174.543819444443</v>
      </c>
      <c r="B126" s="15" t="s">
        <v>25</v>
      </c>
      <c r="C126" s="16" t="s">
        <v>30</v>
      </c>
      <c r="D126" s="16">
        <v>3</v>
      </c>
      <c r="E126" s="17">
        <v>11029</v>
      </c>
      <c r="F126" s="16" t="s">
        <v>27</v>
      </c>
      <c r="G126" s="16">
        <v>11050</v>
      </c>
      <c r="H126" s="16">
        <v>180</v>
      </c>
      <c r="I126" s="16">
        <v>66</v>
      </c>
      <c r="J126" s="17">
        <v>2904</v>
      </c>
    </row>
    <row r="127" spans="1:10" ht="21" x14ac:dyDescent="0.25">
      <c r="A127" s="20">
        <v>43175.081944444442</v>
      </c>
      <c r="B127" s="15" t="s">
        <v>25</v>
      </c>
      <c r="C127" s="16" t="s">
        <v>30</v>
      </c>
      <c r="D127" s="16">
        <v>3</v>
      </c>
      <c r="E127" s="17">
        <v>11058</v>
      </c>
      <c r="F127" s="16" t="s">
        <v>27</v>
      </c>
      <c r="G127" s="16">
        <v>11044</v>
      </c>
      <c r="H127" s="16">
        <v>180</v>
      </c>
      <c r="I127" s="16">
        <v>66</v>
      </c>
      <c r="J127" s="17">
        <v>-2346</v>
      </c>
    </row>
    <row r="128" spans="1:10" ht="21" x14ac:dyDescent="0.25">
      <c r="A128" s="20">
        <v>43175.406331018516</v>
      </c>
      <c r="B128" s="15" t="s">
        <v>25</v>
      </c>
      <c r="C128" s="16" t="s">
        <v>31</v>
      </c>
      <c r="D128" s="16">
        <v>1</v>
      </c>
      <c r="E128" s="17">
        <v>10993</v>
      </c>
      <c r="F128" s="16" t="s">
        <v>27</v>
      </c>
      <c r="G128" s="16">
        <v>10953</v>
      </c>
      <c r="H128" s="16">
        <v>60</v>
      </c>
      <c r="I128" s="16">
        <v>22</v>
      </c>
      <c r="J128" s="17">
        <v>-2082</v>
      </c>
    </row>
    <row r="129" spans="1:10" ht="21" x14ac:dyDescent="0.25">
      <c r="A129" s="20">
        <v>43175.406354166669</v>
      </c>
      <c r="B129" s="15" t="s">
        <v>25</v>
      </c>
      <c r="C129" s="16" t="s">
        <v>31</v>
      </c>
      <c r="D129" s="16">
        <v>1</v>
      </c>
      <c r="E129" s="17">
        <v>10993</v>
      </c>
      <c r="F129" s="16" t="s">
        <v>27</v>
      </c>
      <c r="G129" s="16">
        <v>10953</v>
      </c>
      <c r="H129" s="16">
        <v>60</v>
      </c>
      <c r="I129" s="16">
        <v>22</v>
      </c>
      <c r="J129" s="17">
        <v>-2082</v>
      </c>
    </row>
    <row r="130" spans="1:10" ht="21" x14ac:dyDescent="0.25">
      <c r="A130" s="20">
        <v>43175.536805555559</v>
      </c>
      <c r="B130" s="18" t="s">
        <v>29</v>
      </c>
      <c r="C130" s="16" t="s">
        <v>30</v>
      </c>
      <c r="D130" s="16">
        <v>3</v>
      </c>
      <c r="E130" s="17">
        <v>10939</v>
      </c>
      <c r="F130" s="16" t="s">
        <v>27</v>
      </c>
      <c r="G130" s="16">
        <v>10936</v>
      </c>
      <c r="H130" s="16">
        <v>180</v>
      </c>
      <c r="I130" s="16">
        <v>66</v>
      </c>
      <c r="J130" s="17">
        <v>204</v>
      </c>
    </row>
    <row r="131" spans="1:10" ht="21" x14ac:dyDescent="0.25">
      <c r="A131" s="20">
        <v>43178</v>
      </c>
      <c r="B131" s="13" t="s">
        <v>33</v>
      </c>
      <c r="D131" s="16">
        <v>3</v>
      </c>
      <c r="J131" s="17">
        <v>-1362</v>
      </c>
    </row>
    <row r="132" spans="1:10" ht="21" x14ac:dyDescent="0.25">
      <c r="A132" s="20">
        <v>43178</v>
      </c>
      <c r="B132" s="13" t="s">
        <v>33</v>
      </c>
      <c r="D132" s="16">
        <v>3</v>
      </c>
      <c r="J132" s="17">
        <v>-1512</v>
      </c>
    </row>
    <row r="133" spans="1:10" ht="21" x14ac:dyDescent="0.25">
      <c r="A133" s="20">
        <v>43178</v>
      </c>
      <c r="B133" s="13" t="s">
        <v>33</v>
      </c>
      <c r="D133" s="16">
        <v>3</v>
      </c>
      <c r="J133" s="17">
        <v>138</v>
      </c>
    </row>
    <row r="134" spans="1:10" ht="21" x14ac:dyDescent="0.25">
      <c r="A134" s="20">
        <v>43179.168842592589</v>
      </c>
      <c r="B134" s="18" t="s">
        <v>29</v>
      </c>
      <c r="C134" s="16" t="s">
        <v>30</v>
      </c>
      <c r="D134" s="16">
        <v>2</v>
      </c>
      <c r="E134" s="17">
        <v>10996</v>
      </c>
      <c r="F134" s="16" t="s">
        <v>27</v>
      </c>
      <c r="G134" s="16">
        <v>10953</v>
      </c>
      <c r="H134" s="16">
        <v>120</v>
      </c>
      <c r="I134" s="16">
        <v>44</v>
      </c>
      <c r="J134" s="17">
        <v>4136</v>
      </c>
    </row>
    <row r="135" spans="1:10" ht="21" x14ac:dyDescent="0.25">
      <c r="A135" s="20">
        <v>43179.168842592589</v>
      </c>
      <c r="B135" s="18" t="s">
        <v>29</v>
      </c>
      <c r="C135" s="16" t="s">
        <v>30</v>
      </c>
      <c r="D135" s="16">
        <v>1</v>
      </c>
      <c r="E135" s="17">
        <v>10996</v>
      </c>
      <c r="F135" s="16" t="s">
        <v>27</v>
      </c>
      <c r="G135" s="16">
        <v>10953</v>
      </c>
      <c r="H135" s="16">
        <v>60</v>
      </c>
      <c r="I135" s="16">
        <v>22</v>
      </c>
      <c r="J135" s="17">
        <v>2068</v>
      </c>
    </row>
    <row r="136" spans="1:10" ht="21" x14ac:dyDescent="0.25">
      <c r="A136" s="20">
        <v>43180.130613425928</v>
      </c>
      <c r="B136" s="18" t="s">
        <v>29</v>
      </c>
      <c r="C136" s="16" t="s">
        <v>30</v>
      </c>
      <c r="D136" s="16">
        <v>1</v>
      </c>
      <c r="E136" s="17">
        <v>10998</v>
      </c>
      <c r="F136" s="16" t="s">
        <v>27</v>
      </c>
      <c r="G136" s="16">
        <v>11026</v>
      </c>
      <c r="H136" s="16">
        <v>60</v>
      </c>
      <c r="I136" s="16">
        <v>22</v>
      </c>
      <c r="J136" s="17">
        <v>-1482</v>
      </c>
    </row>
    <row r="137" spans="1:10" ht="21" x14ac:dyDescent="0.25">
      <c r="A137" s="20">
        <v>43180.130613425928</v>
      </c>
      <c r="B137" s="18" t="s">
        <v>29</v>
      </c>
      <c r="C137" s="16" t="s">
        <v>30</v>
      </c>
      <c r="D137" s="16">
        <v>2</v>
      </c>
      <c r="E137" s="17">
        <v>10998</v>
      </c>
      <c r="F137" s="16" t="s">
        <v>27</v>
      </c>
      <c r="G137" s="16">
        <v>11026</v>
      </c>
      <c r="H137" s="16">
        <v>120</v>
      </c>
      <c r="I137" s="16">
        <v>44</v>
      </c>
      <c r="J137" s="17">
        <v>-2964</v>
      </c>
    </row>
    <row r="138" spans="1:10" ht="21" x14ac:dyDescent="0.25">
      <c r="A138" s="20">
        <v>43180.395844907405</v>
      </c>
      <c r="B138" s="18" t="s">
        <v>29</v>
      </c>
      <c r="C138" s="16" t="s">
        <v>31</v>
      </c>
      <c r="D138" s="16">
        <v>3</v>
      </c>
      <c r="E138" s="17">
        <v>10965</v>
      </c>
      <c r="F138" s="16" t="s">
        <v>27</v>
      </c>
      <c r="G138" s="16">
        <v>11036</v>
      </c>
      <c r="H138" s="16">
        <v>180</v>
      </c>
      <c r="I138" s="16">
        <v>66</v>
      </c>
      <c r="J138" s="17">
        <v>-10896</v>
      </c>
    </row>
    <row r="139" spans="1:10" ht="21" x14ac:dyDescent="0.25">
      <c r="A139" s="20">
        <v>43181.086261574077</v>
      </c>
      <c r="B139" s="15" t="s">
        <v>25</v>
      </c>
      <c r="C139" s="16" t="s">
        <v>31</v>
      </c>
      <c r="D139" s="16">
        <v>3</v>
      </c>
      <c r="E139" s="17">
        <v>11003.6667</v>
      </c>
      <c r="F139" s="16" t="s">
        <v>27</v>
      </c>
      <c r="G139" s="16">
        <v>11002</v>
      </c>
      <c r="H139" s="16">
        <v>180</v>
      </c>
      <c r="I139" s="16">
        <v>66</v>
      </c>
      <c r="J139" s="17">
        <v>-496</v>
      </c>
    </row>
    <row r="140" spans="1:10" ht="21" x14ac:dyDescent="0.25">
      <c r="A140" s="20">
        <v>43181.441666666666</v>
      </c>
      <c r="B140" s="15" t="s">
        <v>25</v>
      </c>
      <c r="C140" s="16" t="s">
        <v>31</v>
      </c>
      <c r="D140" s="16">
        <v>3</v>
      </c>
      <c r="E140" s="17">
        <v>11076</v>
      </c>
      <c r="F140" s="16" t="s">
        <v>27</v>
      </c>
      <c r="G140" s="16">
        <v>11046</v>
      </c>
      <c r="H140" s="16">
        <v>180</v>
      </c>
      <c r="I140" s="16">
        <v>66</v>
      </c>
      <c r="J140" s="17">
        <v>-4746</v>
      </c>
    </row>
    <row r="141" spans="1:10" ht="21" x14ac:dyDescent="0.25">
      <c r="A141" s="20">
        <v>43182</v>
      </c>
      <c r="B141" s="13" t="s">
        <v>33</v>
      </c>
      <c r="D141" s="16">
        <v>2</v>
      </c>
      <c r="J141" s="17">
        <v>23092</v>
      </c>
    </row>
    <row r="142" spans="1:10" ht="21" x14ac:dyDescent="0.25">
      <c r="A142" s="20">
        <v>43182</v>
      </c>
      <c r="B142" s="13" t="s">
        <v>33</v>
      </c>
      <c r="D142" s="16">
        <v>1</v>
      </c>
      <c r="J142" s="17">
        <v>11496</v>
      </c>
    </row>
    <row r="143" spans="1:10" ht="21" x14ac:dyDescent="0.25">
      <c r="A143" s="20">
        <v>43182.057650462964</v>
      </c>
      <c r="B143" s="18" t="s">
        <v>29</v>
      </c>
      <c r="C143" s="16" t="s">
        <v>31</v>
      </c>
      <c r="D143" s="16">
        <v>3</v>
      </c>
      <c r="E143" s="17">
        <v>10936</v>
      </c>
      <c r="F143" s="16" t="s">
        <v>27</v>
      </c>
      <c r="G143" s="16">
        <v>10913</v>
      </c>
      <c r="H143" s="16">
        <v>180</v>
      </c>
      <c r="I143" s="16">
        <v>66</v>
      </c>
      <c r="J143" s="17">
        <v>3204</v>
      </c>
    </row>
    <row r="144" spans="1:10" ht="21" x14ac:dyDescent="0.25">
      <c r="A144" s="20">
        <v>43182.494513888887</v>
      </c>
      <c r="B144" s="18" t="s">
        <v>29</v>
      </c>
      <c r="C144" s="16" t="s">
        <v>31</v>
      </c>
      <c r="D144" s="16">
        <v>1</v>
      </c>
      <c r="E144" s="17">
        <v>10793</v>
      </c>
      <c r="F144" s="16" t="s">
        <v>27</v>
      </c>
      <c r="G144" s="16">
        <v>10792</v>
      </c>
      <c r="H144" s="16">
        <v>60</v>
      </c>
      <c r="I144" s="16">
        <v>22</v>
      </c>
      <c r="J144" s="17">
        <v>-32</v>
      </c>
    </row>
    <row r="145" spans="1:10" ht="21" x14ac:dyDescent="0.25">
      <c r="A145" s="20">
        <v>43182.494525462964</v>
      </c>
      <c r="B145" s="18" t="s">
        <v>29</v>
      </c>
      <c r="C145" s="16" t="s">
        <v>31</v>
      </c>
      <c r="D145" s="16">
        <v>1</v>
      </c>
      <c r="E145" s="17">
        <v>10793</v>
      </c>
      <c r="F145" s="16" t="s">
        <v>27</v>
      </c>
      <c r="G145" s="16">
        <v>10792</v>
      </c>
      <c r="H145" s="16">
        <v>60</v>
      </c>
      <c r="I145" s="16">
        <v>22</v>
      </c>
      <c r="J145" s="17">
        <v>-32</v>
      </c>
    </row>
    <row r="146" spans="1:10" ht="21" x14ac:dyDescent="0.25">
      <c r="A146" s="20">
        <v>43182.494537037041</v>
      </c>
      <c r="B146" s="18" t="s">
        <v>29</v>
      </c>
      <c r="C146" s="16" t="s">
        <v>31</v>
      </c>
      <c r="D146" s="16">
        <v>1</v>
      </c>
      <c r="E146" s="17">
        <v>10793</v>
      </c>
      <c r="F146" s="16" t="s">
        <v>27</v>
      </c>
      <c r="G146" s="16">
        <v>10792</v>
      </c>
      <c r="H146" s="16">
        <v>60</v>
      </c>
      <c r="I146" s="16">
        <v>22</v>
      </c>
      <c r="J146" s="17">
        <v>-32</v>
      </c>
    </row>
    <row r="147" spans="1:10" ht="21" x14ac:dyDescent="0.25">
      <c r="A147" s="20">
        <v>43182.930405092593</v>
      </c>
      <c r="B147" s="15" t="s">
        <v>25</v>
      </c>
      <c r="C147" s="16" t="s">
        <v>31</v>
      </c>
      <c r="D147" s="16">
        <v>3</v>
      </c>
      <c r="E147" s="17">
        <v>10771</v>
      </c>
      <c r="F147" s="16" t="s">
        <v>27</v>
      </c>
      <c r="G147" s="16">
        <v>10775</v>
      </c>
      <c r="H147" s="16">
        <v>180</v>
      </c>
      <c r="I147" s="16">
        <v>66</v>
      </c>
      <c r="J147" s="17">
        <v>354</v>
      </c>
    </row>
    <row r="148" spans="1:10" ht="21" x14ac:dyDescent="0.25">
      <c r="A148" s="20">
        <v>43182.963379629633</v>
      </c>
      <c r="B148" s="15" t="s">
        <v>25</v>
      </c>
      <c r="C148" s="16" t="s">
        <v>31</v>
      </c>
      <c r="D148" s="16">
        <v>3</v>
      </c>
      <c r="E148" s="17">
        <v>10786</v>
      </c>
      <c r="F148" s="16" t="s">
        <v>27</v>
      </c>
      <c r="G148" s="16">
        <v>10779</v>
      </c>
      <c r="H148" s="16">
        <v>180</v>
      </c>
      <c r="I148" s="16">
        <v>66</v>
      </c>
      <c r="J148" s="17">
        <v>-1296</v>
      </c>
    </row>
    <row r="149" spans="1:10" ht="21" x14ac:dyDescent="0.25">
      <c r="A149" s="20">
        <v>43183.04519675926</v>
      </c>
      <c r="B149" s="18" t="s">
        <v>29</v>
      </c>
      <c r="C149" s="16" t="s">
        <v>31</v>
      </c>
      <c r="D149" s="16">
        <v>1</v>
      </c>
      <c r="E149" s="17">
        <v>10761</v>
      </c>
      <c r="F149" s="16" t="s">
        <v>27</v>
      </c>
      <c r="G149" s="16">
        <v>10753</v>
      </c>
      <c r="H149" s="16">
        <v>60</v>
      </c>
      <c r="I149" s="16">
        <v>22</v>
      </c>
      <c r="J149" s="17">
        <v>318</v>
      </c>
    </row>
    <row r="150" spans="1:10" ht="21" x14ac:dyDescent="0.25">
      <c r="A150" s="20">
        <v>43183.045416666668</v>
      </c>
      <c r="B150" s="18" t="s">
        <v>29</v>
      </c>
      <c r="C150" s="16" t="s">
        <v>31</v>
      </c>
      <c r="D150" s="16">
        <v>2</v>
      </c>
      <c r="E150" s="17">
        <v>10761</v>
      </c>
      <c r="F150" s="16" t="s">
        <v>27</v>
      </c>
      <c r="G150" s="16">
        <v>10752</v>
      </c>
      <c r="H150" s="16">
        <v>120</v>
      </c>
      <c r="I150" s="16">
        <v>44</v>
      </c>
      <c r="J150" s="17">
        <v>736</v>
      </c>
    </row>
    <row r="151" spans="1:10" ht="21" x14ac:dyDescent="0.25">
      <c r="A151" s="20">
        <v>43183.10833333333</v>
      </c>
      <c r="B151" s="15" t="s">
        <v>25</v>
      </c>
      <c r="C151" s="16" t="s">
        <v>31</v>
      </c>
      <c r="D151" s="16">
        <v>3</v>
      </c>
      <c r="E151" s="17">
        <v>10768</v>
      </c>
      <c r="F151" s="16" t="s">
        <v>27</v>
      </c>
      <c r="G151" s="16">
        <v>10753</v>
      </c>
      <c r="H151" s="16">
        <v>180</v>
      </c>
      <c r="I151" s="16">
        <v>66</v>
      </c>
      <c r="J151" s="17">
        <v>-2496</v>
      </c>
    </row>
    <row r="152" spans="1:10" ht="21" x14ac:dyDescent="0.25">
      <c r="A152" s="20">
        <v>43185.537511574075</v>
      </c>
      <c r="B152" s="15" t="s">
        <v>25</v>
      </c>
      <c r="C152" s="16" t="s">
        <v>31</v>
      </c>
      <c r="D152" s="16">
        <v>1</v>
      </c>
      <c r="E152" s="17">
        <v>10762</v>
      </c>
      <c r="F152" s="16" t="s">
        <v>27</v>
      </c>
      <c r="G152" s="16">
        <v>10786</v>
      </c>
      <c r="H152" s="16">
        <v>60</v>
      </c>
      <c r="I152" s="16">
        <v>22</v>
      </c>
      <c r="J152" s="17">
        <v>1118</v>
      </c>
    </row>
    <row r="153" spans="1:10" ht="21" x14ac:dyDescent="0.25">
      <c r="A153" s="20">
        <v>43185.537534722222</v>
      </c>
      <c r="B153" s="15" t="s">
        <v>25</v>
      </c>
      <c r="C153" s="16" t="s">
        <v>31</v>
      </c>
      <c r="D153" s="16">
        <v>1</v>
      </c>
      <c r="E153" s="17">
        <v>10762</v>
      </c>
      <c r="F153" s="16" t="s">
        <v>27</v>
      </c>
      <c r="G153" s="16">
        <v>10786</v>
      </c>
      <c r="H153" s="16">
        <v>60</v>
      </c>
      <c r="I153" s="16">
        <v>22</v>
      </c>
      <c r="J153" s="17">
        <v>1118</v>
      </c>
    </row>
    <row r="154" spans="1:10" ht="21" x14ac:dyDescent="0.25">
      <c r="A154" s="20">
        <v>43185.537557870368</v>
      </c>
      <c r="B154" s="15" t="s">
        <v>25</v>
      </c>
      <c r="C154" s="16" t="s">
        <v>31</v>
      </c>
      <c r="D154" s="16">
        <v>1</v>
      </c>
      <c r="E154" s="17">
        <v>10762</v>
      </c>
      <c r="F154" s="16" t="s">
        <v>27</v>
      </c>
      <c r="G154" s="16">
        <v>10786</v>
      </c>
      <c r="H154" s="16">
        <v>60</v>
      </c>
      <c r="I154" s="16">
        <v>22</v>
      </c>
      <c r="J154" s="17">
        <v>1118</v>
      </c>
    </row>
    <row r="155" spans="1:10" ht="21" x14ac:dyDescent="0.25">
      <c r="A155" s="20">
        <v>43186</v>
      </c>
      <c r="B155" s="13" t="s">
        <v>33</v>
      </c>
      <c r="D155" s="16">
        <v>1</v>
      </c>
      <c r="J155" s="17">
        <v>-1004</v>
      </c>
    </row>
    <row r="156" spans="1:10" ht="21" x14ac:dyDescent="0.25">
      <c r="A156" s="20">
        <v>43186</v>
      </c>
      <c r="B156" s="13" t="s">
        <v>33</v>
      </c>
      <c r="D156" s="16">
        <v>3</v>
      </c>
      <c r="J156" s="17">
        <v>2088</v>
      </c>
    </row>
    <row r="157" spans="1:10" ht="21" x14ac:dyDescent="0.25">
      <c r="A157" s="20">
        <v>43186.986840277779</v>
      </c>
      <c r="B157" s="18" t="s">
        <v>29</v>
      </c>
      <c r="C157" s="16" t="s">
        <v>31</v>
      </c>
      <c r="D157" s="16">
        <v>3</v>
      </c>
      <c r="E157" s="17">
        <v>10966</v>
      </c>
      <c r="F157" s="16" t="s">
        <v>27</v>
      </c>
      <c r="G157" s="16">
        <v>10980</v>
      </c>
      <c r="H157" s="16">
        <v>180</v>
      </c>
      <c r="I157" s="16">
        <v>66</v>
      </c>
      <c r="J157" s="17">
        <v>-2346</v>
      </c>
    </row>
    <row r="158" spans="1:10" ht="21" x14ac:dyDescent="0.25">
      <c r="A158" s="20">
        <v>43188.479166666664</v>
      </c>
      <c r="B158" s="18" t="s">
        <v>29</v>
      </c>
      <c r="C158" s="16" t="s">
        <v>31</v>
      </c>
      <c r="D158" s="16">
        <v>3</v>
      </c>
      <c r="E158" s="17">
        <v>10889</v>
      </c>
      <c r="F158" s="16" t="s">
        <v>27</v>
      </c>
      <c r="G158" s="16">
        <v>10830</v>
      </c>
      <c r="H158" s="16">
        <v>180</v>
      </c>
      <c r="I158" s="16">
        <v>66</v>
      </c>
      <c r="J158" s="17">
        <v>8604</v>
      </c>
    </row>
    <row r="159" spans="1:10" ht="21" x14ac:dyDescent="0.25">
      <c r="A159" s="20">
        <v>43188.940740740742</v>
      </c>
      <c r="B159" s="18" t="s">
        <v>29</v>
      </c>
      <c r="C159" s="16" t="s">
        <v>32</v>
      </c>
      <c r="D159" s="16">
        <v>3</v>
      </c>
      <c r="E159" s="17">
        <v>10790</v>
      </c>
      <c r="F159" s="16" t="s">
        <v>27</v>
      </c>
      <c r="G159" s="16">
        <v>10848</v>
      </c>
      <c r="H159" s="16">
        <v>180</v>
      </c>
      <c r="I159" s="16">
        <v>66</v>
      </c>
      <c r="J159" s="17">
        <v>-8946</v>
      </c>
    </row>
    <row r="160" spans="1:10" ht="21" x14ac:dyDescent="0.25">
      <c r="A160" s="20">
        <v>43189</v>
      </c>
      <c r="B160" s="13" t="s">
        <v>33</v>
      </c>
      <c r="D160" s="16">
        <v>3</v>
      </c>
      <c r="J160" s="17">
        <v>12288</v>
      </c>
    </row>
    <row r="161" spans="1:10" ht="21" x14ac:dyDescent="0.25">
      <c r="A161" s="20">
        <v>43189.5625</v>
      </c>
      <c r="B161" s="15" t="s">
        <v>25</v>
      </c>
      <c r="C161" s="16" t="s">
        <v>31</v>
      </c>
      <c r="D161" s="16">
        <v>3</v>
      </c>
      <c r="E161" s="17">
        <v>10875</v>
      </c>
      <c r="F161" s="16" t="s">
        <v>27</v>
      </c>
      <c r="G161" s="16">
        <v>10910</v>
      </c>
      <c r="H161" s="16">
        <v>180</v>
      </c>
      <c r="I161" s="16">
        <v>66</v>
      </c>
      <c r="J161" s="17">
        <v>5004</v>
      </c>
    </row>
    <row r="162" spans="1:10" ht="21" x14ac:dyDescent="0.25">
      <c r="A162" s="20">
        <v>43192.922974537039</v>
      </c>
      <c r="B162" s="15" t="s">
        <v>25</v>
      </c>
      <c r="C162" s="16" t="s">
        <v>32</v>
      </c>
      <c r="D162" s="16">
        <v>3</v>
      </c>
      <c r="E162" s="17">
        <v>10907</v>
      </c>
      <c r="F162" s="16" t="s">
        <v>27</v>
      </c>
      <c r="G162" s="16">
        <v>10818</v>
      </c>
      <c r="H162" s="16">
        <v>180</v>
      </c>
      <c r="I162" s="16">
        <v>66</v>
      </c>
      <c r="J162" s="17">
        <v>-13596</v>
      </c>
    </row>
    <row r="163" spans="1:10" ht="21" x14ac:dyDescent="0.25">
      <c r="A163" s="20">
        <v>43193</v>
      </c>
      <c r="B163" s="13" t="s">
        <v>33</v>
      </c>
      <c r="D163" s="16">
        <v>3</v>
      </c>
      <c r="J163" s="17">
        <f>-18062+62</f>
        <v>-18000</v>
      </c>
    </row>
    <row r="164" spans="1:10" ht="21" x14ac:dyDescent="0.25">
      <c r="A164" s="20">
        <v>43193</v>
      </c>
      <c r="B164" s="13" t="s">
        <v>33</v>
      </c>
      <c r="D164" s="16">
        <v>3</v>
      </c>
      <c r="J164" s="17">
        <f>-3162-62</f>
        <v>-3224</v>
      </c>
    </row>
    <row r="165" spans="1:10" ht="21" x14ac:dyDescent="0.25">
      <c r="A165" s="20">
        <v>43193.453645833331</v>
      </c>
      <c r="B165" s="18" t="s">
        <v>29</v>
      </c>
      <c r="C165" s="16" t="s">
        <v>31</v>
      </c>
      <c r="D165" s="16">
        <v>3</v>
      </c>
      <c r="E165" s="17">
        <v>10844.6667</v>
      </c>
      <c r="F165" s="16" t="s">
        <v>27</v>
      </c>
      <c r="G165" s="16">
        <v>10780</v>
      </c>
      <c r="H165" s="16">
        <v>180</v>
      </c>
      <c r="I165" s="16">
        <v>66</v>
      </c>
      <c r="J165" s="17">
        <v>9454</v>
      </c>
    </row>
    <row r="166" spans="1:10" ht="21" x14ac:dyDescent="0.25">
      <c r="A166" s="20">
        <v>43199</v>
      </c>
      <c r="B166" s="13" t="s">
        <v>33</v>
      </c>
      <c r="D166" s="16">
        <v>3</v>
      </c>
      <c r="J166" s="17">
        <v>-6462</v>
      </c>
    </row>
    <row r="167" spans="1:10" ht="21" x14ac:dyDescent="0.25">
      <c r="A167" s="20">
        <v>43199</v>
      </c>
      <c r="B167" s="13" t="s">
        <v>33</v>
      </c>
      <c r="D167" s="16">
        <v>3</v>
      </c>
      <c r="J167" s="17">
        <v>-1512</v>
      </c>
    </row>
    <row r="168" spans="1:10" ht="21" x14ac:dyDescent="0.25">
      <c r="A168" s="20">
        <v>43199</v>
      </c>
      <c r="B168" s="13" t="s">
        <v>33</v>
      </c>
      <c r="D168" s="16">
        <v>3</v>
      </c>
      <c r="J168" s="17">
        <v>288</v>
      </c>
    </row>
    <row r="169" spans="1:10" ht="21" x14ac:dyDescent="0.25">
      <c r="A169" s="20">
        <v>43199</v>
      </c>
      <c r="B169" s="13" t="s">
        <v>33</v>
      </c>
      <c r="D169" s="16">
        <v>3</v>
      </c>
      <c r="J169" s="17">
        <v>-1512</v>
      </c>
    </row>
    <row r="170" spans="1:10" ht="21" x14ac:dyDescent="0.25">
      <c r="A170" s="20">
        <v>43199</v>
      </c>
      <c r="B170" s="13" t="s">
        <v>33</v>
      </c>
      <c r="D170" s="16">
        <v>3</v>
      </c>
      <c r="J170" s="17">
        <v>-3162</v>
      </c>
    </row>
    <row r="171" spans="1:10" ht="21" x14ac:dyDescent="0.25">
      <c r="A171" s="20">
        <v>43199</v>
      </c>
      <c r="B171" s="13" t="s">
        <v>33</v>
      </c>
      <c r="D171" s="16">
        <v>4</v>
      </c>
      <c r="J171" s="17">
        <v>-2766</v>
      </c>
    </row>
    <row r="172" spans="1:10" ht="21" x14ac:dyDescent="0.25">
      <c r="A172" s="20">
        <v>43199.451828703706</v>
      </c>
      <c r="B172" s="18" t="s">
        <v>29</v>
      </c>
      <c r="C172" s="16" t="s">
        <v>31</v>
      </c>
      <c r="D172" s="16">
        <v>3</v>
      </c>
      <c r="E172" s="17">
        <v>10815</v>
      </c>
      <c r="F172" s="16" t="s">
        <v>27</v>
      </c>
      <c r="G172" s="16">
        <v>10850</v>
      </c>
      <c r="H172" s="16">
        <v>180</v>
      </c>
      <c r="I172" s="16">
        <v>66</v>
      </c>
      <c r="J172" s="17">
        <v>-5496</v>
      </c>
    </row>
    <row r="173" spans="1:10" ht="21" x14ac:dyDescent="0.25">
      <c r="A173" s="20">
        <v>43200</v>
      </c>
      <c r="B173" s="13" t="s">
        <v>33</v>
      </c>
      <c r="D173" s="16">
        <v>2</v>
      </c>
      <c r="J173" s="17">
        <v>-2808</v>
      </c>
    </row>
    <row r="174" spans="1:10" ht="21" x14ac:dyDescent="0.25">
      <c r="A174" s="20">
        <v>43200.822268518517</v>
      </c>
      <c r="B174" s="18" t="s">
        <v>29</v>
      </c>
      <c r="C174" s="16" t="s">
        <v>31</v>
      </c>
      <c r="D174" s="16">
        <v>3</v>
      </c>
      <c r="E174" s="17">
        <v>10886</v>
      </c>
      <c r="F174" s="16" t="s">
        <v>27</v>
      </c>
      <c r="G174" s="16">
        <v>10960</v>
      </c>
      <c r="H174" s="16">
        <v>180</v>
      </c>
      <c r="I174" s="16">
        <v>66</v>
      </c>
      <c r="J174" s="17">
        <v>-11346</v>
      </c>
    </row>
    <row r="175" spans="1:10" ht="21" x14ac:dyDescent="0.25">
      <c r="A175" s="20">
        <v>43201</v>
      </c>
      <c r="B175" s="13" t="s">
        <v>33</v>
      </c>
      <c r="D175" s="16">
        <v>2</v>
      </c>
      <c r="J175" s="17">
        <v>-1308</v>
      </c>
    </row>
    <row r="176" spans="1:10" ht="21" x14ac:dyDescent="0.25">
      <c r="A176" s="20">
        <v>43201.507662037038</v>
      </c>
      <c r="B176" s="15" t="s">
        <v>25</v>
      </c>
      <c r="C176" s="16" t="s">
        <v>31</v>
      </c>
      <c r="D176" s="16">
        <v>2</v>
      </c>
      <c r="E176" s="17">
        <v>10996</v>
      </c>
      <c r="F176" s="16" t="s">
        <v>27</v>
      </c>
      <c r="G176" s="16">
        <v>10970</v>
      </c>
      <c r="H176" s="16">
        <v>120</v>
      </c>
      <c r="I176" s="16">
        <v>44</v>
      </c>
      <c r="J176" s="17">
        <v>-2764</v>
      </c>
    </row>
    <row r="177" spans="1:10" ht="21" x14ac:dyDescent="0.25">
      <c r="A177" s="20">
        <v>43202.535416666666</v>
      </c>
      <c r="B177" s="18" t="s">
        <v>29</v>
      </c>
      <c r="C177" s="16" t="s">
        <v>31</v>
      </c>
      <c r="D177" s="16">
        <v>2</v>
      </c>
      <c r="E177" s="17">
        <v>10954</v>
      </c>
      <c r="F177" s="16" t="s">
        <v>27</v>
      </c>
      <c r="G177" s="16">
        <v>10941</v>
      </c>
      <c r="H177" s="16">
        <v>120</v>
      </c>
      <c r="I177" s="16">
        <v>44</v>
      </c>
      <c r="J177" s="17">
        <v>1136</v>
      </c>
    </row>
    <row r="178" spans="1:10" ht="21" x14ac:dyDescent="0.25">
      <c r="A178" s="20">
        <v>43203</v>
      </c>
      <c r="B178" s="13" t="s">
        <v>33</v>
      </c>
      <c r="D178" s="16">
        <v>2</v>
      </c>
      <c r="J178" s="17">
        <v>-608</v>
      </c>
    </row>
    <row r="179" spans="1:10" ht="21" x14ac:dyDescent="0.25">
      <c r="A179" s="20">
        <v>43203</v>
      </c>
      <c r="B179" s="13" t="s">
        <v>33</v>
      </c>
      <c r="D179" s="16">
        <v>2</v>
      </c>
      <c r="J179" s="17">
        <v>-808</v>
      </c>
    </row>
    <row r="180" spans="1:10" ht="21" x14ac:dyDescent="0.25">
      <c r="A180" s="20">
        <v>43206.390706018516</v>
      </c>
      <c r="B180" s="15" t="s">
        <v>25</v>
      </c>
      <c r="C180" s="16" t="s">
        <v>31</v>
      </c>
      <c r="D180" s="16">
        <v>2</v>
      </c>
      <c r="E180" s="17">
        <v>10983</v>
      </c>
      <c r="F180" s="16" t="s">
        <v>27</v>
      </c>
      <c r="G180" s="16">
        <v>10932</v>
      </c>
      <c r="H180" s="16">
        <v>120</v>
      </c>
      <c r="I180" s="16">
        <v>44</v>
      </c>
      <c r="J180" s="17">
        <v>-5264</v>
      </c>
    </row>
    <row r="181" spans="1:10" ht="21" x14ac:dyDescent="0.25">
      <c r="A181" s="20">
        <v>43206.434305555558</v>
      </c>
      <c r="B181" s="18" t="s">
        <v>29</v>
      </c>
      <c r="C181" s="16" t="s">
        <v>31</v>
      </c>
      <c r="D181" s="16">
        <v>2</v>
      </c>
      <c r="E181" s="17">
        <v>10932</v>
      </c>
      <c r="F181" s="16" t="s">
        <v>27</v>
      </c>
      <c r="G181" s="16">
        <v>10953</v>
      </c>
      <c r="H181" s="16">
        <v>120</v>
      </c>
      <c r="I181" s="16">
        <v>44</v>
      </c>
      <c r="J181" s="17">
        <v>-2264</v>
      </c>
    </row>
    <row r="182" spans="1:10" ht="21" x14ac:dyDescent="0.25">
      <c r="A182" s="20">
        <v>43207</v>
      </c>
      <c r="B182" s="13" t="s">
        <v>33</v>
      </c>
      <c r="D182" s="16">
        <v>2</v>
      </c>
      <c r="J182" s="17">
        <v>292</v>
      </c>
    </row>
    <row r="183" spans="1:10" ht="21" x14ac:dyDescent="0.25">
      <c r="A183" s="20">
        <v>43207.391122685185</v>
      </c>
      <c r="B183" s="15" t="s">
        <v>25</v>
      </c>
      <c r="C183" s="16" t="s">
        <v>32</v>
      </c>
      <c r="D183" s="16">
        <v>4</v>
      </c>
      <c r="E183" s="17">
        <v>10937</v>
      </c>
      <c r="F183" s="16" t="s">
        <v>27</v>
      </c>
      <c r="G183" s="16">
        <v>10879</v>
      </c>
      <c r="H183" s="16">
        <v>240</v>
      </c>
      <c r="I183" s="16">
        <v>88</v>
      </c>
      <c r="J183" s="17">
        <v>-11928</v>
      </c>
    </row>
    <row r="184" spans="1:10" ht="21" x14ac:dyDescent="0.25">
      <c r="A184" s="20">
        <v>43208.963888888888</v>
      </c>
      <c r="B184" s="18" t="s">
        <v>29</v>
      </c>
      <c r="C184" s="16" t="s">
        <v>32</v>
      </c>
      <c r="D184" s="16">
        <v>2</v>
      </c>
      <c r="E184" s="17">
        <v>10826</v>
      </c>
      <c r="F184" s="16" t="s">
        <v>27</v>
      </c>
      <c r="G184" s="16">
        <v>10846</v>
      </c>
      <c r="H184" s="16">
        <v>120</v>
      </c>
      <c r="I184" s="16">
        <v>44</v>
      </c>
      <c r="J184" s="17">
        <v>-2164</v>
      </c>
    </row>
    <row r="185" spans="1:10" ht="21" x14ac:dyDescent="0.25">
      <c r="A185" s="20">
        <v>43214</v>
      </c>
      <c r="B185" s="13" t="s">
        <v>33</v>
      </c>
      <c r="D185" s="16">
        <v>1</v>
      </c>
      <c r="J185" s="17">
        <v>9596</v>
      </c>
    </row>
    <row r="186" spans="1:10" ht="21" x14ac:dyDescent="0.25">
      <c r="A186" s="20">
        <v>43214</v>
      </c>
      <c r="B186" s="13" t="s">
        <v>33</v>
      </c>
      <c r="D186" s="16">
        <v>1</v>
      </c>
      <c r="J186" s="17">
        <v>9546</v>
      </c>
    </row>
    <row r="187" spans="1:10" ht="21" x14ac:dyDescent="0.25">
      <c r="A187" s="20">
        <v>43214.541689814818</v>
      </c>
      <c r="B187" s="18" t="s">
        <v>29</v>
      </c>
      <c r="C187" s="16" t="s">
        <v>32</v>
      </c>
      <c r="D187" s="16">
        <v>2</v>
      </c>
      <c r="E187" s="17">
        <v>10924</v>
      </c>
      <c r="F187" s="16" t="s">
        <v>27</v>
      </c>
      <c r="G187" s="16">
        <v>10613</v>
      </c>
      <c r="H187" s="16">
        <v>120</v>
      </c>
      <c r="I187" s="16">
        <v>44</v>
      </c>
      <c r="J187" s="17">
        <v>30936</v>
      </c>
    </row>
    <row r="188" spans="1:10" ht="21" x14ac:dyDescent="0.25">
      <c r="A188" s="20">
        <v>43215.479166666664</v>
      </c>
      <c r="B188" s="18" t="s">
        <v>29</v>
      </c>
      <c r="C188" s="16" t="s">
        <v>32</v>
      </c>
      <c r="D188" s="16">
        <v>2</v>
      </c>
      <c r="E188" s="17">
        <v>10557</v>
      </c>
      <c r="F188" s="16" t="s">
        <v>27</v>
      </c>
      <c r="G188" s="16">
        <v>10543</v>
      </c>
      <c r="H188" s="16">
        <v>120</v>
      </c>
      <c r="I188" s="16">
        <v>44</v>
      </c>
      <c r="J188" s="17">
        <v>1236</v>
      </c>
    </row>
    <row r="189" spans="1:10" ht="21" x14ac:dyDescent="0.25">
      <c r="A189" s="20">
        <v>43215.959722222222</v>
      </c>
      <c r="B189" s="18" t="s">
        <v>29</v>
      </c>
      <c r="C189" s="16" t="s">
        <v>32</v>
      </c>
      <c r="D189" s="16">
        <v>2</v>
      </c>
      <c r="E189" s="17">
        <v>10500</v>
      </c>
      <c r="F189" s="16" t="s">
        <v>27</v>
      </c>
      <c r="G189" s="16">
        <v>10529</v>
      </c>
      <c r="H189" s="16">
        <v>120</v>
      </c>
      <c r="I189" s="16">
        <v>44</v>
      </c>
      <c r="J189" s="17">
        <v>-3064</v>
      </c>
    </row>
    <row r="190" spans="1:10" ht="21" x14ac:dyDescent="0.25">
      <c r="A190" s="20">
        <v>43217.40625</v>
      </c>
      <c r="B190" s="15" t="s">
        <v>25</v>
      </c>
      <c r="C190" s="16" t="s">
        <v>32</v>
      </c>
      <c r="D190" s="16">
        <v>1</v>
      </c>
      <c r="E190" s="17">
        <v>10506</v>
      </c>
      <c r="F190" s="16" t="s">
        <v>27</v>
      </c>
      <c r="G190" s="16">
        <v>10499</v>
      </c>
      <c r="H190" s="16">
        <v>60</v>
      </c>
      <c r="I190" s="16">
        <v>21</v>
      </c>
      <c r="J190" s="17">
        <v>-431</v>
      </c>
    </row>
    <row r="191" spans="1:10" ht="21" x14ac:dyDescent="0.25">
      <c r="A191" s="20">
        <v>43217.40625</v>
      </c>
      <c r="B191" s="15" t="s">
        <v>25</v>
      </c>
      <c r="C191" s="16" t="s">
        <v>32</v>
      </c>
      <c r="D191" s="16">
        <v>1</v>
      </c>
      <c r="E191" s="17">
        <v>10506</v>
      </c>
      <c r="F191" s="16" t="s">
        <v>27</v>
      </c>
      <c r="G191" s="16">
        <v>10499</v>
      </c>
      <c r="H191" s="16">
        <v>60</v>
      </c>
      <c r="I191" s="16">
        <v>21</v>
      </c>
      <c r="J191" s="17">
        <v>-431</v>
      </c>
    </row>
    <row r="192" spans="1:10" ht="21" x14ac:dyDescent="0.25">
      <c r="A192" s="20">
        <v>43217.999340277776</v>
      </c>
      <c r="B192" s="18" t="s">
        <v>29</v>
      </c>
      <c r="C192" s="16" t="s">
        <v>32</v>
      </c>
      <c r="D192" s="16">
        <v>2</v>
      </c>
      <c r="E192" s="17">
        <v>10558</v>
      </c>
      <c r="F192" s="16" t="s">
        <v>27</v>
      </c>
      <c r="G192" s="16">
        <v>10556</v>
      </c>
      <c r="H192" s="16">
        <v>120</v>
      </c>
      <c r="I192" s="16">
        <v>44</v>
      </c>
      <c r="J192" s="17">
        <v>36</v>
      </c>
    </row>
    <row r="193" spans="1:14" ht="21" x14ac:dyDescent="0.25">
      <c r="A193" s="20">
        <v>43220</v>
      </c>
      <c r="B193" s="13" t="s">
        <v>33</v>
      </c>
      <c r="D193" s="16">
        <v>2</v>
      </c>
      <c r="J193" s="17">
        <v>23792</v>
      </c>
    </row>
    <row r="194" spans="1:14" ht="21" x14ac:dyDescent="0.25">
      <c r="A194" s="20">
        <v>43221.0625</v>
      </c>
      <c r="B194" s="18" t="s">
        <v>29</v>
      </c>
      <c r="C194" s="16" t="s">
        <v>32</v>
      </c>
      <c r="D194" s="16">
        <v>2</v>
      </c>
      <c r="E194" s="17">
        <v>10609</v>
      </c>
      <c r="F194" s="16" t="s">
        <v>27</v>
      </c>
      <c r="G194" s="16">
        <v>10619</v>
      </c>
      <c r="H194" s="16">
        <v>120</v>
      </c>
      <c r="I194" s="16">
        <v>44</v>
      </c>
      <c r="J194" s="17">
        <v>-1164</v>
      </c>
      <c r="K194" s="12"/>
      <c r="L194" s="12"/>
      <c r="M194" s="12"/>
      <c r="N194" s="12"/>
    </row>
    <row r="195" spans="1:14" ht="21" x14ac:dyDescent="0.25">
      <c r="A195" s="20">
        <v>43221.154166666667</v>
      </c>
      <c r="B195" s="18" t="s">
        <v>29</v>
      </c>
      <c r="C195" s="16" t="s">
        <v>32</v>
      </c>
      <c r="D195" s="16">
        <v>2</v>
      </c>
      <c r="E195" s="17">
        <v>10612</v>
      </c>
      <c r="F195" s="16" t="s">
        <v>27</v>
      </c>
      <c r="G195" s="16">
        <v>10621</v>
      </c>
      <c r="H195" s="16">
        <v>120</v>
      </c>
      <c r="I195" s="16">
        <v>44</v>
      </c>
      <c r="J195" s="17">
        <v>-1064</v>
      </c>
    </row>
    <row r="196" spans="1:14" ht="21" x14ac:dyDescent="0.25">
      <c r="A196" s="20">
        <v>43224.489583333336</v>
      </c>
      <c r="B196" s="18" t="s">
        <v>29</v>
      </c>
      <c r="C196" s="16" t="s">
        <v>32</v>
      </c>
      <c r="D196" s="16">
        <v>2</v>
      </c>
      <c r="E196" s="17">
        <v>10584</v>
      </c>
      <c r="F196" s="16" t="s">
        <v>27</v>
      </c>
      <c r="G196" s="16">
        <v>10509</v>
      </c>
      <c r="H196" s="16">
        <v>120</v>
      </c>
      <c r="I196" s="16">
        <v>44</v>
      </c>
      <c r="J196" s="17">
        <v>7336</v>
      </c>
    </row>
    <row r="197" spans="1:14" ht="21" x14ac:dyDescent="0.25">
      <c r="A197" s="20">
        <v>43222.154166666667</v>
      </c>
      <c r="B197" s="13" t="s">
        <v>33</v>
      </c>
      <c r="D197" s="16">
        <v>2</v>
      </c>
      <c r="J197" s="17">
        <v>1092</v>
      </c>
    </row>
    <row r="198" spans="1:14" ht="21" x14ac:dyDescent="0.25">
      <c r="A198" s="20">
        <v>43222.154166666667</v>
      </c>
      <c r="B198" s="13" t="s">
        <v>33</v>
      </c>
      <c r="D198" s="16">
        <v>2</v>
      </c>
      <c r="J198" s="17">
        <v>-3108</v>
      </c>
    </row>
    <row r="199" spans="1:14" ht="21" x14ac:dyDescent="0.25">
      <c r="A199" s="20">
        <v>43224.489583333336</v>
      </c>
      <c r="B199" s="13" t="s">
        <v>33</v>
      </c>
      <c r="D199" s="16">
        <v>2</v>
      </c>
      <c r="J199" s="17">
        <v>892</v>
      </c>
    </row>
    <row r="200" spans="1:14" ht="21" x14ac:dyDescent="0.25">
      <c r="D200" s="16"/>
    </row>
    <row r="201" spans="1:14" ht="21" x14ac:dyDescent="0.25">
      <c r="D201" s="16"/>
    </row>
    <row r="202" spans="1:14" ht="21" x14ac:dyDescent="0.25">
      <c r="D202" s="16"/>
    </row>
    <row r="203" spans="1:14" ht="21" x14ac:dyDescent="0.25">
      <c r="D203" s="16"/>
    </row>
    <row r="204" spans="1:14" ht="21" x14ac:dyDescent="0.25">
      <c r="D204" s="16"/>
    </row>
    <row r="205" spans="1:14" ht="21" x14ac:dyDescent="0.25">
      <c r="D205" s="16"/>
    </row>
  </sheetData>
  <autoFilter ref="A1:V163"/>
  <sortState ref="A2:J206">
    <sortCondition ref="A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6" sqref="G26"/>
    </sheetView>
  </sheetViews>
  <sheetFormatPr baseColWidth="10" defaultRowHeight="16" x14ac:dyDescent="0.2"/>
  <cols>
    <col min="1" max="1" width="22.1640625" customWidth="1"/>
    <col min="2" max="2" width="15.83203125" customWidth="1"/>
    <col min="3" max="3" width="13" customWidth="1"/>
    <col min="4" max="4" width="13.6640625" bestFit="1" customWidth="1"/>
    <col min="5" max="6" width="16.33203125" customWidth="1"/>
    <col min="7" max="7" width="23.5" customWidth="1"/>
    <col min="8" max="8" width="52.1640625" customWidth="1"/>
  </cols>
  <sheetData>
    <row r="1" spans="1:7" ht="21" x14ac:dyDescent="0.25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</row>
    <row r="2" spans="1:7" ht="21" x14ac:dyDescent="0.25">
      <c r="A2" s="11">
        <v>43215</v>
      </c>
      <c r="B2" s="3" t="s">
        <v>44</v>
      </c>
      <c r="C2" s="3">
        <v>89.6</v>
      </c>
      <c r="D2" s="3">
        <v>85.9</v>
      </c>
      <c r="E2" s="3">
        <v>92.82</v>
      </c>
      <c r="F2" s="3"/>
      <c r="G2" s="3"/>
    </row>
    <row r="13" spans="1:7" ht="21" x14ac:dyDescent="0.25">
      <c r="F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K20" sqref="K20"/>
    </sheetView>
  </sheetViews>
  <sheetFormatPr baseColWidth="10" defaultRowHeight="16" x14ac:dyDescent="0.2"/>
  <cols>
    <col min="1" max="1" width="20.1640625" customWidth="1"/>
    <col min="2" max="7" width="10.5" bestFit="1" customWidth="1"/>
    <col min="8" max="8" width="9.6640625" bestFit="1" customWidth="1"/>
    <col min="9" max="11" width="10.1640625" bestFit="1" customWidth="1"/>
    <col min="12" max="15" width="13.1640625" bestFit="1" customWidth="1"/>
  </cols>
  <sheetData>
    <row r="1" spans="1:15" ht="18" x14ac:dyDescent="0.2">
      <c r="A1" s="8" t="s">
        <v>10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11</v>
      </c>
      <c r="G1" s="8" t="s">
        <v>12</v>
      </c>
      <c r="H1" s="8" t="s">
        <v>13</v>
      </c>
      <c r="I1" s="8" t="s">
        <v>20</v>
      </c>
      <c r="J1" s="8" t="s">
        <v>21</v>
      </c>
      <c r="K1" s="8" t="s">
        <v>22</v>
      </c>
      <c r="L1" s="10" t="s">
        <v>18</v>
      </c>
      <c r="M1" s="10" t="s">
        <v>19</v>
      </c>
      <c r="N1" s="10" t="s">
        <v>23</v>
      </c>
      <c r="O1" s="10" t="s">
        <v>24</v>
      </c>
    </row>
    <row r="2" spans="1:15" ht="21" x14ac:dyDescent="0.25">
      <c r="A2" s="9">
        <v>43193</v>
      </c>
      <c r="B2" s="7">
        <v>10837.54</v>
      </c>
      <c r="C2" s="7">
        <v>10821.53</v>
      </c>
      <c r="D2" s="7">
        <v>10986.79</v>
      </c>
      <c r="E2" s="7">
        <v>10821.53</v>
      </c>
      <c r="F2" s="7">
        <v>1</v>
      </c>
      <c r="G2" s="7">
        <v>1</v>
      </c>
      <c r="H2" s="7">
        <v>-1</v>
      </c>
      <c r="I2" s="7">
        <v>-405.3</v>
      </c>
      <c r="J2" s="7">
        <v>-303.85000000000002</v>
      </c>
      <c r="K2" s="7">
        <v>-795.53</v>
      </c>
      <c r="L2" s="7">
        <v>68</v>
      </c>
      <c r="M2" s="7">
        <v>29</v>
      </c>
      <c r="N2" s="7">
        <v>36</v>
      </c>
      <c r="O2" s="7">
        <v>64</v>
      </c>
    </row>
    <row r="3" spans="1:15" ht="21" x14ac:dyDescent="0.25">
      <c r="A3" s="9">
        <v>43199</v>
      </c>
      <c r="B3" s="7">
        <v>10880.14</v>
      </c>
      <c r="C3" s="7">
        <v>10893.53</v>
      </c>
      <c r="D3" s="7">
        <v>10986.79</v>
      </c>
      <c r="E3" s="7">
        <v>10821.53</v>
      </c>
      <c r="F3" s="7">
        <v>1</v>
      </c>
      <c r="G3" s="7">
        <v>1</v>
      </c>
      <c r="H3" s="7">
        <v>-1</v>
      </c>
      <c r="I3" s="7">
        <v>-446.36</v>
      </c>
      <c r="J3" s="7">
        <v>-303.95999999999998</v>
      </c>
      <c r="K3" s="7">
        <v>-891.64</v>
      </c>
      <c r="L3" s="7">
        <v>52</v>
      </c>
      <c r="M3" s="7">
        <v>44</v>
      </c>
      <c r="N3" s="7">
        <v>37</v>
      </c>
      <c r="O3" s="7">
        <v>62</v>
      </c>
    </row>
    <row r="4" spans="1:15" ht="21" x14ac:dyDescent="0.25">
      <c r="A4" s="9">
        <v>43200</v>
      </c>
      <c r="B4" s="7">
        <v>10885.64</v>
      </c>
      <c r="C4" s="7">
        <v>10927.18</v>
      </c>
      <c r="D4" s="7">
        <v>10927.18</v>
      </c>
      <c r="E4" s="7">
        <v>10821.53</v>
      </c>
      <c r="F4" s="7">
        <v>1</v>
      </c>
      <c r="G4" s="7">
        <v>1</v>
      </c>
      <c r="H4" s="7">
        <v>1</v>
      </c>
      <c r="I4" s="7">
        <v>-366.24</v>
      </c>
      <c r="J4" s="7">
        <v>-266.67</v>
      </c>
      <c r="K4" s="7">
        <v>-911.42</v>
      </c>
      <c r="L4" s="7">
        <v>32</v>
      </c>
      <c r="M4" s="7">
        <v>65</v>
      </c>
      <c r="N4" s="7">
        <v>37</v>
      </c>
      <c r="O4" s="7">
        <v>63</v>
      </c>
    </row>
    <row r="5" spans="1:15" ht="21" x14ac:dyDescent="0.25">
      <c r="A5" s="9">
        <v>43201</v>
      </c>
      <c r="B5" s="7">
        <v>10961.7</v>
      </c>
      <c r="C5" s="7">
        <v>10974.02</v>
      </c>
      <c r="D5" s="7">
        <v>10974.02</v>
      </c>
      <c r="E5" s="7">
        <v>10821.53</v>
      </c>
      <c r="F5" s="7">
        <v>1</v>
      </c>
      <c r="G5" s="7">
        <v>1</v>
      </c>
      <c r="H5" s="7">
        <v>1</v>
      </c>
      <c r="I5" s="7">
        <v>-283.20999999999998</v>
      </c>
      <c r="J5" s="7">
        <v>-396.41</v>
      </c>
      <c r="K5" s="7">
        <v>-972.19</v>
      </c>
      <c r="L5" s="7">
        <v>32</v>
      </c>
      <c r="M5" s="7">
        <v>66</v>
      </c>
      <c r="N5" s="7">
        <v>41</v>
      </c>
      <c r="O5" s="7">
        <v>58</v>
      </c>
    </row>
    <row r="6" spans="1:15" ht="21" x14ac:dyDescent="0.25">
      <c r="A6" s="9">
        <v>43203</v>
      </c>
      <c r="B6" s="7">
        <v>10975.58</v>
      </c>
      <c r="C6" s="7">
        <v>10965.39</v>
      </c>
      <c r="D6" s="7">
        <v>10974.02</v>
      </c>
      <c r="E6" s="7">
        <v>10821.53</v>
      </c>
      <c r="F6" s="7">
        <v>-1</v>
      </c>
      <c r="G6" s="7">
        <v>1</v>
      </c>
      <c r="H6" s="7">
        <v>1</v>
      </c>
      <c r="I6" s="7">
        <v>-302.07</v>
      </c>
      <c r="J6" s="7">
        <v>-477.71</v>
      </c>
      <c r="K6" s="7">
        <v>-1144.73</v>
      </c>
      <c r="L6" s="7">
        <v>35</v>
      </c>
      <c r="M6" s="7">
        <v>63</v>
      </c>
      <c r="N6" s="7">
        <v>41</v>
      </c>
      <c r="O6" s="7">
        <v>58</v>
      </c>
    </row>
    <row r="7" spans="1:15" ht="21" x14ac:dyDescent="0.25">
      <c r="A7" s="9">
        <v>43206</v>
      </c>
      <c r="B7" s="7">
        <v>10962.36</v>
      </c>
      <c r="C7" s="7">
        <v>10954.55</v>
      </c>
      <c r="D7" s="7">
        <v>10974.02</v>
      </c>
      <c r="E7" s="7">
        <v>10821.53</v>
      </c>
      <c r="F7" s="7">
        <v>-1</v>
      </c>
      <c r="G7" s="7">
        <v>1</v>
      </c>
      <c r="H7" s="7">
        <v>1</v>
      </c>
      <c r="I7" s="7">
        <v>-205</v>
      </c>
      <c r="J7" s="7">
        <v>-485.13</v>
      </c>
      <c r="K7" s="7">
        <v>-1161.5</v>
      </c>
      <c r="L7" s="7">
        <v>37</v>
      </c>
      <c r="M7" s="7">
        <v>62</v>
      </c>
      <c r="N7" s="7">
        <v>47</v>
      </c>
      <c r="O7" s="7">
        <v>52</v>
      </c>
    </row>
    <row r="8" spans="1:15" ht="21" x14ac:dyDescent="0.25">
      <c r="A8" s="9">
        <v>43207</v>
      </c>
      <c r="B8" s="7">
        <v>10953.51</v>
      </c>
      <c r="C8" s="7">
        <v>10810.45</v>
      </c>
      <c r="D8" s="7">
        <v>10974.02</v>
      </c>
      <c r="E8" s="7">
        <v>10810.45</v>
      </c>
      <c r="F8" s="7">
        <v>-1</v>
      </c>
      <c r="G8" s="7">
        <v>-1</v>
      </c>
      <c r="H8" s="7">
        <v>-1</v>
      </c>
      <c r="I8" s="7">
        <v>-316.69</v>
      </c>
      <c r="J8" s="7">
        <v>-592.88</v>
      </c>
      <c r="K8" s="7">
        <v>-1221.4100000000001</v>
      </c>
      <c r="L8" s="7">
        <v>54</v>
      </c>
      <c r="M8" s="7">
        <v>42</v>
      </c>
      <c r="N8" s="7">
        <v>59</v>
      </c>
      <c r="O8" s="7">
        <v>40</v>
      </c>
    </row>
    <row r="9" spans="1:15" ht="21" x14ac:dyDescent="0.25">
      <c r="A9" s="9">
        <v>43209</v>
      </c>
      <c r="B9" s="7">
        <v>10891.66</v>
      </c>
      <c r="C9" s="7">
        <v>10971.22</v>
      </c>
      <c r="D9" s="7">
        <v>10974.02</v>
      </c>
      <c r="E9" s="7">
        <v>10810.45</v>
      </c>
      <c r="F9" s="7">
        <v>-1</v>
      </c>
      <c r="G9" s="7">
        <v>1</v>
      </c>
      <c r="H9" s="7">
        <v>-1</v>
      </c>
      <c r="I9" s="7">
        <v>-254.9</v>
      </c>
      <c r="J9" s="7">
        <v>-577.38</v>
      </c>
      <c r="K9" s="7">
        <v>-1163.42</v>
      </c>
      <c r="L9" s="7">
        <v>40</v>
      </c>
      <c r="M9" s="7">
        <v>58</v>
      </c>
      <c r="N9" s="7">
        <v>46</v>
      </c>
      <c r="O9" s="7">
        <v>53</v>
      </c>
    </row>
    <row r="10" spans="1:15" ht="21" x14ac:dyDescent="0.25">
      <c r="A10" s="9">
        <v>43210</v>
      </c>
      <c r="B10" s="7">
        <v>10802.42</v>
      </c>
      <c r="C10" s="7">
        <v>10779.38</v>
      </c>
      <c r="D10" s="7">
        <v>10974.02</v>
      </c>
      <c r="E10" s="7">
        <v>10779.38</v>
      </c>
      <c r="F10" s="7">
        <v>-1</v>
      </c>
      <c r="G10" s="7">
        <v>-1</v>
      </c>
      <c r="H10" s="7">
        <v>-1</v>
      </c>
      <c r="I10" s="7">
        <v>-374.1</v>
      </c>
      <c r="J10" s="7">
        <v>-779.4</v>
      </c>
      <c r="K10" s="7">
        <v>-1395.91</v>
      </c>
      <c r="L10" s="7">
        <v>35</v>
      </c>
      <c r="M10" s="7">
        <v>64</v>
      </c>
      <c r="N10" s="7">
        <v>47</v>
      </c>
      <c r="O10" s="7">
        <v>51</v>
      </c>
    </row>
    <row r="11" spans="1:15" ht="21" x14ac:dyDescent="0.25">
      <c r="A11" s="9">
        <v>43213</v>
      </c>
      <c r="B11" s="7">
        <v>10756.89</v>
      </c>
      <c r="C11" s="7">
        <v>10697.13</v>
      </c>
      <c r="D11" s="7">
        <v>10971.22</v>
      </c>
      <c r="E11" s="7">
        <v>10697.13</v>
      </c>
      <c r="F11" s="7">
        <v>-1</v>
      </c>
      <c r="G11" s="7">
        <v>-1</v>
      </c>
      <c r="H11" s="7">
        <v>-1</v>
      </c>
      <c r="I11" s="7">
        <v>-486.85</v>
      </c>
      <c r="J11" s="7">
        <v>-933.2</v>
      </c>
      <c r="K11" s="7">
        <v>-1555.09</v>
      </c>
      <c r="L11" s="7">
        <v>49</v>
      </c>
      <c r="M11" s="7">
        <v>49</v>
      </c>
      <c r="N11" s="7">
        <v>52</v>
      </c>
      <c r="O11" s="7">
        <v>46</v>
      </c>
    </row>
    <row r="12" spans="1:15" ht="21" x14ac:dyDescent="0.25">
      <c r="A12" s="9">
        <v>43214</v>
      </c>
      <c r="B12" s="7">
        <v>10680.38</v>
      </c>
      <c r="C12" s="7">
        <v>10579.5</v>
      </c>
      <c r="D12" s="7">
        <v>10971.22</v>
      </c>
      <c r="E12" s="7">
        <v>10579.5</v>
      </c>
      <c r="F12" s="7">
        <v>-1</v>
      </c>
      <c r="G12" s="7">
        <v>-1</v>
      </c>
      <c r="H12" s="7">
        <v>-1</v>
      </c>
      <c r="I12" s="7">
        <v>-582.11</v>
      </c>
      <c r="J12" s="7">
        <v>-948.35</v>
      </c>
      <c r="K12" s="7">
        <v>-1743.63</v>
      </c>
      <c r="L12" s="7">
        <v>69</v>
      </c>
      <c r="M12" s="7">
        <v>28</v>
      </c>
      <c r="N12" s="7">
        <v>46</v>
      </c>
      <c r="O12" s="7">
        <v>52</v>
      </c>
    </row>
    <row r="13" spans="1:15" ht="21" x14ac:dyDescent="0.25">
      <c r="A13" s="9">
        <v>43215</v>
      </c>
      <c r="B13" s="7">
        <v>10541.83</v>
      </c>
      <c r="C13" s="7">
        <v>10559.97</v>
      </c>
      <c r="D13" s="7">
        <v>10971.22</v>
      </c>
      <c r="E13" s="7">
        <v>10559.97</v>
      </c>
      <c r="F13" s="7">
        <v>-1</v>
      </c>
      <c r="G13" s="7">
        <v>-1</v>
      </c>
      <c r="H13" s="7">
        <v>-1</v>
      </c>
      <c r="I13" s="7">
        <v>-650.29</v>
      </c>
      <c r="J13" s="7">
        <v>-933.5</v>
      </c>
      <c r="K13" s="7">
        <v>-1904.57</v>
      </c>
      <c r="L13" s="7">
        <v>71</v>
      </c>
      <c r="M13" s="7">
        <v>26</v>
      </c>
      <c r="N13" s="7">
        <v>56</v>
      </c>
      <c r="O13" s="7">
        <v>42</v>
      </c>
    </row>
    <row r="14" spans="1:15" ht="21" x14ac:dyDescent="0.25">
      <c r="A14" s="9">
        <v>43216</v>
      </c>
      <c r="B14" s="7">
        <v>10583.08</v>
      </c>
      <c r="C14" s="7">
        <v>10488.58</v>
      </c>
      <c r="D14" s="7">
        <v>10971.22</v>
      </c>
      <c r="E14" s="7">
        <v>10488.58</v>
      </c>
      <c r="F14" s="7">
        <v>-1</v>
      </c>
      <c r="G14" s="7">
        <v>-1</v>
      </c>
      <c r="H14" s="7">
        <v>-1</v>
      </c>
      <c r="I14" s="7">
        <v>-638.29</v>
      </c>
      <c r="J14" s="7">
        <v>-1012.24</v>
      </c>
      <c r="K14" s="7">
        <v>-2044.06</v>
      </c>
      <c r="L14" s="7">
        <v>77</v>
      </c>
      <c r="M14" s="7">
        <v>20</v>
      </c>
      <c r="N14" s="7">
        <v>64</v>
      </c>
      <c r="O14" s="7">
        <v>36</v>
      </c>
    </row>
    <row r="15" spans="1:15" ht="21" x14ac:dyDescent="0.25">
      <c r="A15" s="9">
        <v>43217</v>
      </c>
      <c r="B15" s="7">
        <v>10546.29</v>
      </c>
      <c r="C15" s="7">
        <v>10553.43</v>
      </c>
      <c r="D15" s="7">
        <v>10971.22</v>
      </c>
      <c r="E15" s="7">
        <v>10488.58</v>
      </c>
      <c r="F15" s="7">
        <v>-1</v>
      </c>
      <c r="G15" s="7">
        <v>-1</v>
      </c>
      <c r="H15" s="7">
        <v>-1</v>
      </c>
      <c r="I15" s="7">
        <v>-623.85</v>
      </c>
      <c r="J15" s="7">
        <v>-925.92</v>
      </c>
      <c r="K15" s="7">
        <v>-2077.4899999999998</v>
      </c>
      <c r="L15" s="7">
        <v>70</v>
      </c>
      <c r="M15" s="7">
        <v>27</v>
      </c>
      <c r="N15" s="7">
        <v>56</v>
      </c>
      <c r="O15" s="7">
        <v>46</v>
      </c>
    </row>
    <row r="16" spans="1:15" ht="21" x14ac:dyDescent="0.25">
      <c r="A16" s="9">
        <v>43220</v>
      </c>
      <c r="B16" s="7">
        <v>10553.41</v>
      </c>
      <c r="C16" s="7">
        <v>10657.88</v>
      </c>
      <c r="D16" s="7">
        <v>10971.22</v>
      </c>
      <c r="E16" s="7">
        <v>10488.58</v>
      </c>
      <c r="F16" s="7">
        <v>-1</v>
      </c>
      <c r="G16" s="7">
        <v>-1</v>
      </c>
      <c r="H16" s="7">
        <v>-1</v>
      </c>
      <c r="I16" s="7">
        <v>-595.91</v>
      </c>
      <c r="J16" s="7">
        <v>-800.92</v>
      </c>
      <c r="K16" s="7">
        <v>-2129.17</v>
      </c>
      <c r="L16" s="7">
        <v>54</v>
      </c>
      <c r="M16" s="7">
        <v>40</v>
      </c>
      <c r="N16" s="7">
        <v>44</v>
      </c>
      <c r="O16" s="7">
        <v>55</v>
      </c>
    </row>
    <row r="17" spans="1:15" ht="21" x14ac:dyDescent="0.25">
      <c r="A17" s="9">
        <v>43222</v>
      </c>
      <c r="B17" s="7">
        <v>10665.52</v>
      </c>
      <c r="C17" s="7">
        <v>10618.81</v>
      </c>
      <c r="D17" s="7">
        <v>10779.38</v>
      </c>
      <c r="E17" s="7">
        <v>10488.58</v>
      </c>
      <c r="F17" s="7">
        <v>-1</v>
      </c>
      <c r="G17" s="7">
        <v>-1</v>
      </c>
      <c r="H17" s="7">
        <v>1</v>
      </c>
      <c r="I17" s="7">
        <v>-564.41999999999996</v>
      </c>
      <c r="J17" s="7">
        <v>-881.11</v>
      </c>
      <c r="K17" s="7">
        <v>-2225.0300000000002</v>
      </c>
      <c r="L17" s="7">
        <v>45</v>
      </c>
      <c r="M17" s="7">
        <v>52</v>
      </c>
      <c r="N17" s="7">
        <v>55</v>
      </c>
      <c r="O17" s="7">
        <v>43</v>
      </c>
    </row>
    <row r="18" spans="1:15" ht="21" x14ac:dyDescent="0.25">
      <c r="A18" s="9">
        <v>43223</v>
      </c>
      <c r="B18" s="7">
        <v>10578.98</v>
      </c>
      <c r="C18" s="7">
        <v>10514.18</v>
      </c>
      <c r="D18" s="7">
        <v>10697.13</v>
      </c>
      <c r="E18" s="7">
        <v>10488.58</v>
      </c>
      <c r="F18" s="7">
        <v>-1</v>
      </c>
      <c r="G18" s="7">
        <v>-1</v>
      </c>
      <c r="H18" s="7">
        <v>-1</v>
      </c>
      <c r="I18" s="7">
        <v>-654.80999999999995</v>
      </c>
      <c r="J18" s="7">
        <v>-988.5</v>
      </c>
      <c r="K18" s="7">
        <v>-2391.21</v>
      </c>
      <c r="L18" s="7">
        <v>55</v>
      </c>
      <c r="M18" s="7">
        <v>40</v>
      </c>
      <c r="N18" s="7">
        <v>55</v>
      </c>
      <c r="O18" s="7">
        <v>42</v>
      </c>
    </row>
    <row r="19" spans="1:15" ht="21" x14ac:dyDescent="0.25">
      <c r="A19" s="9">
        <v>43224</v>
      </c>
      <c r="B19" s="7">
        <v>10516.45</v>
      </c>
      <c r="C19" s="7">
        <v>10529.37</v>
      </c>
      <c r="D19" s="7">
        <v>10657.88</v>
      </c>
      <c r="E19" s="7">
        <v>10488.58</v>
      </c>
      <c r="F19" s="7">
        <v>-1</v>
      </c>
      <c r="G19" s="7">
        <v>-1</v>
      </c>
      <c r="H19" s="7">
        <v>-1</v>
      </c>
      <c r="I19" s="7">
        <f>-745.4</f>
        <v>-745.4</v>
      </c>
      <c r="J19" s="7">
        <v>-1000.29</v>
      </c>
      <c r="K19" s="7">
        <v>-2445.4499999999998</v>
      </c>
      <c r="L19" s="7">
        <v>72</v>
      </c>
      <c r="M19" s="7">
        <v>26</v>
      </c>
      <c r="N19" s="7">
        <v>58</v>
      </c>
      <c r="O19" s="7">
        <v>40</v>
      </c>
    </row>
    <row r="20" spans="1:15" ht="2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2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2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2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2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2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2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2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2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2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2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2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9:11" ht="21" x14ac:dyDescent="0.25">
      <c r="I33" s="7"/>
      <c r="J33" s="7"/>
      <c r="K33" s="7"/>
    </row>
    <row r="34" spans="9:11" ht="21" x14ac:dyDescent="0.25">
      <c r="I34" s="7"/>
      <c r="J34" s="7"/>
      <c r="K34" s="7"/>
    </row>
    <row r="35" spans="9:11" ht="21" x14ac:dyDescent="0.25">
      <c r="I35" s="7"/>
      <c r="J35" s="7"/>
      <c r="K3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48" sqref="C48"/>
    </sheetView>
  </sheetViews>
  <sheetFormatPr baseColWidth="10" defaultRowHeight="16" x14ac:dyDescent="0.2"/>
  <cols>
    <col min="1" max="1" width="22" customWidth="1"/>
    <col min="2" max="2" width="18.33203125" customWidth="1"/>
    <col min="3" max="3" width="17.6640625" customWidth="1"/>
    <col min="4" max="4" width="13.6640625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25</v>
      </c>
      <c r="C2" s="3" t="s">
        <v>36</v>
      </c>
      <c r="D2" s="3">
        <v>1</v>
      </c>
      <c r="E2" s="4">
        <v>10424</v>
      </c>
      <c r="F2" s="3" t="s">
        <v>27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29</v>
      </c>
      <c r="C3" s="3" t="s">
        <v>36</v>
      </c>
      <c r="D3" s="3">
        <v>1</v>
      </c>
      <c r="E3" s="4">
        <v>10428</v>
      </c>
      <c r="F3" s="3" t="s">
        <v>27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29</v>
      </c>
      <c r="C4" s="3" t="s">
        <v>36</v>
      </c>
      <c r="D4" s="3">
        <v>1</v>
      </c>
      <c r="E4" s="4">
        <v>10511</v>
      </c>
      <c r="F4" s="3" t="s">
        <v>27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25</v>
      </c>
      <c r="C5" s="3" t="s">
        <v>36</v>
      </c>
      <c r="D5" s="3">
        <v>1</v>
      </c>
      <c r="E5" s="4">
        <v>10642</v>
      </c>
      <c r="F5" s="3" t="s">
        <v>27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29</v>
      </c>
      <c r="C6" s="3" t="s">
        <v>36</v>
      </c>
      <c r="D6" s="3">
        <v>1</v>
      </c>
      <c r="E6" s="4">
        <v>10683</v>
      </c>
      <c r="F6" s="3" t="s">
        <v>27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25</v>
      </c>
      <c r="C7" s="3" t="s">
        <v>36</v>
      </c>
      <c r="D7" s="3">
        <v>1</v>
      </c>
      <c r="E7" s="4">
        <v>10663</v>
      </c>
      <c r="F7" s="3" t="s">
        <v>27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25</v>
      </c>
      <c r="C8" s="3" t="s">
        <v>36</v>
      </c>
      <c r="D8" s="3">
        <v>1</v>
      </c>
      <c r="E8" s="4">
        <v>10755</v>
      </c>
      <c r="F8" s="3" t="s">
        <v>27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29</v>
      </c>
      <c r="C9" s="3" t="s">
        <v>36</v>
      </c>
      <c r="D9" s="3">
        <v>1</v>
      </c>
      <c r="E9" s="4">
        <v>10751</v>
      </c>
      <c r="F9" s="3" t="s">
        <v>27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29</v>
      </c>
      <c r="C10" s="3" t="s">
        <v>36</v>
      </c>
      <c r="D10" s="3">
        <v>1</v>
      </c>
      <c r="E10" s="4">
        <v>10746</v>
      </c>
      <c r="F10" s="3" t="s">
        <v>27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25</v>
      </c>
      <c r="C11" s="3" t="s">
        <v>34</v>
      </c>
      <c r="D11" s="3">
        <v>1</v>
      </c>
      <c r="E11" s="4">
        <v>10449</v>
      </c>
      <c r="F11" s="3" t="s">
        <v>27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25</v>
      </c>
      <c r="C12" s="3" t="s">
        <v>34</v>
      </c>
      <c r="D12" s="3">
        <v>1</v>
      </c>
      <c r="E12" s="4">
        <v>10770</v>
      </c>
      <c r="F12" s="3" t="s">
        <v>27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25</v>
      </c>
      <c r="C13" s="3" t="s">
        <v>34</v>
      </c>
      <c r="D13" s="3">
        <v>1</v>
      </c>
      <c r="E13" s="4">
        <v>10777</v>
      </c>
      <c r="F13" s="3" t="s">
        <v>27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25</v>
      </c>
      <c r="C14" s="3" t="s">
        <v>34</v>
      </c>
      <c r="D14" s="3">
        <v>1</v>
      </c>
      <c r="E14" s="4">
        <v>10741</v>
      </c>
      <c r="F14" s="3" t="s">
        <v>27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25</v>
      </c>
      <c r="C15" s="3" t="s">
        <v>34</v>
      </c>
      <c r="D15" s="3">
        <v>1</v>
      </c>
      <c r="E15" s="4">
        <v>10773</v>
      </c>
      <c r="F15" s="3" t="s">
        <v>27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25</v>
      </c>
      <c r="C16" s="3" t="s">
        <v>34</v>
      </c>
      <c r="D16" s="3">
        <v>1</v>
      </c>
      <c r="E16" s="4">
        <v>10766</v>
      </c>
      <c r="F16" s="3" t="s">
        <v>27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29</v>
      </c>
      <c r="C17" s="3" t="s">
        <v>34</v>
      </c>
      <c r="D17" s="3">
        <v>1</v>
      </c>
      <c r="E17" s="4">
        <v>10765</v>
      </c>
      <c r="F17" s="3" t="s">
        <v>27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25</v>
      </c>
      <c r="C18" s="3" t="s">
        <v>35</v>
      </c>
      <c r="D18" s="3">
        <v>1</v>
      </c>
      <c r="E18" s="4">
        <v>10805</v>
      </c>
      <c r="F18" s="3" t="s">
        <v>27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25</v>
      </c>
      <c r="C19" s="3" t="s">
        <v>34</v>
      </c>
      <c r="D19" s="3">
        <v>1</v>
      </c>
      <c r="E19" s="4">
        <v>10791</v>
      </c>
      <c r="F19" s="3" t="s">
        <v>27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29</v>
      </c>
      <c r="C20" s="3" t="s">
        <v>34</v>
      </c>
      <c r="D20" s="3">
        <v>1</v>
      </c>
      <c r="E20" s="4">
        <v>10799</v>
      </c>
      <c r="F20" s="3" t="s">
        <v>27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29</v>
      </c>
      <c r="C21" s="3" t="s">
        <v>34</v>
      </c>
      <c r="D21" s="3">
        <v>1</v>
      </c>
      <c r="E21" s="4">
        <v>10690</v>
      </c>
      <c r="F21" s="3" t="s">
        <v>27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29</v>
      </c>
      <c r="C22" s="3" t="s">
        <v>35</v>
      </c>
      <c r="D22" s="3">
        <v>1</v>
      </c>
      <c r="E22" s="4">
        <v>10646</v>
      </c>
      <c r="F22" s="3" t="s">
        <v>27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29</v>
      </c>
      <c r="C23" s="3" t="s">
        <v>35</v>
      </c>
      <c r="D23" s="3">
        <v>1</v>
      </c>
      <c r="E23" s="4">
        <v>10684</v>
      </c>
      <c r="F23" s="3" t="s">
        <v>27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25</v>
      </c>
      <c r="C24" s="3" t="s">
        <v>35</v>
      </c>
      <c r="D24" s="3">
        <v>1</v>
      </c>
      <c r="E24" s="4">
        <v>10695</v>
      </c>
      <c r="F24" s="3" t="s">
        <v>27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25</v>
      </c>
      <c r="C25" s="3" t="s">
        <v>26</v>
      </c>
      <c r="D25" s="3">
        <v>1</v>
      </c>
      <c r="E25" s="4">
        <v>10745</v>
      </c>
      <c r="F25" s="3" t="s">
        <v>27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25</v>
      </c>
      <c r="C26" s="3" t="s">
        <v>35</v>
      </c>
      <c r="D26" s="3">
        <v>1</v>
      </c>
      <c r="E26" s="4">
        <v>10762</v>
      </c>
      <c r="F26" s="3" t="s">
        <v>27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29</v>
      </c>
      <c r="C27" s="3" t="s">
        <v>35</v>
      </c>
      <c r="D27" s="3">
        <v>1</v>
      </c>
      <c r="E27" s="4">
        <v>10625</v>
      </c>
      <c r="F27" s="3" t="s">
        <v>27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29</v>
      </c>
      <c r="C28" s="3" t="s">
        <v>26</v>
      </c>
      <c r="D28" s="3">
        <v>1</v>
      </c>
      <c r="E28" s="4">
        <v>10600</v>
      </c>
      <c r="F28" s="3" t="s">
        <v>27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25</v>
      </c>
      <c r="C29" s="3" t="s">
        <v>35</v>
      </c>
      <c r="D29" s="3">
        <v>1</v>
      </c>
      <c r="E29" s="4">
        <v>10573</v>
      </c>
      <c r="F29" s="3" t="s">
        <v>27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29</v>
      </c>
      <c r="C30" s="3" t="s">
        <v>26</v>
      </c>
      <c r="D30" s="3">
        <v>1</v>
      </c>
      <c r="E30" s="4">
        <v>10551</v>
      </c>
      <c r="F30" s="3" t="s">
        <v>27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29</v>
      </c>
      <c r="C31" s="3" t="s">
        <v>35</v>
      </c>
      <c r="D31" s="3">
        <v>1</v>
      </c>
      <c r="E31" s="4">
        <v>10512</v>
      </c>
      <c r="F31" s="3" t="s">
        <v>27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25</v>
      </c>
      <c r="C32" s="3" t="s">
        <v>35</v>
      </c>
      <c r="D32" s="3">
        <v>1</v>
      </c>
      <c r="E32" s="4">
        <v>10472</v>
      </c>
      <c r="F32" s="3" t="s">
        <v>27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25</v>
      </c>
      <c r="C33" s="3" t="s">
        <v>26</v>
      </c>
      <c r="D33" s="3">
        <v>1</v>
      </c>
      <c r="E33" s="4">
        <v>10346</v>
      </c>
      <c r="F33" s="3" t="s">
        <v>27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25</v>
      </c>
      <c r="C34" s="3" t="s">
        <v>35</v>
      </c>
      <c r="D34" s="3">
        <v>1</v>
      </c>
      <c r="E34" s="4">
        <v>10448</v>
      </c>
      <c r="F34" s="3" t="s">
        <v>27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25</v>
      </c>
      <c r="C35" s="3" t="s">
        <v>26</v>
      </c>
      <c r="D35" s="3">
        <v>1</v>
      </c>
      <c r="E35" s="4">
        <v>10430</v>
      </c>
      <c r="F35" s="3" t="s">
        <v>27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29</v>
      </c>
      <c r="C36" s="3" t="s">
        <v>35</v>
      </c>
      <c r="D36" s="3">
        <v>1</v>
      </c>
      <c r="E36" s="4">
        <v>10460</v>
      </c>
      <c r="F36" s="3" t="s">
        <v>27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25</v>
      </c>
      <c r="C37" s="3" t="s">
        <v>26</v>
      </c>
      <c r="D37" s="3">
        <v>1</v>
      </c>
      <c r="E37" s="4">
        <v>10476</v>
      </c>
      <c r="F37" s="3" t="s">
        <v>27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29</v>
      </c>
      <c r="C38" s="3" t="s">
        <v>35</v>
      </c>
      <c r="D38" s="3">
        <v>1</v>
      </c>
      <c r="E38" s="4">
        <v>10505</v>
      </c>
      <c r="F38" s="3" t="s">
        <v>27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25</v>
      </c>
      <c r="C39" s="3" t="s">
        <v>35</v>
      </c>
      <c r="D39" s="3">
        <v>1</v>
      </c>
      <c r="E39" s="4">
        <v>10498</v>
      </c>
      <c r="F39" s="3" t="s">
        <v>27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25</v>
      </c>
      <c r="C40" s="3" t="s">
        <v>26</v>
      </c>
      <c r="D40" s="3">
        <v>3</v>
      </c>
      <c r="E40" s="4">
        <v>10504</v>
      </c>
      <c r="F40" s="3" t="s">
        <v>27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25</v>
      </c>
      <c r="C41" s="3" t="s">
        <v>28</v>
      </c>
      <c r="D41" s="3">
        <v>1</v>
      </c>
      <c r="E41" s="4">
        <v>10514</v>
      </c>
      <c r="F41" s="3" t="s">
        <v>27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25</v>
      </c>
      <c r="C42" s="3" t="s">
        <v>28</v>
      </c>
      <c r="D42" s="3">
        <v>1</v>
      </c>
      <c r="E42" s="4">
        <v>10515</v>
      </c>
      <c r="F42" s="3" t="s">
        <v>27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29</v>
      </c>
      <c r="C43" s="3" t="s">
        <v>26</v>
      </c>
      <c r="D43" s="3">
        <v>2</v>
      </c>
      <c r="E43" s="4">
        <v>10498</v>
      </c>
      <c r="F43" s="3" t="s">
        <v>27</v>
      </c>
      <c r="G43" s="3">
        <v>10487</v>
      </c>
      <c r="H43" s="3">
        <v>120</v>
      </c>
      <c r="I43" s="3">
        <v>40</v>
      </c>
      <c r="J43" s="3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stock</vt:lpstr>
      <vt:lpstr>tw100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2017-11-26T11:52:34Z</dcterms:created>
  <dcterms:modified xsi:type="dcterms:W3CDTF">2018-05-06T05:29:36Z</dcterms:modified>
</cp:coreProperties>
</file>