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_xlnm._FilterDatabase" localSheetId="0" hidden="1">Sheet1!$A$1:$N$35</definedName>
  </definedNames>
  <calcPr calcId="144525"/>
</workbook>
</file>

<file path=xl/calcChain.xml><?xml version="1.0" encoding="utf-8"?>
<calcChain xmlns="http://schemas.openxmlformats.org/spreadsheetml/2006/main">
  <c r="F32" i="1" l="1"/>
  <c r="F31" i="1"/>
  <c r="F29" i="1"/>
  <c r="F28" i="1"/>
  <c r="F22" i="1"/>
</calcChain>
</file>

<file path=xl/sharedStrings.xml><?xml version="1.0" encoding="utf-8"?>
<sst xmlns="http://schemas.openxmlformats.org/spreadsheetml/2006/main" count="331" uniqueCount="108">
  <si>
    <t xml:space="preserve">SL. </t>
  </si>
  <si>
    <t xml:space="preserve">Link Name </t>
  </si>
  <si>
    <t xml:space="preserve">Zone </t>
  </si>
  <si>
    <t>Tag</t>
  </si>
  <si>
    <t>Link Length (Km)</t>
  </si>
  <si>
    <t>Total work Status</t>
  </si>
  <si>
    <t>MDSMD1-GGSTP1-FPBBR1</t>
  </si>
  <si>
    <t>Gopalgonj</t>
  </si>
  <si>
    <t>60 KM</t>
  </si>
  <si>
    <t>BGDBL1-GGSTP1</t>
  </si>
  <si>
    <r>
      <t>BSCOS1-</t>
    </r>
    <r>
      <rPr>
        <b/>
        <sz val="11"/>
        <color rgb="FF000000"/>
        <rFont val="Calibri"/>
        <family val="2"/>
      </rPr>
      <t>BSBMHT</t>
    </r>
    <r>
      <rPr>
        <sz val="11"/>
        <color rgb="FF000000"/>
        <rFont val="Calibri"/>
        <family val="2"/>
      </rPr>
      <t>-BSBOA2</t>
    </r>
  </si>
  <si>
    <t>Barisal</t>
  </si>
  <si>
    <t>90 KM</t>
  </si>
  <si>
    <t>NPBRG1 - NPTGM2</t>
  </si>
  <si>
    <t>Nilphamary</t>
  </si>
  <si>
    <t>CGKTGT-HH</t>
  </si>
  <si>
    <t>Chittagong</t>
  </si>
  <si>
    <t>MNRMP1-MNMLK1</t>
  </si>
  <si>
    <t>Dhaka</t>
  </si>
  <si>
    <t>CF</t>
  </si>
  <si>
    <t>NGTWNR-MNRMP1</t>
  </si>
  <si>
    <t>MDSMD1-MDTWN5</t>
  </si>
  <si>
    <t>Madaripur</t>
  </si>
  <si>
    <t>SNJAW1-SNMOL1</t>
  </si>
  <si>
    <t>Sylhet</t>
  </si>
  <si>
    <t>MBKULR-MBKUL2</t>
  </si>
  <si>
    <t>PTAGR1-PTPNG1</t>
  </si>
  <si>
    <t>Patuakhali</t>
  </si>
  <si>
    <t>250KM</t>
  </si>
  <si>
    <t>PTPNG1-PTTWN1</t>
  </si>
  <si>
    <t>PTTWN1-BRSKB2</t>
  </si>
  <si>
    <t>PTAGR1-PTBRD1</t>
  </si>
  <si>
    <t>PTBOG1-PTAMT1</t>
  </si>
  <si>
    <t>BHCOS1-BHBKH1</t>
  </si>
  <si>
    <t>Bhola</t>
  </si>
  <si>
    <t>CMELT2-BMBAN1-NGSON4</t>
  </si>
  <si>
    <t>Comilla</t>
  </si>
  <si>
    <t xml:space="preserve">SYBSN1-SNSAY1-MBSHE1 </t>
  </si>
  <si>
    <t>KSBZPR-KSKAT1</t>
  </si>
  <si>
    <t>Kishorgonj</t>
  </si>
  <si>
    <t>NKDGP3-NKTWNR</t>
  </si>
  <si>
    <t>Mymensing</t>
  </si>
  <si>
    <t>MGHCK1-MGDTA1</t>
  </si>
  <si>
    <t>Savar, Dhaka</t>
  </si>
  <si>
    <t>MYTWNR-MYBOU1-MYPRPR</t>
  </si>
  <si>
    <t>MYPRPR-MYKAJ1-MYTWNR</t>
  </si>
  <si>
    <t>MYPRPR-MYCRP1-MYTWNR</t>
  </si>
  <si>
    <t>MDTWN5-MDCHLT-SPANG1</t>
  </si>
  <si>
    <t>GPJJR18 – GPSLN1 – GPJDPR1</t>
  </si>
  <si>
    <t>Gazipur</t>
  </si>
  <si>
    <t>NOHRT1-NOMJDT</t>
  </si>
  <si>
    <t>Noawkhali</t>
  </si>
  <si>
    <t>Regular</t>
  </si>
  <si>
    <t>MDTWN5-SPANG1</t>
  </si>
  <si>
    <t>Saridpur</t>
  </si>
  <si>
    <t>SPANG1-SPBDG1</t>
  </si>
  <si>
    <t>BSBOA1-BSBKG1</t>
  </si>
  <si>
    <t>BMAKAR-BMKUT3-CMMDBR</t>
  </si>
  <si>
    <t>GPMNA1-GPSRP1</t>
  </si>
  <si>
    <t>PGBDA1-NPBRG1</t>
  </si>
  <si>
    <t>Panchogor</t>
  </si>
  <si>
    <t>250km</t>
  </si>
  <si>
    <t>SRSJK2-JPTWNR</t>
  </si>
  <si>
    <t>Permission Status</t>
  </si>
  <si>
    <t>Permission Receive Date</t>
  </si>
  <si>
    <t>Done</t>
  </si>
  <si>
    <t>Pending</t>
  </si>
  <si>
    <t>Vendor</t>
  </si>
  <si>
    <t>SCL</t>
  </si>
  <si>
    <t>SS + MBCC</t>
  </si>
  <si>
    <t>ABM</t>
  </si>
  <si>
    <t>STL</t>
  </si>
  <si>
    <t>NCC</t>
  </si>
  <si>
    <t>Hasan</t>
  </si>
  <si>
    <t>SS</t>
  </si>
  <si>
    <t>Btek</t>
  </si>
  <si>
    <t>Shine</t>
  </si>
  <si>
    <t>Nijum</t>
  </si>
  <si>
    <t>Verbal Work Start Date</t>
  </si>
  <si>
    <t>Pending (BR-GP)</t>
  </si>
  <si>
    <t>Remarks</t>
  </si>
  <si>
    <t>SCL concern tried to communicate with vendor ADM, but they didn’t respond.</t>
  </si>
  <si>
    <t>Permission septs</t>
  </si>
  <si>
    <t>1st</t>
  </si>
  <si>
    <t>Pending for MOU</t>
  </si>
  <si>
    <t>Because of 23rd DNCC meeting, joint secretary halts our file till Oct 27, 2016.</t>
  </si>
  <si>
    <t xml:space="preserve">Additional chief engineer was not free due a meeting at Ministry </t>
  </si>
  <si>
    <t>4th</t>
  </si>
  <si>
    <t>6th</t>
  </si>
  <si>
    <t>3dr</t>
  </si>
  <si>
    <t>Bill Status 30%</t>
  </si>
  <si>
    <t>Bill Status 70%</t>
  </si>
  <si>
    <t>pending</t>
  </si>
  <si>
    <t>CRA dept. asked to Mr. Mamun that if possible to take alternate route for this link. As per Mr. Mamun alternate route is not possible. CRA need arrange permission for the existing route. 3km permission done. Initial 30% pending due to Work request yet to be issue</t>
  </si>
  <si>
    <t>GP depended. BD Railway permission needed. Initial 30% pending due to Work request yet to be issue</t>
  </si>
  <si>
    <t>SCL MD's concern and MOU with RHD.Initial 30% pending due to Work request yet to be issue</t>
  </si>
  <si>
    <t>BD Army permission issue. Initial 30% pending due to Work request yet to be issue</t>
  </si>
  <si>
    <t>SCL MD's approval needed. Initial 30% pending due to Work request yet to be issue</t>
  </si>
  <si>
    <t xml:space="preserve">Additional chief engineer was not free due a meeting at Ministry. Initial 30% pending due to Work request yet to be issue </t>
  </si>
  <si>
    <t>at Ministry. Initial 30% pending due to Work request yet to be issue</t>
  </si>
  <si>
    <t>Vendor is asking for 190 tk/m, we don’t comply with that rate.  Initial 30% pending due to Work request yet to be issue</t>
  </si>
  <si>
    <t>Initial 30% pending due to Work request yet to be issue</t>
  </si>
  <si>
    <t>JSCMK redundant fiber</t>
  </si>
  <si>
    <t>Jessore</t>
  </si>
  <si>
    <t>CDTWNR-CDDMHT</t>
  </si>
  <si>
    <t>Chaiganda</t>
  </si>
  <si>
    <t>Waiting for GP feedback</t>
  </si>
  <si>
    <t>10th November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</si>
</sst>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2" x14ac:knownFonts="1">
    <font>
      <sz val="11"/>
      <color theme="1"/>
      <name val="Calibri"/>
      <family val="2"/>
      <scheme val="minor"/>
    </font>
    <font>
      <sz val="11"/>
      <color rgb="FFFF0000"/>
      <name val="Calibri"/>
      <family val="2"/>
      <scheme val="minor"/>
    </font>
    <font>
      <b/>
      <sz val="10"/>
      <color rgb="FF000000"/>
      <name val="Times New Roman"/>
      <family val="1"/>
    </font>
    <font>
      <b/>
      <sz val="10"/>
      <color rgb="FF000000"/>
      <name val="Calibri"/>
      <family val="2"/>
    </font>
    <font>
      <sz val="11"/>
      <color rgb="FF000000"/>
      <name val="Calibri"/>
      <family val="2"/>
    </font>
    <font>
      <sz val="11"/>
      <color rgb="FF000000"/>
      <name val="Calibri"/>
      <family val="2"/>
      <scheme val="minor"/>
    </font>
    <font>
      <b/>
      <sz val="11"/>
      <color rgb="FF000000"/>
      <name val="Calibri"/>
      <family val="2"/>
    </font>
    <font>
      <sz val="11"/>
      <color theme="1"/>
      <name val="Calibri"/>
      <family val="2"/>
    </font>
    <font>
      <strike/>
      <sz val="11"/>
      <color rgb="FF000000"/>
      <name val="Calibri"/>
      <family val="2"/>
    </font>
    <font>
      <strike/>
      <sz val="11"/>
      <color theme="1"/>
      <name val="Calibri"/>
      <family val="2"/>
    </font>
    <font>
      <strike/>
      <sz val="11"/>
      <color theme="1"/>
      <name val="Calibri"/>
      <family val="2"/>
      <scheme val="minor"/>
    </font>
    <font>
      <sz val="10.5"/>
      <color rgb="FF000000"/>
      <name val="Times New Roman"/>
      <family val="1"/>
    </font>
  </fonts>
  <fills count="9">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3" tint="0.59999389629810485"/>
        <bgColor indexed="64"/>
      </patternFill>
    </fill>
    <fill>
      <patternFill patternType="solid">
        <fgColor theme="0" tint="-0.34998626667073579"/>
        <bgColor indexed="64"/>
      </patternFill>
    </fill>
  </fills>
  <borders count="10">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s>
  <cellStyleXfs count="1">
    <xf numFmtId="0" fontId="0" fillId="0" borderId="0"/>
  </cellStyleXfs>
  <cellXfs count="84">
    <xf numFmtId="0" fontId="0" fillId="0" borderId="0" xfId="0"/>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2" xfId="0" applyFont="1" applyFill="1" applyBorder="1" applyAlignment="1">
      <alignment horizontal="center" vertical="center" wrapText="1"/>
    </xf>
    <xf numFmtId="0" fontId="0" fillId="3" borderId="3" xfId="0" applyNumberFormat="1" applyFill="1" applyBorder="1" applyAlignment="1">
      <alignment horizontal="center"/>
    </xf>
    <xf numFmtId="0" fontId="4" fillId="3" borderId="3" xfId="0" applyFont="1" applyFill="1" applyBorder="1" applyAlignment="1">
      <alignment vertical="center"/>
    </xf>
    <xf numFmtId="164" fontId="5" fillId="3" borderId="3" xfId="0" applyNumberFormat="1" applyFont="1" applyFill="1" applyBorder="1" applyAlignment="1">
      <alignment horizontal="center" vertical="center"/>
    </xf>
    <xf numFmtId="9" fontId="4" fillId="3" borderId="3" xfId="0" applyNumberFormat="1" applyFont="1" applyFill="1" applyBorder="1" applyAlignment="1">
      <alignment horizontal="center" vertical="center"/>
    </xf>
    <xf numFmtId="0" fontId="0" fillId="3" borderId="4" xfId="0" applyNumberFormat="1" applyFill="1" applyBorder="1" applyAlignment="1">
      <alignment horizontal="center"/>
    </xf>
    <xf numFmtId="0" fontId="4" fillId="3" borderId="4" xfId="0" applyFont="1" applyFill="1" applyBorder="1" applyAlignment="1">
      <alignment vertical="center"/>
    </xf>
    <xf numFmtId="164" fontId="5" fillId="3" borderId="4" xfId="0" applyNumberFormat="1" applyFont="1" applyFill="1" applyBorder="1" applyAlignment="1">
      <alignment horizontal="center" vertical="center"/>
    </xf>
    <xf numFmtId="9" fontId="4" fillId="3" borderId="4" xfId="0" applyNumberFormat="1" applyFont="1" applyFill="1" applyBorder="1" applyAlignment="1">
      <alignment horizontal="center" vertical="center"/>
    </xf>
    <xf numFmtId="164" fontId="4" fillId="3" borderId="4" xfId="0" applyNumberFormat="1" applyFont="1" applyFill="1" applyBorder="1" applyAlignment="1">
      <alignment horizontal="center" vertical="center"/>
    </xf>
    <xf numFmtId="0" fontId="7" fillId="3" borderId="4" xfId="0" applyFont="1" applyFill="1" applyBorder="1" applyAlignment="1">
      <alignment vertical="center"/>
    </xf>
    <xf numFmtId="9" fontId="7" fillId="3" borderId="4" xfId="0" applyNumberFormat="1" applyFont="1" applyFill="1" applyBorder="1" applyAlignment="1">
      <alignment horizontal="center" vertical="center"/>
    </xf>
    <xf numFmtId="164" fontId="0" fillId="3" borderId="4" xfId="0" applyNumberFormat="1" applyFont="1" applyFill="1" applyBorder="1" applyAlignment="1">
      <alignment horizontal="center" vertical="center"/>
    </xf>
    <xf numFmtId="0" fontId="0" fillId="4" borderId="4" xfId="0" applyNumberFormat="1" applyFill="1" applyBorder="1" applyAlignment="1">
      <alignment horizontal="center"/>
    </xf>
    <xf numFmtId="0" fontId="4" fillId="4" borderId="4" xfId="0" applyFont="1" applyFill="1" applyBorder="1" applyAlignment="1">
      <alignment vertical="center"/>
    </xf>
    <xf numFmtId="0" fontId="4" fillId="4" borderId="4" xfId="0" applyNumberFormat="1" applyFont="1" applyFill="1" applyBorder="1" applyAlignment="1">
      <alignment horizontal="center" vertical="center"/>
    </xf>
    <xf numFmtId="9" fontId="4" fillId="4" borderId="4" xfId="0" applyNumberFormat="1" applyFont="1" applyFill="1" applyBorder="1" applyAlignment="1">
      <alignment horizontal="center" vertical="center"/>
    </xf>
    <xf numFmtId="164" fontId="4" fillId="4" borderId="4" xfId="0" applyNumberFormat="1" applyFont="1" applyFill="1" applyBorder="1" applyAlignment="1">
      <alignment horizontal="center" vertical="center"/>
    </xf>
    <xf numFmtId="0" fontId="0" fillId="5" borderId="4" xfId="0" applyNumberFormat="1" applyFill="1" applyBorder="1" applyAlignment="1">
      <alignment horizontal="center"/>
    </xf>
    <xf numFmtId="0" fontId="4" fillId="5" borderId="4" xfId="0" applyFont="1" applyFill="1" applyBorder="1" applyAlignment="1">
      <alignment vertical="center"/>
    </xf>
    <xf numFmtId="0" fontId="4" fillId="5" borderId="4" xfId="0" applyNumberFormat="1" applyFont="1" applyFill="1" applyBorder="1" applyAlignment="1">
      <alignment horizontal="center" vertical="center"/>
    </xf>
    <xf numFmtId="9" fontId="4" fillId="5" borderId="4" xfId="0" applyNumberFormat="1" applyFont="1" applyFill="1" applyBorder="1" applyAlignment="1">
      <alignment horizontal="center" vertical="center"/>
    </xf>
    <xf numFmtId="0" fontId="8" fillId="5" borderId="4" xfId="0" applyFont="1" applyFill="1" applyBorder="1" applyAlignment="1">
      <alignment vertical="center"/>
    </xf>
    <xf numFmtId="0" fontId="8" fillId="5" borderId="4" xfId="0" applyNumberFormat="1" applyFont="1" applyFill="1" applyBorder="1" applyAlignment="1">
      <alignment horizontal="center" vertical="center"/>
    </xf>
    <xf numFmtId="9" fontId="8" fillId="5" borderId="4" xfId="0" applyNumberFormat="1" applyFont="1" applyFill="1" applyBorder="1" applyAlignment="1">
      <alignment horizontal="center" vertical="center"/>
    </xf>
    <xf numFmtId="0" fontId="9" fillId="5" borderId="4" xfId="0" applyNumberFormat="1" applyFont="1" applyFill="1" applyBorder="1" applyAlignment="1">
      <alignment vertical="center"/>
    </xf>
    <xf numFmtId="0" fontId="2" fillId="6" borderId="2" xfId="0" applyFont="1" applyFill="1" applyBorder="1" applyAlignment="1">
      <alignment horizontal="center" vertical="center" wrapText="1"/>
    </xf>
    <xf numFmtId="0" fontId="0" fillId="3" borderId="3" xfId="0" applyFill="1" applyBorder="1" applyAlignment="1">
      <alignment horizontal="center"/>
    </xf>
    <xf numFmtId="0" fontId="0" fillId="3" borderId="4" xfId="0" applyFill="1" applyBorder="1" applyAlignment="1">
      <alignment horizontal="center"/>
    </xf>
    <xf numFmtId="0" fontId="0" fillId="3" borderId="4" xfId="0" applyFont="1" applyFill="1" applyBorder="1" applyAlignment="1">
      <alignment horizontal="center"/>
    </xf>
    <xf numFmtId="0" fontId="0" fillId="4" borderId="4" xfId="0" applyFill="1" applyBorder="1" applyAlignment="1">
      <alignment horizontal="center"/>
    </xf>
    <xf numFmtId="0" fontId="0" fillId="5" borderId="4" xfId="0" applyFill="1" applyBorder="1" applyAlignment="1">
      <alignment horizontal="center"/>
    </xf>
    <xf numFmtId="0" fontId="10" fillId="5" borderId="4" xfId="0" applyFont="1" applyFill="1" applyBorder="1" applyAlignment="1">
      <alignment horizontal="center"/>
    </xf>
    <xf numFmtId="0" fontId="0" fillId="3" borderId="3" xfId="0" applyFill="1" applyBorder="1"/>
    <xf numFmtId="0" fontId="0" fillId="3" borderId="4" xfId="0" applyFill="1" applyBorder="1"/>
    <xf numFmtId="0" fontId="0" fillId="4" borderId="4" xfId="0" applyFill="1" applyBorder="1"/>
    <xf numFmtId="0" fontId="0" fillId="5" borderId="4" xfId="0" applyFill="1" applyBorder="1"/>
    <xf numFmtId="0" fontId="10" fillId="5" borderId="4" xfId="0" applyFont="1" applyFill="1" applyBorder="1"/>
    <xf numFmtId="0" fontId="2" fillId="6" borderId="6"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0" fillId="3" borderId="0" xfId="0" applyFill="1" applyBorder="1" applyAlignment="1">
      <alignment horizontal="center"/>
    </xf>
    <xf numFmtId="0" fontId="2" fillId="6" borderId="5" xfId="0" applyFont="1" applyFill="1" applyBorder="1" applyAlignment="1">
      <alignment horizontal="center" vertical="center" wrapText="1"/>
    </xf>
    <xf numFmtId="0" fontId="7" fillId="2" borderId="4" xfId="0" applyFont="1" applyFill="1" applyBorder="1" applyAlignment="1">
      <alignment vertical="center"/>
    </xf>
    <xf numFmtId="0" fontId="4" fillId="2" borderId="4" xfId="0" applyFont="1" applyFill="1" applyBorder="1" applyAlignment="1">
      <alignment vertical="center"/>
    </xf>
    <xf numFmtId="0" fontId="0" fillId="3" borderId="8" xfId="0" applyFill="1" applyBorder="1" applyAlignment="1">
      <alignment horizontal="center"/>
    </xf>
    <xf numFmtId="0" fontId="0" fillId="2" borderId="8" xfId="0" applyFill="1" applyBorder="1" applyAlignment="1">
      <alignment horizontal="center"/>
    </xf>
    <xf numFmtId="0" fontId="0" fillId="3" borderId="8" xfId="0" applyFont="1" applyFill="1" applyBorder="1" applyAlignment="1">
      <alignment horizontal="center"/>
    </xf>
    <xf numFmtId="0" fontId="0" fillId="4" borderId="8" xfId="0" applyFill="1" applyBorder="1" applyAlignment="1">
      <alignment horizontal="center"/>
    </xf>
    <xf numFmtId="0" fontId="0" fillId="5" borderId="8" xfId="0" applyFill="1" applyBorder="1" applyAlignment="1">
      <alignment horizontal="center"/>
    </xf>
    <xf numFmtId="0" fontId="10" fillId="5" borderId="8" xfId="0" applyFont="1" applyFill="1" applyBorder="1" applyAlignment="1">
      <alignment horizontal="center"/>
    </xf>
    <xf numFmtId="0" fontId="0" fillId="0" borderId="4" xfId="0" applyBorder="1"/>
    <xf numFmtId="0" fontId="4" fillId="2" borderId="4" xfId="0" applyFont="1" applyFill="1" applyBorder="1" applyAlignment="1">
      <alignment vertical="center" wrapText="1"/>
    </xf>
    <xf numFmtId="0" fontId="0" fillId="3" borderId="4" xfId="0" applyFill="1" applyBorder="1" applyAlignment="1">
      <alignment horizontal="center" wrapText="1"/>
    </xf>
    <xf numFmtId="0" fontId="0" fillId="5" borderId="4" xfId="0" applyNumberFormat="1" applyFill="1" applyBorder="1" applyAlignment="1">
      <alignment horizontal="center"/>
    </xf>
    <xf numFmtId="0" fontId="0" fillId="0" borderId="4" xfId="0" applyBorder="1" applyAlignment="1">
      <alignment wrapText="1"/>
    </xf>
    <xf numFmtId="0" fontId="2" fillId="7" borderId="9" xfId="0" applyFont="1" applyFill="1" applyBorder="1" applyAlignment="1">
      <alignment vertical="center" wrapText="1"/>
    </xf>
    <xf numFmtId="0" fontId="0" fillId="0" borderId="4" xfId="0" applyFill="1" applyBorder="1" applyAlignment="1">
      <alignment horizontal="center"/>
    </xf>
    <xf numFmtId="0" fontId="0" fillId="0" borderId="4" xfId="0" applyFill="1" applyBorder="1"/>
    <xf numFmtId="0" fontId="0" fillId="0" borderId="4" xfId="0" applyBorder="1" applyAlignment="1">
      <alignment horizontal="center" vertical="center"/>
    </xf>
    <xf numFmtId="0" fontId="11" fillId="2" borderId="4" xfId="0" applyFont="1" applyFill="1" applyBorder="1" applyAlignment="1">
      <alignment vertical="center"/>
    </xf>
    <xf numFmtId="164" fontId="7" fillId="2" borderId="4" xfId="0" applyNumberFormat="1" applyFont="1" applyFill="1" applyBorder="1" applyAlignment="1">
      <alignment horizontal="center" vertical="center"/>
    </xf>
    <xf numFmtId="9" fontId="4" fillId="2" borderId="4" xfId="0" applyNumberFormat="1" applyFont="1" applyFill="1" applyBorder="1" applyAlignment="1">
      <alignment horizontal="center" vertical="center"/>
    </xf>
    <xf numFmtId="0" fontId="0" fillId="2" borderId="4" xfId="0" applyFont="1" applyFill="1" applyBorder="1"/>
    <xf numFmtId="0" fontId="0" fillId="2" borderId="4" xfId="0" applyFill="1" applyBorder="1"/>
    <xf numFmtId="0" fontId="1" fillId="2" borderId="4" xfId="0" applyFont="1" applyFill="1" applyBorder="1" applyAlignment="1">
      <alignment horizontal="center"/>
    </xf>
    <xf numFmtId="0" fontId="0" fillId="2" borderId="4" xfId="0" applyFill="1" applyBorder="1" applyAlignment="1">
      <alignment horizontal="center"/>
    </xf>
    <xf numFmtId="9" fontId="7" fillId="2" borderId="4" xfId="0" applyNumberFormat="1" applyFont="1" applyFill="1" applyBorder="1" applyAlignment="1">
      <alignment horizontal="center" vertical="center"/>
    </xf>
    <xf numFmtId="164" fontId="0" fillId="2" borderId="4" xfId="0" applyNumberFormat="1" applyFont="1" applyFill="1" applyBorder="1" applyAlignment="1">
      <alignment horizontal="center" vertical="center"/>
    </xf>
    <xf numFmtId="0" fontId="0" fillId="2" borderId="4" xfId="0" applyFill="1" applyBorder="1" applyAlignment="1">
      <alignment wrapText="1"/>
    </xf>
    <xf numFmtId="0" fontId="4" fillId="2" borderId="4" xfId="0" applyNumberFormat="1" applyFont="1" applyFill="1" applyBorder="1" applyAlignment="1">
      <alignment horizontal="center" vertical="center"/>
    </xf>
    <xf numFmtId="16" fontId="1" fillId="2" borderId="8" xfId="0" applyNumberFormat="1" applyFont="1" applyFill="1" applyBorder="1" applyAlignment="1">
      <alignment horizontal="center"/>
    </xf>
    <xf numFmtId="0" fontId="0" fillId="2" borderId="4" xfId="0" applyFill="1" applyBorder="1" applyAlignment="1">
      <alignment horizontal="center" vertical="center"/>
    </xf>
    <xf numFmtId="164" fontId="5" fillId="2" borderId="4" xfId="0" applyNumberFormat="1" applyFont="1" applyFill="1" applyBorder="1" applyAlignment="1">
      <alignment horizontal="center" vertical="center"/>
    </xf>
    <xf numFmtId="0" fontId="4" fillId="2" borderId="4" xfId="0" applyFont="1" applyFill="1" applyBorder="1" applyAlignment="1">
      <alignment horizontal="left" vertical="center"/>
    </xf>
    <xf numFmtId="16" fontId="1" fillId="2" borderId="4" xfId="0" applyNumberFormat="1" applyFont="1" applyFill="1" applyBorder="1" applyAlignment="1">
      <alignment horizontal="center"/>
    </xf>
    <xf numFmtId="16" fontId="0" fillId="2" borderId="8" xfId="0" applyNumberFormat="1" applyFill="1" applyBorder="1" applyAlignment="1">
      <alignment horizontal="center"/>
    </xf>
    <xf numFmtId="0" fontId="0" fillId="2" borderId="4" xfId="0" applyFill="1" applyBorder="1" applyAlignment="1">
      <alignment horizontal="left" vertical="center" wrapText="1"/>
    </xf>
    <xf numFmtId="0" fontId="0" fillId="2" borderId="5" xfId="0" applyFill="1" applyBorder="1" applyAlignment="1">
      <alignment horizontal="left" wrapText="1"/>
    </xf>
    <xf numFmtId="0" fontId="0" fillId="2" borderId="8" xfId="0" applyFill="1" applyBorder="1" applyAlignment="1">
      <alignment horizontal="center" wrapText="1"/>
    </xf>
    <xf numFmtId="0" fontId="1" fillId="2" borderId="8" xfId="0" applyFont="1" applyFill="1" applyBorder="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tabSelected="1" workbookViewId="0">
      <pane ySplit="1" topLeftCell="A2" activePane="bottomLeft" state="frozen"/>
      <selection pane="bottomLeft" activeCell="B18" sqref="B18"/>
    </sheetView>
  </sheetViews>
  <sheetFormatPr defaultRowHeight="15" x14ac:dyDescent="0.25"/>
  <cols>
    <col min="1" max="1" width="6.42578125" customWidth="1"/>
    <col min="2" max="2" width="21.7109375" customWidth="1"/>
    <col min="3" max="3" width="12.42578125" customWidth="1"/>
    <col min="4" max="4" width="7.28515625" customWidth="1"/>
    <col min="5" max="5" width="9.85546875" customWidth="1"/>
    <col min="7" max="7" width="6.7109375" customWidth="1"/>
    <col min="9" max="9" width="10.7109375" customWidth="1"/>
    <col min="10" max="11" width="13.28515625" customWidth="1"/>
    <col min="14" max="14" width="44" customWidth="1"/>
  </cols>
  <sheetData>
    <row r="1" spans="1:14" ht="39" thickBot="1" x14ac:dyDescent="0.3">
      <c r="A1" s="1" t="s">
        <v>0</v>
      </c>
      <c r="B1" s="2" t="s">
        <v>1</v>
      </c>
      <c r="C1" s="2" t="s">
        <v>2</v>
      </c>
      <c r="D1" s="3" t="s">
        <v>3</v>
      </c>
      <c r="E1" s="4" t="s">
        <v>4</v>
      </c>
      <c r="F1" s="4" t="s">
        <v>5</v>
      </c>
      <c r="G1" s="2" t="s">
        <v>67</v>
      </c>
      <c r="H1" s="30" t="s">
        <v>78</v>
      </c>
      <c r="I1" s="30" t="s">
        <v>63</v>
      </c>
      <c r="J1" s="42" t="s">
        <v>64</v>
      </c>
      <c r="K1" s="45" t="s">
        <v>82</v>
      </c>
      <c r="L1" s="59" t="s">
        <v>90</v>
      </c>
      <c r="M1" s="59" t="s">
        <v>91</v>
      </c>
      <c r="N1" s="43" t="s">
        <v>80</v>
      </c>
    </row>
    <row r="2" spans="1:14" x14ac:dyDescent="0.25">
      <c r="A2" s="5">
        <v>1</v>
      </c>
      <c r="B2" s="6" t="s">
        <v>6</v>
      </c>
      <c r="C2" s="6" t="s">
        <v>7</v>
      </c>
      <c r="D2" s="6" t="s">
        <v>8</v>
      </c>
      <c r="E2" s="7">
        <v>17.581</v>
      </c>
      <c r="F2" s="8">
        <v>1</v>
      </c>
      <c r="G2" s="37" t="s">
        <v>68</v>
      </c>
      <c r="H2" s="37" t="s">
        <v>65</v>
      </c>
      <c r="I2" s="31" t="s">
        <v>65</v>
      </c>
      <c r="J2" s="31" t="s">
        <v>65</v>
      </c>
      <c r="K2" s="44"/>
      <c r="L2" s="60" t="s">
        <v>65</v>
      </c>
      <c r="M2" s="60" t="s">
        <v>65</v>
      </c>
    </row>
    <row r="3" spans="1:14" ht="30" x14ac:dyDescent="0.25">
      <c r="A3" s="9">
        <v>2</v>
      </c>
      <c r="B3" s="10" t="s">
        <v>9</v>
      </c>
      <c r="C3" s="10" t="s">
        <v>7</v>
      </c>
      <c r="D3" s="10" t="s">
        <v>8</v>
      </c>
      <c r="E3" s="11">
        <v>33.658000000000001</v>
      </c>
      <c r="F3" s="12">
        <v>1</v>
      </c>
      <c r="G3" s="56" t="s">
        <v>69</v>
      </c>
      <c r="H3" s="38" t="s">
        <v>65</v>
      </c>
      <c r="I3" s="32" t="s">
        <v>65</v>
      </c>
      <c r="J3" s="48" t="s">
        <v>65</v>
      </c>
      <c r="K3" s="32"/>
      <c r="L3" s="60" t="s">
        <v>65</v>
      </c>
      <c r="M3" s="60" t="s">
        <v>65</v>
      </c>
      <c r="N3" s="54"/>
    </row>
    <row r="4" spans="1:14" x14ac:dyDescent="0.25">
      <c r="A4" s="9">
        <v>3</v>
      </c>
      <c r="B4" s="10" t="s">
        <v>10</v>
      </c>
      <c r="C4" s="10" t="s">
        <v>11</v>
      </c>
      <c r="D4" s="10" t="s">
        <v>12</v>
      </c>
      <c r="E4" s="11">
        <v>16.143000000000001</v>
      </c>
      <c r="F4" s="12">
        <v>1</v>
      </c>
      <c r="G4" s="38" t="s">
        <v>68</v>
      </c>
      <c r="H4" s="38" t="s">
        <v>65</v>
      </c>
      <c r="I4" s="32" t="s">
        <v>65</v>
      </c>
      <c r="J4" s="48" t="s">
        <v>65</v>
      </c>
      <c r="K4" s="32"/>
      <c r="L4" s="60" t="s">
        <v>65</v>
      </c>
      <c r="M4" s="60" t="s">
        <v>65</v>
      </c>
      <c r="N4" s="54"/>
    </row>
    <row r="5" spans="1:14" x14ac:dyDescent="0.25">
      <c r="A5" s="9">
        <v>4</v>
      </c>
      <c r="B5" s="10" t="s">
        <v>13</v>
      </c>
      <c r="C5" s="10" t="s">
        <v>14</v>
      </c>
      <c r="D5" s="10" t="s">
        <v>12</v>
      </c>
      <c r="E5" s="11">
        <v>31.141999999999999</v>
      </c>
      <c r="F5" s="12">
        <v>1</v>
      </c>
      <c r="G5" s="38" t="s">
        <v>68</v>
      </c>
      <c r="H5" s="38" t="s">
        <v>65</v>
      </c>
      <c r="I5" s="32" t="s">
        <v>65</v>
      </c>
      <c r="J5" s="48" t="s">
        <v>65</v>
      </c>
      <c r="K5" s="32"/>
      <c r="L5" s="60" t="s">
        <v>65</v>
      </c>
      <c r="M5" s="60" t="s">
        <v>65</v>
      </c>
      <c r="N5" s="54"/>
    </row>
    <row r="6" spans="1:14" x14ac:dyDescent="0.25">
      <c r="A6" s="9">
        <v>5</v>
      </c>
      <c r="B6" s="10" t="s">
        <v>15</v>
      </c>
      <c r="C6" s="10" t="s">
        <v>16</v>
      </c>
      <c r="D6" s="10" t="s">
        <v>12</v>
      </c>
      <c r="E6" s="13">
        <v>1.65</v>
      </c>
      <c r="F6" s="12">
        <v>0.95</v>
      </c>
      <c r="G6" s="38" t="s">
        <v>68</v>
      </c>
      <c r="H6" s="38" t="s">
        <v>65</v>
      </c>
      <c r="I6" s="32" t="s">
        <v>65</v>
      </c>
      <c r="J6" s="48" t="s">
        <v>65</v>
      </c>
      <c r="K6" s="32"/>
      <c r="L6" s="60" t="s">
        <v>65</v>
      </c>
      <c r="M6" s="61" t="s">
        <v>66</v>
      </c>
      <c r="N6" s="54"/>
    </row>
    <row r="7" spans="1:14" ht="30" x14ac:dyDescent="0.25">
      <c r="A7" s="9">
        <v>6</v>
      </c>
      <c r="B7" s="47" t="s">
        <v>17</v>
      </c>
      <c r="C7" s="47" t="s">
        <v>18</v>
      </c>
      <c r="D7" s="47" t="s">
        <v>19</v>
      </c>
      <c r="E7" s="64">
        <v>7.4</v>
      </c>
      <c r="F7" s="65">
        <v>1</v>
      </c>
      <c r="G7" s="66" t="s">
        <v>70</v>
      </c>
      <c r="H7" s="67" t="s">
        <v>65</v>
      </c>
      <c r="I7" s="68" t="s">
        <v>66</v>
      </c>
      <c r="J7" s="49" t="s">
        <v>66</v>
      </c>
      <c r="K7" s="69" t="s">
        <v>83</v>
      </c>
      <c r="L7" s="69" t="s">
        <v>65</v>
      </c>
      <c r="M7" s="67" t="s">
        <v>66</v>
      </c>
      <c r="N7" s="80" t="s">
        <v>81</v>
      </c>
    </row>
    <row r="8" spans="1:14" ht="30" x14ac:dyDescent="0.25">
      <c r="A8" s="9">
        <v>7</v>
      </c>
      <c r="B8" s="47" t="s">
        <v>20</v>
      </c>
      <c r="C8" s="47" t="s">
        <v>18</v>
      </c>
      <c r="D8" s="47" t="s">
        <v>19</v>
      </c>
      <c r="E8" s="64">
        <v>18.27</v>
      </c>
      <c r="F8" s="65">
        <v>0.9</v>
      </c>
      <c r="G8" s="66" t="s">
        <v>70</v>
      </c>
      <c r="H8" s="67" t="s">
        <v>65</v>
      </c>
      <c r="I8" s="68" t="s">
        <v>66</v>
      </c>
      <c r="J8" s="49" t="s">
        <v>66</v>
      </c>
      <c r="K8" s="69" t="s">
        <v>83</v>
      </c>
      <c r="L8" s="69" t="s">
        <v>65</v>
      </c>
      <c r="M8" s="67" t="s">
        <v>66</v>
      </c>
      <c r="N8" s="80" t="s">
        <v>81</v>
      </c>
    </row>
    <row r="9" spans="1:14" x14ac:dyDescent="0.25">
      <c r="A9" s="9">
        <v>8</v>
      </c>
      <c r="B9" s="46" t="s">
        <v>21</v>
      </c>
      <c r="C9" s="46" t="s">
        <v>22</v>
      </c>
      <c r="D9" s="46" t="s">
        <v>8</v>
      </c>
      <c r="E9" s="64">
        <v>11.135</v>
      </c>
      <c r="F9" s="70">
        <v>0.1</v>
      </c>
      <c r="G9" s="67" t="s">
        <v>71</v>
      </c>
      <c r="H9" s="67" t="s">
        <v>66</v>
      </c>
      <c r="I9" s="68" t="s">
        <v>66</v>
      </c>
      <c r="J9" s="49" t="s">
        <v>66</v>
      </c>
      <c r="K9" s="69" t="s">
        <v>83</v>
      </c>
      <c r="L9" s="69" t="s">
        <v>65</v>
      </c>
      <c r="M9" s="67" t="s">
        <v>66</v>
      </c>
      <c r="N9" s="67" t="s">
        <v>84</v>
      </c>
    </row>
    <row r="10" spans="1:14" ht="45" x14ac:dyDescent="0.25">
      <c r="A10" s="9">
        <v>9</v>
      </c>
      <c r="B10" s="46" t="s">
        <v>23</v>
      </c>
      <c r="C10" s="46" t="s">
        <v>24</v>
      </c>
      <c r="D10" s="46" t="s">
        <v>12</v>
      </c>
      <c r="E10" s="71">
        <v>26</v>
      </c>
      <c r="F10" s="70">
        <v>0</v>
      </c>
      <c r="G10" s="67" t="s">
        <v>72</v>
      </c>
      <c r="H10" s="67" t="s">
        <v>66</v>
      </c>
      <c r="I10" s="68" t="s">
        <v>66</v>
      </c>
      <c r="J10" s="82" t="s">
        <v>107</v>
      </c>
      <c r="K10" s="75" t="s">
        <v>88</v>
      </c>
      <c r="L10" s="69" t="s">
        <v>65</v>
      </c>
      <c r="M10" s="67" t="s">
        <v>66</v>
      </c>
      <c r="N10" s="72" t="s">
        <v>85</v>
      </c>
    </row>
    <row r="11" spans="1:14" x14ac:dyDescent="0.25">
      <c r="A11" s="9">
        <v>10</v>
      </c>
      <c r="B11" s="14" t="s">
        <v>25</v>
      </c>
      <c r="C11" s="14" t="s">
        <v>24</v>
      </c>
      <c r="D11" s="14" t="s">
        <v>12</v>
      </c>
      <c r="E11" s="16">
        <v>15</v>
      </c>
      <c r="F11" s="15">
        <v>0.75</v>
      </c>
      <c r="G11" s="38" t="s">
        <v>68</v>
      </c>
      <c r="H11" s="38" t="s">
        <v>65</v>
      </c>
      <c r="I11" s="32" t="s">
        <v>65</v>
      </c>
      <c r="J11" s="50">
        <v>42655</v>
      </c>
      <c r="K11" s="33"/>
      <c r="L11" s="60" t="s">
        <v>65</v>
      </c>
      <c r="M11" s="61" t="s">
        <v>66</v>
      </c>
      <c r="N11" s="54"/>
    </row>
    <row r="12" spans="1:14" x14ac:dyDescent="0.25">
      <c r="A12" s="17">
        <v>11</v>
      </c>
      <c r="B12" s="18" t="s">
        <v>26</v>
      </c>
      <c r="C12" s="18" t="s">
        <v>27</v>
      </c>
      <c r="D12" s="18" t="s">
        <v>28</v>
      </c>
      <c r="E12" s="19">
        <v>8.5690000000000008</v>
      </c>
      <c r="F12" s="20">
        <v>1</v>
      </c>
      <c r="G12" s="39" t="s">
        <v>73</v>
      </c>
      <c r="H12" s="39" t="s">
        <v>65</v>
      </c>
      <c r="I12" s="34" t="s">
        <v>65</v>
      </c>
      <c r="J12" s="51">
        <v>42622</v>
      </c>
      <c r="K12" s="34"/>
      <c r="L12" s="60" t="s">
        <v>65</v>
      </c>
      <c r="M12" s="60" t="s">
        <v>65</v>
      </c>
      <c r="N12" s="54"/>
    </row>
    <row r="13" spans="1:14" x14ac:dyDescent="0.25">
      <c r="A13" s="17">
        <v>12</v>
      </c>
      <c r="B13" s="18" t="s">
        <v>29</v>
      </c>
      <c r="C13" s="18" t="s">
        <v>27</v>
      </c>
      <c r="D13" s="18" t="s">
        <v>28</v>
      </c>
      <c r="E13" s="19">
        <v>9.1679999999999993</v>
      </c>
      <c r="F13" s="20">
        <v>1</v>
      </c>
      <c r="G13" s="39" t="s">
        <v>73</v>
      </c>
      <c r="H13" s="39" t="s">
        <v>65</v>
      </c>
      <c r="I13" s="34" t="s">
        <v>65</v>
      </c>
      <c r="J13" s="51">
        <v>42622</v>
      </c>
      <c r="K13" s="34"/>
      <c r="L13" s="60" t="s">
        <v>65</v>
      </c>
      <c r="M13" s="60" t="s">
        <v>65</v>
      </c>
      <c r="N13" s="54"/>
    </row>
    <row r="14" spans="1:14" x14ac:dyDescent="0.25">
      <c r="A14" s="17">
        <v>13</v>
      </c>
      <c r="B14" s="18" t="s">
        <v>30</v>
      </c>
      <c r="C14" s="18" t="s">
        <v>27</v>
      </c>
      <c r="D14" s="18" t="s">
        <v>28</v>
      </c>
      <c r="E14" s="19">
        <v>6.6109999999999998</v>
      </c>
      <c r="F14" s="20">
        <v>1</v>
      </c>
      <c r="G14" s="39" t="s">
        <v>73</v>
      </c>
      <c r="H14" s="39" t="s">
        <v>65</v>
      </c>
      <c r="I14" s="34" t="s">
        <v>65</v>
      </c>
      <c r="J14" s="51">
        <v>42622</v>
      </c>
      <c r="K14" s="34"/>
      <c r="L14" s="60" t="s">
        <v>65</v>
      </c>
      <c r="M14" s="60" t="s">
        <v>65</v>
      </c>
      <c r="N14" s="54"/>
    </row>
    <row r="15" spans="1:14" x14ac:dyDescent="0.25">
      <c r="A15" s="17">
        <v>14</v>
      </c>
      <c r="B15" s="18" t="s">
        <v>31</v>
      </c>
      <c r="C15" s="18" t="s">
        <v>27</v>
      </c>
      <c r="D15" s="18" t="s">
        <v>28</v>
      </c>
      <c r="E15" s="19">
        <v>9.3119999999999994</v>
      </c>
      <c r="F15" s="20">
        <v>1</v>
      </c>
      <c r="G15" s="39" t="s">
        <v>73</v>
      </c>
      <c r="H15" s="39" t="s">
        <v>65</v>
      </c>
      <c r="I15" s="34" t="s">
        <v>65</v>
      </c>
      <c r="J15" s="51">
        <v>42622</v>
      </c>
      <c r="K15" s="34"/>
      <c r="L15" s="60" t="s">
        <v>65</v>
      </c>
      <c r="M15" s="60" t="s">
        <v>65</v>
      </c>
      <c r="N15" s="54"/>
    </row>
    <row r="16" spans="1:14" x14ac:dyDescent="0.25">
      <c r="A16" s="17">
        <v>15</v>
      </c>
      <c r="B16" s="18" t="s">
        <v>32</v>
      </c>
      <c r="C16" s="18" t="s">
        <v>27</v>
      </c>
      <c r="D16" s="18" t="s">
        <v>28</v>
      </c>
      <c r="E16" s="19">
        <v>19.882999999999999</v>
      </c>
      <c r="F16" s="20">
        <v>1</v>
      </c>
      <c r="G16" s="39" t="s">
        <v>73</v>
      </c>
      <c r="H16" s="39" t="s">
        <v>65</v>
      </c>
      <c r="I16" s="34" t="s">
        <v>65</v>
      </c>
      <c r="J16" s="51">
        <v>42622</v>
      </c>
      <c r="K16" s="34"/>
      <c r="L16" s="60" t="s">
        <v>65</v>
      </c>
      <c r="M16" s="60" t="s">
        <v>65</v>
      </c>
      <c r="N16" s="54"/>
    </row>
    <row r="17" spans="1:14" x14ac:dyDescent="0.25">
      <c r="A17" s="17">
        <v>16</v>
      </c>
      <c r="B17" s="18" t="s">
        <v>33</v>
      </c>
      <c r="C17" s="18" t="s">
        <v>34</v>
      </c>
      <c r="D17" s="18" t="s">
        <v>28</v>
      </c>
      <c r="E17" s="19">
        <v>6.3140000000000001</v>
      </c>
      <c r="F17" s="20">
        <v>1</v>
      </c>
      <c r="G17" s="39" t="s">
        <v>71</v>
      </c>
      <c r="H17" s="39" t="s">
        <v>65</v>
      </c>
      <c r="I17" s="34" t="s">
        <v>65</v>
      </c>
      <c r="J17" s="51">
        <v>42487</v>
      </c>
      <c r="K17" s="34"/>
      <c r="L17" s="60" t="s">
        <v>65</v>
      </c>
      <c r="M17" s="60" t="s">
        <v>65</v>
      </c>
      <c r="N17" s="54"/>
    </row>
    <row r="18" spans="1:14" ht="30" x14ac:dyDescent="0.25">
      <c r="A18" s="17">
        <v>17</v>
      </c>
      <c r="B18" s="55" t="s">
        <v>35</v>
      </c>
      <c r="C18" s="47" t="s">
        <v>36</v>
      </c>
      <c r="D18" s="47" t="s">
        <v>28</v>
      </c>
      <c r="E18" s="73">
        <v>31.986000000000001</v>
      </c>
      <c r="F18" s="65">
        <v>1</v>
      </c>
      <c r="G18" s="67" t="s">
        <v>74</v>
      </c>
      <c r="H18" s="67" t="s">
        <v>65</v>
      </c>
      <c r="I18" s="68" t="s">
        <v>66</v>
      </c>
      <c r="J18" s="74">
        <v>42684</v>
      </c>
      <c r="K18" s="68" t="s">
        <v>87</v>
      </c>
      <c r="L18" s="75" t="s">
        <v>65</v>
      </c>
      <c r="M18" s="75" t="s">
        <v>92</v>
      </c>
      <c r="N18" s="80" t="s">
        <v>86</v>
      </c>
    </row>
    <row r="19" spans="1:14" ht="15.75" thickBot="1" x14ac:dyDescent="0.3">
      <c r="A19" s="17">
        <v>18</v>
      </c>
      <c r="B19" s="18" t="s">
        <v>37</v>
      </c>
      <c r="C19" s="18" t="s">
        <v>24</v>
      </c>
      <c r="D19" s="18" t="s">
        <v>28</v>
      </c>
      <c r="E19" s="19">
        <v>15.592000000000001</v>
      </c>
      <c r="F19" s="20">
        <v>1</v>
      </c>
      <c r="G19" s="39" t="s">
        <v>72</v>
      </c>
      <c r="H19" s="39" t="s">
        <v>65</v>
      </c>
      <c r="I19" s="34" t="s">
        <v>65</v>
      </c>
      <c r="J19" s="51">
        <v>42512</v>
      </c>
      <c r="K19" s="34"/>
      <c r="L19" s="62" t="s">
        <v>65</v>
      </c>
      <c r="M19" s="62" t="s">
        <v>65</v>
      </c>
      <c r="N19" s="54"/>
    </row>
    <row r="20" spans="1:14" ht="45.75" thickBot="1" x14ac:dyDescent="0.3">
      <c r="A20" s="17">
        <v>19</v>
      </c>
      <c r="B20" s="47" t="s">
        <v>38</v>
      </c>
      <c r="C20" s="47" t="s">
        <v>39</v>
      </c>
      <c r="D20" s="47" t="s">
        <v>28</v>
      </c>
      <c r="E20" s="76">
        <v>14.782999999999999</v>
      </c>
      <c r="F20" s="65">
        <v>1</v>
      </c>
      <c r="G20" s="67" t="s">
        <v>75</v>
      </c>
      <c r="H20" s="67" t="s">
        <v>65</v>
      </c>
      <c r="I20" s="68" t="s">
        <v>66</v>
      </c>
      <c r="J20" s="82" t="s">
        <v>107</v>
      </c>
      <c r="K20" s="69" t="s">
        <v>88</v>
      </c>
      <c r="L20" s="75" t="s">
        <v>65</v>
      </c>
      <c r="M20" s="75" t="s">
        <v>92</v>
      </c>
      <c r="N20" s="81" t="s">
        <v>85</v>
      </c>
    </row>
    <row r="21" spans="1:14" x14ac:dyDescent="0.25">
      <c r="A21" s="17">
        <v>20</v>
      </c>
      <c r="B21" s="18" t="s">
        <v>40</v>
      </c>
      <c r="C21" s="18" t="s">
        <v>41</v>
      </c>
      <c r="D21" s="18" t="s">
        <v>28</v>
      </c>
      <c r="E21" s="21">
        <v>25.673999999999999</v>
      </c>
      <c r="F21" s="20">
        <v>1</v>
      </c>
      <c r="G21" s="39" t="s">
        <v>76</v>
      </c>
      <c r="H21" s="39" t="s">
        <v>65</v>
      </c>
      <c r="I21" s="34" t="s">
        <v>65</v>
      </c>
      <c r="J21" s="51">
        <v>42635</v>
      </c>
      <c r="K21" s="34"/>
      <c r="L21" s="62" t="s">
        <v>65</v>
      </c>
      <c r="M21" s="62" t="s">
        <v>65</v>
      </c>
      <c r="N21" s="54"/>
    </row>
    <row r="22" spans="1:14" ht="90" x14ac:dyDescent="0.25">
      <c r="A22" s="22">
        <v>21</v>
      </c>
      <c r="B22" s="47" t="s">
        <v>42</v>
      </c>
      <c r="C22" s="77" t="s">
        <v>43</v>
      </c>
      <c r="D22" s="47" t="s">
        <v>28</v>
      </c>
      <c r="E22" s="73">
        <v>8.452</v>
      </c>
      <c r="F22" s="65" t="e">
        <f>#REF!</f>
        <v>#REF!</v>
      </c>
      <c r="G22" s="67" t="s">
        <v>71</v>
      </c>
      <c r="H22" s="67" t="s">
        <v>65</v>
      </c>
      <c r="I22" s="68" t="s">
        <v>66</v>
      </c>
      <c r="J22" s="74">
        <v>42684</v>
      </c>
      <c r="K22" s="78">
        <v>42684</v>
      </c>
      <c r="L22" s="75" t="s">
        <v>92</v>
      </c>
      <c r="M22" s="75" t="s">
        <v>92</v>
      </c>
      <c r="N22" s="72" t="s">
        <v>93</v>
      </c>
    </row>
    <row r="23" spans="1:14" ht="45" x14ac:dyDescent="0.25">
      <c r="A23" s="22">
        <v>22</v>
      </c>
      <c r="B23" s="55" t="s">
        <v>44</v>
      </c>
      <c r="C23" s="47" t="s">
        <v>41</v>
      </c>
      <c r="D23" s="47" t="s">
        <v>28</v>
      </c>
      <c r="E23" s="73">
        <v>0.6</v>
      </c>
      <c r="F23" s="65"/>
      <c r="G23" s="67" t="s">
        <v>76</v>
      </c>
      <c r="H23" s="67" t="s">
        <v>79</v>
      </c>
      <c r="I23" s="69" t="s">
        <v>66</v>
      </c>
      <c r="J23" s="49" t="s">
        <v>66</v>
      </c>
      <c r="K23" s="69"/>
      <c r="L23" s="75" t="s">
        <v>92</v>
      </c>
      <c r="M23" s="75" t="s">
        <v>92</v>
      </c>
      <c r="N23" s="72" t="s">
        <v>94</v>
      </c>
    </row>
    <row r="24" spans="1:14" ht="30" x14ac:dyDescent="0.25">
      <c r="A24" s="22">
        <v>23</v>
      </c>
      <c r="B24" s="26" t="s">
        <v>45</v>
      </c>
      <c r="C24" s="26" t="s">
        <v>41</v>
      </c>
      <c r="D24" s="26" t="s">
        <v>28</v>
      </c>
      <c r="E24" s="27">
        <v>1.522</v>
      </c>
      <c r="F24" s="28"/>
      <c r="G24" s="41"/>
      <c r="H24" s="41"/>
      <c r="I24" s="36"/>
      <c r="J24" s="53"/>
      <c r="K24" s="36"/>
      <c r="L24" s="62" t="s">
        <v>92</v>
      </c>
      <c r="M24" s="62" t="s">
        <v>92</v>
      </c>
      <c r="N24" s="58" t="s">
        <v>101</v>
      </c>
    </row>
    <row r="25" spans="1:14" ht="30" x14ac:dyDescent="0.25">
      <c r="A25" s="22">
        <v>24</v>
      </c>
      <c r="B25" s="29" t="s">
        <v>46</v>
      </c>
      <c r="C25" s="26" t="s">
        <v>41</v>
      </c>
      <c r="D25" s="26" t="s">
        <v>28</v>
      </c>
      <c r="E25" s="27">
        <v>2.2829999999999999</v>
      </c>
      <c r="F25" s="28"/>
      <c r="G25" s="41"/>
      <c r="H25" s="41"/>
      <c r="I25" s="36"/>
      <c r="J25" s="53"/>
      <c r="K25" s="36"/>
      <c r="L25" s="62" t="s">
        <v>92</v>
      </c>
      <c r="M25" s="62" t="s">
        <v>92</v>
      </c>
      <c r="N25" s="58" t="s">
        <v>101</v>
      </c>
    </row>
    <row r="26" spans="1:14" ht="45" x14ac:dyDescent="0.25">
      <c r="A26" s="22">
        <v>25</v>
      </c>
      <c r="B26" s="55" t="s">
        <v>47</v>
      </c>
      <c r="C26" s="47" t="s">
        <v>22</v>
      </c>
      <c r="D26" s="47" t="s">
        <v>28</v>
      </c>
      <c r="E26" s="73">
        <v>10</v>
      </c>
      <c r="F26" s="65"/>
      <c r="G26" s="67" t="s">
        <v>71</v>
      </c>
      <c r="H26" s="67" t="s">
        <v>66</v>
      </c>
      <c r="I26" s="69" t="s">
        <v>66</v>
      </c>
      <c r="J26" s="49" t="s">
        <v>66</v>
      </c>
      <c r="K26" s="69"/>
      <c r="L26" s="75" t="s">
        <v>92</v>
      </c>
      <c r="M26" s="75" t="s">
        <v>92</v>
      </c>
      <c r="N26" s="72" t="s">
        <v>95</v>
      </c>
    </row>
    <row r="27" spans="1:14" ht="30" x14ac:dyDescent="0.25">
      <c r="A27" s="22">
        <v>26</v>
      </c>
      <c r="B27" s="55" t="s">
        <v>48</v>
      </c>
      <c r="C27" s="47" t="s">
        <v>49</v>
      </c>
      <c r="D27" s="47" t="s">
        <v>28</v>
      </c>
      <c r="E27" s="73">
        <v>7.3380000000000001</v>
      </c>
      <c r="F27" s="65"/>
      <c r="G27" s="67" t="s">
        <v>75</v>
      </c>
      <c r="H27" s="67" t="s">
        <v>66</v>
      </c>
      <c r="I27" s="69" t="s">
        <v>66</v>
      </c>
      <c r="J27" s="49" t="s">
        <v>66</v>
      </c>
      <c r="K27" s="69"/>
      <c r="L27" s="75" t="s">
        <v>92</v>
      </c>
      <c r="M27" s="75" t="s">
        <v>92</v>
      </c>
      <c r="N27" s="72" t="s">
        <v>96</v>
      </c>
    </row>
    <row r="28" spans="1:14" x14ac:dyDescent="0.25">
      <c r="A28" s="22">
        <v>27</v>
      </c>
      <c r="B28" s="23" t="s">
        <v>50</v>
      </c>
      <c r="C28" s="23" t="s">
        <v>51</v>
      </c>
      <c r="D28" s="23" t="s">
        <v>52</v>
      </c>
      <c r="E28" s="24">
        <v>17.364000000000001</v>
      </c>
      <c r="F28" s="25" t="e">
        <f>#REF!</f>
        <v>#REF!</v>
      </c>
      <c r="G28" s="40" t="s">
        <v>74</v>
      </c>
      <c r="H28" s="40" t="s">
        <v>65</v>
      </c>
      <c r="I28" s="35" t="s">
        <v>65</v>
      </c>
      <c r="J28" s="52" t="s">
        <v>66</v>
      </c>
      <c r="K28" s="35"/>
      <c r="L28" s="62" t="s">
        <v>92</v>
      </c>
      <c r="M28" s="62" t="s">
        <v>92</v>
      </c>
      <c r="N28" s="54"/>
    </row>
    <row r="29" spans="1:14" ht="30" x14ac:dyDescent="0.25">
      <c r="A29" s="22">
        <v>28</v>
      </c>
      <c r="B29" s="47" t="s">
        <v>53</v>
      </c>
      <c r="C29" s="47" t="s">
        <v>54</v>
      </c>
      <c r="D29" s="47" t="s">
        <v>28</v>
      </c>
      <c r="E29" s="73">
        <v>14.385999999999999</v>
      </c>
      <c r="F29" s="65" t="e">
        <f>#REF!</f>
        <v>#REF!</v>
      </c>
      <c r="G29" s="67" t="s">
        <v>77</v>
      </c>
      <c r="H29" s="67" t="s">
        <v>66</v>
      </c>
      <c r="I29" s="69" t="s">
        <v>66</v>
      </c>
      <c r="J29" s="79">
        <v>42684</v>
      </c>
      <c r="K29" s="69" t="s">
        <v>87</v>
      </c>
      <c r="L29" s="75" t="s">
        <v>92</v>
      </c>
      <c r="M29" s="75" t="s">
        <v>92</v>
      </c>
      <c r="N29" s="72" t="s">
        <v>97</v>
      </c>
    </row>
    <row r="30" spans="1:14" ht="45" x14ac:dyDescent="0.25">
      <c r="A30" s="22">
        <v>29</v>
      </c>
      <c r="B30" s="47" t="s">
        <v>55</v>
      </c>
      <c r="C30" s="47" t="s">
        <v>54</v>
      </c>
      <c r="D30" s="47" t="s">
        <v>28</v>
      </c>
      <c r="E30" s="73">
        <v>15.128</v>
      </c>
      <c r="F30" s="65">
        <v>0.83</v>
      </c>
      <c r="G30" s="67" t="s">
        <v>73</v>
      </c>
      <c r="H30" s="67" t="s">
        <v>65</v>
      </c>
      <c r="I30" s="68" t="s">
        <v>66</v>
      </c>
      <c r="J30" s="83" t="s">
        <v>107</v>
      </c>
      <c r="K30" s="69" t="s">
        <v>87</v>
      </c>
      <c r="L30" s="75" t="s">
        <v>92</v>
      </c>
      <c r="M30" s="75" t="s">
        <v>92</v>
      </c>
      <c r="N30" s="72" t="s">
        <v>98</v>
      </c>
    </row>
    <row r="31" spans="1:14" ht="45" x14ac:dyDescent="0.25">
      <c r="A31" s="22">
        <v>30</v>
      </c>
      <c r="B31" s="47" t="s">
        <v>56</v>
      </c>
      <c r="C31" s="47" t="s">
        <v>11</v>
      </c>
      <c r="D31" s="47" t="s">
        <v>28</v>
      </c>
      <c r="E31" s="73">
        <v>5.6719999999999997</v>
      </c>
      <c r="F31" s="65" t="e">
        <f>#REF!</f>
        <v>#REF!</v>
      </c>
      <c r="G31" s="67" t="s">
        <v>73</v>
      </c>
      <c r="H31" s="69">
        <v>42666</v>
      </c>
      <c r="I31" s="69" t="s">
        <v>66</v>
      </c>
      <c r="J31" s="79">
        <v>42684</v>
      </c>
      <c r="K31" s="69" t="s">
        <v>89</v>
      </c>
      <c r="L31" s="75" t="s">
        <v>92</v>
      </c>
      <c r="M31" s="75" t="s">
        <v>92</v>
      </c>
      <c r="N31" s="72" t="s">
        <v>98</v>
      </c>
    </row>
    <row r="32" spans="1:14" ht="45" x14ac:dyDescent="0.25">
      <c r="A32" s="22">
        <v>31</v>
      </c>
      <c r="B32" s="55" t="s">
        <v>57</v>
      </c>
      <c r="C32" s="47" t="s">
        <v>36</v>
      </c>
      <c r="D32" s="47" t="s">
        <v>28</v>
      </c>
      <c r="E32" s="73">
        <v>9.8569999999999993</v>
      </c>
      <c r="F32" s="65" t="e">
        <f>#REF!</f>
        <v>#REF!</v>
      </c>
      <c r="G32" s="67" t="s">
        <v>74</v>
      </c>
      <c r="H32" s="67" t="s">
        <v>65</v>
      </c>
      <c r="I32" s="69" t="s">
        <v>66</v>
      </c>
      <c r="J32" s="82" t="s">
        <v>107</v>
      </c>
      <c r="K32" s="75" t="s">
        <v>88</v>
      </c>
      <c r="L32" s="75" t="s">
        <v>92</v>
      </c>
      <c r="M32" s="75" t="s">
        <v>92</v>
      </c>
      <c r="N32" s="72" t="s">
        <v>99</v>
      </c>
    </row>
    <row r="33" spans="1:14" ht="45" x14ac:dyDescent="0.25">
      <c r="A33" s="22">
        <v>32</v>
      </c>
      <c r="B33" s="47" t="s">
        <v>58</v>
      </c>
      <c r="C33" s="47" t="s">
        <v>49</v>
      </c>
      <c r="D33" s="47" t="s">
        <v>28</v>
      </c>
      <c r="E33" s="73">
        <v>8.9060000000000006</v>
      </c>
      <c r="F33" s="65">
        <v>0.9</v>
      </c>
      <c r="G33" s="67" t="s">
        <v>75</v>
      </c>
      <c r="H33" s="67" t="s">
        <v>65</v>
      </c>
      <c r="I33" s="69" t="s">
        <v>66</v>
      </c>
      <c r="J33" s="49" t="s">
        <v>66</v>
      </c>
      <c r="K33" s="69">
        <v>0</v>
      </c>
      <c r="L33" s="75" t="s">
        <v>92</v>
      </c>
      <c r="M33" s="75" t="s">
        <v>92</v>
      </c>
      <c r="N33" s="72" t="s">
        <v>100</v>
      </c>
    </row>
    <row r="34" spans="1:14" ht="45" x14ac:dyDescent="0.25">
      <c r="A34" s="22">
        <v>33</v>
      </c>
      <c r="B34" s="47" t="s">
        <v>59</v>
      </c>
      <c r="C34" s="47" t="s">
        <v>60</v>
      </c>
      <c r="D34" s="47" t="s">
        <v>61</v>
      </c>
      <c r="E34" s="73">
        <v>35</v>
      </c>
      <c r="F34" s="65">
        <v>0.27</v>
      </c>
      <c r="G34" s="67" t="s">
        <v>76</v>
      </c>
      <c r="H34" s="67" t="s">
        <v>65</v>
      </c>
      <c r="I34" s="69" t="s">
        <v>66</v>
      </c>
      <c r="J34" s="79">
        <v>42684</v>
      </c>
      <c r="K34" s="69" t="s">
        <v>87</v>
      </c>
      <c r="L34" s="75" t="s">
        <v>92</v>
      </c>
      <c r="M34" s="75" t="s">
        <v>92</v>
      </c>
      <c r="N34" s="72" t="s">
        <v>98</v>
      </c>
    </row>
    <row r="35" spans="1:14" x14ac:dyDescent="0.25">
      <c r="A35" s="22">
        <v>34</v>
      </c>
      <c r="B35" s="23" t="s">
        <v>62</v>
      </c>
      <c r="C35" s="23" t="s">
        <v>41</v>
      </c>
      <c r="D35" s="23" t="s">
        <v>28</v>
      </c>
      <c r="E35" s="24">
        <v>12.053000000000001</v>
      </c>
      <c r="F35" s="25">
        <v>0.14000000000000001</v>
      </c>
      <c r="G35" s="40" t="s">
        <v>76</v>
      </c>
      <c r="H35" s="40" t="s">
        <v>65</v>
      </c>
      <c r="I35" s="35" t="s">
        <v>65</v>
      </c>
      <c r="J35" s="52">
        <v>42659</v>
      </c>
      <c r="K35" s="35"/>
      <c r="L35" s="62" t="s">
        <v>92</v>
      </c>
      <c r="M35" s="62" t="s">
        <v>92</v>
      </c>
      <c r="N35" s="54"/>
    </row>
    <row r="36" spans="1:14" x14ac:dyDescent="0.25">
      <c r="A36" s="57">
        <v>35</v>
      </c>
      <c r="B36" s="47" t="s">
        <v>102</v>
      </c>
      <c r="C36" s="47" t="s">
        <v>103</v>
      </c>
      <c r="D36" s="67"/>
      <c r="E36" s="67"/>
      <c r="F36" s="67"/>
      <c r="G36" s="67"/>
      <c r="H36" s="67"/>
      <c r="I36" s="67"/>
      <c r="J36" s="67"/>
      <c r="K36" s="67"/>
      <c r="L36" s="67"/>
      <c r="M36" s="67"/>
      <c r="N36" s="72" t="s">
        <v>106</v>
      </c>
    </row>
    <row r="37" spans="1:14" x14ac:dyDescent="0.25">
      <c r="A37" s="57">
        <v>36</v>
      </c>
      <c r="B37" s="63" t="s">
        <v>104</v>
      </c>
      <c r="C37" s="63" t="s">
        <v>105</v>
      </c>
      <c r="D37" s="67"/>
      <c r="E37" s="67"/>
      <c r="F37" s="67"/>
      <c r="G37" s="67"/>
      <c r="H37" s="67"/>
      <c r="I37" s="67"/>
      <c r="J37" s="67"/>
      <c r="K37" s="67"/>
      <c r="L37" s="67"/>
      <c r="M37" s="67"/>
      <c r="N37" s="72" t="s">
        <v>106</v>
      </c>
    </row>
  </sheetData>
  <autoFilter ref="A1:N35">
    <filterColumn colId="11" showButton="0"/>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2016-10-30T05:02:04Z</dcterms:modified>
</cp:coreProperties>
</file>