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prianka\Desktop\"/>
    </mc:Choice>
  </mc:AlternateContent>
  <bookViews>
    <workbookView xWindow="0" yWindow="0" windowWidth="20490" windowHeight="6555"/>
  </bookViews>
  <sheets>
    <sheet name="Urgent  pop expansion status" sheetId="1" r:id="rId1"/>
  </sheets>
  <definedNames>
    <definedName name="_xlnm._FilterDatabase" localSheetId="0" hidden="1">'Urgent  pop expansion status'!$B$7:$T$54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<sst xmlns="http://schemas.openxmlformats.org/spreadsheetml/2006/main" count="353" uniqueCount="238">
  <si>
    <t>POP SUMMARY</t>
  </si>
  <si>
    <t>Total Sites Till Date</t>
  </si>
  <si>
    <t xml:space="preserve">Feasibility Check </t>
  </si>
  <si>
    <t>Survey Ongoing</t>
  </si>
  <si>
    <t xml:space="preserve">After Survey Status </t>
  </si>
  <si>
    <t>POP Readiness Ongoing</t>
  </si>
  <si>
    <t>DOHS sites (CRF is working for permission)</t>
  </si>
  <si>
    <t>Ready for Service</t>
  </si>
  <si>
    <t>Remarks</t>
  </si>
  <si>
    <t>Info and MKT</t>
  </si>
  <si>
    <t>MKT</t>
  </si>
  <si>
    <t>Go Call for install POP (Info and MKT)</t>
  </si>
  <si>
    <t>Go Call for install POP (MKT)</t>
  </si>
  <si>
    <t>Halt (MKT)</t>
  </si>
  <si>
    <t>Client Information ( Before POP Ready)- Filled By Marketing</t>
  </si>
  <si>
    <t>POP Readyness Information ( PAD &amp; P&amp;P)</t>
  </si>
  <si>
    <t>Sl. No.</t>
  </si>
  <si>
    <t>Required POP Location</t>
  </si>
  <si>
    <t>District</t>
  </si>
  <si>
    <t xml:space="preserve">Thana </t>
  </si>
  <si>
    <t>Client Name</t>
  </si>
  <si>
    <t>Client Proposed Lat</t>
  </si>
  <si>
    <t>Client Proposed Long</t>
  </si>
  <si>
    <t>Client Proposed Address</t>
  </si>
  <si>
    <t>MKT Request</t>
  </si>
  <si>
    <t>MKT Feedback- Final Call for POP Readyness</t>
  </si>
  <si>
    <t>POP Type</t>
  </si>
  <si>
    <t>POP Satus</t>
  </si>
  <si>
    <t>POP Lat</t>
  </si>
  <si>
    <t>POP Long</t>
  </si>
  <si>
    <t>POP Address</t>
  </si>
  <si>
    <t>Client Serve By</t>
  </si>
  <si>
    <t xml:space="preserve">Tentative POP readyness  (Days) </t>
  </si>
  <si>
    <t>POP On air Date</t>
  </si>
  <si>
    <t>Remarks ( PAD &amp; P&amp;P)</t>
  </si>
  <si>
    <t>Panghsa, Rajbari</t>
  </si>
  <si>
    <t>Rajbari</t>
  </si>
  <si>
    <t>Web Link</t>
  </si>
  <si>
    <t>Requesting you to proceed for implementation,we are working for the work order,Client will issue the work order on 20th July 2017</t>
  </si>
  <si>
    <t>E.Co</t>
  </si>
  <si>
    <t>Ready for install sw</t>
  </si>
  <si>
    <t xml:space="preserve">Edotco </t>
  </si>
  <si>
    <t xml:space="preserve">Nearest Robi site 200 m  far RJPNG01. Waiting for work order from MKT </t>
  </si>
  <si>
    <t>Tulshighat,Kashinath high school,Gaibandha high way,Gaibandha</t>
  </si>
  <si>
    <t>Gaibandha</t>
  </si>
  <si>
    <t>Client did not confirm the work order till now</t>
  </si>
  <si>
    <t xml:space="preserve">Nearest Robi site 200  m  far GBSDR04.Waiting for work order from MKT </t>
  </si>
  <si>
    <t>Mili Plaza,Kulaura bazar,Moulovibazar,Sylhet</t>
  </si>
  <si>
    <t>Sylhet</t>
  </si>
  <si>
    <t>Requesting you to proceed for implementation,we are working for the work order.received work order .</t>
  </si>
  <si>
    <t>POP on air</t>
  </si>
  <si>
    <t>Nearest Robi site 200 m  far MBKLR01. client provided</t>
  </si>
  <si>
    <t xml:space="preserve">Shathibari,Mithapukur,Rangpur </t>
  </si>
  <si>
    <t>Rangpur</t>
  </si>
  <si>
    <t>Client did not confirm the work order till now. Hault</t>
  </si>
  <si>
    <t xml:space="preserve">Nearest Robi site 3.8 km  far RPMTH01.Waiting for work order from MKT </t>
  </si>
  <si>
    <t>Madhupur Upazila</t>
  </si>
  <si>
    <t xml:space="preserve">Tangail </t>
  </si>
  <si>
    <t xml:space="preserve"> We are working for the work order</t>
  </si>
  <si>
    <t>Modhupur Tangile</t>
  </si>
  <si>
    <t>POP Ready. SCL have switch</t>
  </si>
  <si>
    <t>Kesobpur, Jessore</t>
  </si>
  <si>
    <t>Jessore</t>
  </si>
  <si>
    <t>Amber IT</t>
  </si>
  <si>
    <t>Info</t>
  </si>
  <si>
    <t>POP readiness</t>
  </si>
  <si>
    <t>Village –Upzala Office Para,  Post/P.S./Upazila- Keshobpur , Dist- Jessore ; Md. Julfekir
Cell-01710749406</t>
  </si>
  <si>
    <t>Legal documents process ongoing</t>
  </si>
  <si>
    <t>Indira Road,Sorupkathi</t>
  </si>
  <si>
    <t>Pirojpur</t>
  </si>
  <si>
    <t>WBDN</t>
  </si>
  <si>
    <t xml:space="preserve"> 22°45'8.04"N</t>
  </si>
  <si>
    <t xml:space="preserve"> 90° 5'15.71"E</t>
  </si>
  <si>
    <t>Client is highly interested to take connetciivty</t>
  </si>
  <si>
    <t>Approval process</t>
  </si>
  <si>
    <t>Spark Computer,2nd Floor,Shorupkathi,Necharabad</t>
  </si>
  <si>
    <t>Mawa, Louhojong, Munshigonj</t>
  </si>
  <si>
    <t>Munshigonj</t>
  </si>
  <si>
    <t>Zip Net</t>
  </si>
  <si>
    <t>23°27'59.08"N</t>
  </si>
  <si>
    <t>90°16'49.38"E</t>
  </si>
  <si>
    <t>Requesting you to proceed for implementation,we are working for the work order</t>
  </si>
  <si>
    <t>Survey on going</t>
  </si>
  <si>
    <t>Waiting for PAD go-call</t>
  </si>
  <si>
    <t>Salta bazar(Near Grameen bank),Salta,Faridpur</t>
  </si>
  <si>
    <t>Faridpur</t>
  </si>
  <si>
    <t>Client did not confirm the work order till now.Halt</t>
  </si>
  <si>
    <t>Halt</t>
  </si>
  <si>
    <t>Vai vai Traders, School Road, Saltha, Faridpur.</t>
  </si>
  <si>
    <t xml:space="preserve">Infosakar Pop. Nomaly timeline on going. MKT-Halt after survey </t>
  </si>
  <si>
    <t>Ratandia bazar,Kalukhali,Rajbari.</t>
  </si>
  <si>
    <t>Padma Rural Devlopment foundation,Kalukhali Bus stand</t>
  </si>
  <si>
    <t>Infosakar Pop. Nomaly timeline on going</t>
  </si>
  <si>
    <t>New dutta market,(Near oangsha powrashova)Maguradangi road,Pangsha</t>
  </si>
  <si>
    <t>For SL No. 1&amp; 11 pop is same .received work order .</t>
  </si>
  <si>
    <t>Waiting for MD Sir's Approval</t>
  </si>
  <si>
    <t>Sreebardi, Sherpur</t>
  </si>
  <si>
    <t>Sherpur</t>
  </si>
  <si>
    <t>Marketing is not confrim yet. Halt before survey</t>
  </si>
  <si>
    <t>Bhola Sadar Upazila</t>
  </si>
  <si>
    <t>Bhola</t>
  </si>
  <si>
    <t>Client is eagerly waiting for the connetivity</t>
  </si>
  <si>
    <t>Plan provide pending</t>
  </si>
  <si>
    <t>22.‎67772</t>
  </si>
  <si>
    <t xml:space="preserve">Road: Mushalman Para, Union Bapta, Bhola </t>
  </si>
  <si>
    <t xml:space="preserve">POP Ready for infosarkar. BB not ready </t>
  </si>
  <si>
    <t>Char Fasson Upazila, Bhola</t>
  </si>
  <si>
    <t xml:space="preserve">Waiting for PAD go-call. BB not ready </t>
  </si>
  <si>
    <t>Sreepur Upazila, Gazipur</t>
  </si>
  <si>
    <t>Gazipur</t>
  </si>
  <si>
    <t>Nurul Islam Khan Complex, Sreepur, Gazipur</t>
  </si>
  <si>
    <t>Madhabpur Upazila</t>
  </si>
  <si>
    <t xml:space="preserve">Habiganj </t>
  </si>
  <si>
    <t>POP selection</t>
  </si>
  <si>
    <t>Al-Hera Market, Madhupur</t>
  </si>
  <si>
    <t>Shyamnagar Upazila, Shatkhira</t>
  </si>
  <si>
    <t>Shatkhira</t>
  </si>
  <si>
    <t>Survey ongoing</t>
  </si>
  <si>
    <t>Khilkhet, Dhaka</t>
  </si>
  <si>
    <t>Dhaka</t>
  </si>
  <si>
    <t>Bauphal, Patuakhali</t>
  </si>
  <si>
    <t>Patuakhali</t>
  </si>
  <si>
    <t>SCL</t>
  </si>
  <si>
    <t>Request for survey. Halt before survey</t>
  </si>
  <si>
    <t>DashMina, Patuakhali</t>
  </si>
  <si>
    <t>Client did not confirm the work order till now.</t>
  </si>
  <si>
    <t>Site ready</t>
  </si>
  <si>
    <t>Dupchachia Bogra</t>
  </si>
  <si>
    <t>Bogra</t>
  </si>
  <si>
    <t>HN Telecom</t>
  </si>
  <si>
    <t>We are working for the work order</t>
  </si>
  <si>
    <t>SCL MKT</t>
  </si>
  <si>
    <t>Zila Model School, Dupchachia, Bogra</t>
  </si>
  <si>
    <t>Plan should provided as soon as posible</t>
  </si>
  <si>
    <t>Companygonj, Sylhet</t>
  </si>
  <si>
    <t>companigonj should ready after MKT go call</t>
  </si>
  <si>
    <t>Jaintiapur Upazila, Sylhet</t>
  </si>
  <si>
    <t>Jayentapur Power system shound upgrade. Info Phase-2 POP</t>
  </si>
  <si>
    <t>Chittagong Fatikchari</t>
  </si>
  <si>
    <t>Chittagong</t>
  </si>
  <si>
    <t>22°41'13.79"N</t>
  </si>
  <si>
    <t>91°47'28.65"E</t>
  </si>
  <si>
    <t>Working on it</t>
  </si>
  <si>
    <t>Request for feasibility</t>
  </si>
  <si>
    <t>Request for survey.</t>
  </si>
  <si>
    <t>Vulta</t>
  </si>
  <si>
    <t>Narangonj</t>
  </si>
  <si>
    <t>Metro Net</t>
  </si>
  <si>
    <t>Client will issue the work order shortly</t>
  </si>
  <si>
    <t>Approval process for co-location</t>
  </si>
  <si>
    <t>MKT will arrange co-location facility with BracNet/Amber IT</t>
  </si>
  <si>
    <t>Balua,Chomohoni</t>
  </si>
  <si>
    <t>Noakhali</t>
  </si>
  <si>
    <t>hault</t>
  </si>
  <si>
    <t>MKT will arrange co-location facility with BracNet/Zip Net</t>
  </si>
  <si>
    <t>Taherpur,Rajshahi</t>
  </si>
  <si>
    <t>Rajshahi</t>
  </si>
  <si>
    <t>Khan Market, Taherpur, Rajshahi</t>
  </si>
  <si>
    <t>Waiting for MD Sir's Approval. Plan should provided</t>
  </si>
  <si>
    <t>Kalkini,Madaripur</t>
  </si>
  <si>
    <t>Madaripur</t>
  </si>
  <si>
    <t>Asia Pacific</t>
  </si>
  <si>
    <t>R.M. Plaza, Holding no.- 128 Village -Chor Bibhagdi, Road- High School Road, Aria- Puran Bazar, Post/P.S./Upazila- Kalkini, Dist- Madaripur</t>
  </si>
  <si>
    <t>Madargonj yatimkhana</t>
  </si>
  <si>
    <t>halt</t>
  </si>
  <si>
    <t>Site survey will be started after marketing go call</t>
  </si>
  <si>
    <t>Baraiyarhat bus Terminal,Ctg</t>
  </si>
  <si>
    <t xml:space="preserve">we can serve is by GP site </t>
  </si>
  <si>
    <t>Debidawar,Comilla</t>
  </si>
  <si>
    <t>Comilla</t>
  </si>
  <si>
    <t>Manor IT</t>
  </si>
  <si>
    <t>22°41'13.79"N,</t>
  </si>
  <si>
    <t xml:space="preserve">Within 1st week after Eid,POP is required to establish.Otherwise client cancell the requirement </t>
  </si>
  <si>
    <t>Village Ismahail Manson, House no-46 ,Govment College Road, , Post/P.S./Upazila- Debidawar   , Dist- Comilla</t>
  </si>
  <si>
    <t>Site ready for client connectivity</t>
  </si>
  <si>
    <t>Ramghar,Khagrachari</t>
  </si>
  <si>
    <t>Khagrachari</t>
  </si>
  <si>
    <t>Master Para, Ramgarh, Khagrachori.</t>
  </si>
  <si>
    <t>Survey done.Others works will be started after marketing go-call. Halt after survey</t>
  </si>
  <si>
    <t>Atrai Upazila</t>
  </si>
  <si>
    <t xml:space="preserve">Naogaon </t>
  </si>
  <si>
    <t>Survey done.Others works will be started after marketing go-call.Halt after survey</t>
  </si>
  <si>
    <t>Chandina Upazila</t>
  </si>
  <si>
    <t xml:space="preserve">Comilla </t>
  </si>
  <si>
    <t>Halt after survey</t>
  </si>
  <si>
    <t>Mirpur DHOS</t>
  </si>
  <si>
    <t>CRA</t>
  </si>
  <si>
    <t>Mohakhali DHOS</t>
  </si>
  <si>
    <t>Nikaton</t>
  </si>
  <si>
    <t>Nikunjo</t>
  </si>
  <si>
    <t>Survey done. Next process will start at BOL colocation POP</t>
  </si>
  <si>
    <t>Kaliganj,Satkhira</t>
  </si>
  <si>
    <t>Satkhira</t>
  </si>
  <si>
    <t>Circle Network</t>
  </si>
  <si>
    <t>Received work  order already.</t>
  </si>
  <si>
    <t>Circle Network, Nalta, Kaliganj, Satkhira</t>
  </si>
  <si>
    <t>Site will be up by 14-Jul-17</t>
  </si>
  <si>
    <t>Bhuapur, Tangail</t>
  </si>
  <si>
    <t>Tangail</t>
  </si>
  <si>
    <t>TryCatch</t>
  </si>
  <si>
    <t>24°27'49.40"N</t>
  </si>
  <si>
    <t>89°52'21.61"E</t>
  </si>
  <si>
    <t>Received work  order.</t>
  </si>
  <si>
    <t>Mourin Super Market,Bhuapur Bazar,Tangail</t>
  </si>
  <si>
    <t>Site will be up by 12-Jul-17</t>
  </si>
  <si>
    <t>Nilphamari Sadar</t>
  </si>
  <si>
    <t>Nilphamari</t>
  </si>
  <si>
    <t>Broad Band Telecom Services Limited</t>
  </si>
  <si>
    <t>Client is eager to provide work order</t>
  </si>
  <si>
    <t xml:space="preserve">E.Co </t>
  </si>
  <si>
    <t xml:space="preserve">Uttara Export Processing Zone, Nilphamari, Represented by its Project Director, Uttara EPZ, Shangalshi, Nilphamari. Ph # 01713-201068
</t>
  </si>
  <si>
    <t>NPSDR03.Not  scl site.  From propose site  to client location 2km  away</t>
  </si>
  <si>
    <t>Tulshigat Kashinath High School,Gaibandha Hwy,Gaibandha.</t>
  </si>
  <si>
    <t xml:space="preserve">Gaibandha </t>
  </si>
  <si>
    <t>Web Link Communications Ltd</t>
  </si>
  <si>
    <t>GBSDR04 . Scl site.  From propose site  to client location 200m  away</t>
  </si>
  <si>
    <t xml:space="preserve">Sarishabari, Jamalpur </t>
  </si>
  <si>
    <t>Jamalpur</t>
  </si>
  <si>
    <t>ISN</t>
  </si>
  <si>
    <t xml:space="preserve">24°45'56"N </t>
  </si>
  <si>
    <t>89°50'29"E</t>
  </si>
  <si>
    <t>JPSSB02. Not scl site.  From propose site  to client location 700m  away</t>
  </si>
  <si>
    <t xml:space="preserve">Dumuriya Bazar, Khulna  </t>
  </si>
  <si>
    <t>Khulna</t>
  </si>
  <si>
    <t>S S ali</t>
  </si>
  <si>
    <t xml:space="preserve">22.704740, </t>
  </si>
  <si>
    <t xml:space="preserve">GopalMondol&amp;SubodMondol01918016854,01913794465Khatianno.SA858,DagnoRS.4342(new),3150(old),JLNo.188,Mouza.Kalikapur,Union&amp;Post:Sorappur,PS&amp;Upazila:Dumuria,Dist:Khulna
</t>
  </si>
  <si>
    <t>KHDMR04. Not scl site.  From propose site  to client location 800m  away</t>
  </si>
  <si>
    <t>Chuknagar, Khulna</t>
  </si>
  <si>
    <t>S.MAbdulKayun,S/o:Late-S.MAbdulWahhab,BuildingofMr.AbdulKayum,ChuknagarBazar,Khulna.Ph#0171-573073</t>
  </si>
  <si>
    <t>KHDMR01. Not scl site.  From propose site  to client location 1 km away</t>
  </si>
  <si>
    <t xml:space="preserve">Chalna Bazar/Bandor , Khulna </t>
  </si>
  <si>
    <t>Info POP</t>
  </si>
  <si>
    <t>Infosarkar Phase 2 pop existing.  From pop to client location 1.8 km away</t>
  </si>
  <si>
    <t>Gopalgong</t>
  </si>
  <si>
    <t>Gopalgonj</t>
  </si>
  <si>
    <t>Noni Gopal Biswas, Vill: Gurada, Post: Mollahat, P S: Mollahat, Dist: Bagerhat, 01713 900533, 01933 900533</t>
  </si>
  <si>
    <t>BGMLH09. Not scl site. From propose site  to client location 100 m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</si>
</sst>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3" fillId="0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wrapText="1"/>
    </xf>
    <xf numFmtId="0" fontId="3" fillId="9" borderId="10" xfId="0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5" fontId="7" fillId="0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7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center" wrapText="1"/>
    </xf>
    <xf numFmtId="15" fontId="0" fillId="0" borderId="1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/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abSelected="1" zoomScale="85" zoomScaleNormal="85" workbookViewId="0">
      <pane xSplit="4" ySplit="7" topLeftCell="E8" activePane="bottomRight" state="frozen"/>
      <selection pane="topRight" activeCell="D1" sqref="D1"/>
      <selection pane="bottomLeft" activeCell="A3" sqref="A3"/>
      <selection pane="bottomRight" activeCell="C10" sqref="C10"/>
    </sheetView>
  </sheetViews>
  <sheetFormatPr defaultRowHeight="15" x14ac:dyDescent="0.25"/>
  <cols>
    <col min="1" max="1" width="2.42578125" style="6" customWidth="1"/>
    <col min="2" max="2" width="18.5703125" style="22" customWidth="1"/>
    <col min="3" max="3" width="37.7109375" style="6" customWidth="1"/>
    <col min="4" max="4" width="14.140625" style="22" customWidth="1"/>
    <col min="5" max="5" width="16.7109375" style="22" bestFit="1" customWidth="1"/>
    <col min="6" max="6" width="34.7109375" style="72" bestFit="1" customWidth="1"/>
    <col min="7" max="7" width="24.85546875" style="22" customWidth="1"/>
    <col min="8" max="8" width="21.140625" style="22" customWidth="1"/>
    <col min="9" max="9" width="30.28515625" style="22" customWidth="1"/>
    <col min="10" max="10" width="20.28515625" style="22" customWidth="1"/>
    <col min="11" max="11" width="43.7109375" style="22" customWidth="1"/>
    <col min="12" max="12" width="15" style="6" customWidth="1"/>
    <col min="13" max="13" width="32.85546875" style="6" customWidth="1"/>
    <col min="14" max="14" width="20.140625" style="4" customWidth="1"/>
    <col min="15" max="15" width="9.140625" style="5" customWidth="1"/>
    <col min="16" max="16" width="51.85546875" customWidth="1"/>
    <col min="17" max="17" width="12.42578125" bestFit="1" customWidth="1"/>
    <col min="18" max="18" width="29" style="6" customWidth="1"/>
    <col min="19" max="19" width="25" style="6" customWidth="1"/>
    <col min="20" max="20" width="66.42578125" style="7" bestFit="1" customWidth="1"/>
    <col min="21" max="16384" width="9.140625" style="6"/>
  </cols>
  <sheetData>
    <row r="1" spans="2:20" ht="16.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2:20" ht="31.5" x14ac:dyDescent="0.25">
      <c r="B2" s="8" t="s">
        <v>1</v>
      </c>
      <c r="C2" s="9" t="s">
        <v>2</v>
      </c>
      <c r="D2" s="10" t="s">
        <v>3</v>
      </c>
      <c r="E2" s="11"/>
      <c r="F2" s="12" t="s">
        <v>4</v>
      </c>
      <c r="G2" s="12"/>
      <c r="H2" s="12"/>
      <c r="I2" s="12" t="s">
        <v>5</v>
      </c>
      <c r="J2" s="12"/>
      <c r="K2" s="9" t="s">
        <v>6</v>
      </c>
      <c r="L2" s="9" t="s">
        <v>7</v>
      </c>
      <c r="M2" s="13" t="s">
        <v>8</v>
      </c>
    </row>
    <row r="3" spans="2:20" ht="30" x14ac:dyDescent="0.25">
      <c r="B3" s="14"/>
      <c r="C3" s="15"/>
      <c r="D3" s="15" t="s">
        <v>9</v>
      </c>
      <c r="E3" s="15" t="s">
        <v>10</v>
      </c>
      <c r="F3" s="15" t="s">
        <v>11</v>
      </c>
      <c r="G3" s="16" t="s">
        <v>12</v>
      </c>
      <c r="H3" s="16" t="s">
        <v>13</v>
      </c>
      <c r="I3" s="15" t="s">
        <v>9</v>
      </c>
      <c r="J3" s="16" t="s">
        <v>10</v>
      </c>
      <c r="K3" s="15"/>
      <c r="L3" s="15"/>
      <c r="M3" s="17"/>
    </row>
    <row r="4" spans="2:20" ht="16.5" thickBot="1" x14ac:dyDescent="0.3">
      <c r="B4" s="18">
        <f>SUM(C4:L4)</f>
        <v>47</v>
      </c>
      <c r="C4" s="19">
        <v>8</v>
      </c>
      <c r="D4" s="19">
        <v>5</v>
      </c>
      <c r="E4" s="19">
        <v>0</v>
      </c>
      <c r="F4" s="19">
        <v>2</v>
      </c>
      <c r="G4" s="20">
        <v>5</v>
      </c>
      <c r="H4" s="20">
        <v>10</v>
      </c>
      <c r="I4" s="19">
        <v>4</v>
      </c>
      <c r="J4" s="20">
        <v>0</v>
      </c>
      <c r="K4" s="19">
        <v>3</v>
      </c>
      <c r="L4" s="19">
        <v>10</v>
      </c>
      <c r="M4" s="21"/>
    </row>
    <row r="5" spans="2:20" x14ac:dyDescent="0.25">
      <c r="D5" s="6"/>
      <c r="E5" s="6"/>
      <c r="F5" s="6"/>
      <c r="G5" s="6"/>
      <c r="H5" s="6"/>
      <c r="I5" s="6"/>
      <c r="J5" s="6"/>
      <c r="K5" s="6"/>
    </row>
    <row r="6" spans="2:20" s="27" customFormat="1" ht="56.25" customHeight="1" x14ac:dyDescent="0.3">
      <c r="B6" s="23"/>
      <c r="C6" s="24" t="s">
        <v>14</v>
      </c>
      <c r="D6" s="25"/>
      <c r="E6" s="25"/>
      <c r="F6" s="25"/>
      <c r="G6" s="25"/>
      <c r="H6" s="25"/>
      <c r="I6" s="25"/>
      <c r="J6" s="25"/>
      <c r="K6" s="25"/>
      <c r="L6" s="26" t="s">
        <v>15</v>
      </c>
      <c r="M6" s="26"/>
      <c r="N6" s="26"/>
      <c r="O6" s="26"/>
      <c r="P6" s="26"/>
      <c r="Q6" s="26"/>
      <c r="R6" s="26"/>
      <c r="S6" s="26"/>
      <c r="T6" s="26"/>
    </row>
    <row r="7" spans="2:20" s="33" customFormat="1" ht="31.5" x14ac:dyDescent="0.25">
      <c r="B7" s="28" t="s">
        <v>16</v>
      </c>
      <c r="C7" s="29" t="s">
        <v>17</v>
      </c>
      <c r="D7" s="29" t="s">
        <v>18</v>
      </c>
      <c r="E7" s="29" t="s">
        <v>19</v>
      </c>
      <c r="F7" s="29" t="s">
        <v>20</v>
      </c>
      <c r="G7" s="29" t="s">
        <v>21</v>
      </c>
      <c r="H7" s="29" t="s">
        <v>22</v>
      </c>
      <c r="I7" s="29" t="s">
        <v>23</v>
      </c>
      <c r="J7" s="29" t="s">
        <v>24</v>
      </c>
      <c r="K7" s="29" t="s">
        <v>25</v>
      </c>
      <c r="L7" s="30" t="s">
        <v>26</v>
      </c>
      <c r="M7" s="30" t="s">
        <v>27</v>
      </c>
      <c r="N7" s="30" t="s">
        <v>28</v>
      </c>
      <c r="O7" s="30" t="s">
        <v>29</v>
      </c>
      <c r="P7" s="31" t="s">
        <v>30</v>
      </c>
      <c r="Q7" s="31" t="s">
        <v>31</v>
      </c>
      <c r="R7" s="30" t="s">
        <v>32</v>
      </c>
      <c r="S7" s="30" t="s">
        <v>33</v>
      </c>
      <c r="T7" s="32" t="s">
        <v>34</v>
      </c>
    </row>
    <row r="8" spans="2:20" ht="60" x14ac:dyDescent="0.25">
      <c r="B8" s="34">
        <v>1</v>
      </c>
      <c r="C8" s="35" t="s">
        <v>35</v>
      </c>
      <c r="D8" s="34" t="s">
        <v>36</v>
      </c>
      <c r="E8" s="34"/>
      <c r="F8" s="34" t="s">
        <v>37</v>
      </c>
      <c r="G8" s="36">
        <v>23.788338</v>
      </c>
      <c r="H8" s="37">
        <v>89.416855999999996</v>
      </c>
      <c r="I8" s="37"/>
      <c r="J8" s="38">
        <v>42883</v>
      </c>
      <c r="K8" s="34" t="s">
        <v>38</v>
      </c>
      <c r="L8" s="34" t="s">
        <v>39</v>
      </c>
      <c r="M8" s="34" t="s">
        <v>40</v>
      </c>
      <c r="N8" s="39">
        <v>23.788399999999999</v>
      </c>
      <c r="O8" s="39">
        <v>89.416700000000006</v>
      </c>
      <c r="P8" s="40"/>
      <c r="Q8" s="40" t="s">
        <v>41</v>
      </c>
      <c r="R8" s="34">
        <v>10</v>
      </c>
      <c r="S8" s="34"/>
      <c r="T8" s="41" t="s">
        <v>42</v>
      </c>
    </row>
    <row r="9" spans="2:20" ht="30" x14ac:dyDescent="0.25">
      <c r="B9" s="42">
        <v>2</v>
      </c>
      <c r="C9" s="35" t="s">
        <v>43</v>
      </c>
      <c r="D9" s="34" t="s">
        <v>44</v>
      </c>
      <c r="E9" s="34"/>
      <c r="F9" s="42" t="s">
        <v>37</v>
      </c>
      <c r="G9" s="43">
        <v>25.314257999999999</v>
      </c>
      <c r="H9" s="37">
        <v>89.481250000000003</v>
      </c>
      <c r="I9" s="37"/>
      <c r="J9" s="38">
        <v>42883</v>
      </c>
      <c r="K9" s="34" t="s">
        <v>45</v>
      </c>
      <c r="L9" s="42" t="s">
        <v>39</v>
      </c>
      <c r="M9" s="42" t="s">
        <v>40</v>
      </c>
      <c r="N9" s="39">
        <v>25.314900000000002</v>
      </c>
      <c r="O9" s="39">
        <v>89.4816</v>
      </c>
      <c r="P9" s="40"/>
      <c r="Q9" s="40" t="s">
        <v>41</v>
      </c>
      <c r="R9" s="34">
        <v>10</v>
      </c>
      <c r="S9" s="34"/>
      <c r="T9" s="41" t="s">
        <v>46</v>
      </c>
    </row>
    <row r="10" spans="2:20" ht="45" x14ac:dyDescent="0.25">
      <c r="B10" s="34">
        <v>3</v>
      </c>
      <c r="C10" s="35" t="s">
        <v>47</v>
      </c>
      <c r="D10" s="34" t="s">
        <v>48</v>
      </c>
      <c r="E10" s="34"/>
      <c r="F10" s="42" t="s">
        <v>37</v>
      </c>
      <c r="G10" s="43">
        <v>24.526159</v>
      </c>
      <c r="H10" s="37">
        <v>92.036285000000007</v>
      </c>
      <c r="I10" s="37"/>
      <c r="J10" s="38">
        <v>42883</v>
      </c>
      <c r="K10" s="34" t="s">
        <v>49</v>
      </c>
      <c r="L10" s="42" t="s">
        <v>39</v>
      </c>
      <c r="M10" s="42" t="s">
        <v>50</v>
      </c>
      <c r="N10" s="44">
        <v>24.525569000000001</v>
      </c>
      <c r="O10" s="44">
        <v>92.036755999999997</v>
      </c>
      <c r="P10" s="40"/>
      <c r="Q10" s="40" t="s">
        <v>41</v>
      </c>
      <c r="R10" s="34">
        <v>10</v>
      </c>
      <c r="S10" s="34"/>
      <c r="T10" s="45" t="s">
        <v>51</v>
      </c>
    </row>
    <row r="11" spans="2:20" ht="30" x14ac:dyDescent="0.25">
      <c r="B11" s="42">
        <v>4</v>
      </c>
      <c r="C11" s="35" t="s">
        <v>52</v>
      </c>
      <c r="D11" s="34" t="s">
        <v>53</v>
      </c>
      <c r="E11" s="34"/>
      <c r="F11" s="42" t="s">
        <v>37</v>
      </c>
      <c r="G11" s="43">
        <v>25.539231999999998</v>
      </c>
      <c r="H11" s="37">
        <v>89.284130000000005</v>
      </c>
      <c r="I11" s="37"/>
      <c r="J11" s="38">
        <v>42883</v>
      </c>
      <c r="K11" s="34" t="s">
        <v>54</v>
      </c>
      <c r="L11" s="42" t="s">
        <v>39</v>
      </c>
      <c r="M11" s="42" t="s">
        <v>40</v>
      </c>
      <c r="N11" s="39">
        <v>25.571200000000001</v>
      </c>
      <c r="O11" s="39">
        <v>89.274699999999996</v>
      </c>
      <c r="P11" s="46"/>
      <c r="Q11" s="46" t="s">
        <v>41</v>
      </c>
      <c r="R11" s="34">
        <v>10</v>
      </c>
      <c r="S11" s="34"/>
      <c r="T11" s="41" t="s">
        <v>55</v>
      </c>
    </row>
    <row r="12" spans="2:20" x14ac:dyDescent="0.25">
      <c r="B12" s="34">
        <v>5</v>
      </c>
      <c r="C12" s="35" t="s">
        <v>56</v>
      </c>
      <c r="D12" s="43" t="s">
        <v>57</v>
      </c>
      <c r="E12" s="43"/>
      <c r="F12" s="42"/>
      <c r="G12" s="42"/>
      <c r="H12" s="42"/>
      <c r="I12" s="42"/>
      <c r="J12" s="38">
        <v>42883</v>
      </c>
      <c r="K12" s="34" t="s">
        <v>58</v>
      </c>
      <c r="L12" s="42"/>
      <c r="M12" s="42" t="s">
        <v>50</v>
      </c>
      <c r="N12" s="47">
        <v>24.60473</v>
      </c>
      <c r="O12" s="47">
        <v>90.027539000000004</v>
      </c>
      <c r="P12" s="48" t="s">
        <v>59</v>
      </c>
      <c r="Q12" s="40"/>
      <c r="R12" s="34">
        <v>60</v>
      </c>
      <c r="S12" s="34"/>
      <c r="T12" s="44" t="s">
        <v>60</v>
      </c>
    </row>
    <row r="13" spans="2:20" x14ac:dyDescent="0.25">
      <c r="B13" s="42">
        <v>6</v>
      </c>
      <c r="C13" s="35" t="s">
        <v>61</v>
      </c>
      <c r="D13" s="34" t="s">
        <v>62</v>
      </c>
      <c r="E13" s="34"/>
      <c r="F13" s="34" t="s">
        <v>63</v>
      </c>
      <c r="G13" s="34"/>
      <c r="H13" s="34"/>
      <c r="I13" s="34"/>
      <c r="J13" s="38">
        <v>42883</v>
      </c>
      <c r="K13" s="34" t="s">
        <v>45</v>
      </c>
      <c r="L13" s="34" t="s">
        <v>64</v>
      </c>
      <c r="M13" s="34" t="s">
        <v>65</v>
      </c>
      <c r="N13" s="49">
        <v>22.90606</v>
      </c>
      <c r="O13" s="49">
        <v>89.215699999999998</v>
      </c>
      <c r="P13" s="48" t="s">
        <v>66</v>
      </c>
      <c r="Q13" s="40"/>
      <c r="R13" s="34">
        <v>30</v>
      </c>
      <c r="S13" s="34"/>
      <c r="T13" s="45" t="s">
        <v>67</v>
      </c>
    </row>
    <row r="14" spans="2:20" x14ac:dyDescent="0.25">
      <c r="B14" s="34">
        <v>7</v>
      </c>
      <c r="C14" s="35" t="s">
        <v>68</v>
      </c>
      <c r="D14" s="34" t="s">
        <v>69</v>
      </c>
      <c r="E14" s="34"/>
      <c r="F14" s="34" t="s">
        <v>70</v>
      </c>
      <c r="G14" s="36" t="s">
        <v>71</v>
      </c>
      <c r="H14" s="37" t="s">
        <v>72</v>
      </c>
      <c r="I14" s="37"/>
      <c r="J14" s="38">
        <v>42883</v>
      </c>
      <c r="K14" s="34" t="s">
        <v>73</v>
      </c>
      <c r="L14" s="34" t="s">
        <v>64</v>
      </c>
      <c r="M14" s="34" t="s">
        <v>74</v>
      </c>
      <c r="N14" s="47">
        <v>22.745229999999999</v>
      </c>
      <c r="O14" s="47">
        <v>90.098860000000002</v>
      </c>
      <c r="P14" s="40" t="s">
        <v>75</v>
      </c>
      <c r="Q14" s="40"/>
      <c r="R14" s="34">
        <v>30</v>
      </c>
      <c r="S14" s="34"/>
      <c r="T14" s="45" t="s">
        <v>67</v>
      </c>
    </row>
    <row r="15" spans="2:20" ht="45" x14ac:dyDescent="0.25">
      <c r="B15" s="42">
        <v>8</v>
      </c>
      <c r="C15" s="35" t="s">
        <v>76</v>
      </c>
      <c r="D15" s="34" t="s">
        <v>77</v>
      </c>
      <c r="E15" s="34"/>
      <c r="F15" s="34" t="s">
        <v>78</v>
      </c>
      <c r="G15" s="36" t="s">
        <v>79</v>
      </c>
      <c r="H15" s="37" t="s">
        <v>80</v>
      </c>
      <c r="I15" s="37"/>
      <c r="J15" s="38">
        <v>42883</v>
      </c>
      <c r="K15" s="34" t="s">
        <v>81</v>
      </c>
      <c r="L15" s="34" t="s">
        <v>64</v>
      </c>
      <c r="M15" s="34" t="s">
        <v>82</v>
      </c>
      <c r="N15" s="49"/>
      <c r="O15" s="49"/>
      <c r="P15" s="40"/>
      <c r="Q15" s="40"/>
      <c r="R15" s="34">
        <v>30</v>
      </c>
      <c r="S15" s="34"/>
      <c r="T15" s="45" t="s">
        <v>83</v>
      </c>
    </row>
    <row r="16" spans="2:20" ht="30" x14ac:dyDescent="0.25">
      <c r="B16" s="34">
        <v>9</v>
      </c>
      <c r="C16" s="35" t="s">
        <v>84</v>
      </c>
      <c r="D16" s="34" t="s">
        <v>85</v>
      </c>
      <c r="E16" s="34"/>
      <c r="F16" s="34" t="s">
        <v>37</v>
      </c>
      <c r="G16" s="34"/>
      <c r="H16" s="34"/>
      <c r="I16" s="34"/>
      <c r="J16" s="38">
        <v>42883</v>
      </c>
      <c r="K16" s="34" t="s">
        <v>86</v>
      </c>
      <c r="L16" s="34" t="s">
        <v>64</v>
      </c>
      <c r="M16" s="34" t="s">
        <v>87</v>
      </c>
      <c r="N16" s="39">
        <v>23.437539999999998</v>
      </c>
      <c r="O16" s="39">
        <v>89.767790000000005</v>
      </c>
      <c r="P16" s="39" t="s">
        <v>88</v>
      </c>
      <c r="Q16" s="40"/>
      <c r="R16" s="34">
        <v>30</v>
      </c>
      <c r="S16" s="34"/>
      <c r="T16" s="45" t="s">
        <v>89</v>
      </c>
    </row>
    <row r="17" spans="2:20" x14ac:dyDescent="0.25">
      <c r="B17" s="42">
        <v>10</v>
      </c>
      <c r="C17" s="35" t="s">
        <v>90</v>
      </c>
      <c r="D17" s="34" t="s">
        <v>36</v>
      </c>
      <c r="E17" s="34"/>
      <c r="F17" s="34" t="s">
        <v>37</v>
      </c>
      <c r="G17" s="36">
        <v>23.765727999999999</v>
      </c>
      <c r="H17" s="37">
        <v>89.486367999999999</v>
      </c>
      <c r="I17" s="37"/>
      <c r="J17" s="38">
        <v>42883</v>
      </c>
      <c r="K17" s="34" t="s">
        <v>45</v>
      </c>
      <c r="L17" s="34" t="s">
        <v>64</v>
      </c>
      <c r="M17" s="34" t="s">
        <v>82</v>
      </c>
      <c r="N17" s="39">
        <v>23.7591</v>
      </c>
      <c r="O17" s="39">
        <v>89.500919999999994</v>
      </c>
      <c r="P17" s="40" t="s">
        <v>91</v>
      </c>
      <c r="Q17" s="40"/>
      <c r="R17" s="34">
        <v>30</v>
      </c>
      <c r="S17" s="34"/>
      <c r="T17" s="45" t="s">
        <v>92</v>
      </c>
    </row>
    <row r="18" spans="2:20" ht="30" x14ac:dyDescent="0.25">
      <c r="B18" s="34">
        <v>11</v>
      </c>
      <c r="C18" s="35" t="s">
        <v>93</v>
      </c>
      <c r="D18" s="34" t="s">
        <v>36</v>
      </c>
      <c r="E18" s="34"/>
      <c r="F18" s="34" t="s">
        <v>37</v>
      </c>
      <c r="G18" s="36">
        <v>23.788338</v>
      </c>
      <c r="H18" s="37">
        <v>89.416855999999996</v>
      </c>
      <c r="I18" s="37"/>
      <c r="J18" s="38">
        <v>42883</v>
      </c>
      <c r="K18" s="34" t="s">
        <v>94</v>
      </c>
      <c r="L18" s="34" t="s">
        <v>64</v>
      </c>
      <c r="M18" s="34" t="s">
        <v>40</v>
      </c>
      <c r="N18" s="39">
        <v>23.788399999999999</v>
      </c>
      <c r="O18" s="39">
        <v>89.416700000000006</v>
      </c>
      <c r="P18" s="40"/>
      <c r="Q18" s="40"/>
      <c r="R18" s="34">
        <v>30</v>
      </c>
      <c r="S18" s="34"/>
      <c r="T18" s="45" t="s">
        <v>95</v>
      </c>
    </row>
    <row r="19" spans="2:20" x14ac:dyDescent="0.25">
      <c r="B19" s="42">
        <v>12</v>
      </c>
      <c r="C19" s="35" t="s">
        <v>96</v>
      </c>
      <c r="D19" s="34" t="s">
        <v>97</v>
      </c>
      <c r="E19" s="34"/>
      <c r="F19" s="34" t="s">
        <v>63</v>
      </c>
      <c r="G19" s="34"/>
      <c r="H19" s="34"/>
      <c r="I19" s="34"/>
      <c r="J19" s="38">
        <v>42883</v>
      </c>
      <c r="K19" s="34" t="s">
        <v>87</v>
      </c>
      <c r="L19" s="34"/>
      <c r="M19" s="34" t="s">
        <v>87</v>
      </c>
      <c r="N19" s="39"/>
      <c r="O19" s="39"/>
      <c r="P19" s="40"/>
      <c r="Q19" s="40"/>
      <c r="R19" s="34">
        <v>30</v>
      </c>
      <c r="S19" s="34"/>
      <c r="T19" s="45" t="s">
        <v>98</v>
      </c>
    </row>
    <row r="20" spans="2:20" x14ac:dyDescent="0.25">
      <c r="B20" s="34">
        <v>13</v>
      </c>
      <c r="C20" s="50" t="s">
        <v>99</v>
      </c>
      <c r="D20" s="51" t="s">
        <v>100</v>
      </c>
      <c r="E20" s="51"/>
      <c r="F20" s="42"/>
      <c r="G20" s="42"/>
      <c r="H20" s="42"/>
      <c r="I20" s="42"/>
      <c r="J20" s="38">
        <v>42883</v>
      </c>
      <c r="K20" s="52" t="s">
        <v>101</v>
      </c>
      <c r="L20" s="34" t="s">
        <v>64</v>
      </c>
      <c r="M20" s="34" t="s">
        <v>102</v>
      </c>
      <c r="N20" s="39" t="s">
        <v>103</v>
      </c>
      <c r="O20" s="39">
        <v>90.644869999999997</v>
      </c>
      <c r="P20" s="40" t="s">
        <v>104</v>
      </c>
      <c r="Q20" s="40"/>
      <c r="R20" s="34">
        <v>30</v>
      </c>
      <c r="S20" s="34"/>
      <c r="T20" s="44" t="s">
        <v>105</v>
      </c>
    </row>
    <row r="21" spans="2:20" x14ac:dyDescent="0.25">
      <c r="B21" s="42">
        <v>14</v>
      </c>
      <c r="C21" s="50" t="s">
        <v>106</v>
      </c>
      <c r="D21" s="51" t="s">
        <v>100</v>
      </c>
      <c r="E21" s="51"/>
      <c r="F21" s="42"/>
      <c r="G21" s="42"/>
      <c r="H21" s="42"/>
      <c r="I21" s="42"/>
      <c r="J21" s="38">
        <v>42883</v>
      </c>
      <c r="K21" s="52" t="s">
        <v>101</v>
      </c>
      <c r="L21" s="34" t="s">
        <v>64</v>
      </c>
      <c r="M21" s="34" t="s">
        <v>82</v>
      </c>
      <c r="N21" s="39"/>
      <c r="O21" s="39"/>
      <c r="P21" s="40"/>
      <c r="Q21" s="40"/>
      <c r="R21" s="34">
        <v>30</v>
      </c>
      <c r="S21" s="34"/>
      <c r="T21" s="45" t="s">
        <v>107</v>
      </c>
    </row>
    <row r="22" spans="2:20" x14ac:dyDescent="0.25">
      <c r="B22" s="34">
        <v>15</v>
      </c>
      <c r="C22" s="50" t="s">
        <v>108</v>
      </c>
      <c r="D22" s="51" t="s">
        <v>109</v>
      </c>
      <c r="E22" s="51"/>
      <c r="F22" s="42"/>
      <c r="G22" s="42"/>
      <c r="H22" s="42"/>
      <c r="I22" s="42"/>
      <c r="J22" s="38">
        <v>42883</v>
      </c>
      <c r="K22" s="42"/>
      <c r="L22" s="34" t="s">
        <v>64</v>
      </c>
      <c r="M22" s="34" t="s">
        <v>65</v>
      </c>
      <c r="N22" s="40">
        <v>24.198606000000002</v>
      </c>
      <c r="O22" s="39">
        <v>90.477531999999997</v>
      </c>
      <c r="P22" s="40" t="s">
        <v>110</v>
      </c>
      <c r="Q22" s="40"/>
      <c r="R22" s="34">
        <v>30</v>
      </c>
      <c r="S22" s="34"/>
      <c r="T22" s="45" t="s">
        <v>95</v>
      </c>
    </row>
    <row r="23" spans="2:20" x14ac:dyDescent="0.25">
      <c r="B23" s="42">
        <v>16</v>
      </c>
      <c r="C23" s="53" t="s">
        <v>111</v>
      </c>
      <c r="D23" s="43" t="s">
        <v>112</v>
      </c>
      <c r="E23" s="43"/>
      <c r="F23" s="42"/>
      <c r="G23" s="42"/>
      <c r="H23" s="42"/>
      <c r="I23" s="42"/>
      <c r="J23" s="38">
        <v>42883</v>
      </c>
      <c r="K23" s="42"/>
      <c r="L23" s="34" t="s">
        <v>64</v>
      </c>
      <c r="M23" s="34" t="s">
        <v>113</v>
      </c>
      <c r="N23" s="39">
        <v>24.605370000000001</v>
      </c>
      <c r="O23" s="39">
        <v>90.027839999999998</v>
      </c>
      <c r="P23" s="40" t="s">
        <v>114</v>
      </c>
      <c r="Q23" s="40"/>
      <c r="R23" s="34">
        <v>30</v>
      </c>
      <c r="S23" s="34"/>
      <c r="T23" s="45" t="s">
        <v>83</v>
      </c>
    </row>
    <row r="24" spans="2:20" x14ac:dyDescent="0.25">
      <c r="B24" s="34">
        <v>17</v>
      </c>
      <c r="C24" s="50" t="s">
        <v>115</v>
      </c>
      <c r="D24" s="51" t="s">
        <v>116</v>
      </c>
      <c r="E24" s="51"/>
      <c r="F24" s="42"/>
      <c r="G24" s="42"/>
      <c r="H24" s="42"/>
      <c r="I24" s="42"/>
      <c r="J24" s="38">
        <v>42883</v>
      </c>
      <c r="K24" s="42"/>
      <c r="L24" s="34" t="s">
        <v>64</v>
      </c>
      <c r="M24" s="34" t="s">
        <v>82</v>
      </c>
      <c r="N24" s="39"/>
      <c r="O24" s="39"/>
      <c r="P24" s="40"/>
      <c r="Q24" s="40"/>
      <c r="R24" s="34">
        <v>30</v>
      </c>
      <c r="S24" s="34"/>
      <c r="T24" s="44" t="s">
        <v>117</v>
      </c>
    </row>
    <row r="25" spans="2:20" x14ac:dyDescent="0.25">
      <c r="B25" s="42">
        <v>18</v>
      </c>
      <c r="C25" s="50" t="s">
        <v>118</v>
      </c>
      <c r="D25" s="51" t="s">
        <v>119</v>
      </c>
      <c r="E25" s="51"/>
      <c r="F25" s="42"/>
      <c r="G25" s="42"/>
      <c r="H25" s="42"/>
      <c r="I25" s="42"/>
      <c r="J25" s="38">
        <v>42883</v>
      </c>
      <c r="K25" s="42"/>
      <c r="L25" s="34" t="s">
        <v>64</v>
      </c>
      <c r="M25" s="34" t="s">
        <v>82</v>
      </c>
      <c r="N25" s="39"/>
      <c r="O25" s="39"/>
      <c r="P25" s="40"/>
      <c r="Q25" s="40"/>
      <c r="R25" s="34">
        <v>30</v>
      </c>
      <c r="S25" s="34"/>
      <c r="T25" s="44" t="s">
        <v>117</v>
      </c>
    </row>
    <row r="26" spans="2:20" x14ac:dyDescent="0.25">
      <c r="B26" s="34">
        <v>19</v>
      </c>
      <c r="C26" s="35" t="s">
        <v>120</v>
      </c>
      <c r="D26" s="34" t="s">
        <v>121</v>
      </c>
      <c r="E26" s="34"/>
      <c r="F26" s="42"/>
      <c r="G26" s="42"/>
      <c r="H26" s="42"/>
      <c r="I26" s="42"/>
      <c r="J26" s="38">
        <v>42883</v>
      </c>
      <c r="K26" s="34" t="s">
        <v>45</v>
      </c>
      <c r="L26" s="42" t="s">
        <v>122</v>
      </c>
      <c r="M26" s="42" t="s">
        <v>87</v>
      </c>
      <c r="N26" s="39"/>
      <c r="O26" s="39"/>
      <c r="P26" s="40"/>
      <c r="Q26" s="40"/>
      <c r="R26" s="34">
        <v>10</v>
      </c>
      <c r="S26" s="34"/>
      <c r="T26" s="44" t="s">
        <v>123</v>
      </c>
    </row>
    <row r="27" spans="2:20" x14ac:dyDescent="0.25">
      <c r="B27" s="42">
        <v>20</v>
      </c>
      <c r="C27" s="35" t="s">
        <v>124</v>
      </c>
      <c r="D27" s="34" t="s">
        <v>121</v>
      </c>
      <c r="E27" s="34"/>
      <c r="F27" s="42"/>
      <c r="G27" s="42"/>
      <c r="H27" s="42"/>
      <c r="I27" s="42"/>
      <c r="J27" s="38">
        <v>42883</v>
      </c>
      <c r="K27" s="34" t="s">
        <v>125</v>
      </c>
      <c r="L27" s="42" t="s">
        <v>122</v>
      </c>
      <c r="M27" s="42" t="s">
        <v>50</v>
      </c>
      <c r="N27" s="39"/>
      <c r="O27" s="39"/>
      <c r="P27" s="40"/>
      <c r="Q27" s="40"/>
      <c r="R27" s="42">
        <v>10</v>
      </c>
      <c r="S27" s="42"/>
      <c r="T27" s="44" t="s">
        <v>126</v>
      </c>
    </row>
    <row r="28" spans="2:20" x14ac:dyDescent="0.25">
      <c r="B28" s="34">
        <v>21</v>
      </c>
      <c r="C28" s="35" t="s">
        <v>127</v>
      </c>
      <c r="D28" s="34" t="s">
        <v>128</v>
      </c>
      <c r="E28" s="34"/>
      <c r="F28" s="34" t="s">
        <v>129</v>
      </c>
      <c r="G28" s="34"/>
      <c r="H28" s="36">
        <v>24.879933399999999</v>
      </c>
      <c r="I28" s="36"/>
      <c r="J28" s="38">
        <v>42883</v>
      </c>
      <c r="K28" s="34" t="s">
        <v>130</v>
      </c>
      <c r="L28" s="54" t="s">
        <v>131</v>
      </c>
      <c r="M28" s="34" t="s">
        <v>113</v>
      </c>
      <c r="N28" s="39">
        <v>24.87828</v>
      </c>
      <c r="O28" s="39">
        <v>89.175349999999995</v>
      </c>
      <c r="P28" s="40" t="s">
        <v>132</v>
      </c>
      <c r="Q28" s="40"/>
      <c r="R28" s="34">
        <v>30</v>
      </c>
      <c r="S28" s="34"/>
      <c r="T28" s="45" t="s">
        <v>133</v>
      </c>
    </row>
    <row r="29" spans="2:20" x14ac:dyDescent="0.25">
      <c r="B29" s="42">
        <v>22</v>
      </c>
      <c r="C29" s="35" t="s">
        <v>134</v>
      </c>
      <c r="D29" s="34" t="s">
        <v>48</v>
      </c>
      <c r="E29" s="34"/>
      <c r="F29" s="42"/>
      <c r="G29" s="42"/>
      <c r="H29" s="42"/>
      <c r="I29" s="42"/>
      <c r="J29" s="38">
        <v>42883</v>
      </c>
      <c r="K29" s="34" t="s">
        <v>130</v>
      </c>
      <c r="L29" s="34"/>
      <c r="M29" s="34" t="s">
        <v>87</v>
      </c>
      <c r="N29" s="39"/>
      <c r="O29" s="39"/>
      <c r="P29" s="40"/>
      <c r="Q29" s="40"/>
      <c r="R29" s="34">
        <v>30</v>
      </c>
      <c r="S29" s="34"/>
      <c r="T29" s="45" t="s">
        <v>135</v>
      </c>
    </row>
    <row r="30" spans="2:20" x14ac:dyDescent="0.25">
      <c r="B30" s="34">
        <v>23</v>
      </c>
      <c r="C30" s="35" t="s">
        <v>136</v>
      </c>
      <c r="D30" s="34" t="s">
        <v>48</v>
      </c>
      <c r="E30" s="34"/>
      <c r="F30" s="42"/>
      <c r="G30" s="42"/>
      <c r="H30" s="42"/>
      <c r="I30" s="42"/>
      <c r="J30" s="38">
        <v>42883</v>
      </c>
      <c r="K30" s="42"/>
      <c r="L30" s="34"/>
      <c r="M30" s="34" t="s">
        <v>65</v>
      </c>
      <c r="N30" s="39"/>
      <c r="O30" s="39"/>
      <c r="P30" s="40"/>
      <c r="Q30" s="40"/>
      <c r="R30" s="34">
        <v>30</v>
      </c>
      <c r="S30" s="34"/>
      <c r="T30" s="45" t="s">
        <v>137</v>
      </c>
    </row>
    <row r="31" spans="2:20" x14ac:dyDescent="0.25">
      <c r="B31" s="42">
        <v>24</v>
      </c>
      <c r="C31" s="35" t="s">
        <v>138</v>
      </c>
      <c r="D31" s="34" t="s">
        <v>139</v>
      </c>
      <c r="E31" s="34"/>
      <c r="F31" s="34" t="s">
        <v>78</v>
      </c>
      <c r="G31" s="36" t="s">
        <v>140</v>
      </c>
      <c r="H31" s="37" t="s">
        <v>141</v>
      </c>
      <c r="I31" s="37"/>
      <c r="J31" s="38">
        <v>42883</v>
      </c>
      <c r="K31" s="34" t="s">
        <v>142</v>
      </c>
      <c r="L31" s="34"/>
      <c r="M31" s="34" t="s">
        <v>143</v>
      </c>
      <c r="N31" s="39"/>
      <c r="O31" s="39"/>
      <c r="P31" s="40"/>
      <c r="Q31" s="40"/>
      <c r="R31" s="34">
        <v>30</v>
      </c>
      <c r="S31" s="34"/>
      <c r="T31" s="44" t="s">
        <v>144</v>
      </c>
    </row>
    <row r="32" spans="2:20" x14ac:dyDescent="0.25">
      <c r="B32" s="34">
        <v>25</v>
      </c>
      <c r="C32" s="35" t="s">
        <v>145</v>
      </c>
      <c r="D32" s="34" t="s">
        <v>146</v>
      </c>
      <c r="E32" s="34"/>
      <c r="F32" s="34" t="s">
        <v>147</v>
      </c>
      <c r="G32" s="36">
        <v>23.784638999999999</v>
      </c>
      <c r="H32" s="37">
        <v>90.566412</v>
      </c>
      <c r="I32" s="37"/>
      <c r="J32" s="38">
        <v>42883</v>
      </c>
      <c r="K32" s="34" t="s">
        <v>148</v>
      </c>
      <c r="L32" s="34"/>
      <c r="M32" s="34" t="s">
        <v>149</v>
      </c>
      <c r="N32" s="39"/>
      <c r="O32" s="39"/>
      <c r="P32" s="40"/>
      <c r="Q32" s="40"/>
      <c r="R32" s="34">
        <v>30</v>
      </c>
      <c r="S32" s="34"/>
      <c r="T32" s="45" t="s">
        <v>150</v>
      </c>
    </row>
    <row r="33" spans="2:20" x14ac:dyDescent="0.25">
      <c r="B33" s="42">
        <v>26</v>
      </c>
      <c r="C33" s="35" t="s">
        <v>151</v>
      </c>
      <c r="D33" s="34" t="s">
        <v>152</v>
      </c>
      <c r="E33" s="34"/>
      <c r="F33" s="34" t="s">
        <v>63</v>
      </c>
      <c r="G33" s="34"/>
      <c r="H33" s="34"/>
      <c r="I33" s="34"/>
      <c r="J33" s="38">
        <v>42883</v>
      </c>
      <c r="K33" s="34" t="s">
        <v>153</v>
      </c>
      <c r="L33" s="34"/>
      <c r="M33" s="34" t="s">
        <v>87</v>
      </c>
      <c r="N33" s="39"/>
      <c r="O33" s="39"/>
      <c r="P33" s="40"/>
      <c r="Q33" s="40"/>
      <c r="R33" s="34">
        <v>30</v>
      </c>
      <c r="S33" s="34"/>
      <c r="T33" s="45" t="s">
        <v>154</v>
      </c>
    </row>
    <row r="34" spans="2:20" x14ac:dyDescent="0.25">
      <c r="B34" s="34">
        <v>27</v>
      </c>
      <c r="C34" s="35" t="s">
        <v>155</v>
      </c>
      <c r="D34" s="34" t="s">
        <v>156</v>
      </c>
      <c r="E34" s="34"/>
      <c r="F34" s="34" t="s">
        <v>78</v>
      </c>
      <c r="G34" s="34"/>
      <c r="H34" s="34"/>
      <c r="I34" s="34"/>
      <c r="J34" s="38">
        <v>42883</v>
      </c>
      <c r="K34" s="34" t="s">
        <v>130</v>
      </c>
      <c r="L34" s="34"/>
      <c r="M34" s="34" t="s">
        <v>74</v>
      </c>
      <c r="N34" s="39">
        <v>24.523029999999999</v>
      </c>
      <c r="O34" s="39">
        <v>88.846549999999993</v>
      </c>
      <c r="P34" s="40" t="s">
        <v>157</v>
      </c>
      <c r="Q34" s="40"/>
      <c r="R34" s="34">
        <v>30</v>
      </c>
      <c r="S34" s="34"/>
      <c r="T34" s="45" t="s">
        <v>158</v>
      </c>
    </row>
    <row r="35" spans="2:20" x14ac:dyDescent="0.25">
      <c r="B35" s="42">
        <v>28</v>
      </c>
      <c r="C35" s="35" t="s">
        <v>159</v>
      </c>
      <c r="D35" s="34" t="s">
        <v>160</v>
      </c>
      <c r="E35" s="34"/>
      <c r="F35" s="34" t="s">
        <v>161</v>
      </c>
      <c r="G35" s="36">
        <v>23.073705</v>
      </c>
      <c r="H35" s="37">
        <v>90.232985999999997</v>
      </c>
      <c r="I35" s="37"/>
      <c r="J35" s="38">
        <v>42883</v>
      </c>
      <c r="K35" s="34" t="s">
        <v>130</v>
      </c>
      <c r="L35" s="34"/>
      <c r="M35" s="34" t="s">
        <v>74</v>
      </c>
      <c r="N35" s="39">
        <v>23.073432</v>
      </c>
      <c r="O35" s="39">
        <v>90.242462000000003</v>
      </c>
      <c r="P35" s="40" t="s">
        <v>162</v>
      </c>
      <c r="Q35" s="40"/>
      <c r="R35" s="34">
        <v>30</v>
      </c>
      <c r="S35" s="34"/>
      <c r="T35" s="45" t="s">
        <v>95</v>
      </c>
    </row>
    <row r="36" spans="2:20" x14ac:dyDescent="0.25">
      <c r="B36" s="34">
        <v>29</v>
      </c>
      <c r="C36" s="35" t="s">
        <v>163</v>
      </c>
      <c r="D36" s="34" t="s">
        <v>44</v>
      </c>
      <c r="E36" s="34"/>
      <c r="F36" s="42" t="s">
        <v>37</v>
      </c>
      <c r="G36" s="43">
        <v>25.427581</v>
      </c>
      <c r="H36" s="37">
        <v>89.37894</v>
      </c>
      <c r="I36" s="37"/>
      <c r="J36" s="38">
        <v>42883</v>
      </c>
      <c r="K36" s="42" t="s">
        <v>164</v>
      </c>
      <c r="L36" s="42"/>
      <c r="M36" s="42" t="s">
        <v>87</v>
      </c>
      <c r="N36" s="39"/>
      <c r="O36" s="39"/>
      <c r="P36" s="40"/>
      <c r="Q36" s="40"/>
      <c r="R36" s="34">
        <v>30</v>
      </c>
      <c r="S36" s="34"/>
      <c r="T36" s="44" t="s">
        <v>165</v>
      </c>
    </row>
    <row r="37" spans="2:20" x14ac:dyDescent="0.25">
      <c r="B37" s="42">
        <v>30</v>
      </c>
      <c r="C37" s="35" t="s">
        <v>166</v>
      </c>
      <c r="D37" s="34" t="s">
        <v>139</v>
      </c>
      <c r="E37" s="34"/>
      <c r="F37" s="42" t="s">
        <v>37</v>
      </c>
      <c r="G37" s="43">
        <v>22.893408000000001</v>
      </c>
      <c r="H37" s="37">
        <v>91.534553000000002</v>
      </c>
      <c r="I37" s="37"/>
      <c r="J37" s="38">
        <v>42883</v>
      </c>
      <c r="K37" s="42" t="s">
        <v>164</v>
      </c>
      <c r="L37" s="42"/>
      <c r="M37" s="42" t="s">
        <v>87</v>
      </c>
      <c r="N37" s="39"/>
      <c r="O37" s="39"/>
      <c r="P37" s="40"/>
      <c r="Q37" s="40"/>
      <c r="R37" s="34">
        <v>30</v>
      </c>
      <c r="S37" s="34"/>
      <c r="T37" s="44" t="s">
        <v>167</v>
      </c>
    </row>
    <row r="38" spans="2:20" ht="45" x14ac:dyDescent="0.25">
      <c r="B38" s="34">
        <v>31</v>
      </c>
      <c r="C38" s="35" t="s">
        <v>168</v>
      </c>
      <c r="D38" s="34" t="s">
        <v>169</v>
      </c>
      <c r="E38" s="34"/>
      <c r="F38" s="37" t="s">
        <v>170</v>
      </c>
      <c r="G38" s="43" t="s">
        <v>171</v>
      </c>
      <c r="H38" s="37" t="s">
        <v>141</v>
      </c>
      <c r="I38" s="37"/>
      <c r="J38" s="38">
        <v>42883</v>
      </c>
      <c r="K38" s="51" t="s">
        <v>172</v>
      </c>
      <c r="L38" s="42"/>
      <c r="M38" s="42" t="s">
        <v>50</v>
      </c>
      <c r="N38" s="39">
        <v>23.601900000000001</v>
      </c>
      <c r="O38" s="39">
        <v>90.984499999999997</v>
      </c>
      <c r="P38" s="40" t="s">
        <v>173</v>
      </c>
      <c r="Q38" s="40"/>
      <c r="R38" s="34">
        <v>30</v>
      </c>
      <c r="S38" s="34"/>
      <c r="T38" s="45" t="s">
        <v>174</v>
      </c>
    </row>
    <row r="39" spans="2:20" x14ac:dyDescent="0.25">
      <c r="B39" s="42">
        <v>32</v>
      </c>
      <c r="C39" s="35" t="s">
        <v>175</v>
      </c>
      <c r="D39" s="34" t="s">
        <v>176</v>
      </c>
      <c r="E39" s="34"/>
      <c r="F39" s="42"/>
      <c r="G39" s="42"/>
      <c r="H39" s="42"/>
      <c r="I39" s="42"/>
      <c r="J39" s="38">
        <v>42883</v>
      </c>
      <c r="K39" s="42" t="s">
        <v>164</v>
      </c>
      <c r="L39" s="42"/>
      <c r="M39" s="42" t="s">
        <v>87</v>
      </c>
      <c r="N39" s="39">
        <v>22.99757</v>
      </c>
      <c r="O39" s="39">
        <v>91.735780000000005</v>
      </c>
      <c r="P39" s="40" t="s">
        <v>177</v>
      </c>
      <c r="Q39" s="40"/>
      <c r="R39" s="34">
        <v>30</v>
      </c>
      <c r="S39" s="34"/>
      <c r="T39" s="44" t="s">
        <v>178</v>
      </c>
    </row>
    <row r="40" spans="2:20" x14ac:dyDescent="0.25">
      <c r="B40" s="34">
        <v>33</v>
      </c>
      <c r="C40" s="35" t="s">
        <v>179</v>
      </c>
      <c r="D40" s="43" t="s">
        <v>180</v>
      </c>
      <c r="E40" s="43"/>
      <c r="F40" s="42"/>
      <c r="G40" s="42"/>
      <c r="H40" s="42"/>
      <c r="I40" s="42"/>
      <c r="J40" s="38">
        <v>42883</v>
      </c>
      <c r="K40" s="42" t="s">
        <v>164</v>
      </c>
      <c r="L40" s="42"/>
      <c r="M40" s="42" t="s">
        <v>87</v>
      </c>
      <c r="N40" s="39"/>
      <c r="O40" s="39"/>
      <c r="P40" s="40"/>
      <c r="Q40" s="40"/>
      <c r="R40" s="34">
        <v>30</v>
      </c>
      <c r="S40" s="34"/>
      <c r="T40" s="44" t="s">
        <v>181</v>
      </c>
    </row>
    <row r="41" spans="2:20" x14ac:dyDescent="0.25">
      <c r="B41" s="42">
        <v>34</v>
      </c>
      <c r="C41" s="35" t="s">
        <v>182</v>
      </c>
      <c r="D41" s="43" t="s">
        <v>183</v>
      </c>
      <c r="E41" s="43"/>
      <c r="F41" s="42"/>
      <c r="G41" s="42"/>
      <c r="H41" s="42"/>
      <c r="I41" s="42"/>
      <c r="J41" s="38">
        <v>42883</v>
      </c>
      <c r="K41" s="42" t="s">
        <v>164</v>
      </c>
      <c r="L41" s="42"/>
      <c r="M41" s="42" t="s">
        <v>87</v>
      </c>
      <c r="N41" s="39"/>
      <c r="O41" s="39"/>
      <c r="P41" s="40"/>
      <c r="Q41" s="40"/>
      <c r="R41" s="34">
        <v>30</v>
      </c>
      <c r="S41" s="34"/>
      <c r="T41" s="44" t="s">
        <v>184</v>
      </c>
    </row>
    <row r="42" spans="2:20" x14ac:dyDescent="0.25">
      <c r="B42" s="34">
        <v>35</v>
      </c>
      <c r="C42" s="35" t="s">
        <v>185</v>
      </c>
      <c r="D42" s="51" t="s">
        <v>119</v>
      </c>
      <c r="E42" s="51"/>
      <c r="F42" s="42"/>
      <c r="G42" s="42"/>
      <c r="H42" s="42"/>
      <c r="I42" s="42"/>
      <c r="J42" s="38">
        <v>42883</v>
      </c>
      <c r="K42" s="42"/>
      <c r="L42" s="42"/>
      <c r="M42" s="42" t="s">
        <v>186</v>
      </c>
      <c r="N42" s="39"/>
      <c r="O42" s="39"/>
      <c r="P42" s="40"/>
      <c r="Q42" s="40"/>
      <c r="R42" s="34">
        <v>30</v>
      </c>
      <c r="S42" s="34"/>
      <c r="T42" s="44"/>
    </row>
    <row r="43" spans="2:20" x14ac:dyDescent="0.25">
      <c r="B43" s="42">
        <v>36</v>
      </c>
      <c r="C43" s="35" t="s">
        <v>187</v>
      </c>
      <c r="D43" s="51" t="s">
        <v>119</v>
      </c>
      <c r="E43" s="51"/>
      <c r="F43" s="42"/>
      <c r="G43" s="42"/>
      <c r="H43" s="42"/>
      <c r="I43" s="42"/>
      <c r="J43" s="38">
        <v>42883</v>
      </c>
      <c r="K43" s="42"/>
      <c r="L43" s="42"/>
      <c r="M43" s="42" t="s">
        <v>186</v>
      </c>
      <c r="N43" s="39"/>
      <c r="O43" s="39"/>
      <c r="P43" s="40"/>
      <c r="Q43" s="40"/>
      <c r="R43" s="34">
        <v>30</v>
      </c>
      <c r="S43" s="34"/>
      <c r="T43" s="44"/>
    </row>
    <row r="44" spans="2:20" x14ac:dyDescent="0.25">
      <c r="B44" s="34">
        <v>37</v>
      </c>
      <c r="C44" s="35" t="s">
        <v>188</v>
      </c>
      <c r="D44" s="51" t="s">
        <v>119</v>
      </c>
      <c r="E44" s="51"/>
      <c r="F44" s="42"/>
      <c r="G44" s="42"/>
      <c r="H44" s="42"/>
      <c r="I44" s="42"/>
      <c r="J44" s="38">
        <v>42883</v>
      </c>
      <c r="K44" s="42"/>
      <c r="L44" s="42"/>
      <c r="M44" s="42" t="s">
        <v>186</v>
      </c>
      <c r="N44" s="39"/>
      <c r="O44" s="39"/>
      <c r="P44" s="40"/>
      <c r="Q44" s="40"/>
      <c r="R44" s="34">
        <v>30</v>
      </c>
      <c r="S44" s="34"/>
      <c r="T44" s="44"/>
    </row>
    <row r="45" spans="2:20" x14ac:dyDescent="0.25">
      <c r="B45" s="42">
        <v>38</v>
      </c>
      <c r="C45" s="35" t="s">
        <v>189</v>
      </c>
      <c r="D45" s="51" t="s">
        <v>119</v>
      </c>
      <c r="E45" s="51"/>
      <c r="F45" s="42"/>
      <c r="G45" s="42"/>
      <c r="H45" s="42"/>
      <c r="I45" s="42"/>
      <c r="J45" s="38">
        <v>42883</v>
      </c>
      <c r="K45" s="42"/>
      <c r="L45" s="42"/>
      <c r="M45" s="42" t="s">
        <v>149</v>
      </c>
      <c r="N45" s="39"/>
      <c r="O45" s="39"/>
      <c r="P45" s="40"/>
      <c r="Q45" s="40"/>
      <c r="R45" s="34">
        <v>30</v>
      </c>
      <c r="S45" s="34"/>
      <c r="T45" s="44" t="s">
        <v>190</v>
      </c>
    </row>
    <row r="46" spans="2:20" x14ac:dyDescent="0.25">
      <c r="B46" s="34">
        <v>39</v>
      </c>
      <c r="C46" s="55" t="s">
        <v>191</v>
      </c>
      <c r="D46" s="51" t="s">
        <v>192</v>
      </c>
      <c r="E46" s="51"/>
      <c r="F46" s="42" t="s">
        <v>193</v>
      </c>
      <c r="G46" s="51">
        <v>22.516411999999999</v>
      </c>
      <c r="H46" s="51">
        <v>89.017927</v>
      </c>
      <c r="I46" s="51"/>
      <c r="J46" s="56">
        <v>42895</v>
      </c>
      <c r="K46" s="52" t="s">
        <v>194</v>
      </c>
      <c r="L46" s="51"/>
      <c r="M46" s="51" t="s">
        <v>50</v>
      </c>
      <c r="N46" s="39">
        <v>22.516303000000001</v>
      </c>
      <c r="O46" s="39">
        <v>89.018765000000002</v>
      </c>
      <c r="P46" s="40" t="s">
        <v>195</v>
      </c>
      <c r="Q46" s="40"/>
      <c r="R46" s="34">
        <v>30</v>
      </c>
      <c r="S46" s="36"/>
      <c r="T46" s="53" t="s">
        <v>196</v>
      </c>
    </row>
    <row r="47" spans="2:20" x14ac:dyDescent="0.25">
      <c r="B47" s="42">
        <v>40</v>
      </c>
      <c r="C47" s="44" t="s">
        <v>197</v>
      </c>
      <c r="D47" s="51" t="s">
        <v>198</v>
      </c>
      <c r="E47" s="51"/>
      <c r="F47" s="42" t="s">
        <v>199</v>
      </c>
      <c r="G47" s="51" t="s">
        <v>200</v>
      </c>
      <c r="H47" s="51" t="s">
        <v>201</v>
      </c>
      <c r="I47" s="51"/>
      <c r="J47" s="56">
        <v>42895</v>
      </c>
      <c r="K47" s="52" t="s">
        <v>202</v>
      </c>
      <c r="L47" s="51"/>
      <c r="M47" s="51" t="s">
        <v>50</v>
      </c>
      <c r="N47" s="39">
        <v>24.462053000000001</v>
      </c>
      <c r="O47" s="39">
        <v>89.872365000000002</v>
      </c>
      <c r="P47" s="40" t="s">
        <v>203</v>
      </c>
      <c r="Q47" s="40"/>
      <c r="R47" s="34">
        <v>30</v>
      </c>
      <c r="S47" s="36"/>
      <c r="T47" s="53" t="s">
        <v>204</v>
      </c>
    </row>
    <row r="48" spans="2:20" ht="60" x14ac:dyDescent="0.25">
      <c r="B48" s="57">
        <v>41</v>
      </c>
      <c r="C48" s="58" t="s">
        <v>205</v>
      </c>
      <c r="D48" s="59" t="s">
        <v>206</v>
      </c>
      <c r="E48" s="59" t="s">
        <v>205</v>
      </c>
      <c r="F48" s="46" t="s">
        <v>207</v>
      </c>
      <c r="G48" s="60">
        <v>25.847057</v>
      </c>
      <c r="H48" s="60">
        <v>88.873311999999999</v>
      </c>
      <c r="I48" s="61"/>
      <c r="J48" s="62">
        <v>42929</v>
      </c>
      <c r="K48" s="57" t="s">
        <v>208</v>
      </c>
      <c r="L48" s="61" t="s">
        <v>209</v>
      </c>
      <c r="M48" s="51" t="s">
        <v>143</v>
      </c>
      <c r="N48" s="63">
        <v>25.861470000000001</v>
      </c>
      <c r="O48" s="64">
        <v>88.867639999999994</v>
      </c>
      <c r="P48" s="61" t="s">
        <v>210</v>
      </c>
      <c r="Q48" s="65"/>
      <c r="R48" s="61"/>
      <c r="S48" s="61"/>
      <c r="T48" s="66" t="s">
        <v>211</v>
      </c>
    </row>
    <row r="49" spans="2:20" x14ac:dyDescent="0.25">
      <c r="B49" s="57">
        <v>42</v>
      </c>
      <c r="C49" s="67" t="s">
        <v>212</v>
      </c>
      <c r="D49" s="68" t="s">
        <v>213</v>
      </c>
      <c r="E49" s="68"/>
      <c r="F49" s="46" t="s">
        <v>214</v>
      </c>
      <c r="G49" s="60">
        <v>25.314257999999999</v>
      </c>
      <c r="H49" s="60">
        <v>89.481250000000003</v>
      </c>
      <c r="I49" s="61"/>
      <c r="J49" s="62">
        <v>42929</v>
      </c>
      <c r="K49" s="57" t="s">
        <v>208</v>
      </c>
      <c r="L49" s="61" t="s">
        <v>209</v>
      </c>
      <c r="M49" s="51" t="s">
        <v>143</v>
      </c>
      <c r="N49" s="63">
        <v>25.314889999999998</v>
      </c>
      <c r="O49" s="64">
        <v>89.481639999999999</v>
      </c>
      <c r="P49" s="65"/>
      <c r="Q49" s="65"/>
      <c r="R49" s="61"/>
      <c r="S49" s="61"/>
      <c r="T49" s="66" t="s">
        <v>215</v>
      </c>
    </row>
    <row r="50" spans="2:20" x14ac:dyDescent="0.25">
      <c r="B50" s="57">
        <v>43</v>
      </c>
      <c r="C50" s="67" t="s">
        <v>216</v>
      </c>
      <c r="D50" s="59" t="s">
        <v>217</v>
      </c>
      <c r="E50" s="59"/>
      <c r="F50" s="69" t="s">
        <v>218</v>
      </c>
      <c r="G50" s="70" t="s">
        <v>219</v>
      </c>
      <c r="H50" s="70" t="s">
        <v>220</v>
      </c>
      <c r="I50" s="57"/>
      <c r="J50" s="62">
        <v>42929</v>
      </c>
      <c r="K50" s="57" t="s">
        <v>208</v>
      </c>
      <c r="L50" s="61" t="s">
        <v>209</v>
      </c>
      <c r="M50" s="51" t="s">
        <v>143</v>
      </c>
      <c r="N50" s="71">
        <v>24.769159999999999</v>
      </c>
      <c r="O50" s="39">
        <v>89.840350000000001</v>
      </c>
      <c r="P50" s="40"/>
      <c r="Q50" s="40"/>
      <c r="R50" s="61"/>
      <c r="S50" s="61"/>
      <c r="T50" s="66" t="s">
        <v>221</v>
      </c>
    </row>
    <row r="51" spans="2:20" ht="74.25" customHeight="1" x14ac:dyDescent="0.25">
      <c r="B51" s="57">
        <v>44</v>
      </c>
      <c r="C51" s="67" t="s">
        <v>222</v>
      </c>
      <c r="D51" s="57" t="s">
        <v>223</v>
      </c>
      <c r="E51" s="57"/>
      <c r="F51" s="69" t="s">
        <v>224</v>
      </c>
      <c r="G51" s="60" t="s">
        <v>225</v>
      </c>
      <c r="H51" s="60">
        <v>89.437799999999996</v>
      </c>
      <c r="I51" s="57"/>
      <c r="J51" s="62">
        <v>42929</v>
      </c>
      <c r="K51" s="57" t="s">
        <v>208</v>
      </c>
      <c r="L51" s="61" t="s">
        <v>209</v>
      </c>
      <c r="M51" s="51" t="s">
        <v>143</v>
      </c>
      <c r="N51" s="71">
        <v>22.704170000000001</v>
      </c>
      <c r="O51" s="39">
        <v>89.432689999999994</v>
      </c>
      <c r="P51" s="61" t="s">
        <v>226</v>
      </c>
      <c r="Q51" s="40"/>
      <c r="R51" s="61"/>
      <c r="S51" s="61"/>
      <c r="T51" s="66" t="s">
        <v>227</v>
      </c>
    </row>
    <row r="52" spans="2:20" x14ac:dyDescent="0.25">
      <c r="B52" s="57">
        <v>45</v>
      </c>
      <c r="C52" s="67" t="s">
        <v>228</v>
      </c>
      <c r="D52" s="57" t="s">
        <v>223</v>
      </c>
      <c r="E52" s="57"/>
      <c r="F52" s="69" t="s">
        <v>224</v>
      </c>
      <c r="G52" s="60">
        <v>22.840623000000001</v>
      </c>
      <c r="H52" s="60">
        <v>89.295754000000002</v>
      </c>
      <c r="I52" s="57"/>
      <c r="J52" s="62">
        <v>42929</v>
      </c>
      <c r="K52" s="57" t="s">
        <v>208</v>
      </c>
      <c r="L52" s="61" t="s">
        <v>209</v>
      </c>
      <c r="M52" s="51" t="s">
        <v>143</v>
      </c>
      <c r="N52" s="71">
        <v>22.83999</v>
      </c>
      <c r="O52" s="39">
        <v>89.296430000000001</v>
      </c>
      <c r="P52" s="40" t="s">
        <v>229</v>
      </c>
      <c r="Q52" s="40"/>
      <c r="R52" s="61"/>
      <c r="S52" s="61"/>
      <c r="T52" s="66" t="s">
        <v>230</v>
      </c>
    </row>
    <row r="53" spans="2:20" x14ac:dyDescent="0.25">
      <c r="B53" s="57">
        <v>46</v>
      </c>
      <c r="C53" s="40" t="s">
        <v>231</v>
      </c>
      <c r="D53" s="57" t="s">
        <v>223</v>
      </c>
      <c r="E53" s="57"/>
      <c r="F53" s="69" t="s">
        <v>224</v>
      </c>
      <c r="G53" s="60">
        <v>22.602941999999999</v>
      </c>
      <c r="H53" s="57">
        <v>89.522357999999997</v>
      </c>
      <c r="I53" s="57"/>
      <c r="J53" s="62">
        <v>42929</v>
      </c>
      <c r="K53" s="57" t="s">
        <v>208</v>
      </c>
      <c r="L53" s="61" t="s">
        <v>232</v>
      </c>
      <c r="M53" s="51" t="s">
        <v>143</v>
      </c>
      <c r="N53" s="71">
        <v>22.600899999999999</v>
      </c>
      <c r="O53" s="39">
        <v>89.518230000000003</v>
      </c>
      <c r="P53" s="40"/>
      <c r="Q53" s="40"/>
      <c r="R53" s="61"/>
      <c r="S53" s="61"/>
      <c r="T53" s="66" t="s">
        <v>233</v>
      </c>
    </row>
    <row r="54" spans="2:20" x14ac:dyDescent="0.25">
      <c r="B54" s="57">
        <v>47</v>
      </c>
      <c r="C54" s="40" t="s">
        <v>234</v>
      </c>
      <c r="D54" s="57" t="s">
        <v>235</v>
      </c>
      <c r="E54" s="57"/>
      <c r="F54" s="69" t="s">
        <v>224</v>
      </c>
      <c r="G54" s="60">
        <v>22.950125</v>
      </c>
      <c r="H54" s="60">
        <v>89.779426999999998</v>
      </c>
      <c r="I54" s="57"/>
      <c r="J54" s="62">
        <v>42929</v>
      </c>
      <c r="K54" s="57" t="s">
        <v>208</v>
      </c>
      <c r="L54" s="61" t="s">
        <v>209</v>
      </c>
      <c r="M54" s="51" t="s">
        <v>143</v>
      </c>
      <c r="N54" s="39">
        <v>22.950150000000001</v>
      </c>
      <c r="O54" s="71">
        <v>89.77937</v>
      </c>
      <c r="P54" s="40" t="s">
        <v>236</v>
      </c>
      <c r="Q54" s="40"/>
      <c r="R54" s="61"/>
      <c r="S54" s="61"/>
      <c r="T54" s="66" t="s">
        <v>237</v>
      </c>
    </row>
  </sheetData>
  <mergeCells count="6">
    <mergeCell ref="B1:M1"/>
    <mergeCell ref="D2:E2"/>
    <mergeCell ref="F2:H2"/>
    <mergeCell ref="I2:J2"/>
    <mergeCell ref="C6:K6"/>
    <mergeCell ref="L6:T6"/>
  </mergeCells>
  <dataValidations count="1">
    <dataValidation type="list" allowBlank="1" showInputMessage="1" showErrorMessage="1" sqref="M8:M54">
      <formula1>"POP on air,CRA,Ready for install sw,Request for feasibility, Request for survey,Survey on going,Survey feedback,POP selection,Approval process,Approval process for co-location,POP readiness,Link readyness, Plan provide pending, Plan provid,Hand over, Halt"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Urgent  pop expansion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Prianka Dutta</dc:creator>
  <cp:lastModifiedBy>Prianka Dutta</cp:lastModifiedBy>
  <dcterms:created xsi:type="dcterms:W3CDTF">2017-07-14T08:04:27Z</dcterms:created>
  <dcterms:modified xsi:type="dcterms:W3CDTF">2017-07-14T08:05:24Z</dcterms:modified>
</cp:coreProperties>
</file>