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ikiokubo/Dropbox/My Mac (mikionoiMac-Pro.local)/Documents/dev/manual/nbs/"/>
    </mc:Choice>
  </mc:AlternateContent>
  <xr:revisionPtr revIDLastSave="0" documentId="13_ncr:1_{1C5BA88A-3ECB-FD43-82FF-8A049D80DE3E}" xr6:coauthVersionLast="47" xr6:coauthVersionMax="47" xr10:uidLastSave="{00000000-0000-0000-0000-000000000000}"/>
  <bookViews>
    <workbookView xWindow="2800" yWindow="6080" windowWidth="38400" windowHeight="19460" activeTab="1" xr2:uid="{00000000-000D-0000-FFFF-FFFF00000000}"/>
  </bookViews>
  <sheets>
    <sheet name="需要" sheetId="1" r:id="rId1"/>
    <sheet name="在庫シミュレーション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4" i="2" l="1"/>
  <c r="D84" i="2"/>
  <c r="G83" i="2"/>
  <c r="D83" i="2"/>
  <c r="G82" i="2"/>
  <c r="D82" i="2"/>
  <c r="G81" i="2"/>
  <c r="D81" i="2"/>
  <c r="D80" i="2"/>
  <c r="G79" i="2"/>
  <c r="D79" i="2"/>
  <c r="G78" i="2"/>
  <c r="D78" i="2"/>
  <c r="G77" i="2"/>
  <c r="D77" i="2"/>
  <c r="G76" i="2"/>
  <c r="D76" i="2"/>
  <c r="D75" i="2"/>
  <c r="G74" i="2"/>
  <c r="D74" i="2"/>
  <c r="G73" i="2"/>
  <c r="D73" i="2"/>
  <c r="D72" i="2"/>
  <c r="G71" i="2"/>
  <c r="D71" i="2"/>
  <c r="G70" i="2"/>
  <c r="D70" i="2"/>
  <c r="G69" i="2"/>
  <c r="D69" i="2"/>
  <c r="G68" i="2"/>
  <c r="D68" i="2"/>
  <c r="G67" i="2"/>
  <c r="D67" i="2"/>
  <c r="G66" i="2"/>
  <c r="D66" i="2"/>
  <c r="D65" i="2"/>
  <c r="G64" i="2"/>
  <c r="D64" i="2"/>
  <c r="G63" i="2"/>
  <c r="D63" i="2"/>
  <c r="G62" i="2"/>
  <c r="D62" i="2"/>
  <c r="G61" i="2"/>
  <c r="D61" i="2"/>
  <c r="G60" i="2"/>
  <c r="D60" i="2"/>
  <c r="G59" i="2"/>
  <c r="D59" i="2"/>
  <c r="D58" i="2"/>
  <c r="G57" i="2"/>
  <c r="D57" i="2"/>
  <c r="G56" i="2"/>
  <c r="D56" i="2"/>
  <c r="G55" i="2"/>
  <c r="D55" i="2"/>
  <c r="G54" i="2"/>
  <c r="D54" i="2"/>
  <c r="G53" i="2"/>
  <c r="D53" i="2"/>
  <c r="G52" i="2"/>
  <c r="D52" i="2"/>
  <c r="D51" i="2"/>
  <c r="G50" i="2"/>
  <c r="D50" i="2"/>
  <c r="G49" i="2"/>
  <c r="D49" i="2"/>
  <c r="G48" i="2"/>
  <c r="D48" i="2"/>
  <c r="G47" i="2"/>
  <c r="D47" i="2"/>
  <c r="G46" i="2"/>
  <c r="D46" i="2"/>
  <c r="G45" i="2"/>
  <c r="D45" i="2"/>
  <c r="D44" i="2"/>
  <c r="G43" i="2"/>
  <c r="D43" i="2"/>
  <c r="G42" i="2"/>
  <c r="D42" i="2"/>
  <c r="G41" i="2"/>
  <c r="D41" i="2"/>
  <c r="G40" i="2"/>
  <c r="D40" i="2"/>
  <c r="G39" i="2"/>
  <c r="D39" i="2"/>
  <c r="G38" i="2"/>
  <c r="D38" i="2"/>
  <c r="D37" i="2"/>
  <c r="G36" i="2"/>
  <c r="D36" i="2"/>
  <c r="G35" i="2"/>
  <c r="D35" i="2"/>
  <c r="G34" i="2"/>
  <c r="D34" i="2"/>
  <c r="G33" i="2"/>
  <c r="D33" i="2"/>
  <c r="G32" i="2"/>
  <c r="D32" i="2"/>
  <c r="G31" i="2"/>
  <c r="D31" i="2"/>
  <c r="D30" i="2"/>
  <c r="G29" i="2"/>
  <c r="D29" i="2"/>
  <c r="G28" i="2"/>
  <c r="D28" i="2"/>
  <c r="G27" i="2"/>
  <c r="D27" i="2"/>
  <c r="G26" i="2"/>
  <c r="D26" i="2"/>
  <c r="G25" i="2"/>
  <c r="D25" i="2"/>
  <c r="G24" i="2"/>
  <c r="D24" i="2"/>
  <c r="D23" i="2"/>
  <c r="G22" i="2"/>
  <c r="D22" i="2"/>
  <c r="G21" i="2"/>
  <c r="D21" i="2"/>
  <c r="G20" i="2"/>
  <c r="D20" i="2"/>
  <c r="G19" i="2"/>
  <c r="D19" i="2"/>
  <c r="G18" i="2"/>
  <c r="D18" i="2"/>
  <c r="D17" i="2"/>
  <c r="G16" i="2"/>
  <c r="D16" i="2"/>
  <c r="G15" i="2"/>
  <c r="D15" i="2"/>
  <c r="G14" i="2"/>
  <c r="D14" i="2"/>
  <c r="G13" i="2"/>
  <c r="D13" i="2"/>
  <c r="D12" i="2"/>
  <c r="G11" i="2"/>
  <c r="D11" i="2"/>
  <c r="G10" i="2"/>
  <c r="D10" i="2"/>
  <c r="D9" i="2"/>
  <c r="G8" i="2"/>
  <c r="D8" i="2"/>
  <c r="G7" i="2"/>
  <c r="D7" i="2"/>
  <c r="G6" i="2"/>
  <c r="D6" i="2"/>
  <c r="D5" i="2"/>
  <c r="G4" i="2"/>
  <c r="D4" i="2"/>
  <c r="G3" i="2"/>
  <c r="D3" i="2"/>
  <c r="G2" i="2"/>
  <c r="H2" i="2" s="1"/>
  <c r="H3" i="2" s="1"/>
  <c r="H4" i="2" s="1"/>
  <c r="D2" i="2"/>
  <c r="E2" i="2" s="1"/>
  <c r="E3" i="2" s="1"/>
  <c r="E4" i="2" s="1"/>
  <c r="G5" i="2" s="1"/>
  <c r="E5" i="2" s="1"/>
  <c r="E6" i="2" s="1"/>
  <c r="E7" i="2" s="1"/>
  <c r="E8" i="2" s="1"/>
  <c r="G9" i="2" s="1"/>
  <c r="E9" i="2" s="1"/>
  <c r="E10" i="2" s="1"/>
  <c r="E11" i="2" s="1"/>
  <c r="G12" i="2" s="1"/>
  <c r="E12" i="2" s="1"/>
  <c r="E13" i="2" s="1"/>
  <c r="E14" i="2" s="1"/>
  <c r="E15" i="2" s="1"/>
  <c r="E16" i="2" s="1"/>
  <c r="G17" i="2" s="1"/>
  <c r="E17" i="2" s="1"/>
  <c r="E18" i="2" s="1"/>
  <c r="E19" i="2" s="1"/>
  <c r="E20" i="2" s="1"/>
  <c r="E21" i="2" s="1"/>
  <c r="E22" i="2" s="1"/>
  <c r="G23" i="2" s="1"/>
  <c r="E23" i="2" s="1"/>
  <c r="E24" i="2" s="1"/>
  <c r="E25" i="2" s="1"/>
  <c r="E26" i="2" s="1"/>
  <c r="E27" i="2" s="1"/>
  <c r="E28" i="2" s="1"/>
  <c r="E29" i="2" s="1"/>
  <c r="G30" i="2" s="1"/>
  <c r="E30" i="2" s="1"/>
  <c r="E31" i="2" s="1"/>
  <c r="E32" i="2" s="1"/>
  <c r="E33" i="2" s="1"/>
  <c r="E34" i="2" s="1"/>
  <c r="E35" i="2" s="1"/>
  <c r="E36" i="2" s="1"/>
  <c r="G37" i="2" s="1"/>
  <c r="E37" i="2" s="1"/>
  <c r="E38" i="2" s="1"/>
  <c r="E39" i="2" s="1"/>
  <c r="E40" i="2" s="1"/>
  <c r="E41" i="2" s="1"/>
  <c r="E42" i="2" s="1"/>
  <c r="E43" i="2" s="1"/>
  <c r="G44" i="2" s="1"/>
  <c r="E44" i="2" s="1"/>
  <c r="E45" i="2" s="1"/>
  <c r="E46" i="2" s="1"/>
  <c r="E47" i="2" s="1"/>
  <c r="E48" i="2" s="1"/>
  <c r="E49" i="2" s="1"/>
  <c r="E50" i="2" s="1"/>
  <c r="G51" i="2" s="1"/>
  <c r="E51" i="2" s="1"/>
  <c r="E52" i="2" s="1"/>
  <c r="E53" i="2" s="1"/>
  <c r="E54" i="2" s="1"/>
  <c r="E55" i="2" s="1"/>
  <c r="E56" i="2" s="1"/>
  <c r="E57" i="2" s="1"/>
  <c r="G58" i="2" s="1"/>
  <c r="E58" i="2" s="1"/>
  <c r="E59" i="2" s="1"/>
  <c r="E60" i="2" s="1"/>
  <c r="E61" i="2" s="1"/>
  <c r="E62" i="2" s="1"/>
  <c r="E63" i="2" s="1"/>
  <c r="E64" i="2" s="1"/>
  <c r="G65" i="2" s="1"/>
  <c r="E65" i="2" s="1"/>
  <c r="E66" i="2" s="1"/>
  <c r="E67" i="2" s="1"/>
  <c r="E68" i="2" s="1"/>
  <c r="E69" i="2" s="1"/>
  <c r="E70" i="2" s="1"/>
  <c r="E71" i="2" s="1"/>
  <c r="G72" i="2" s="1"/>
  <c r="E72" i="2" s="1"/>
  <c r="E73" i="2" s="1"/>
  <c r="E74" i="2" s="1"/>
  <c r="G75" i="2" s="1"/>
  <c r="E75" i="2" s="1"/>
  <c r="E76" i="2" s="1"/>
  <c r="E77" i="2" s="1"/>
  <c r="E78" i="2" s="1"/>
  <c r="E79" i="2" s="1"/>
  <c r="G80" i="2" s="1"/>
  <c r="E80" i="2" s="1"/>
  <c r="E81" i="2" s="1"/>
  <c r="E82" i="2" s="1"/>
  <c r="E83" i="2" s="1"/>
  <c r="E84" i="2" s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H5" i="2" l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logopt</author>
  </authors>
  <commentList>
    <comment ref="B1" authorId="0" shapeId="0" xr:uid="{EF5DD319-442F-DA46-9543-9559BF6F2E67}">
      <text>
        <r>
          <rPr>
            <sz val="11"/>
            <color rgb="FF000000"/>
            <rFont val="ＭＳ Ｐゴシック"/>
            <family val="2"/>
            <charset val="128"/>
          </rPr>
          <t>日毎の需要量を入力</t>
        </r>
      </text>
    </comment>
    <comment ref="C1" authorId="0" shapeId="0" xr:uid="{0A874EEE-780A-4245-838B-8E12B462986C}">
      <text>
        <r>
          <rPr>
            <sz val="11"/>
            <color rgb="FF000000"/>
            <rFont val="ＭＳ Ｐゴシック"/>
            <family val="2"/>
            <charset val="128"/>
          </rPr>
          <t>予測値（出力）</t>
        </r>
      </text>
    </comment>
    <comment ref="D1" authorId="0" shapeId="0" xr:uid="{6D0BBAD4-3DBA-1C4E-BB33-9C79911C20EA}">
      <text>
        <r>
          <rPr>
            <sz val="11"/>
            <color rgb="FF000000"/>
            <rFont val="ＭＳ Ｐゴシック"/>
            <family val="2"/>
            <charset val="128"/>
          </rPr>
          <t>予測誤差（自動計算）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logopt</author>
  </authors>
  <commentList>
    <comment ref="A1" authorId="0" shapeId="0" xr:uid="{00000000-0006-0000-0100-000001000000}">
      <text>
        <r>
          <rPr>
            <sz val="11"/>
            <color theme="1"/>
            <rFont val="ＭＳ Ｐゴシック"/>
            <family val="2"/>
            <scheme val="minor"/>
          </rPr>
          <t>日付（自動生成）</t>
        </r>
      </text>
    </comment>
    <comment ref="B1" authorId="0" shapeId="0" xr:uid="{00000000-0006-0000-0100-000002000000}">
      <text>
        <r>
          <rPr>
            <sz val="11"/>
            <color theme="1"/>
            <rFont val="ＭＳ Ｐゴシック"/>
            <family val="2"/>
            <scheme val="minor"/>
          </rPr>
          <t>日毎の需要量</t>
        </r>
      </text>
    </comment>
    <comment ref="C1" authorId="0" shapeId="0" xr:uid="{00000000-0006-0000-0100-000003000000}">
      <text>
        <r>
          <rPr>
            <sz val="11"/>
            <color theme="1"/>
            <rFont val="ＭＳ Ｐゴシック"/>
            <family val="2"/>
            <scheme val="minor"/>
          </rPr>
          <t>予測値</t>
        </r>
      </text>
    </comment>
    <comment ref="D1" authorId="0" shapeId="0" xr:uid="{00000000-0006-0000-0100-000004000000}">
      <text>
        <r>
          <rPr>
            <sz val="11"/>
            <color theme="1"/>
            <rFont val="ＭＳ Ｐゴシック"/>
            <family val="2"/>
            <scheme val="minor"/>
          </rPr>
          <t>予測誤差（自動計算）</t>
        </r>
      </text>
    </comment>
    <comment ref="E1" authorId="0" shapeId="0" xr:uid="{00000000-0006-0000-0100-000005000000}">
      <text>
        <r>
          <rPr>
            <sz val="11"/>
            <color theme="1"/>
            <rFont val="ＭＳ Ｐゴシック"/>
            <family val="2"/>
            <scheme val="minor"/>
          </rPr>
          <t>累積誤差（発注間隔の間に累積された誤差量）</t>
        </r>
      </text>
    </comment>
    <comment ref="F1" authorId="0" shapeId="0" xr:uid="{00000000-0006-0000-0100-000006000000}">
      <text>
        <r>
          <rPr>
            <sz val="11"/>
            <color theme="1"/>
            <rFont val="ＭＳ Ｐゴシック"/>
            <family val="2"/>
            <scheme val="minor"/>
          </rPr>
          <t>発注量（最適化の結果）</t>
        </r>
      </text>
    </comment>
    <comment ref="G1" authorId="0" shapeId="0" xr:uid="{00000000-0006-0000-0100-000007000000}">
      <text>
        <r>
          <rPr>
            <sz val="11"/>
            <color theme="1"/>
            <rFont val="ＭＳ Ｐゴシック"/>
            <family val="2"/>
            <scheme val="minor"/>
          </rPr>
          <t>補正発注量（累積誤差を加味した発注量）</t>
        </r>
      </text>
    </comment>
    <comment ref="H1" authorId="0" shapeId="0" xr:uid="{00000000-0006-0000-0100-000008000000}">
      <text>
        <r>
          <rPr>
            <sz val="11"/>
            <color theme="1"/>
            <rFont val="ＭＳ Ｐゴシック"/>
            <family val="2"/>
            <scheme val="minor"/>
          </rPr>
          <t>在庫量（自動計算）</t>
        </r>
      </text>
    </comment>
  </commentList>
</comments>
</file>

<file path=xl/sharedStrings.xml><?xml version="1.0" encoding="utf-8"?>
<sst xmlns="http://schemas.openxmlformats.org/spreadsheetml/2006/main" count="12" uniqueCount="8">
  <si>
    <t>日付</t>
  </si>
  <si>
    <t>需要量</t>
  </si>
  <si>
    <t>予測</t>
  </si>
  <si>
    <t>誤差</t>
  </si>
  <si>
    <t>累積誤差</t>
  </si>
  <si>
    <t>発注量</t>
  </si>
  <si>
    <t>補正発注量</t>
  </si>
  <si>
    <t>在庫量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</si>
</sst>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2"/>
  <sheetViews>
    <sheetView workbookViewId="0">
      <selection activeCell="J6" sqref="J6"/>
    </sheetView>
  </sheetViews>
  <sheetFormatPr baseColWidth="10" defaultColWidth="8.83203125" defaultRowHeight="14"/>
  <cols>
    <col min="1" max="1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13</v>
      </c>
      <c r="C2">
        <v>13.07</v>
      </c>
      <c r="D2">
        <f t="shared" ref="D2:D65" si="0">B2-C2</f>
        <v>-7.0000000000000284E-2</v>
      </c>
    </row>
    <row r="3" spans="1:4">
      <c r="A3" s="1">
        <v>43467</v>
      </c>
      <c r="B3" s="2">
        <v>19</v>
      </c>
      <c r="C3">
        <v>19.149999999999999</v>
      </c>
      <c r="D3">
        <f t="shared" si="0"/>
        <v>-0.14999999999999858</v>
      </c>
    </row>
    <row r="4" spans="1:4">
      <c r="A4" s="1">
        <v>43468</v>
      </c>
      <c r="B4" s="2">
        <v>17</v>
      </c>
      <c r="C4">
        <v>18.260000000000002</v>
      </c>
      <c r="D4">
        <f t="shared" si="0"/>
        <v>-1.2600000000000016</v>
      </c>
    </row>
    <row r="5" spans="1:4">
      <c r="A5" s="1">
        <v>43469</v>
      </c>
      <c r="B5" s="2">
        <v>12</v>
      </c>
      <c r="C5">
        <v>12.6</v>
      </c>
      <c r="D5">
        <f t="shared" si="0"/>
        <v>-0.59999999999999964</v>
      </c>
    </row>
    <row r="6" spans="1:4">
      <c r="A6" s="1">
        <v>43470</v>
      </c>
      <c r="B6" s="2">
        <v>19</v>
      </c>
      <c r="C6">
        <v>18.89</v>
      </c>
      <c r="D6">
        <f t="shared" si="0"/>
        <v>0.10999999999999943</v>
      </c>
    </row>
    <row r="7" spans="1:4">
      <c r="A7" s="1">
        <v>43471</v>
      </c>
      <c r="B7" s="2">
        <v>2</v>
      </c>
      <c r="C7">
        <v>2.0299999999999998</v>
      </c>
      <c r="D7">
        <f t="shared" si="0"/>
        <v>-2.9999999999999805E-2</v>
      </c>
    </row>
    <row r="8" spans="1:4">
      <c r="A8" s="1">
        <v>43472</v>
      </c>
      <c r="B8" s="2">
        <v>1</v>
      </c>
      <c r="C8">
        <v>0.97</v>
      </c>
      <c r="D8">
        <f t="shared" si="0"/>
        <v>3.0000000000000027E-2</v>
      </c>
    </row>
    <row r="9" spans="1:4">
      <c r="A9" s="1">
        <v>43473</v>
      </c>
      <c r="B9" s="2">
        <v>13</v>
      </c>
      <c r="C9">
        <v>13.08</v>
      </c>
      <c r="D9">
        <f t="shared" si="0"/>
        <v>-8.0000000000000071E-2</v>
      </c>
    </row>
    <row r="10" spans="1:4">
      <c r="A10" s="1">
        <v>43474</v>
      </c>
      <c r="B10" s="2">
        <v>20</v>
      </c>
      <c r="C10">
        <v>20.65</v>
      </c>
      <c r="D10">
        <f t="shared" si="0"/>
        <v>-0.64999999999999858</v>
      </c>
    </row>
    <row r="11" spans="1:4">
      <c r="A11" s="1">
        <v>43475</v>
      </c>
      <c r="B11" s="2">
        <v>26</v>
      </c>
      <c r="C11">
        <v>22.76</v>
      </c>
      <c r="D11">
        <f t="shared" si="0"/>
        <v>3.2399999999999984</v>
      </c>
    </row>
    <row r="12" spans="1:4">
      <c r="A12" s="1">
        <v>43476</v>
      </c>
      <c r="B12" s="2">
        <v>12</v>
      </c>
      <c r="C12">
        <v>12.89</v>
      </c>
      <c r="D12">
        <f t="shared" si="0"/>
        <v>-0.89000000000000057</v>
      </c>
    </row>
    <row r="13" spans="1:4">
      <c r="A13" s="1">
        <v>43477</v>
      </c>
      <c r="B13" s="2">
        <v>18</v>
      </c>
      <c r="C13">
        <v>19.559999999999999</v>
      </c>
      <c r="D13">
        <f t="shared" si="0"/>
        <v>-1.5599999999999987</v>
      </c>
    </row>
    <row r="14" spans="1:4">
      <c r="A14" s="1">
        <v>43478</v>
      </c>
      <c r="B14" s="2">
        <v>1</v>
      </c>
      <c r="C14">
        <v>1.42</v>
      </c>
      <c r="D14">
        <f t="shared" si="0"/>
        <v>-0.41999999999999993</v>
      </c>
    </row>
    <row r="15" spans="1:4">
      <c r="A15" s="1">
        <v>43479</v>
      </c>
      <c r="B15" s="2">
        <v>1</v>
      </c>
      <c r="C15">
        <v>1</v>
      </c>
      <c r="D15">
        <f t="shared" si="0"/>
        <v>0</v>
      </c>
    </row>
    <row r="16" spans="1:4">
      <c r="A16" s="1">
        <v>43480</v>
      </c>
      <c r="B16" s="2">
        <v>13</v>
      </c>
      <c r="C16">
        <v>13.3</v>
      </c>
      <c r="D16">
        <f t="shared" si="0"/>
        <v>-0.30000000000000071</v>
      </c>
    </row>
    <row r="17" spans="1:4">
      <c r="A17" s="1">
        <v>43481</v>
      </c>
      <c r="B17" s="2">
        <v>18</v>
      </c>
      <c r="C17">
        <v>18.489999999999998</v>
      </c>
      <c r="D17">
        <f t="shared" si="0"/>
        <v>-0.48999999999999844</v>
      </c>
    </row>
    <row r="18" spans="1:4">
      <c r="A18" s="1">
        <v>43482</v>
      </c>
      <c r="B18" s="2">
        <v>17</v>
      </c>
      <c r="C18">
        <v>17.670000000000002</v>
      </c>
      <c r="D18">
        <f t="shared" si="0"/>
        <v>-0.67000000000000171</v>
      </c>
    </row>
    <row r="19" spans="1:4">
      <c r="A19" s="1">
        <v>43483</v>
      </c>
      <c r="B19" s="2">
        <v>13</v>
      </c>
      <c r="C19">
        <v>12.6</v>
      </c>
      <c r="D19">
        <f t="shared" si="0"/>
        <v>0.40000000000000036</v>
      </c>
    </row>
    <row r="20" spans="1:4">
      <c r="A20" s="1">
        <v>43484</v>
      </c>
      <c r="B20" s="2">
        <v>20</v>
      </c>
      <c r="C20">
        <v>19.68</v>
      </c>
      <c r="D20">
        <f t="shared" si="0"/>
        <v>0.32000000000000028</v>
      </c>
    </row>
    <row r="21" spans="1:4">
      <c r="A21" s="1">
        <v>43485</v>
      </c>
      <c r="B21" s="2">
        <v>2</v>
      </c>
      <c r="C21">
        <v>2.38</v>
      </c>
      <c r="D21">
        <f t="shared" si="0"/>
        <v>-0.37999999999999989</v>
      </c>
    </row>
    <row r="22" spans="1:4">
      <c r="A22" s="1">
        <v>43486</v>
      </c>
      <c r="B22" s="2">
        <v>0</v>
      </c>
      <c r="C22">
        <v>0.47</v>
      </c>
      <c r="D22">
        <f t="shared" si="0"/>
        <v>-0.47</v>
      </c>
    </row>
    <row r="23" spans="1:4">
      <c r="A23" s="1">
        <v>43487</v>
      </c>
      <c r="B23" s="2">
        <v>14</v>
      </c>
      <c r="C23">
        <v>13.76</v>
      </c>
      <c r="D23">
        <f t="shared" si="0"/>
        <v>0.24000000000000021</v>
      </c>
    </row>
    <row r="24" spans="1:4">
      <c r="A24" s="1">
        <v>43488</v>
      </c>
      <c r="B24" s="2">
        <v>19</v>
      </c>
      <c r="C24">
        <v>19.05</v>
      </c>
      <c r="D24">
        <f t="shared" si="0"/>
        <v>-5.0000000000000711E-2</v>
      </c>
    </row>
    <row r="25" spans="1:4">
      <c r="A25" s="1">
        <v>43489</v>
      </c>
      <c r="B25" s="2">
        <v>18</v>
      </c>
      <c r="C25">
        <v>18.13</v>
      </c>
      <c r="D25">
        <f t="shared" si="0"/>
        <v>-0.12999999999999901</v>
      </c>
    </row>
    <row r="26" spans="1:4">
      <c r="A26" s="1">
        <v>43490</v>
      </c>
      <c r="B26" s="2">
        <v>13</v>
      </c>
      <c r="C26">
        <v>13</v>
      </c>
      <c r="D26">
        <f t="shared" si="0"/>
        <v>0</v>
      </c>
    </row>
    <row r="27" spans="1:4">
      <c r="A27" s="1">
        <v>43491</v>
      </c>
      <c r="B27" s="2">
        <v>21</v>
      </c>
      <c r="C27">
        <v>20.440000000000001</v>
      </c>
      <c r="D27">
        <f t="shared" si="0"/>
        <v>0.55999999999999872</v>
      </c>
    </row>
    <row r="28" spans="1:4">
      <c r="A28" s="1">
        <v>43492</v>
      </c>
      <c r="B28" s="2">
        <v>3</v>
      </c>
      <c r="C28">
        <v>2.74</v>
      </c>
      <c r="D28">
        <f t="shared" si="0"/>
        <v>0.25999999999999979</v>
      </c>
    </row>
    <row r="29" spans="1:4">
      <c r="A29" s="1">
        <v>43493</v>
      </c>
      <c r="B29" s="2">
        <v>0</v>
      </c>
      <c r="C29">
        <v>0.15</v>
      </c>
      <c r="D29">
        <f t="shared" si="0"/>
        <v>-0.15</v>
      </c>
    </row>
    <row r="30" spans="1:4">
      <c r="A30" s="1">
        <v>43494</v>
      </c>
      <c r="B30" s="2">
        <v>12</v>
      </c>
      <c r="C30">
        <v>12.84</v>
      </c>
      <c r="D30">
        <f t="shared" si="0"/>
        <v>-0.83999999999999986</v>
      </c>
    </row>
    <row r="31" spans="1:4">
      <c r="A31" s="1">
        <v>43495</v>
      </c>
      <c r="B31" s="2">
        <v>19</v>
      </c>
      <c r="C31">
        <v>20.86</v>
      </c>
      <c r="D31">
        <f t="shared" si="0"/>
        <v>-1.8599999999999994</v>
      </c>
    </row>
    <row r="32" spans="1:4">
      <c r="A32" s="1">
        <v>43496</v>
      </c>
      <c r="B32" s="2">
        <v>18</v>
      </c>
      <c r="C32">
        <v>19.62</v>
      </c>
      <c r="D32">
        <f t="shared" si="0"/>
        <v>-1.620000000000001</v>
      </c>
    </row>
    <row r="33" spans="1:4">
      <c r="A33" s="1">
        <v>43497</v>
      </c>
      <c r="B33" s="2">
        <v>17</v>
      </c>
      <c r="C33">
        <v>16.21</v>
      </c>
      <c r="D33">
        <f t="shared" si="0"/>
        <v>0.78999999999999915</v>
      </c>
    </row>
    <row r="34" spans="1:4">
      <c r="A34" s="1">
        <v>43498</v>
      </c>
      <c r="B34" s="2">
        <v>26</v>
      </c>
      <c r="C34">
        <v>25.73</v>
      </c>
      <c r="D34">
        <f t="shared" si="0"/>
        <v>0.26999999999999957</v>
      </c>
    </row>
    <row r="35" spans="1:4">
      <c r="A35" s="1">
        <v>43499</v>
      </c>
      <c r="B35" s="2">
        <v>4</v>
      </c>
      <c r="C35">
        <v>3.98</v>
      </c>
      <c r="D35">
        <f t="shared" si="0"/>
        <v>2.0000000000000018E-2</v>
      </c>
    </row>
    <row r="36" spans="1:4">
      <c r="A36" s="1">
        <v>43500</v>
      </c>
      <c r="B36" s="2">
        <v>2</v>
      </c>
      <c r="C36">
        <v>2.0099999999999998</v>
      </c>
      <c r="D36">
        <f t="shared" si="0"/>
        <v>-9.9999999999997868E-3</v>
      </c>
    </row>
    <row r="37" spans="1:4">
      <c r="A37" s="1">
        <v>43501</v>
      </c>
      <c r="B37" s="2">
        <v>20</v>
      </c>
      <c r="C37">
        <v>19.39</v>
      </c>
      <c r="D37">
        <f t="shared" si="0"/>
        <v>0.60999999999999943</v>
      </c>
    </row>
    <row r="38" spans="1:4">
      <c r="A38" s="1">
        <v>43502</v>
      </c>
      <c r="B38" s="2">
        <v>27</v>
      </c>
      <c r="C38">
        <v>27.01</v>
      </c>
      <c r="D38">
        <f t="shared" si="0"/>
        <v>-1.0000000000001563E-2</v>
      </c>
    </row>
    <row r="39" spans="1:4">
      <c r="A39" s="1">
        <v>43503</v>
      </c>
      <c r="B39" s="2">
        <v>25</v>
      </c>
      <c r="C39">
        <v>24.99</v>
      </c>
      <c r="D39">
        <f t="shared" si="0"/>
        <v>1.0000000000001563E-2</v>
      </c>
    </row>
    <row r="40" spans="1:4">
      <c r="A40" s="1">
        <v>43504</v>
      </c>
      <c r="B40" s="2">
        <v>17</v>
      </c>
      <c r="C40">
        <v>16.8</v>
      </c>
      <c r="D40">
        <f t="shared" si="0"/>
        <v>0.19999999999999929</v>
      </c>
    </row>
    <row r="41" spans="1:4">
      <c r="A41" s="1">
        <v>43505</v>
      </c>
      <c r="B41" s="2">
        <v>28</v>
      </c>
      <c r="C41">
        <v>28.61</v>
      </c>
      <c r="D41">
        <f t="shared" si="0"/>
        <v>-0.60999999999999943</v>
      </c>
    </row>
    <row r="42" spans="1:4">
      <c r="A42" s="1">
        <v>43506</v>
      </c>
      <c r="B42" s="2">
        <v>5</v>
      </c>
      <c r="C42">
        <v>4.42</v>
      </c>
      <c r="D42">
        <f t="shared" si="0"/>
        <v>0.58000000000000007</v>
      </c>
    </row>
    <row r="43" spans="1:4">
      <c r="A43" s="1">
        <v>43507</v>
      </c>
      <c r="B43" s="2">
        <v>2</v>
      </c>
      <c r="C43">
        <v>2</v>
      </c>
      <c r="D43">
        <f t="shared" si="0"/>
        <v>0</v>
      </c>
    </row>
    <row r="44" spans="1:4">
      <c r="A44" s="1">
        <v>43508</v>
      </c>
      <c r="B44" s="2">
        <v>19</v>
      </c>
      <c r="C44">
        <v>19.07</v>
      </c>
      <c r="D44">
        <f t="shared" si="0"/>
        <v>-7.0000000000000284E-2</v>
      </c>
    </row>
    <row r="45" spans="1:4">
      <c r="A45" s="1">
        <v>43509</v>
      </c>
      <c r="B45" s="2">
        <v>28</v>
      </c>
      <c r="C45">
        <v>27.63</v>
      </c>
      <c r="D45">
        <f t="shared" si="0"/>
        <v>0.37000000000000099</v>
      </c>
    </row>
    <row r="46" spans="1:4">
      <c r="A46" s="1">
        <v>43510</v>
      </c>
      <c r="B46" s="2">
        <v>26</v>
      </c>
      <c r="C46">
        <v>25.93</v>
      </c>
      <c r="D46">
        <f t="shared" si="0"/>
        <v>7.0000000000000284E-2</v>
      </c>
    </row>
    <row r="47" spans="1:4">
      <c r="A47" s="1">
        <v>43511</v>
      </c>
      <c r="B47" s="2">
        <v>16</v>
      </c>
      <c r="C47">
        <v>16.399999999999999</v>
      </c>
      <c r="D47">
        <f t="shared" si="0"/>
        <v>-0.39999999999999858</v>
      </c>
    </row>
    <row r="48" spans="1:4">
      <c r="A48" s="1">
        <v>43512</v>
      </c>
      <c r="B48" s="2">
        <v>30</v>
      </c>
      <c r="C48">
        <v>29.56</v>
      </c>
      <c r="D48">
        <f t="shared" si="0"/>
        <v>0.44000000000000128</v>
      </c>
    </row>
    <row r="49" spans="1:4">
      <c r="A49" s="1">
        <v>43513</v>
      </c>
      <c r="B49" s="2">
        <v>4</v>
      </c>
      <c r="C49">
        <v>4.16</v>
      </c>
      <c r="D49">
        <f t="shared" si="0"/>
        <v>-0.16000000000000014</v>
      </c>
    </row>
    <row r="50" spans="1:4">
      <c r="A50" s="1">
        <v>43514</v>
      </c>
      <c r="B50" s="2">
        <v>3</v>
      </c>
      <c r="C50">
        <v>2.58</v>
      </c>
      <c r="D50">
        <f t="shared" si="0"/>
        <v>0.41999999999999993</v>
      </c>
    </row>
    <row r="51" spans="1:4">
      <c r="A51" s="1">
        <v>43515</v>
      </c>
      <c r="B51" s="2">
        <v>20</v>
      </c>
      <c r="C51">
        <v>19.7</v>
      </c>
      <c r="D51">
        <f t="shared" si="0"/>
        <v>0.30000000000000071</v>
      </c>
    </row>
    <row r="52" spans="1:4">
      <c r="A52" s="1">
        <v>43516</v>
      </c>
      <c r="B52" s="2">
        <v>27</v>
      </c>
      <c r="C52">
        <v>27.63</v>
      </c>
      <c r="D52">
        <f t="shared" si="0"/>
        <v>-0.62999999999999901</v>
      </c>
    </row>
    <row r="53" spans="1:4">
      <c r="A53" s="1">
        <v>43517</v>
      </c>
      <c r="B53" s="2">
        <v>25</v>
      </c>
      <c r="C53">
        <v>26.46</v>
      </c>
      <c r="D53">
        <f t="shared" si="0"/>
        <v>-1.4600000000000009</v>
      </c>
    </row>
    <row r="54" spans="1:4">
      <c r="A54" s="1">
        <v>43518</v>
      </c>
      <c r="B54" s="2">
        <v>16</v>
      </c>
      <c r="C54">
        <v>16.12</v>
      </c>
      <c r="D54">
        <f t="shared" si="0"/>
        <v>-0.12000000000000099</v>
      </c>
    </row>
    <row r="55" spans="1:4">
      <c r="A55" s="1">
        <v>43519</v>
      </c>
      <c r="B55" s="2">
        <v>29</v>
      </c>
      <c r="C55">
        <v>29.24</v>
      </c>
      <c r="D55">
        <f t="shared" si="0"/>
        <v>-0.23999999999999844</v>
      </c>
    </row>
    <row r="56" spans="1:4">
      <c r="A56" s="1">
        <v>43520</v>
      </c>
      <c r="B56" s="2">
        <v>3</v>
      </c>
      <c r="C56">
        <v>3.09</v>
      </c>
      <c r="D56">
        <f t="shared" si="0"/>
        <v>-8.9999999999999858E-2</v>
      </c>
    </row>
    <row r="57" spans="1:4">
      <c r="A57" s="1">
        <v>43521</v>
      </c>
      <c r="B57" s="2">
        <v>2</v>
      </c>
      <c r="C57">
        <v>2.0299999999999998</v>
      </c>
      <c r="D57">
        <f t="shared" si="0"/>
        <v>-2.9999999999999805E-2</v>
      </c>
    </row>
    <row r="58" spans="1:4">
      <c r="A58" s="1">
        <v>43522</v>
      </c>
      <c r="B58" s="2">
        <v>19</v>
      </c>
      <c r="C58">
        <v>19.22</v>
      </c>
      <c r="D58">
        <f t="shared" si="0"/>
        <v>-0.21999999999999886</v>
      </c>
    </row>
    <row r="59" spans="1:4">
      <c r="A59" s="1">
        <v>43523</v>
      </c>
      <c r="B59" s="2">
        <v>27</v>
      </c>
      <c r="C59">
        <v>27.18</v>
      </c>
      <c r="D59">
        <f t="shared" si="0"/>
        <v>-0.17999999999999972</v>
      </c>
    </row>
    <row r="60" spans="1:4">
      <c r="A60" s="1">
        <v>43524</v>
      </c>
      <c r="B60" s="2">
        <v>25</v>
      </c>
      <c r="C60">
        <v>25.08</v>
      </c>
      <c r="D60">
        <f t="shared" si="0"/>
        <v>-7.9999999999998295E-2</v>
      </c>
    </row>
    <row r="61" spans="1:4">
      <c r="A61" s="1">
        <v>43525</v>
      </c>
      <c r="B61" s="2">
        <v>18</v>
      </c>
      <c r="C61">
        <v>18.190000000000001</v>
      </c>
      <c r="D61">
        <f t="shared" si="0"/>
        <v>-0.19000000000000128</v>
      </c>
    </row>
    <row r="62" spans="1:4">
      <c r="A62" s="1">
        <v>43526</v>
      </c>
      <c r="B62" s="2">
        <v>29</v>
      </c>
      <c r="C62">
        <v>28.77</v>
      </c>
      <c r="D62">
        <f t="shared" si="0"/>
        <v>0.23000000000000043</v>
      </c>
    </row>
    <row r="63" spans="1:4">
      <c r="A63" s="1">
        <v>43527</v>
      </c>
      <c r="B63" s="2">
        <v>4</v>
      </c>
      <c r="C63">
        <v>4.5599999999999996</v>
      </c>
      <c r="D63">
        <f t="shared" si="0"/>
        <v>-0.55999999999999961</v>
      </c>
    </row>
    <row r="64" spans="1:4">
      <c r="A64" s="1">
        <v>43528</v>
      </c>
      <c r="B64" s="2">
        <v>2</v>
      </c>
      <c r="C64">
        <v>2.21</v>
      </c>
      <c r="D64">
        <f t="shared" si="0"/>
        <v>-0.20999999999999996</v>
      </c>
    </row>
    <row r="65" spans="1:4">
      <c r="A65" s="1">
        <v>43529</v>
      </c>
      <c r="B65" s="2">
        <v>21</v>
      </c>
      <c r="C65">
        <v>21.45</v>
      </c>
      <c r="D65">
        <f t="shared" si="0"/>
        <v>-0.44999999999999929</v>
      </c>
    </row>
    <row r="66" spans="1:4">
      <c r="A66" s="1">
        <v>43530</v>
      </c>
      <c r="B66" s="2">
        <v>28</v>
      </c>
      <c r="C66">
        <v>28.26</v>
      </c>
      <c r="D66">
        <f t="shared" ref="D66:D129" si="1">B66-C66</f>
        <v>-0.26000000000000156</v>
      </c>
    </row>
    <row r="67" spans="1:4">
      <c r="A67" s="1">
        <v>43531</v>
      </c>
      <c r="B67" s="2">
        <v>27</v>
      </c>
      <c r="C67">
        <v>26.24</v>
      </c>
      <c r="D67">
        <f t="shared" si="1"/>
        <v>0.76000000000000156</v>
      </c>
    </row>
    <row r="68" spans="1:4">
      <c r="A68" s="1">
        <v>43532</v>
      </c>
      <c r="B68" s="2">
        <v>19</v>
      </c>
      <c r="C68">
        <v>18.73</v>
      </c>
      <c r="D68">
        <f t="shared" si="1"/>
        <v>0.26999999999999957</v>
      </c>
    </row>
    <row r="69" spans="1:4">
      <c r="A69" s="1">
        <v>43533</v>
      </c>
      <c r="B69" s="2">
        <v>30</v>
      </c>
      <c r="C69">
        <v>30.24</v>
      </c>
      <c r="D69">
        <f t="shared" si="1"/>
        <v>-0.23999999999999844</v>
      </c>
    </row>
    <row r="70" spans="1:4">
      <c r="A70" s="1">
        <v>43534</v>
      </c>
      <c r="B70" s="2">
        <v>7</v>
      </c>
      <c r="C70">
        <v>5.93</v>
      </c>
      <c r="D70">
        <f t="shared" si="1"/>
        <v>1.0700000000000003</v>
      </c>
    </row>
    <row r="71" spans="1:4">
      <c r="A71" s="1">
        <v>43535</v>
      </c>
      <c r="B71" s="2">
        <v>3</v>
      </c>
      <c r="C71">
        <v>2.61</v>
      </c>
      <c r="D71">
        <f t="shared" si="1"/>
        <v>0.39000000000000012</v>
      </c>
    </row>
    <row r="72" spans="1:4">
      <c r="A72" s="1">
        <v>43536</v>
      </c>
      <c r="B72" s="2">
        <v>21</v>
      </c>
      <c r="C72">
        <v>21.45</v>
      </c>
      <c r="D72">
        <f t="shared" si="1"/>
        <v>-0.44999999999999929</v>
      </c>
    </row>
    <row r="73" spans="1:4">
      <c r="A73" s="1">
        <v>43537</v>
      </c>
      <c r="B73" s="2">
        <v>29</v>
      </c>
      <c r="C73">
        <v>28.73</v>
      </c>
      <c r="D73">
        <f t="shared" si="1"/>
        <v>0.26999999999999957</v>
      </c>
    </row>
    <row r="74" spans="1:4">
      <c r="A74" s="1">
        <v>43538</v>
      </c>
      <c r="B74" s="2">
        <v>25</v>
      </c>
      <c r="C74">
        <v>25.31</v>
      </c>
      <c r="D74">
        <f t="shared" si="1"/>
        <v>-0.30999999999999872</v>
      </c>
    </row>
    <row r="75" spans="1:4">
      <c r="A75" s="1">
        <v>43539</v>
      </c>
      <c r="B75" s="2">
        <v>20</v>
      </c>
      <c r="C75">
        <v>19.61</v>
      </c>
      <c r="D75">
        <f t="shared" si="1"/>
        <v>0.39000000000000057</v>
      </c>
    </row>
    <row r="76" spans="1:4">
      <c r="A76" s="1">
        <v>43540</v>
      </c>
      <c r="B76" s="2">
        <v>30</v>
      </c>
      <c r="C76">
        <v>30.09</v>
      </c>
      <c r="D76">
        <f t="shared" si="1"/>
        <v>-8.9999999999999858E-2</v>
      </c>
    </row>
    <row r="77" spans="1:4">
      <c r="A77" s="1">
        <v>43541</v>
      </c>
      <c r="B77" s="2">
        <v>4</v>
      </c>
      <c r="C77">
        <v>4.3099999999999996</v>
      </c>
      <c r="D77">
        <f t="shared" si="1"/>
        <v>-0.30999999999999961</v>
      </c>
    </row>
    <row r="78" spans="1:4">
      <c r="A78" s="1">
        <v>43542</v>
      </c>
      <c r="B78" s="2">
        <v>2</v>
      </c>
      <c r="C78">
        <v>2.0699999999999998</v>
      </c>
      <c r="D78">
        <f t="shared" si="1"/>
        <v>-6.999999999999984E-2</v>
      </c>
    </row>
    <row r="79" spans="1:4">
      <c r="A79" s="1">
        <v>43543</v>
      </c>
      <c r="B79" s="2">
        <v>23</v>
      </c>
      <c r="C79">
        <v>21.92</v>
      </c>
      <c r="D79">
        <f t="shared" si="1"/>
        <v>1.0799999999999983</v>
      </c>
    </row>
    <row r="80" spans="1:4">
      <c r="A80" s="1">
        <v>43544</v>
      </c>
      <c r="B80" s="2">
        <v>28</v>
      </c>
      <c r="C80">
        <v>28.51</v>
      </c>
      <c r="D80">
        <f t="shared" si="1"/>
        <v>-0.51000000000000156</v>
      </c>
    </row>
    <row r="81" spans="1:4">
      <c r="A81" s="1">
        <v>43545</v>
      </c>
      <c r="B81" s="2">
        <v>25</v>
      </c>
      <c r="C81">
        <v>25.37</v>
      </c>
      <c r="D81">
        <f t="shared" si="1"/>
        <v>-0.37000000000000099</v>
      </c>
    </row>
    <row r="82" spans="1:4">
      <c r="A82" s="1">
        <v>43546</v>
      </c>
      <c r="B82" s="2">
        <v>17</v>
      </c>
      <c r="C82">
        <v>18.05</v>
      </c>
      <c r="D82">
        <f t="shared" si="1"/>
        <v>-1.0500000000000007</v>
      </c>
    </row>
    <row r="83" spans="1:4">
      <c r="A83" s="1">
        <v>43547</v>
      </c>
      <c r="B83" s="2">
        <v>33</v>
      </c>
      <c r="C83">
        <v>32.119999999999997</v>
      </c>
      <c r="D83">
        <f t="shared" si="1"/>
        <v>0.88000000000000256</v>
      </c>
    </row>
    <row r="84" spans="1:4">
      <c r="A84" s="1">
        <v>43548</v>
      </c>
      <c r="B84" s="2">
        <v>3</v>
      </c>
      <c r="C84">
        <v>3.23</v>
      </c>
      <c r="D84">
        <f t="shared" si="1"/>
        <v>-0.22999999999999998</v>
      </c>
    </row>
    <row r="85" spans="1:4">
      <c r="A85" s="1">
        <v>43549</v>
      </c>
      <c r="B85" s="2">
        <v>2</v>
      </c>
      <c r="C85">
        <v>1.92</v>
      </c>
      <c r="D85">
        <f t="shared" si="1"/>
        <v>8.0000000000000071E-2</v>
      </c>
    </row>
    <row r="86" spans="1:4">
      <c r="A86" s="1">
        <v>43550</v>
      </c>
      <c r="B86" s="2">
        <v>18</v>
      </c>
      <c r="C86">
        <v>19.350000000000001</v>
      </c>
      <c r="D86">
        <f t="shared" si="1"/>
        <v>-1.3500000000000014</v>
      </c>
    </row>
    <row r="87" spans="1:4">
      <c r="A87" s="1">
        <v>43551</v>
      </c>
      <c r="B87" s="2">
        <v>30</v>
      </c>
      <c r="C87">
        <v>29.33</v>
      </c>
      <c r="D87">
        <f t="shared" si="1"/>
        <v>0.67000000000000171</v>
      </c>
    </row>
    <row r="88" spans="1:4">
      <c r="A88" s="1">
        <v>43552</v>
      </c>
      <c r="B88" s="2">
        <v>27</v>
      </c>
      <c r="C88">
        <v>26.37</v>
      </c>
      <c r="D88">
        <f t="shared" si="1"/>
        <v>0.62999999999999901</v>
      </c>
    </row>
    <row r="89" spans="1:4">
      <c r="A89" s="1">
        <v>43553</v>
      </c>
      <c r="B89" s="2">
        <v>18</v>
      </c>
      <c r="C89">
        <v>17.78</v>
      </c>
      <c r="D89">
        <f t="shared" si="1"/>
        <v>0.21999999999999886</v>
      </c>
    </row>
    <row r="90" spans="1:4">
      <c r="A90" s="1">
        <v>43554</v>
      </c>
      <c r="B90" s="2">
        <v>44</v>
      </c>
      <c r="C90">
        <v>39.619999999999997</v>
      </c>
      <c r="D90">
        <f t="shared" si="1"/>
        <v>4.3800000000000026</v>
      </c>
    </row>
    <row r="91" spans="1:4">
      <c r="A91" s="1">
        <v>43555</v>
      </c>
      <c r="B91" s="2">
        <v>3</v>
      </c>
      <c r="C91">
        <v>3.06</v>
      </c>
      <c r="D91">
        <f t="shared" si="1"/>
        <v>-6.0000000000000053E-2</v>
      </c>
    </row>
    <row r="92" spans="1:4">
      <c r="A92" s="1">
        <v>43556</v>
      </c>
      <c r="B92" s="2">
        <v>1</v>
      </c>
      <c r="C92">
        <v>1.02</v>
      </c>
      <c r="D92">
        <f t="shared" si="1"/>
        <v>-2.0000000000000018E-2</v>
      </c>
    </row>
    <row r="93" spans="1:4">
      <c r="A93" s="1">
        <v>43557</v>
      </c>
      <c r="B93" s="2">
        <v>16</v>
      </c>
      <c r="C93">
        <v>15.95</v>
      </c>
      <c r="D93">
        <f t="shared" si="1"/>
        <v>5.0000000000000711E-2</v>
      </c>
    </row>
    <row r="94" spans="1:4">
      <c r="A94" s="1">
        <v>43558</v>
      </c>
      <c r="B94" s="2">
        <v>20</v>
      </c>
      <c r="C94">
        <v>20.239999999999998</v>
      </c>
      <c r="D94">
        <f t="shared" si="1"/>
        <v>-0.23999999999999844</v>
      </c>
    </row>
    <row r="95" spans="1:4">
      <c r="A95" s="1">
        <v>43559</v>
      </c>
      <c r="B95" s="2">
        <v>18</v>
      </c>
      <c r="C95">
        <v>18.87</v>
      </c>
      <c r="D95">
        <f t="shared" si="1"/>
        <v>-0.87000000000000099</v>
      </c>
    </row>
    <row r="96" spans="1:4">
      <c r="A96" s="1">
        <v>43560</v>
      </c>
      <c r="B96" s="2">
        <v>12</v>
      </c>
      <c r="C96">
        <v>12.72</v>
      </c>
      <c r="D96">
        <f t="shared" si="1"/>
        <v>-0.72000000000000064</v>
      </c>
    </row>
    <row r="97" spans="1:4">
      <c r="A97" s="1">
        <v>43561</v>
      </c>
      <c r="B97" s="2">
        <v>23</v>
      </c>
      <c r="C97">
        <v>23.02</v>
      </c>
      <c r="D97">
        <f t="shared" si="1"/>
        <v>-1.9999999999999574E-2</v>
      </c>
    </row>
    <row r="98" spans="1:4">
      <c r="A98" s="1">
        <v>43562</v>
      </c>
      <c r="B98" s="2">
        <v>1</v>
      </c>
      <c r="C98">
        <v>1.58</v>
      </c>
      <c r="D98">
        <f t="shared" si="1"/>
        <v>-0.58000000000000007</v>
      </c>
    </row>
    <row r="99" spans="1:4">
      <c r="A99" s="1">
        <v>43563</v>
      </c>
      <c r="B99" s="2">
        <v>0</v>
      </c>
      <c r="C99">
        <v>0.32</v>
      </c>
      <c r="D99">
        <f t="shared" si="1"/>
        <v>-0.32</v>
      </c>
    </row>
    <row r="100" spans="1:4">
      <c r="A100" s="1">
        <v>43564</v>
      </c>
      <c r="B100" s="2">
        <v>16</v>
      </c>
      <c r="C100">
        <v>15.57</v>
      </c>
      <c r="D100">
        <f t="shared" si="1"/>
        <v>0.42999999999999972</v>
      </c>
    </row>
    <row r="101" spans="1:4">
      <c r="A101" s="1">
        <v>43565</v>
      </c>
      <c r="B101" s="2">
        <v>22</v>
      </c>
      <c r="C101">
        <v>21.18</v>
      </c>
      <c r="D101">
        <f t="shared" si="1"/>
        <v>0.82000000000000028</v>
      </c>
    </row>
    <row r="102" spans="1:4">
      <c r="A102" s="1">
        <v>43566</v>
      </c>
      <c r="B102" s="2">
        <v>19</v>
      </c>
      <c r="C102">
        <v>19.239999999999998</v>
      </c>
      <c r="D102">
        <f t="shared" si="1"/>
        <v>-0.23999999999999844</v>
      </c>
    </row>
    <row r="103" spans="1:4">
      <c r="A103" s="1">
        <v>43567</v>
      </c>
      <c r="B103" s="2">
        <v>11</v>
      </c>
      <c r="C103">
        <v>12.25</v>
      </c>
      <c r="D103">
        <f t="shared" si="1"/>
        <v>-1.25</v>
      </c>
    </row>
    <row r="104" spans="1:4">
      <c r="A104" s="1">
        <v>43568</v>
      </c>
      <c r="B104" s="2">
        <v>22</v>
      </c>
      <c r="C104">
        <v>22.59</v>
      </c>
      <c r="D104">
        <f t="shared" si="1"/>
        <v>-0.58999999999999986</v>
      </c>
    </row>
    <row r="105" spans="1:4">
      <c r="A105" s="1">
        <v>43569</v>
      </c>
      <c r="B105" s="2">
        <v>3</v>
      </c>
      <c r="C105">
        <v>2.5499999999999998</v>
      </c>
      <c r="D105">
        <f t="shared" si="1"/>
        <v>0.45000000000000018</v>
      </c>
    </row>
    <row r="106" spans="1:4">
      <c r="A106" s="1">
        <v>43570</v>
      </c>
      <c r="B106" s="2">
        <v>1</v>
      </c>
      <c r="C106">
        <v>0.83</v>
      </c>
      <c r="D106">
        <f t="shared" si="1"/>
        <v>0.17000000000000004</v>
      </c>
    </row>
    <row r="107" spans="1:4">
      <c r="A107" s="1">
        <v>43571</v>
      </c>
      <c r="B107" s="2">
        <v>15</v>
      </c>
      <c r="C107">
        <v>14.74</v>
      </c>
      <c r="D107">
        <f t="shared" si="1"/>
        <v>0.25999999999999979</v>
      </c>
    </row>
    <row r="108" spans="1:4">
      <c r="A108" s="1">
        <v>43572</v>
      </c>
      <c r="B108" s="2">
        <v>21</v>
      </c>
      <c r="C108">
        <v>20.92</v>
      </c>
      <c r="D108">
        <f t="shared" si="1"/>
        <v>7.9999999999998295E-2</v>
      </c>
    </row>
    <row r="109" spans="1:4">
      <c r="A109" s="1">
        <v>43573</v>
      </c>
      <c r="B109" s="2">
        <v>19</v>
      </c>
      <c r="C109">
        <v>19.260000000000002</v>
      </c>
      <c r="D109">
        <f t="shared" si="1"/>
        <v>-0.26000000000000156</v>
      </c>
    </row>
    <row r="110" spans="1:4">
      <c r="A110" s="1">
        <v>43574</v>
      </c>
      <c r="B110" s="2">
        <v>12</v>
      </c>
      <c r="C110">
        <v>12.1</v>
      </c>
      <c r="D110">
        <f t="shared" si="1"/>
        <v>-9.9999999999999645E-2</v>
      </c>
    </row>
    <row r="111" spans="1:4">
      <c r="A111" s="1">
        <v>43575</v>
      </c>
      <c r="B111" s="2">
        <v>33</v>
      </c>
      <c r="C111">
        <v>28.13</v>
      </c>
      <c r="D111">
        <f t="shared" si="1"/>
        <v>4.870000000000001</v>
      </c>
    </row>
    <row r="112" spans="1:4">
      <c r="A112" s="1">
        <v>43576</v>
      </c>
      <c r="B112" s="2">
        <v>2</v>
      </c>
      <c r="C112">
        <v>2.06</v>
      </c>
      <c r="D112">
        <f t="shared" si="1"/>
        <v>-6.0000000000000053E-2</v>
      </c>
    </row>
    <row r="113" spans="1:4">
      <c r="A113" s="1">
        <v>43577</v>
      </c>
      <c r="B113" s="2">
        <v>0</v>
      </c>
      <c r="C113">
        <v>0.21</v>
      </c>
      <c r="D113">
        <f t="shared" si="1"/>
        <v>-0.21</v>
      </c>
    </row>
    <row r="114" spans="1:4">
      <c r="A114" s="1">
        <v>43578</v>
      </c>
      <c r="B114" s="2">
        <v>14</v>
      </c>
      <c r="C114">
        <v>14.53</v>
      </c>
      <c r="D114">
        <f t="shared" si="1"/>
        <v>-0.52999999999999936</v>
      </c>
    </row>
    <row r="115" spans="1:4">
      <c r="A115" s="1">
        <v>43579</v>
      </c>
      <c r="B115" s="2">
        <v>20</v>
      </c>
      <c r="C115">
        <v>20.34</v>
      </c>
      <c r="D115">
        <f t="shared" si="1"/>
        <v>-0.33999999999999986</v>
      </c>
    </row>
    <row r="116" spans="1:4">
      <c r="A116" s="1">
        <v>43580</v>
      </c>
      <c r="B116" s="2">
        <v>21</v>
      </c>
      <c r="C116">
        <v>20.350000000000001</v>
      </c>
      <c r="D116">
        <f t="shared" si="1"/>
        <v>0.64999999999999858</v>
      </c>
    </row>
    <row r="117" spans="1:4">
      <c r="A117" s="1">
        <v>43581</v>
      </c>
      <c r="B117" s="2">
        <v>14</v>
      </c>
      <c r="C117">
        <v>13.38</v>
      </c>
      <c r="D117">
        <f t="shared" si="1"/>
        <v>0.61999999999999922</v>
      </c>
    </row>
    <row r="118" spans="1:4">
      <c r="A118" s="1">
        <v>43582</v>
      </c>
      <c r="B118" s="2">
        <v>22</v>
      </c>
      <c r="C118">
        <v>23.14</v>
      </c>
      <c r="D118">
        <f t="shared" si="1"/>
        <v>-1.1400000000000006</v>
      </c>
    </row>
    <row r="119" spans="1:4">
      <c r="A119" s="1">
        <v>43583</v>
      </c>
      <c r="B119" s="2">
        <v>2</v>
      </c>
      <c r="C119">
        <v>2.0299999999999998</v>
      </c>
      <c r="D119">
        <f t="shared" si="1"/>
        <v>-2.9999999999999805E-2</v>
      </c>
    </row>
    <row r="120" spans="1:4">
      <c r="A120" s="1">
        <v>43584</v>
      </c>
      <c r="B120" s="2">
        <v>2</v>
      </c>
      <c r="C120">
        <v>1.37</v>
      </c>
      <c r="D120">
        <f t="shared" si="1"/>
        <v>0.62999999999999989</v>
      </c>
    </row>
    <row r="121" spans="1:4">
      <c r="A121" s="1">
        <v>43585</v>
      </c>
      <c r="B121" s="2">
        <v>22</v>
      </c>
      <c r="C121">
        <v>19.41</v>
      </c>
      <c r="D121">
        <f t="shared" si="1"/>
        <v>2.59</v>
      </c>
    </row>
    <row r="122" spans="1:4">
      <c r="A122" s="1">
        <v>43586</v>
      </c>
      <c r="B122" s="2">
        <v>11</v>
      </c>
      <c r="C122">
        <v>11.67</v>
      </c>
      <c r="D122">
        <f t="shared" si="1"/>
        <v>-0.66999999999999993</v>
      </c>
    </row>
    <row r="123" spans="1:4">
      <c r="A123" s="1">
        <v>43587</v>
      </c>
      <c r="B123" s="2">
        <v>10</v>
      </c>
      <c r="C123">
        <v>10.31</v>
      </c>
      <c r="D123">
        <f t="shared" si="1"/>
        <v>-0.3100000000000005</v>
      </c>
    </row>
    <row r="124" spans="1:4">
      <c r="A124" s="1">
        <v>43588</v>
      </c>
      <c r="B124" s="2">
        <v>7</v>
      </c>
      <c r="C124">
        <v>8.76</v>
      </c>
      <c r="D124">
        <f t="shared" si="1"/>
        <v>-1.7599999999999998</v>
      </c>
    </row>
    <row r="125" spans="1:4">
      <c r="A125" s="1">
        <v>43589</v>
      </c>
      <c r="B125" s="2">
        <v>12</v>
      </c>
      <c r="C125">
        <v>12.14</v>
      </c>
      <c r="D125">
        <f t="shared" si="1"/>
        <v>-0.14000000000000057</v>
      </c>
    </row>
    <row r="126" spans="1:4">
      <c r="A126" s="1">
        <v>43590</v>
      </c>
      <c r="B126" s="2">
        <v>2</v>
      </c>
      <c r="C126">
        <v>1.75</v>
      </c>
      <c r="D126">
        <f t="shared" si="1"/>
        <v>0.25</v>
      </c>
    </row>
    <row r="127" spans="1:4">
      <c r="A127" s="1">
        <v>43591</v>
      </c>
      <c r="B127" s="2">
        <v>1</v>
      </c>
      <c r="C127">
        <v>0.87</v>
      </c>
      <c r="D127">
        <f t="shared" si="1"/>
        <v>0.13</v>
      </c>
    </row>
    <row r="128" spans="1:4">
      <c r="A128" s="1">
        <v>43592</v>
      </c>
      <c r="B128" s="2">
        <v>8</v>
      </c>
      <c r="C128">
        <v>8.1199999999999992</v>
      </c>
      <c r="D128">
        <f t="shared" si="1"/>
        <v>-0.11999999999999922</v>
      </c>
    </row>
    <row r="129" spans="1:4">
      <c r="A129" s="1">
        <v>43593</v>
      </c>
      <c r="B129" s="2">
        <v>14</v>
      </c>
      <c r="C129">
        <v>12.51</v>
      </c>
      <c r="D129">
        <f t="shared" si="1"/>
        <v>1.4900000000000002</v>
      </c>
    </row>
    <row r="130" spans="1:4">
      <c r="A130" s="1">
        <v>43594</v>
      </c>
      <c r="B130" s="2">
        <v>10</v>
      </c>
      <c r="C130">
        <v>10.56</v>
      </c>
      <c r="D130">
        <f t="shared" ref="D130:D193" si="2">B130-C130</f>
        <v>-0.5600000000000005</v>
      </c>
    </row>
    <row r="131" spans="1:4">
      <c r="A131" s="1">
        <v>43595</v>
      </c>
      <c r="B131" s="2">
        <v>13</v>
      </c>
      <c r="C131">
        <v>11.27</v>
      </c>
      <c r="D131">
        <f t="shared" si="2"/>
        <v>1.7300000000000004</v>
      </c>
    </row>
    <row r="132" spans="1:4">
      <c r="A132" s="1">
        <v>43596</v>
      </c>
      <c r="B132" s="2">
        <v>13</v>
      </c>
      <c r="C132">
        <v>12.74</v>
      </c>
      <c r="D132">
        <f t="shared" si="2"/>
        <v>0.25999999999999979</v>
      </c>
    </row>
    <row r="133" spans="1:4">
      <c r="A133" s="1">
        <v>43597</v>
      </c>
      <c r="B133" s="2">
        <v>2</v>
      </c>
      <c r="C133">
        <v>2.0499999999999998</v>
      </c>
      <c r="D133">
        <f t="shared" si="2"/>
        <v>-4.9999999999999822E-2</v>
      </c>
    </row>
    <row r="134" spans="1:4">
      <c r="A134" s="1">
        <v>43598</v>
      </c>
      <c r="B134" s="2">
        <v>1</v>
      </c>
      <c r="C134">
        <v>0.9</v>
      </c>
      <c r="D134">
        <f t="shared" si="2"/>
        <v>9.9999999999999978E-2</v>
      </c>
    </row>
    <row r="135" spans="1:4">
      <c r="A135" s="1">
        <v>43599</v>
      </c>
      <c r="B135" s="2">
        <v>9</v>
      </c>
      <c r="C135">
        <v>8.76</v>
      </c>
      <c r="D135">
        <f t="shared" si="2"/>
        <v>0.24000000000000021</v>
      </c>
    </row>
    <row r="136" spans="1:4">
      <c r="A136" s="1">
        <v>43600</v>
      </c>
      <c r="B136" s="2">
        <v>9</v>
      </c>
      <c r="C136">
        <v>10.039999999999999</v>
      </c>
      <c r="D136">
        <f t="shared" si="2"/>
        <v>-1.0399999999999991</v>
      </c>
    </row>
    <row r="137" spans="1:4">
      <c r="A137" s="1">
        <v>43601</v>
      </c>
      <c r="B137" s="2">
        <v>13</v>
      </c>
      <c r="C137">
        <v>11.93</v>
      </c>
      <c r="D137">
        <f t="shared" si="2"/>
        <v>1.0700000000000003</v>
      </c>
    </row>
    <row r="138" spans="1:4">
      <c r="A138" s="1">
        <v>43602</v>
      </c>
      <c r="B138" s="2">
        <v>8</v>
      </c>
      <c r="C138">
        <v>8.8699999999999992</v>
      </c>
      <c r="D138">
        <f t="shared" si="2"/>
        <v>-0.86999999999999922</v>
      </c>
    </row>
    <row r="139" spans="1:4">
      <c r="A139" s="1">
        <v>43603</v>
      </c>
      <c r="B139" s="2">
        <v>11</v>
      </c>
      <c r="C139">
        <v>11.66</v>
      </c>
      <c r="D139">
        <f t="shared" si="2"/>
        <v>-0.66000000000000014</v>
      </c>
    </row>
    <row r="140" spans="1:4">
      <c r="A140" s="1">
        <v>43604</v>
      </c>
      <c r="B140" s="2">
        <v>2</v>
      </c>
      <c r="C140">
        <v>2.02</v>
      </c>
      <c r="D140">
        <f t="shared" si="2"/>
        <v>-2.0000000000000018E-2</v>
      </c>
    </row>
    <row r="141" spans="1:4">
      <c r="A141" s="1">
        <v>43605</v>
      </c>
      <c r="B141" s="2">
        <v>0</v>
      </c>
      <c r="C141">
        <v>0.39</v>
      </c>
      <c r="D141">
        <f t="shared" si="2"/>
        <v>-0.39</v>
      </c>
    </row>
    <row r="142" spans="1:4">
      <c r="A142" s="1">
        <v>43606</v>
      </c>
      <c r="B142" s="2">
        <v>8</v>
      </c>
      <c r="C142">
        <v>8.39</v>
      </c>
      <c r="D142">
        <f t="shared" si="2"/>
        <v>-0.39000000000000057</v>
      </c>
    </row>
    <row r="143" spans="1:4">
      <c r="A143" s="1">
        <v>43607</v>
      </c>
      <c r="B143" s="2">
        <v>13</v>
      </c>
      <c r="C143">
        <v>12.57</v>
      </c>
      <c r="D143">
        <f t="shared" si="2"/>
        <v>0.42999999999999972</v>
      </c>
    </row>
    <row r="144" spans="1:4">
      <c r="A144" s="1">
        <v>43608</v>
      </c>
      <c r="B144" s="2">
        <v>11</v>
      </c>
      <c r="C144">
        <v>11.31</v>
      </c>
      <c r="D144">
        <f t="shared" si="2"/>
        <v>-0.3100000000000005</v>
      </c>
    </row>
    <row r="145" spans="1:4">
      <c r="A145" s="1">
        <v>43609</v>
      </c>
      <c r="B145" s="2">
        <v>8</v>
      </c>
      <c r="C145">
        <v>7.88</v>
      </c>
      <c r="D145">
        <f t="shared" si="2"/>
        <v>0.12000000000000011</v>
      </c>
    </row>
    <row r="146" spans="1:4">
      <c r="A146" s="1">
        <v>43610</v>
      </c>
      <c r="B146" s="2">
        <v>12</v>
      </c>
      <c r="C146">
        <v>12.46</v>
      </c>
      <c r="D146">
        <f t="shared" si="2"/>
        <v>-0.46000000000000085</v>
      </c>
    </row>
    <row r="147" spans="1:4">
      <c r="A147" s="1">
        <v>43611</v>
      </c>
      <c r="B147" s="2">
        <v>1</v>
      </c>
      <c r="C147">
        <v>1.32</v>
      </c>
      <c r="D147">
        <f t="shared" si="2"/>
        <v>-0.32000000000000006</v>
      </c>
    </row>
    <row r="148" spans="1:4">
      <c r="A148" s="1">
        <v>43612</v>
      </c>
      <c r="B148" s="2">
        <v>1</v>
      </c>
      <c r="C148">
        <v>0.77</v>
      </c>
      <c r="D148">
        <f t="shared" si="2"/>
        <v>0.22999999999999998</v>
      </c>
    </row>
    <row r="149" spans="1:4">
      <c r="A149" s="1">
        <v>43613</v>
      </c>
      <c r="B149" s="2">
        <v>8</v>
      </c>
      <c r="C149">
        <v>8.16</v>
      </c>
      <c r="D149">
        <f t="shared" si="2"/>
        <v>-0.16000000000000014</v>
      </c>
    </row>
    <row r="150" spans="1:4">
      <c r="A150" s="1">
        <v>43614</v>
      </c>
      <c r="B150" s="2">
        <v>13</v>
      </c>
      <c r="C150">
        <v>12.68</v>
      </c>
      <c r="D150">
        <f t="shared" si="2"/>
        <v>0.32000000000000028</v>
      </c>
    </row>
    <row r="151" spans="1:4">
      <c r="A151" s="1">
        <v>43615</v>
      </c>
      <c r="B151" s="2">
        <v>16</v>
      </c>
      <c r="C151">
        <v>14.33</v>
      </c>
      <c r="D151">
        <f t="shared" si="2"/>
        <v>1.67</v>
      </c>
    </row>
    <row r="152" spans="1:4">
      <c r="A152" s="1">
        <v>43616</v>
      </c>
      <c r="B152" s="2">
        <v>7</v>
      </c>
      <c r="C152">
        <v>8.15</v>
      </c>
      <c r="D152">
        <f t="shared" si="2"/>
        <v>-1.1500000000000004</v>
      </c>
    </row>
    <row r="153" spans="1:4">
      <c r="A153" s="1">
        <v>43617</v>
      </c>
      <c r="B153" s="2">
        <v>12</v>
      </c>
      <c r="C153">
        <v>11.42</v>
      </c>
      <c r="D153">
        <f t="shared" si="2"/>
        <v>0.58000000000000007</v>
      </c>
    </row>
    <row r="154" spans="1:4">
      <c r="A154" s="1">
        <v>43618</v>
      </c>
      <c r="B154" s="2">
        <v>1</v>
      </c>
      <c r="C154">
        <v>1.03</v>
      </c>
      <c r="D154">
        <f t="shared" si="2"/>
        <v>-3.0000000000000027E-2</v>
      </c>
    </row>
    <row r="155" spans="1:4">
      <c r="A155" s="1">
        <v>43619</v>
      </c>
      <c r="B155" s="2">
        <v>1</v>
      </c>
      <c r="C155">
        <v>0.76</v>
      </c>
      <c r="D155">
        <f t="shared" si="2"/>
        <v>0.24</v>
      </c>
    </row>
    <row r="156" spans="1:4">
      <c r="A156" s="1">
        <v>43620</v>
      </c>
      <c r="B156" s="2">
        <v>5</v>
      </c>
      <c r="C156">
        <v>5.63</v>
      </c>
      <c r="D156">
        <f t="shared" si="2"/>
        <v>-0.62999999999999989</v>
      </c>
    </row>
    <row r="157" spans="1:4">
      <c r="A157" s="1">
        <v>43621</v>
      </c>
      <c r="B157" s="2">
        <v>9</v>
      </c>
      <c r="C157">
        <v>9.33</v>
      </c>
      <c r="D157">
        <f t="shared" si="2"/>
        <v>-0.33000000000000007</v>
      </c>
    </row>
    <row r="158" spans="1:4">
      <c r="A158" s="1">
        <v>43622</v>
      </c>
      <c r="B158" s="2">
        <v>10</v>
      </c>
      <c r="C158">
        <v>9.65</v>
      </c>
      <c r="D158">
        <f t="shared" si="2"/>
        <v>0.34999999999999964</v>
      </c>
    </row>
    <row r="159" spans="1:4">
      <c r="A159" s="1">
        <v>43623</v>
      </c>
      <c r="B159" s="2">
        <v>5</v>
      </c>
      <c r="C159">
        <v>5.92</v>
      </c>
      <c r="D159">
        <f t="shared" si="2"/>
        <v>-0.91999999999999993</v>
      </c>
    </row>
    <row r="160" spans="1:4">
      <c r="A160" s="1">
        <v>43624</v>
      </c>
      <c r="B160" s="2">
        <v>11</v>
      </c>
      <c r="C160">
        <v>10.76</v>
      </c>
      <c r="D160">
        <f t="shared" si="2"/>
        <v>0.24000000000000021</v>
      </c>
    </row>
    <row r="161" spans="1:4">
      <c r="A161" s="1">
        <v>43625</v>
      </c>
      <c r="B161" s="2">
        <v>0</v>
      </c>
      <c r="C161">
        <v>0.41</v>
      </c>
      <c r="D161">
        <f t="shared" si="2"/>
        <v>-0.41</v>
      </c>
    </row>
    <row r="162" spans="1:4">
      <c r="A162" s="1">
        <v>43626</v>
      </c>
      <c r="B162" s="2">
        <v>0</v>
      </c>
      <c r="C162">
        <v>0.34</v>
      </c>
      <c r="D162">
        <f t="shared" si="2"/>
        <v>-0.34</v>
      </c>
    </row>
    <row r="163" spans="1:4">
      <c r="A163" s="1">
        <v>43627</v>
      </c>
      <c r="B163" s="2">
        <v>6</v>
      </c>
      <c r="C163">
        <v>5.96</v>
      </c>
      <c r="D163">
        <f t="shared" si="2"/>
        <v>4.0000000000000036E-2</v>
      </c>
    </row>
    <row r="164" spans="1:4">
      <c r="A164" s="1">
        <v>43628</v>
      </c>
      <c r="B164" s="2">
        <v>10</v>
      </c>
      <c r="C164">
        <v>9.9600000000000009</v>
      </c>
      <c r="D164">
        <f t="shared" si="2"/>
        <v>3.9999999999999147E-2</v>
      </c>
    </row>
    <row r="165" spans="1:4">
      <c r="A165" s="1">
        <v>43629</v>
      </c>
      <c r="B165" s="2">
        <v>8</v>
      </c>
      <c r="C165">
        <v>8.9600000000000009</v>
      </c>
      <c r="D165">
        <f t="shared" si="2"/>
        <v>-0.96000000000000085</v>
      </c>
    </row>
    <row r="166" spans="1:4">
      <c r="A166" s="1">
        <v>43630</v>
      </c>
      <c r="B166" s="2">
        <v>7</v>
      </c>
      <c r="C166">
        <v>6.51</v>
      </c>
      <c r="D166">
        <f t="shared" si="2"/>
        <v>0.49000000000000021</v>
      </c>
    </row>
    <row r="167" spans="1:4">
      <c r="A167" s="1">
        <v>43631</v>
      </c>
      <c r="B167" s="2">
        <v>11</v>
      </c>
      <c r="C167">
        <v>10.64</v>
      </c>
      <c r="D167">
        <f t="shared" si="2"/>
        <v>0.35999999999999943</v>
      </c>
    </row>
    <row r="168" spans="1:4">
      <c r="A168" s="1">
        <v>43632</v>
      </c>
      <c r="B168" s="2">
        <v>0</v>
      </c>
      <c r="C168">
        <v>0.32</v>
      </c>
      <c r="D168">
        <f t="shared" si="2"/>
        <v>-0.32</v>
      </c>
    </row>
    <row r="169" spans="1:4">
      <c r="A169" s="1">
        <v>43633</v>
      </c>
      <c r="B169" s="2">
        <v>1</v>
      </c>
      <c r="C169">
        <v>0.98</v>
      </c>
      <c r="D169">
        <f t="shared" si="2"/>
        <v>2.0000000000000018E-2</v>
      </c>
    </row>
    <row r="170" spans="1:4">
      <c r="A170" s="1">
        <v>43634</v>
      </c>
      <c r="B170" s="2">
        <v>6</v>
      </c>
      <c r="C170">
        <v>6.04</v>
      </c>
      <c r="D170">
        <f t="shared" si="2"/>
        <v>-4.0000000000000036E-2</v>
      </c>
    </row>
    <row r="171" spans="1:4">
      <c r="A171" s="1">
        <v>43635</v>
      </c>
      <c r="B171" s="2">
        <v>11</v>
      </c>
      <c r="C171">
        <v>10.77</v>
      </c>
      <c r="D171">
        <f t="shared" si="2"/>
        <v>0.23000000000000043</v>
      </c>
    </row>
    <row r="172" spans="1:4">
      <c r="A172" s="1">
        <v>43636</v>
      </c>
      <c r="B172" s="2">
        <v>12</v>
      </c>
      <c r="C172">
        <v>10.94</v>
      </c>
      <c r="D172">
        <f t="shared" si="2"/>
        <v>1.0600000000000005</v>
      </c>
    </row>
    <row r="173" spans="1:4">
      <c r="A173" s="1">
        <v>43637</v>
      </c>
      <c r="B173" s="2">
        <v>6</v>
      </c>
      <c r="C173">
        <v>5.94</v>
      </c>
      <c r="D173">
        <f t="shared" si="2"/>
        <v>5.9999999999999609E-2</v>
      </c>
    </row>
    <row r="174" spans="1:4">
      <c r="A174" s="1">
        <v>43638</v>
      </c>
      <c r="B174" s="2">
        <v>11</v>
      </c>
      <c r="C174">
        <v>11.18</v>
      </c>
      <c r="D174">
        <f t="shared" si="2"/>
        <v>-0.17999999999999972</v>
      </c>
    </row>
    <row r="175" spans="1:4">
      <c r="A175" s="1">
        <v>43639</v>
      </c>
      <c r="B175" s="2">
        <v>1</v>
      </c>
      <c r="C175">
        <v>0.82</v>
      </c>
      <c r="D175">
        <f t="shared" si="2"/>
        <v>0.18000000000000005</v>
      </c>
    </row>
    <row r="176" spans="1:4">
      <c r="A176" s="1">
        <v>43640</v>
      </c>
      <c r="B176" s="2">
        <v>0</v>
      </c>
      <c r="C176">
        <v>0.15</v>
      </c>
      <c r="D176">
        <f t="shared" si="2"/>
        <v>-0.15</v>
      </c>
    </row>
    <row r="177" spans="1:4">
      <c r="A177" s="1">
        <v>43641</v>
      </c>
      <c r="B177" s="2">
        <v>4</v>
      </c>
      <c r="C177">
        <v>4.8899999999999997</v>
      </c>
      <c r="D177">
        <f t="shared" si="2"/>
        <v>-0.88999999999999968</v>
      </c>
    </row>
    <row r="178" spans="1:4">
      <c r="A178" s="1">
        <v>43642</v>
      </c>
      <c r="B178" s="2">
        <v>11</v>
      </c>
      <c r="C178">
        <v>10.78</v>
      </c>
      <c r="D178">
        <f t="shared" si="2"/>
        <v>0.22000000000000064</v>
      </c>
    </row>
    <row r="179" spans="1:4">
      <c r="A179" s="1">
        <v>43643</v>
      </c>
      <c r="B179" s="2">
        <v>10</v>
      </c>
      <c r="C179">
        <v>10.38</v>
      </c>
      <c r="D179">
        <f t="shared" si="2"/>
        <v>-0.38000000000000078</v>
      </c>
    </row>
    <row r="180" spans="1:4">
      <c r="A180" s="1">
        <v>43644</v>
      </c>
      <c r="B180" s="2">
        <v>6</v>
      </c>
      <c r="C180">
        <v>6</v>
      </c>
      <c r="D180">
        <f t="shared" si="2"/>
        <v>0</v>
      </c>
    </row>
    <row r="181" spans="1:4">
      <c r="A181" s="1">
        <v>43645</v>
      </c>
      <c r="B181" s="2">
        <v>11</v>
      </c>
      <c r="C181">
        <v>10.79</v>
      </c>
      <c r="D181">
        <f t="shared" si="2"/>
        <v>0.21000000000000085</v>
      </c>
    </row>
    <row r="182" spans="1:4">
      <c r="A182" s="1">
        <v>43646</v>
      </c>
      <c r="B182" s="2">
        <v>1</v>
      </c>
      <c r="C182">
        <v>0.94</v>
      </c>
      <c r="D182">
        <f t="shared" si="2"/>
        <v>6.0000000000000053E-2</v>
      </c>
    </row>
    <row r="183" spans="1:4">
      <c r="A183" s="1">
        <v>43647</v>
      </c>
      <c r="B183" s="2">
        <v>0</v>
      </c>
      <c r="C183">
        <v>0.3</v>
      </c>
      <c r="D183">
        <f t="shared" si="2"/>
        <v>-0.3</v>
      </c>
    </row>
    <row r="184" spans="1:4">
      <c r="A184" s="1">
        <v>43648</v>
      </c>
      <c r="B184" s="2">
        <v>13</v>
      </c>
      <c r="C184">
        <v>12.39</v>
      </c>
      <c r="D184">
        <f t="shared" si="2"/>
        <v>0.60999999999999943</v>
      </c>
    </row>
    <row r="185" spans="1:4">
      <c r="A185" s="1">
        <v>43649</v>
      </c>
      <c r="B185" s="2">
        <v>18</v>
      </c>
      <c r="C185">
        <v>17.55</v>
      </c>
      <c r="D185">
        <f t="shared" si="2"/>
        <v>0.44999999999999929</v>
      </c>
    </row>
    <row r="186" spans="1:4">
      <c r="A186" s="1">
        <v>43650</v>
      </c>
      <c r="B186" s="2">
        <v>17</v>
      </c>
      <c r="C186">
        <v>16.739999999999998</v>
      </c>
      <c r="D186">
        <f t="shared" si="2"/>
        <v>0.26000000000000156</v>
      </c>
    </row>
    <row r="187" spans="1:4">
      <c r="A187" s="1">
        <v>43651</v>
      </c>
      <c r="B187" s="2">
        <v>10</v>
      </c>
      <c r="C187">
        <v>10.09</v>
      </c>
      <c r="D187">
        <f t="shared" si="2"/>
        <v>-8.9999999999999858E-2</v>
      </c>
    </row>
    <row r="188" spans="1:4">
      <c r="A188" s="1">
        <v>43652</v>
      </c>
      <c r="B188" s="2">
        <v>18</v>
      </c>
      <c r="C188">
        <v>18.18</v>
      </c>
      <c r="D188">
        <f t="shared" si="2"/>
        <v>-0.17999999999999972</v>
      </c>
    </row>
    <row r="189" spans="1:4">
      <c r="A189" s="1">
        <v>43653</v>
      </c>
      <c r="B189" s="2">
        <v>0</v>
      </c>
      <c r="C189">
        <v>0.52</v>
      </c>
      <c r="D189">
        <f t="shared" si="2"/>
        <v>-0.52</v>
      </c>
    </row>
    <row r="190" spans="1:4">
      <c r="A190" s="1">
        <v>43654</v>
      </c>
      <c r="B190" s="2">
        <v>1</v>
      </c>
      <c r="C190">
        <v>0.76</v>
      </c>
      <c r="D190">
        <f t="shared" si="2"/>
        <v>0.24</v>
      </c>
    </row>
    <row r="191" spans="1:4">
      <c r="A191" s="1">
        <v>43655</v>
      </c>
      <c r="B191" s="2">
        <v>12</v>
      </c>
      <c r="C191">
        <v>11.96</v>
      </c>
      <c r="D191">
        <f t="shared" si="2"/>
        <v>3.9999999999999147E-2</v>
      </c>
    </row>
    <row r="192" spans="1:4">
      <c r="A192" s="1">
        <v>43656</v>
      </c>
      <c r="B192" s="2">
        <v>15</v>
      </c>
      <c r="C192">
        <v>15.5</v>
      </c>
      <c r="D192">
        <f t="shared" si="2"/>
        <v>-0.5</v>
      </c>
    </row>
    <row r="193" spans="1:4">
      <c r="A193" s="1">
        <v>43657</v>
      </c>
      <c r="B193" s="2">
        <v>15</v>
      </c>
      <c r="C193">
        <v>15.09</v>
      </c>
      <c r="D193">
        <f t="shared" si="2"/>
        <v>-8.9999999999999858E-2</v>
      </c>
    </row>
    <row r="194" spans="1:4">
      <c r="A194" s="1">
        <v>43658</v>
      </c>
      <c r="B194" s="2">
        <v>10</v>
      </c>
      <c r="C194">
        <v>10.66</v>
      </c>
      <c r="D194">
        <f t="shared" ref="D194:D257" si="3">B194-C194</f>
        <v>-0.66000000000000014</v>
      </c>
    </row>
    <row r="195" spans="1:4">
      <c r="A195" s="1">
        <v>43659</v>
      </c>
      <c r="B195" s="2">
        <v>17</v>
      </c>
      <c r="C195">
        <v>17.66</v>
      </c>
      <c r="D195">
        <f t="shared" si="3"/>
        <v>-0.66000000000000014</v>
      </c>
    </row>
    <row r="196" spans="1:4">
      <c r="A196" s="1">
        <v>43660</v>
      </c>
      <c r="B196" s="2">
        <v>2</v>
      </c>
      <c r="C196">
        <v>1.44</v>
      </c>
      <c r="D196">
        <f t="shared" si="3"/>
        <v>0.56000000000000005</v>
      </c>
    </row>
    <row r="197" spans="1:4">
      <c r="A197" s="1">
        <v>43661</v>
      </c>
      <c r="B197" s="2">
        <v>1</v>
      </c>
      <c r="C197">
        <v>1.02</v>
      </c>
      <c r="D197">
        <f t="shared" si="3"/>
        <v>-2.0000000000000018E-2</v>
      </c>
    </row>
    <row r="198" spans="1:4">
      <c r="A198" s="1">
        <v>43662</v>
      </c>
      <c r="B198" s="2">
        <v>12</v>
      </c>
      <c r="C198">
        <v>11.84</v>
      </c>
      <c r="D198">
        <f t="shared" si="3"/>
        <v>0.16000000000000014</v>
      </c>
    </row>
    <row r="199" spans="1:4">
      <c r="A199" s="1">
        <v>43663</v>
      </c>
      <c r="B199" s="2">
        <v>16</v>
      </c>
      <c r="C199">
        <v>16.12</v>
      </c>
      <c r="D199">
        <f t="shared" si="3"/>
        <v>-0.12000000000000099</v>
      </c>
    </row>
    <row r="200" spans="1:4">
      <c r="A200" s="1">
        <v>43664</v>
      </c>
      <c r="B200" s="2">
        <v>15</v>
      </c>
      <c r="C200">
        <v>15.36</v>
      </c>
      <c r="D200">
        <f t="shared" si="3"/>
        <v>-0.35999999999999943</v>
      </c>
    </row>
    <row r="201" spans="1:4">
      <c r="A201" s="1">
        <v>43665</v>
      </c>
      <c r="B201" s="2">
        <v>8</v>
      </c>
      <c r="C201">
        <v>8.93</v>
      </c>
      <c r="D201">
        <f t="shared" si="3"/>
        <v>-0.92999999999999972</v>
      </c>
    </row>
    <row r="202" spans="1:4">
      <c r="A202" s="1">
        <v>43666</v>
      </c>
      <c r="B202" s="2">
        <v>24</v>
      </c>
      <c r="C202">
        <v>21.26</v>
      </c>
      <c r="D202">
        <f t="shared" si="3"/>
        <v>2.7399999999999984</v>
      </c>
    </row>
    <row r="203" spans="1:4">
      <c r="A203" s="1">
        <v>43667</v>
      </c>
      <c r="B203" s="2">
        <v>1</v>
      </c>
      <c r="C203">
        <v>1.06</v>
      </c>
      <c r="D203">
        <f t="shared" si="3"/>
        <v>-6.0000000000000053E-2</v>
      </c>
    </row>
    <row r="204" spans="1:4">
      <c r="A204" s="1">
        <v>43668</v>
      </c>
      <c r="B204" s="2">
        <v>0</v>
      </c>
      <c r="C204">
        <v>0.23</v>
      </c>
      <c r="D204">
        <f t="shared" si="3"/>
        <v>-0.23</v>
      </c>
    </row>
    <row r="205" spans="1:4">
      <c r="A205" s="1">
        <v>43669</v>
      </c>
      <c r="B205" s="2">
        <v>12</v>
      </c>
      <c r="C205">
        <v>12.09</v>
      </c>
      <c r="D205">
        <f t="shared" si="3"/>
        <v>-8.9999999999999858E-2</v>
      </c>
    </row>
    <row r="206" spans="1:4">
      <c r="A206" s="1">
        <v>43670</v>
      </c>
      <c r="B206" s="2">
        <v>15</v>
      </c>
      <c r="C206">
        <v>15.39</v>
      </c>
      <c r="D206">
        <f t="shared" si="3"/>
        <v>-0.39000000000000057</v>
      </c>
    </row>
    <row r="207" spans="1:4">
      <c r="A207" s="1">
        <v>43671</v>
      </c>
      <c r="B207" s="2">
        <v>16</v>
      </c>
      <c r="C207">
        <v>15.53</v>
      </c>
      <c r="D207">
        <f t="shared" si="3"/>
        <v>0.47000000000000064</v>
      </c>
    </row>
    <row r="208" spans="1:4">
      <c r="A208" s="1">
        <v>43672</v>
      </c>
      <c r="B208" s="2">
        <v>11</v>
      </c>
      <c r="C208">
        <v>10.43</v>
      </c>
      <c r="D208">
        <f t="shared" si="3"/>
        <v>0.57000000000000028</v>
      </c>
    </row>
    <row r="209" spans="1:4">
      <c r="A209" s="1">
        <v>43673</v>
      </c>
      <c r="B209" s="2">
        <v>17</v>
      </c>
      <c r="C209">
        <v>19.02</v>
      </c>
      <c r="D209">
        <f t="shared" si="3"/>
        <v>-2.0199999999999996</v>
      </c>
    </row>
    <row r="210" spans="1:4">
      <c r="A210" s="1">
        <v>43674</v>
      </c>
      <c r="B210" s="2">
        <v>1</v>
      </c>
      <c r="C210">
        <v>1.1000000000000001</v>
      </c>
      <c r="D210">
        <f t="shared" si="3"/>
        <v>-0.10000000000000009</v>
      </c>
    </row>
    <row r="211" spans="1:4">
      <c r="A211" s="1">
        <v>43675</v>
      </c>
      <c r="B211" s="2">
        <v>1</v>
      </c>
      <c r="C211">
        <v>0.9</v>
      </c>
      <c r="D211">
        <f t="shared" si="3"/>
        <v>9.9999999999999978E-2</v>
      </c>
    </row>
    <row r="212" spans="1:4">
      <c r="A212" s="1">
        <v>43676</v>
      </c>
      <c r="B212" s="2">
        <v>19</v>
      </c>
      <c r="C212">
        <v>16.68</v>
      </c>
      <c r="D212">
        <f t="shared" si="3"/>
        <v>2.3200000000000003</v>
      </c>
    </row>
    <row r="213" spans="1:4">
      <c r="A213" s="1">
        <v>43677</v>
      </c>
      <c r="B213" s="2">
        <v>17</v>
      </c>
      <c r="C213">
        <v>17.850000000000001</v>
      </c>
      <c r="D213">
        <f t="shared" si="3"/>
        <v>-0.85000000000000142</v>
      </c>
    </row>
    <row r="214" spans="1:4">
      <c r="A214" s="1">
        <v>43678</v>
      </c>
      <c r="B214" s="2">
        <v>23</v>
      </c>
      <c r="C214">
        <v>23.87</v>
      </c>
      <c r="D214">
        <f t="shared" si="3"/>
        <v>-0.87000000000000099</v>
      </c>
    </row>
    <row r="215" spans="1:4">
      <c r="A215" s="1">
        <v>43679</v>
      </c>
      <c r="B215" s="2">
        <v>18</v>
      </c>
      <c r="C215">
        <v>17.16</v>
      </c>
      <c r="D215">
        <f t="shared" si="3"/>
        <v>0.83999999999999986</v>
      </c>
    </row>
    <row r="216" spans="1:4">
      <c r="A216" s="1">
        <v>43680</v>
      </c>
      <c r="B216" s="2">
        <v>26</v>
      </c>
      <c r="C216">
        <v>28.34</v>
      </c>
      <c r="D216">
        <f t="shared" si="3"/>
        <v>-2.34</v>
      </c>
    </row>
    <row r="217" spans="1:4">
      <c r="A217" s="1">
        <v>43681</v>
      </c>
      <c r="B217" s="2">
        <v>2</v>
      </c>
      <c r="C217">
        <v>1.82</v>
      </c>
      <c r="D217">
        <f t="shared" si="3"/>
        <v>0.17999999999999994</v>
      </c>
    </row>
    <row r="218" spans="1:4">
      <c r="A218" s="1">
        <v>43682</v>
      </c>
      <c r="B218" s="2">
        <v>2</v>
      </c>
      <c r="C218">
        <v>1.33</v>
      </c>
      <c r="D218">
        <f t="shared" si="3"/>
        <v>0.66999999999999993</v>
      </c>
    </row>
    <row r="219" spans="1:4">
      <c r="A219" s="1">
        <v>43683</v>
      </c>
      <c r="B219" s="2">
        <v>18</v>
      </c>
      <c r="C219">
        <v>19.23</v>
      </c>
      <c r="D219">
        <f t="shared" si="3"/>
        <v>-1.2300000000000004</v>
      </c>
    </row>
    <row r="220" spans="1:4">
      <c r="A220" s="1">
        <v>43684</v>
      </c>
      <c r="B220" s="2">
        <v>24</v>
      </c>
      <c r="C220">
        <v>24.68</v>
      </c>
      <c r="D220">
        <f t="shared" si="3"/>
        <v>-0.67999999999999972</v>
      </c>
    </row>
    <row r="221" spans="1:4">
      <c r="A221" s="1">
        <v>43685</v>
      </c>
      <c r="B221" s="2">
        <v>23</v>
      </c>
      <c r="C221">
        <v>23.67</v>
      </c>
      <c r="D221">
        <f t="shared" si="3"/>
        <v>-0.67000000000000171</v>
      </c>
    </row>
    <row r="222" spans="1:4">
      <c r="A222" s="1">
        <v>43686</v>
      </c>
      <c r="B222" s="2">
        <v>16</v>
      </c>
      <c r="C222">
        <v>16.29</v>
      </c>
      <c r="D222">
        <f t="shared" si="3"/>
        <v>-0.28999999999999915</v>
      </c>
    </row>
    <row r="223" spans="1:4">
      <c r="A223" s="1">
        <v>43687</v>
      </c>
      <c r="B223" s="2">
        <v>41</v>
      </c>
      <c r="C223">
        <v>36.53</v>
      </c>
      <c r="D223">
        <f t="shared" si="3"/>
        <v>4.4699999999999989</v>
      </c>
    </row>
    <row r="224" spans="1:4">
      <c r="A224" s="1">
        <v>43688</v>
      </c>
      <c r="B224" s="2">
        <v>2</v>
      </c>
      <c r="C224">
        <v>1.85</v>
      </c>
      <c r="D224">
        <f t="shared" si="3"/>
        <v>0.14999999999999991</v>
      </c>
    </row>
    <row r="225" spans="1:4">
      <c r="A225" s="1">
        <v>43689</v>
      </c>
      <c r="B225" s="2">
        <v>0</v>
      </c>
      <c r="C225">
        <v>0.45</v>
      </c>
      <c r="D225">
        <f t="shared" si="3"/>
        <v>-0.45</v>
      </c>
    </row>
    <row r="226" spans="1:4">
      <c r="A226" s="1">
        <v>43690</v>
      </c>
      <c r="B226" s="2">
        <v>20</v>
      </c>
      <c r="C226">
        <v>20.170000000000002</v>
      </c>
      <c r="D226">
        <f t="shared" si="3"/>
        <v>-0.17000000000000171</v>
      </c>
    </row>
    <row r="227" spans="1:4">
      <c r="A227" s="1">
        <v>43691</v>
      </c>
      <c r="B227" s="2">
        <v>25</v>
      </c>
      <c r="C227">
        <v>25.16</v>
      </c>
      <c r="D227">
        <f t="shared" si="3"/>
        <v>-0.16000000000000014</v>
      </c>
    </row>
    <row r="228" spans="1:4">
      <c r="A228" s="1">
        <v>43692</v>
      </c>
      <c r="B228" s="2">
        <v>25</v>
      </c>
      <c r="C228">
        <v>25.04</v>
      </c>
      <c r="D228">
        <f t="shared" si="3"/>
        <v>-3.9999999999999147E-2</v>
      </c>
    </row>
    <row r="229" spans="1:4">
      <c r="A229" s="1">
        <v>43693</v>
      </c>
      <c r="B229" s="2">
        <v>18</v>
      </c>
      <c r="C229">
        <v>16.82</v>
      </c>
      <c r="D229">
        <f t="shared" si="3"/>
        <v>1.1799999999999997</v>
      </c>
    </row>
    <row r="230" spans="1:4">
      <c r="A230" s="1">
        <v>43694</v>
      </c>
      <c r="B230" s="2">
        <v>26</v>
      </c>
      <c r="C230">
        <v>28.95</v>
      </c>
      <c r="D230">
        <f t="shared" si="3"/>
        <v>-2.9499999999999993</v>
      </c>
    </row>
    <row r="231" spans="1:4">
      <c r="A231" s="1">
        <v>43695</v>
      </c>
      <c r="B231" s="2">
        <v>0</v>
      </c>
      <c r="C231">
        <v>0.75</v>
      </c>
      <c r="D231">
        <f t="shared" si="3"/>
        <v>-0.75</v>
      </c>
    </row>
    <row r="232" spans="1:4">
      <c r="A232" s="1">
        <v>43696</v>
      </c>
      <c r="B232" s="2">
        <v>1</v>
      </c>
      <c r="C232">
        <v>0.89</v>
      </c>
      <c r="D232">
        <f t="shared" si="3"/>
        <v>0.10999999999999999</v>
      </c>
    </row>
    <row r="233" spans="1:4">
      <c r="A233" s="1">
        <v>43697</v>
      </c>
      <c r="B233" s="2">
        <v>27</v>
      </c>
      <c r="C233">
        <v>24.25</v>
      </c>
      <c r="D233">
        <f t="shared" si="3"/>
        <v>2.75</v>
      </c>
    </row>
    <row r="234" spans="1:4">
      <c r="A234" s="1">
        <v>43698</v>
      </c>
      <c r="B234" s="2">
        <v>26</v>
      </c>
      <c r="C234">
        <v>25.98</v>
      </c>
      <c r="D234">
        <f t="shared" si="3"/>
        <v>1.9999999999999574E-2</v>
      </c>
    </row>
    <row r="235" spans="1:4">
      <c r="A235" s="1">
        <v>43699</v>
      </c>
      <c r="B235" s="2">
        <v>26</v>
      </c>
      <c r="C235">
        <v>25.81</v>
      </c>
      <c r="D235">
        <f t="shared" si="3"/>
        <v>0.19000000000000128</v>
      </c>
    </row>
    <row r="236" spans="1:4">
      <c r="A236" s="1">
        <v>43700</v>
      </c>
      <c r="B236" s="2">
        <v>15</v>
      </c>
      <c r="C236">
        <v>15.62</v>
      </c>
      <c r="D236">
        <f t="shared" si="3"/>
        <v>-0.61999999999999922</v>
      </c>
    </row>
    <row r="237" spans="1:4">
      <c r="A237" s="1">
        <v>43701</v>
      </c>
      <c r="B237" s="2">
        <v>28</v>
      </c>
      <c r="C237">
        <v>28.1</v>
      </c>
      <c r="D237">
        <f t="shared" si="3"/>
        <v>-0.10000000000000142</v>
      </c>
    </row>
    <row r="238" spans="1:4">
      <c r="A238" s="1">
        <v>43702</v>
      </c>
      <c r="B238" s="2">
        <v>4</v>
      </c>
      <c r="C238">
        <v>3.27</v>
      </c>
      <c r="D238">
        <f t="shared" si="3"/>
        <v>0.73</v>
      </c>
    </row>
    <row r="239" spans="1:4">
      <c r="A239" s="1">
        <v>43703</v>
      </c>
      <c r="B239" s="2">
        <v>0</v>
      </c>
      <c r="C239">
        <v>0.22</v>
      </c>
      <c r="D239">
        <f t="shared" si="3"/>
        <v>-0.22</v>
      </c>
    </row>
    <row r="240" spans="1:4">
      <c r="A240" s="1">
        <v>43704</v>
      </c>
      <c r="B240" s="2">
        <v>20</v>
      </c>
      <c r="C240">
        <v>20.86</v>
      </c>
      <c r="D240">
        <f t="shared" si="3"/>
        <v>-0.85999999999999943</v>
      </c>
    </row>
    <row r="241" spans="1:4">
      <c r="A241" s="1">
        <v>43705</v>
      </c>
      <c r="B241" s="2">
        <v>25</v>
      </c>
      <c r="C241">
        <v>25.45</v>
      </c>
      <c r="D241">
        <f t="shared" si="3"/>
        <v>-0.44999999999999929</v>
      </c>
    </row>
    <row r="242" spans="1:4">
      <c r="A242" s="1">
        <v>43706</v>
      </c>
      <c r="B242" s="2">
        <v>25</v>
      </c>
      <c r="C242">
        <v>25.23</v>
      </c>
      <c r="D242">
        <f t="shared" si="3"/>
        <v>-0.23000000000000043</v>
      </c>
    </row>
    <row r="243" spans="1:4">
      <c r="A243" s="1">
        <v>43707</v>
      </c>
      <c r="B243" s="2">
        <v>24</v>
      </c>
      <c r="C243">
        <v>20.82</v>
      </c>
      <c r="D243">
        <f t="shared" si="3"/>
        <v>3.1799999999999997</v>
      </c>
    </row>
    <row r="244" spans="1:4">
      <c r="A244" s="1">
        <v>43708</v>
      </c>
      <c r="B244" s="2">
        <v>25</v>
      </c>
      <c r="C244">
        <v>29.01</v>
      </c>
      <c r="D244">
        <f t="shared" si="3"/>
        <v>-4.0100000000000016</v>
      </c>
    </row>
    <row r="245" spans="1:4">
      <c r="A245" s="1">
        <v>43709</v>
      </c>
      <c r="B245" s="2">
        <v>5</v>
      </c>
      <c r="C245">
        <v>4.42</v>
      </c>
      <c r="D245">
        <f t="shared" si="3"/>
        <v>0.58000000000000007</v>
      </c>
    </row>
    <row r="246" spans="1:4">
      <c r="A246" s="1">
        <v>43710</v>
      </c>
      <c r="B246" s="2">
        <v>2</v>
      </c>
      <c r="C246">
        <v>1.68</v>
      </c>
      <c r="D246">
        <f t="shared" si="3"/>
        <v>0.32000000000000006</v>
      </c>
    </row>
    <row r="247" spans="1:4">
      <c r="A247" s="1">
        <v>43711</v>
      </c>
      <c r="B247" s="2">
        <v>21</v>
      </c>
      <c r="C247">
        <v>21.81</v>
      </c>
      <c r="D247">
        <f t="shared" si="3"/>
        <v>-0.80999999999999872</v>
      </c>
    </row>
    <row r="248" spans="1:4">
      <c r="A248" s="1">
        <v>43712</v>
      </c>
      <c r="B248" s="2">
        <v>27</v>
      </c>
      <c r="C248">
        <v>27.62</v>
      </c>
      <c r="D248">
        <f t="shared" si="3"/>
        <v>-0.62000000000000099</v>
      </c>
    </row>
    <row r="249" spans="1:4">
      <c r="A249" s="1">
        <v>43713</v>
      </c>
      <c r="B249" s="2">
        <v>26</v>
      </c>
      <c r="C249">
        <v>26.04</v>
      </c>
      <c r="D249">
        <f t="shared" si="3"/>
        <v>-3.9999999999999147E-2</v>
      </c>
    </row>
    <row r="250" spans="1:4">
      <c r="A250" s="1">
        <v>43714</v>
      </c>
      <c r="B250" s="2">
        <v>18</v>
      </c>
      <c r="C250">
        <v>19.23</v>
      </c>
      <c r="D250">
        <f t="shared" si="3"/>
        <v>-1.2300000000000004</v>
      </c>
    </row>
    <row r="251" spans="1:4">
      <c r="A251" s="1">
        <v>43715</v>
      </c>
      <c r="B251" s="2">
        <v>29</v>
      </c>
      <c r="C251">
        <v>29.22</v>
      </c>
      <c r="D251">
        <f t="shared" si="3"/>
        <v>-0.21999999999999886</v>
      </c>
    </row>
    <row r="252" spans="1:4">
      <c r="A252" s="1">
        <v>43716</v>
      </c>
      <c r="B252" s="2">
        <v>3</v>
      </c>
      <c r="C252">
        <v>3.52</v>
      </c>
      <c r="D252">
        <f t="shared" si="3"/>
        <v>-0.52</v>
      </c>
    </row>
    <row r="253" spans="1:4">
      <c r="A253" s="1">
        <v>43717</v>
      </c>
      <c r="B253" s="2">
        <v>1</v>
      </c>
      <c r="C253">
        <v>1.33</v>
      </c>
      <c r="D253">
        <f t="shared" si="3"/>
        <v>-0.33000000000000007</v>
      </c>
    </row>
    <row r="254" spans="1:4">
      <c r="A254" s="1">
        <v>43718</v>
      </c>
      <c r="B254" s="2">
        <v>29</v>
      </c>
      <c r="C254">
        <v>26.03</v>
      </c>
      <c r="D254">
        <f t="shared" si="3"/>
        <v>2.9699999999999989</v>
      </c>
    </row>
    <row r="255" spans="1:4">
      <c r="A255" s="1">
        <v>43719</v>
      </c>
      <c r="B255" s="2">
        <v>30</v>
      </c>
      <c r="C255">
        <v>29.38</v>
      </c>
      <c r="D255">
        <f t="shared" si="3"/>
        <v>0.62000000000000099</v>
      </c>
    </row>
    <row r="256" spans="1:4">
      <c r="A256" s="1">
        <v>43720</v>
      </c>
      <c r="B256" s="2">
        <v>26</v>
      </c>
      <c r="C256">
        <v>26.33</v>
      </c>
      <c r="D256">
        <f t="shared" si="3"/>
        <v>-0.32999999999999829</v>
      </c>
    </row>
    <row r="257" spans="1:4">
      <c r="A257" s="1">
        <v>43721</v>
      </c>
      <c r="B257" s="2">
        <v>19</v>
      </c>
      <c r="C257">
        <v>19.48</v>
      </c>
      <c r="D257">
        <f t="shared" si="3"/>
        <v>-0.48000000000000043</v>
      </c>
    </row>
    <row r="258" spans="1:4">
      <c r="A258" s="1">
        <v>43722</v>
      </c>
      <c r="B258" s="2">
        <v>31</v>
      </c>
      <c r="C258">
        <v>30.86</v>
      </c>
      <c r="D258">
        <f t="shared" ref="D258:D321" si="4">B258-C258</f>
        <v>0.14000000000000057</v>
      </c>
    </row>
    <row r="259" spans="1:4">
      <c r="A259" s="1">
        <v>43723</v>
      </c>
      <c r="B259" s="2">
        <v>4</v>
      </c>
      <c r="C259">
        <v>3.91</v>
      </c>
      <c r="D259">
        <f t="shared" si="4"/>
        <v>8.9999999999999858E-2</v>
      </c>
    </row>
    <row r="260" spans="1:4">
      <c r="A260" s="1">
        <v>43724</v>
      </c>
      <c r="B260" s="2">
        <v>1</v>
      </c>
      <c r="C260">
        <v>1.44</v>
      </c>
      <c r="D260">
        <f t="shared" si="4"/>
        <v>-0.43999999999999995</v>
      </c>
    </row>
    <row r="261" spans="1:4">
      <c r="A261" s="1">
        <v>43725</v>
      </c>
      <c r="B261" s="2">
        <v>21</v>
      </c>
      <c r="C261">
        <v>22.63</v>
      </c>
      <c r="D261">
        <f t="shared" si="4"/>
        <v>-1.629999999999999</v>
      </c>
    </row>
    <row r="262" spans="1:4">
      <c r="A262" s="1">
        <v>43726</v>
      </c>
      <c r="B262" s="2">
        <v>29</v>
      </c>
      <c r="C262">
        <v>29.12</v>
      </c>
      <c r="D262">
        <f t="shared" si="4"/>
        <v>-0.12000000000000099</v>
      </c>
    </row>
    <row r="263" spans="1:4">
      <c r="A263" s="1">
        <v>43727</v>
      </c>
      <c r="B263" s="2">
        <v>27</v>
      </c>
      <c r="C263">
        <v>26.63</v>
      </c>
      <c r="D263">
        <f t="shared" si="4"/>
        <v>0.37000000000000099</v>
      </c>
    </row>
    <row r="264" spans="1:4">
      <c r="A264" s="1">
        <v>43728</v>
      </c>
      <c r="B264" s="2">
        <v>27</v>
      </c>
      <c r="C264">
        <v>23.88</v>
      </c>
      <c r="D264">
        <f t="shared" si="4"/>
        <v>3.120000000000001</v>
      </c>
    </row>
    <row r="265" spans="1:4">
      <c r="A265" s="1">
        <v>43729</v>
      </c>
      <c r="B265" s="2">
        <v>32</v>
      </c>
      <c r="C265">
        <v>31.37</v>
      </c>
      <c r="D265">
        <f t="shared" si="4"/>
        <v>0.62999999999999901</v>
      </c>
    </row>
    <row r="266" spans="1:4">
      <c r="A266" s="1">
        <v>43730</v>
      </c>
      <c r="B266" s="2">
        <v>4</v>
      </c>
      <c r="C266">
        <v>3.96</v>
      </c>
      <c r="D266">
        <f t="shared" si="4"/>
        <v>4.0000000000000036E-2</v>
      </c>
    </row>
    <row r="267" spans="1:4">
      <c r="A267" s="1">
        <v>43731</v>
      </c>
      <c r="B267" s="2">
        <v>3</v>
      </c>
      <c r="C267">
        <v>2.2999999999999998</v>
      </c>
      <c r="D267">
        <f t="shared" si="4"/>
        <v>0.70000000000000018</v>
      </c>
    </row>
    <row r="268" spans="1:4">
      <c r="A268" s="1">
        <v>43732</v>
      </c>
      <c r="B268" s="2">
        <v>21</v>
      </c>
      <c r="C268">
        <v>21.06</v>
      </c>
      <c r="D268">
        <f t="shared" si="4"/>
        <v>-5.9999999999998721E-2</v>
      </c>
    </row>
    <row r="269" spans="1:4">
      <c r="A269" s="1">
        <v>43733</v>
      </c>
      <c r="B269" s="2">
        <v>28</v>
      </c>
      <c r="C269">
        <v>28.41</v>
      </c>
      <c r="D269">
        <f t="shared" si="4"/>
        <v>-0.41000000000000014</v>
      </c>
    </row>
    <row r="270" spans="1:4">
      <c r="A270" s="1">
        <v>43734</v>
      </c>
      <c r="B270" s="2">
        <v>25</v>
      </c>
      <c r="C270">
        <v>25.48</v>
      </c>
      <c r="D270">
        <f t="shared" si="4"/>
        <v>-0.48000000000000043</v>
      </c>
    </row>
    <row r="271" spans="1:4">
      <c r="A271" s="1">
        <v>43735</v>
      </c>
      <c r="B271" s="2">
        <v>19</v>
      </c>
      <c r="C271">
        <v>20.16</v>
      </c>
      <c r="D271">
        <f t="shared" si="4"/>
        <v>-1.1600000000000001</v>
      </c>
    </row>
    <row r="272" spans="1:4">
      <c r="A272" s="1">
        <v>43736</v>
      </c>
      <c r="B272" s="2">
        <v>31</v>
      </c>
      <c r="C272">
        <v>30.8</v>
      </c>
      <c r="D272">
        <f t="shared" si="4"/>
        <v>0.19999999999999929</v>
      </c>
    </row>
    <row r="273" spans="1:4">
      <c r="A273" s="1">
        <v>43737</v>
      </c>
      <c r="B273" s="2">
        <v>3</v>
      </c>
      <c r="C273">
        <v>3.34</v>
      </c>
      <c r="D273">
        <f t="shared" si="4"/>
        <v>-0.33999999999999986</v>
      </c>
    </row>
    <row r="274" spans="1:4">
      <c r="A274" s="1">
        <v>43738</v>
      </c>
      <c r="B274" s="2">
        <v>3</v>
      </c>
      <c r="C274">
        <v>2.66</v>
      </c>
      <c r="D274">
        <f t="shared" si="4"/>
        <v>0.33999999999999986</v>
      </c>
    </row>
    <row r="275" spans="1:4">
      <c r="A275" s="1">
        <v>43739</v>
      </c>
      <c r="B275" s="2">
        <v>18</v>
      </c>
      <c r="C275">
        <v>18.100000000000001</v>
      </c>
      <c r="D275">
        <f t="shared" si="4"/>
        <v>-0.10000000000000142</v>
      </c>
    </row>
    <row r="276" spans="1:4">
      <c r="A276" s="1">
        <v>43740</v>
      </c>
      <c r="B276" s="2">
        <v>23</v>
      </c>
      <c r="C276">
        <v>23.24</v>
      </c>
      <c r="D276">
        <f t="shared" si="4"/>
        <v>-0.23999999999999844</v>
      </c>
    </row>
    <row r="277" spans="1:4">
      <c r="A277" s="1">
        <v>43741</v>
      </c>
      <c r="B277" s="2">
        <v>22</v>
      </c>
      <c r="C277">
        <v>22.95</v>
      </c>
      <c r="D277">
        <f t="shared" si="4"/>
        <v>-0.94999999999999929</v>
      </c>
    </row>
    <row r="278" spans="1:4">
      <c r="A278" s="1">
        <v>43742</v>
      </c>
      <c r="B278" s="2">
        <v>15</v>
      </c>
      <c r="C278">
        <v>15.25</v>
      </c>
      <c r="D278">
        <f t="shared" si="4"/>
        <v>-0.25</v>
      </c>
    </row>
    <row r="279" spans="1:4">
      <c r="A279" s="1">
        <v>43743</v>
      </c>
      <c r="B279" s="2">
        <v>25</v>
      </c>
      <c r="C279">
        <v>26.04</v>
      </c>
      <c r="D279">
        <f t="shared" si="4"/>
        <v>-1.0399999999999991</v>
      </c>
    </row>
    <row r="280" spans="1:4">
      <c r="A280" s="1">
        <v>43744</v>
      </c>
      <c r="B280" s="2">
        <v>0</v>
      </c>
      <c r="C280">
        <v>1.65</v>
      </c>
      <c r="D280">
        <f t="shared" si="4"/>
        <v>-1.65</v>
      </c>
    </row>
    <row r="281" spans="1:4">
      <c r="A281" s="1">
        <v>43745</v>
      </c>
      <c r="B281" s="2">
        <v>3</v>
      </c>
      <c r="C281">
        <v>2.42</v>
      </c>
      <c r="D281">
        <f t="shared" si="4"/>
        <v>0.58000000000000007</v>
      </c>
    </row>
    <row r="282" spans="1:4">
      <c r="A282" s="1">
        <v>43746</v>
      </c>
      <c r="B282" s="2">
        <v>17</v>
      </c>
      <c r="C282">
        <v>17.28</v>
      </c>
      <c r="D282">
        <f t="shared" si="4"/>
        <v>-0.28000000000000114</v>
      </c>
    </row>
    <row r="283" spans="1:4">
      <c r="A283" s="1">
        <v>43747</v>
      </c>
      <c r="B283" s="2">
        <v>21</v>
      </c>
      <c r="C283">
        <v>22.54</v>
      </c>
      <c r="D283">
        <f t="shared" si="4"/>
        <v>-1.5399999999999991</v>
      </c>
    </row>
    <row r="284" spans="1:4">
      <c r="A284" s="1">
        <v>43748</v>
      </c>
      <c r="B284" s="2">
        <v>32</v>
      </c>
      <c r="C284">
        <v>28.62</v>
      </c>
      <c r="D284">
        <f t="shared" si="4"/>
        <v>3.379999999999999</v>
      </c>
    </row>
    <row r="285" spans="1:4">
      <c r="A285" s="1">
        <v>43749</v>
      </c>
      <c r="B285" s="2">
        <v>15</v>
      </c>
      <c r="C285">
        <v>15.12</v>
      </c>
      <c r="D285">
        <f t="shared" si="4"/>
        <v>-0.11999999999999922</v>
      </c>
    </row>
    <row r="286" spans="1:4">
      <c r="A286" s="1">
        <v>43750</v>
      </c>
      <c r="B286" s="2">
        <v>25</v>
      </c>
      <c r="C286">
        <v>26.36</v>
      </c>
      <c r="D286">
        <f t="shared" si="4"/>
        <v>-1.3599999999999994</v>
      </c>
    </row>
    <row r="287" spans="1:4">
      <c r="A287" s="1">
        <v>43751</v>
      </c>
      <c r="B287" s="2">
        <v>5</v>
      </c>
      <c r="C287">
        <v>4.03</v>
      </c>
      <c r="D287">
        <f t="shared" si="4"/>
        <v>0.96999999999999975</v>
      </c>
    </row>
    <row r="288" spans="1:4">
      <c r="A288" s="1">
        <v>43752</v>
      </c>
      <c r="B288" s="2">
        <v>1</v>
      </c>
      <c r="C288">
        <v>1.46</v>
      </c>
      <c r="D288">
        <f t="shared" si="4"/>
        <v>-0.45999999999999996</v>
      </c>
    </row>
    <row r="289" spans="1:4">
      <c r="A289" s="1">
        <v>43753</v>
      </c>
      <c r="B289" s="2">
        <v>17</v>
      </c>
      <c r="C289">
        <v>16.95</v>
      </c>
      <c r="D289">
        <f t="shared" si="4"/>
        <v>5.0000000000000711E-2</v>
      </c>
    </row>
    <row r="290" spans="1:4">
      <c r="A290" s="1">
        <v>43754</v>
      </c>
      <c r="B290" s="2">
        <v>24</v>
      </c>
      <c r="C290">
        <v>24.13</v>
      </c>
      <c r="D290">
        <f t="shared" si="4"/>
        <v>-0.12999999999999901</v>
      </c>
    </row>
    <row r="291" spans="1:4">
      <c r="A291" s="1">
        <v>43755</v>
      </c>
      <c r="B291" s="2">
        <v>23</v>
      </c>
      <c r="C291">
        <v>23.51</v>
      </c>
      <c r="D291">
        <f t="shared" si="4"/>
        <v>-0.51000000000000156</v>
      </c>
    </row>
    <row r="292" spans="1:4">
      <c r="A292" s="1">
        <v>43756</v>
      </c>
      <c r="B292" s="2">
        <v>14</v>
      </c>
      <c r="C292">
        <v>14.64</v>
      </c>
      <c r="D292">
        <f t="shared" si="4"/>
        <v>-0.64000000000000057</v>
      </c>
    </row>
    <row r="293" spans="1:4">
      <c r="A293" s="1">
        <v>43757</v>
      </c>
      <c r="B293" s="2">
        <v>26</v>
      </c>
      <c r="C293">
        <v>25.78</v>
      </c>
      <c r="D293">
        <f t="shared" si="4"/>
        <v>0.21999999999999886</v>
      </c>
    </row>
    <row r="294" spans="1:4">
      <c r="A294" s="1">
        <v>43758</v>
      </c>
      <c r="B294" s="2">
        <v>5</v>
      </c>
      <c r="C294">
        <v>4.5999999999999996</v>
      </c>
      <c r="D294">
        <f t="shared" si="4"/>
        <v>0.40000000000000036</v>
      </c>
    </row>
    <row r="295" spans="1:4">
      <c r="A295" s="1">
        <v>43759</v>
      </c>
      <c r="B295" s="2">
        <v>2</v>
      </c>
      <c r="C295">
        <v>1.57</v>
      </c>
      <c r="D295">
        <f t="shared" si="4"/>
        <v>0.42999999999999994</v>
      </c>
    </row>
    <row r="296" spans="1:4">
      <c r="A296" s="1">
        <v>43760</v>
      </c>
      <c r="B296" s="2">
        <v>16</v>
      </c>
      <c r="C296">
        <v>16.57</v>
      </c>
      <c r="D296">
        <f t="shared" si="4"/>
        <v>-0.57000000000000028</v>
      </c>
    </row>
    <row r="297" spans="1:4">
      <c r="A297" s="1">
        <v>43761</v>
      </c>
      <c r="B297" s="2">
        <v>24</v>
      </c>
      <c r="C297">
        <v>23.98</v>
      </c>
      <c r="D297">
        <f t="shared" si="4"/>
        <v>1.9999999999999574E-2</v>
      </c>
    </row>
    <row r="298" spans="1:4">
      <c r="A298" s="1">
        <v>43762</v>
      </c>
      <c r="B298" s="2">
        <v>22</v>
      </c>
      <c r="C298">
        <v>22.55</v>
      </c>
      <c r="D298">
        <f t="shared" si="4"/>
        <v>-0.55000000000000071</v>
      </c>
    </row>
    <row r="299" spans="1:4">
      <c r="A299" s="1">
        <v>43763</v>
      </c>
      <c r="B299" s="2">
        <v>15</v>
      </c>
      <c r="C299">
        <v>15.01</v>
      </c>
      <c r="D299">
        <f t="shared" si="4"/>
        <v>-9.9999999999997868E-3</v>
      </c>
    </row>
    <row r="300" spans="1:4">
      <c r="A300" s="1">
        <v>43764</v>
      </c>
      <c r="B300" s="2">
        <v>27</v>
      </c>
      <c r="C300">
        <v>26.18</v>
      </c>
      <c r="D300">
        <f t="shared" si="4"/>
        <v>0.82000000000000028</v>
      </c>
    </row>
    <row r="301" spans="1:4">
      <c r="A301" s="1">
        <v>43765</v>
      </c>
      <c r="B301" s="2">
        <v>3</v>
      </c>
      <c r="C301">
        <v>3.49</v>
      </c>
      <c r="D301">
        <f t="shared" si="4"/>
        <v>-0.49000000000000021</v>
      </c>
    </row>
    <row r="302" spans="1:4">
      <c r="A302" s="1">
        <v>43766</v>
      </c>
      <c r="B302" s="2">
        <v>0</v>
      </c>
      <c r="C302">
        <v>0.48</v>
      </c>
      <c r="D302">
        <f t="shared" si="4"/>
        <v>-0.48</v>
      </c>
    </row>
    <row r="303" spans="1:4">
      <c r="A303" s="1">
        <v>43767</v>
      </c>
      <c r="B303" s="2">
        <v>17</v>
      </c>
      <c r="C303">
        <v>16.89</v>
      </c>
      <c r="D303">
        <f t="shared" si="4"/>
        <v>0.10999999999999943</v>
      </c>
    </row>
    <row r="304" spans="1:4">
      <c r="A304" s="1">
        <v>43768</v>
      </c>
      <c r="B304" s="2">
        <v>24</v>
      </c>
      <c r="C304">
        <v>23.85</v>
      </c>
      <c r="D304">
        <f t="shared" si="4"/>
        <v>0.14999999999999858</v>
      </c>
    </row>
    <row r="305" spans="1:4">
      <c r="A305" s="1">
        <v>43769</v>
      </c>
      <c r="B305" s="2">
        <v>22</v>
      </c>
      <c r="C305">
        <v>21.71</v>
      </c>
      <c r="D305">
        <f t="shared" si="4"/>
        <v>0.28999999999999915</v>
      </c>
    </row>
    <row r="306" spans="1:4">
      <c r="A306" s="1">
        <v>43770</v>
      </c>
      <c r="B306" s="2">
        <v>10</v>
      </c>
      <c r="C306">
        <v>11.73</v>
      </c>
      <c r="D306">
        <f t="shared" si="4"/>
        <v>-1.7300000000000004</v>
      </c>
    </row>
    <row r="307" spans="1:4">
      <c r="A307" s="1">
        <v>43771</v>
      </c>
      <c r="B307" s="2">
        <v>15</v>
      </c>
      <c r="C307">
        <v>16.22</v>
      </c>
      <c r="D307">
        <f t="shared" si="4"/>
        <v>-1.2199999999999989</v>
      </c>
    </row>
    <row r="308" spans="1:4">
      <c r="A308" s="1">
        <v>43772</v>
      </c>
      <c r="B308" s="2">
        <v>1</v>
      </c>
      <c r="C308">
        <v>1.56</v>
      </c>
      <c r="D308">
        <f t="shared" si="4"/>
        <v>-0.56000000000000005</v>
      </c>
    </row>
    <row r="309" spans="1:4">
      <c r="A309" s="1">
        <v>43773</v>
      </c>
      <c r="B309" s="2">
        <v>0</v>
      </c>
      <c r="C309">
        <v>0.16</v>
      </c>
      <c r="D309">
        <f t="shared" si="4"/>
        <v>-0.16</v>
      </c>
    </row>
    <row r="310" spans="1:4">
      <c r="A310" s="1">
        <v>43774</v>
      </c>
      <c r="B310" s="2">
        <v>11</v>
      </c>
      <c r="C310">
        <v>11.02</v>
      </c>
      <c r="D310">
        <f t="shared" si="4"/>
        <v>-1.9999999999999574E-2</v>
      </c>
    </row>
    <row r="311" spans="1:4">
      <c r="A311" s="1">
        <v>43775</v>
      </c>
      <c r="B311" s="2">
        <v>14</v>
      </c>
      <c r="C311">
        <v>14.04</v>
      </c>
      <c r="D311">
        <f t="shared" si="4"/>
        <v>-3.9999999999999147E-2</v>
      </c>
    </row>
    <row r="312" spans="1:4">
      <c r="A312" s="1">
        <v>43776</v>
      </c>
      <c r="B312" s="2">
        <v>14</v>
      </c>
      <c r="C312">
        <v>13.38</v>
      </c>
      <c r="D312">
        <f t="shared" si="4"/>
        <v>0.61999999999999922</v>
      </c>
    </row>
    <row r="313" spans="1:4">
      <c r="A313" s="1">
        <v>43777</v>
      </c>
      <c r="B313" s="2">
        <v>11</v>
      </c>
      <c r="C313">
        <v>10.54</v>
      </c>
      <c r="D313">
        <f t="shared" si="4"/>
        <v>0.46000000000000085</v>
      </c>
    </row>
    <row r="314" spans="1:4">
      <c r="A314" s="1">
        <v>43778</v>
      </c>
      <c r="B314" s="2">
        <v>15</v>
      </c>
      <c r="C314">
        <v>14.75</v>
      </c>
      <c r="D314">
        <f t="shared" si="4"/>
        <v>0.25</v>
      </c>
    </row>
    <row r="315" spans="1:4">
      <c r="A315" s="1">
        <v>43779</v>
      </c>
      <c r="B315" s="2">
        <v>3</v>
      </c>
      <c r="C315">
        <v>2.42</v>
      </c>
      <c r="D315">
        <f t="shared" si="4"/>
        <v>0.58000000000000007</v>
      </c>
    </row>
    <row r="316" spans="1:4">
      <c r="A316" s="1">
        <v>43780</v>
      </c>
      <c r="B316" s="2">
        <v>0</v>
      </c>
      <c r="C316">
        <v>0.17</v>
      </c>
      <c r="D316">
        <f t="shared" si="4"/>
        <v>-0.17</v>
      </c>
    </row>
    <row r="317" spans="1:4">
      <c r="A317" s="1">
        <v>43781</v>
      </c>
      <c r="B317" s="2">
        <v>11</v>
      </c>
      <c r="C317">
        <v>11.04</v>
      </c>
      <c r="D317">
        <f t="shared" si="4"/>
        <v>-3.9999999999999147E-2</v>
      </c>
    </row>
    <row r="318" spans="1:4">
      <c r="A318" s="1">
        <v>43782</v>
      </c>
      <c r="B318" s="2">
        <v>14</v>
      </c>
      <c r="C318">
        <v>14.05</v>
      </c>
      <c r="D318">
        <f t="shared" si="4"/>
        <v>-5.0000000000000711E-2</v>
      </c>
    </row>
    <row r="319" spans="1:4">
      <c r="A319" s="1">
        <v>43783</v>
      </c>
      <c r="B319" s="2">
        <v>13</v>
      </c>
      <c r="C319">
        <v>13.04</v>
      </c>
      <c r="D319">
        <f t="shared" si="4"/>
        <v>-3.9999999999999147E-2</v>
      </c>
    </row>
    <row r="320" spans="1:4">
      <c r="A320" s="1">
        <v>43784</v>
      </c>
      <c r="B320" s="2">
        <v>9</v>
      </c>
      <c r="C320">
        <v>9.5500000000000007</v>
      </c>
      <c r="D320">
        <f t="shared" si="4"/>
        <v>-0.55000000000000071</v>
      </c>
    </row>
    <row r="321" spans="1:4">
      <c r="A321" s="1">
        <v>43785</v>
      </c>
      <c r="B321" s="2">
        <v>16</v>
      </c>
      <c r="C321">
        <v>15.36</v>
      </c>
      <c r="D321">
        <f t="shared" si="4"/>
        <v>0.64000000000000057</v>
      </c>
    </row>
    <row r="322" spans="1:4">
      <c r="A322" s="1">
        <v>43786</v>
      </c>
      <c r="B322" s="2">
        <v>1</v>
      </c>
      <c r="C322">
        <v>1.36</v>
      </c>
      <c r="D322">
        <f t="shared" ref="D322:D385" si="5">B322-C322</f>
        <v>-0.3600000000000001</v>
      </c>
    </row>
    <row r="323" spans="1:4">
      <c r="A323" s="1">
        <v>43787</v>
      </c>
      <c r="B323" s="2">
        <v>1</v>
      </c>
      <c r="C323">
        <v>0.76</v>
      </c>
      <c r="D323">
        <f t="shared" si="5"/>
        <v>0.24</v>
      </c>
    </row>
    <row r="324" spans="1:4">
      <c r="A324" s="1">
        <v>43788</v>
      </c>
      <c r="B324" s="2">
        <v>12</v>
      </c>
      <c r="C324">
        <v>11.4</v>
      </c>
      <c r="D324">
        <f t="shared" si="5"/>
        <v>0.59999999999999964</v>
      </c>
    </row>
    <row r="325" spans="1:4">
      <c r="A325" s="1">
        <v>43789</v>
      </c>
      <c r="B325" s="2">
        <v>15</v>
      </c>
      <c r="C325">
        <v>14.58</v>
      </c>
      <c r="D325">
        <f t="shared" si="5"/>
        <v>0.41999999999999993</v>
      </c>
    </row>
    <row r="326" spans="1:4">
      <c r="A326" s="1">
        <v>43790</v>
      </c>
      <c r="B326" s="2">
        <v>11</v>
      </c>
      <c r="C326">
        <v>11.9</v>
      </c>
      <c r="D326">
        <f t="shared" si="5"/>
        <v>-0.90000000000000036</v>
      </c>
    </row>
    <row r="327" spans="1:4">
      <c r="A327" s="1">
        <v>43791</v>
      </c>
      <c r="B327" s="2">
        <v>8</v>
      </c>
      <c r="C327">
        <v>8.7100000000000009</v>
      </c>
      <c r="D327">
        <f t="shared" si="5"/>
        <v>-0.71000000000000085</v>
      </c>
    </row>
    <row r="328" spans="1:4">
      <c r="A328" s="1">
        <v>43792</v>
      </c>
      <c r="B328" s="2">
        <v>15</v>
      </c>
      <c r="C328">
        <v>14.67</v>
      </c>
      <c r="D328">
        <f t="shared" si="5"/>
        <v>0.33000000000000007</v>
      </c>
    </row>
    <row r="329" spans="1:4">
      <c r="A329" s="1">
        <v>43793</v>
      </c>
      <c r="B329" s="2">
        <v>1</v>
      </c>
      <c r="C329">
        <v>1.18</v>
      </c>
      <c r="D329">
        <f t="shared" si="5"/>
        <v>-0.17999999999999994</v>
      </c>
    </row>
    <row r="330" spans="1:4">
      <c r="A330" s="1">
        <v>43794</v>
      </c>
      <c r="B330" s="2">
        <v>0</v>
      </c>
      <c r="C330">
        <v>0.1</v>
      </c>
      <c r="D330">
        <f t="shared" si="5"/>
        <v>-0.1</v>
      </c>
    </row>
    <row r="331" spans="1:4">
      <c r="A331" s="1">
        <v>43795</v>
      </c>
      <c r="B331" s="2">
        <v>9</v>
      </c>
      <c r="C331">
        <v>9.8699999999999992</v>
      </c>
      <c r="D331">
        <f t="shared" si="5"/>
        <v>-0.86999999999999922</v>
      </c>
    </row>
    <row r="332" spans="1:4">
      <c r="A332" s="1">
        <v>43796</v>
      </c>
      <c r="B332" s="2">
        <v>16</v>
      </c>
      <c r="C332">
        <v>14.52</v>
      </c>
      <c r="D332">
        <f t="shared" si="5"/>
        <v>1.4800000000000004</v>
      </c>
    </row>
    <row r="333" spans="1:4">
      <c r="A333" s="1">
        <v>43797</v>
      </c>
      <c r="B333" s="2">
        <v>13</v>
      </c>
      <c r="C333">
        <v>12.53</v>
      </c>
      <c r="D333">
        <f t="shared" si="5"/>
        <v>0.47000000000000064</v>
      </c>
    </row>
    <row r="334" spans="1:4">
      <c r="A334" s="1">
        <v>43798</v>
      </c>
      <c r="B334" s="2">
        <v>7</v>
      </c>
      <c r="C334">
        <v>7.85</v>
      </c>
      <c r="D334">
        <f t="shared" si="5"/>
        <v>-0.84999999999999964</v>
      </c>
    </row>
    <row r="335" spans="1:4">
      <c r="A335" s="1">
        <v>43799</v>
      </c>
      <c r="B335" s="2">
        <v>20</v>
      </c>
      <c r="C335">
        <v>17.38</v>
      </c>
      <c r="D335">
        <f t="shared" si="5"/>
        <v>2.620000000000001</v>
      </c>
    </row>
    <row r="336" spans="1:4">
      <c r="A336" s="1">
        <v>43800</v>
      </c>
      <c r="B336" s="2">
        <v>1</v>
      </c>
      <c r="C336">
        <v>1.19</v>
      </c>
      <c r="D336">
        <f t="shared" si="5"/>
        <v>-0.18999999999999995</v>
      </c>
    </row>
    <row r="337" spans="1:4">
      <c r="A337" s="1">
        <v>43801</v>
      </c>
      <c r="B337" s="2">
        <v>0</v>
      </c>
      <c r="C337">
        <v>0.27</v>
      </c>
      <c r="D337">
        <f t="shared" si="5"/>
        <v>-0.27</v>
      </c>
    </row>
    <row r="338" spans="1:4">
      <c r="A338" s="1">
        <v>43802</v>
      </c>
      <c r="B338" s="2">
        <v>7</v>
      </c>
      <c r="C338">
        <v>8.06</v>
      </c>
      <c r="D338">
        <f t="shared" si="5"/>
        <v>-1.0600000000000005</v>
      </c>
    </row>
    <row r="339" spans="1:4">
      <c r="A339" s="1">
        <v>43803</v>
      </c>
      <c r="B339" s="2">
        <v>10</v>
      </c>
      <c r="C339">
        <v>9.85</v>
      </c>
      <c r="D339">
        <f t="shared" si="5"/>
        <v>0.15000000000000036</v>
      </c>
    </row>
    <row r="340" spans="1:4">
      <c r="A340" s="1">
        <v>43804</v>
      </c>
      <c r="B340" s="2">
        <v>9</v>
      </c>
      <c r="C340">
        <v>8.61</v>
      </c>
      <c r="D340">
        <f t="shared" si="5"/>
        <v>0.39000000000000057</v>
      </c>
    </row>
    <row r="341" spans="1:4">
      <c r="A341" s="1">
        <v>43805</v>
      </c>
      <c r="B341" s="2">
        <v>5</v>
      </c>
      <c r="C341">
        <v>6.03</v>
      </c>
      <c r="D341">
        <f t="shared" si="5"/>
        <v>-1.0300000000000002</v>
      </c>
    </row>
    <row r="342" spans="1:4">
      <c r="A342" s="1">
        <v>43806</v>
      </c>
      <c r="B342" s="2">
        <v>10</v>
      </c>
      <c r="C342">
        <v>10.25</v>
      </c>
      <c r="D342">
        <f t="shared" si="5"/>
        <v>-0.25</v>
      </c>
    </row>
    <row r="343" spans="1:4">
      <c r="A343" s="1">
        <v>43807</v>
      </c>
      <c r="B343" s="2">
        <v>1</v>
      </c>
      <c r="C343">
        <v>1.04</v>
      </c>
      <c r="D343">
        <f t="shared" si="5"/>
        <v>-4.0000000000000036E-2</v>
      </c>
    </row>
    <row r="344" spans="1:4">
      <c r="A344" s="1">
        <v>43808</v>
      </c>
      <c r="B344" s="2">
        <v>1</v>
      </c>
      <c r="C344">
        <v>0.75</v>
      </c>
      <c r="D344">
        <f t="shared" si="5"/>
        <v>0.25</v>
      </c>
    </row>
    <row r="345" spans="1:4">
      <c r="A345" s="1">
        <v>43809</v>
      </c>
      <c r="B345" s="2">
        <v>11</v>
      </c>
      <c r="C345">
        <v>9.84</v>
      </c>
      <c r="D345">
        <f t="shared" si="5"/>
        <v>1.1600000000000001</v>
      </c>
    </row>
    <row r="346" spans="1:4">
      <c r="A346" s="1">
        <v>43810</v>
      </c>
      <c r="B346" s="2">
        <v>11</v>
      </c>
      <c r="C346">
        <v>10.75</v>
      </c>
      <c r="D346">
        <f t="shared" si="5"/>
        <v>0.25</v>
      </c>
    </row>
    <row r="347" spans="1:4">
      <c r="A347" s="1">
        <v>43811</v>
      </c>
      <c r="B347" s="2">
        <v>7</v>
      </c>
      <c r="C347">
        <v>7.79</v>
      </c>
      <c r="D347">
        <f t="shared" si="5"/>
        <v>-0.79</v>
      </c>
    </row>
    <row r="348" spans="1:4">
      <c r="A348" s="1">
        <v>43812</v>
      </c>
      <c r="B348" s="2">
        <v>5</v>
      </c>
      <c r="C348">
        <v>5.81</v>
      </c>
      <c r="D348">
        <f t="shared" si="5"/>
        <v>-0.80999999999999961</v>
      </c>
    </row>
    <row r="349" spans="1:4">
      <c r="A349" s="1">
        <v>43813</v>
      </c>
      <c r="B349" s="2">
        <v>11</v>
      </c>
      <c r="C349">
        <v>10.37</v>
      </c>
      <c r="D349">
        <f t="shared" si="5"/>
        <v>0.63000000000000078</v>
      </c>
    </row>
    <row r="350" spans="1:4">
      <c r="A350" s="1">
        <v>43814</v>
      </c>
      <c r="B350" s="2">
        <v>1</v>
      </c>
      <c r="C350">
        <v>1.1299999999999999</v>
      </c>
      <c r="D350">
        <f t="shared" si="5"/>
        <v>-0.12999999999999989</v>
      </c>
    </row>
    <row r="351" spans="1:4">
      <c r="A351" s="1">
        <v>43815</v>
      </c>
      <c r="B351" s="2">
        <v>1</v>
      </c>
      <c r="C351">
        <v>0.91</v>
      </c>
      <c r="D351">
        <f t="shared" si="5"/>
        <v>8.9999999999999969E-2</v>
      </c>
    </row>
    <row r="352" spans="1:4">
      <c r="A352" s="1">
        <v>43816</v>
      </c>
      <c r="B352" s="2">
        <v>7</v>
      </c>
      <c r="C352">
        <v>7.56</v>
      </c>
      <c r="D352">
        <f t="shared" si="5"/>
        <v>-0.55999999999999961</v>
      </c>
    </row>
    <row r="353" spans="1:4">
      <c r="A353" s="1">
        <v>43817</v>
      </c>
      <c r="B353" s="2">
        <v>9</v>
      </c>
      <c r="C353">
        <v>9.36</v>
      </c>
      <c r="D353">
        <f t="shared" si="5"/>
        <v>-0.35999999999999943</v>
      </c>
    </row>
    <row r="354" spans="1:4">
      <c r="A354" s="1">
        <v>43818</v>
      </c>
      <c r="B354" s="2">
        <v>8</v>
      </c>
      <c r="C354">
        <v>7.86</v>
      </c>
      <c r="D354">
        <f t="shared" si="5"/>
        <v>0.13999999999999968</v>
      </c>
    </row>
    <row r="355" spans="1:4">
      <c r="A355" s="1">
        <v>43819</v>
      </c>
      <c r="B355" s="2">
        <v>9</v>
      </c>
      <c r="C355">
        <v>7.69</v>
      </c>
      <c r="D355">
        <f t="shared" si="5"/>
        <v>1.3099999999999996</v>
      </c>
    </row>
    <row r="356" spans="1:4">
      <c r="A356" s="1">
        <v>43820</v>
      </c>
      <c r="B356" s="2">
        <v>10</v>
      </c>
      <c r="C356">
        <v>9.85</v>
      </c>
      <c r="D356">
        <f t="shared" si="5"/>
        <v>0.15000000000000036</v>
      </c>
    </row>
    <row r="357" spans="1:4">
      <c r="A357" s="1">
        <v>43821</v>
      </c>
      <c r="B357" s="2">
        <v>1</v>
      </c>
      <c r="C357">
        <v>1.08</v>
      </c>
      <c r="D357">
        <f t="shared" si="5"/>
        <v>-8.0000000000000071E-2</v>
      </c>
    </row>
    <row r="358" spans="1:4">
      <c r="A358" s="1">
        <v>43822</v>
      </c>
      <c r="B358" s="2">
        <v>0</v>
      </c>
      <c r="C358">
        <v>0.21</v>
      </c>
      <c r="D358">
        <f t="shared" si="5"/>
        <v>-0.21</v>
      </c>
    </row>
    <row r="359" spans="1:4">
      <c r="A359" s="1">
        <v>43823</v>
      </c>
      <c r="B359" s="2">
        <v>6</v>
      </c>
      <c r="C359">
        <v>6.57</v>
      </c>
      <c r="D359">
        <f t="shared" si="5"/>
        <v>-0.57000000000000028</v>
      </c>
    </row>
    <row r="360" spans="1:4">
      <c r="A360" s="1">
        <v>43824</v>
      </c>
      <c r="B360" s="2">
        <v>10</v>
      </c>
      <c r="C360">
        <v>9.19</v>
      </c>
      <c r="D360">
        <f t="shared" si="5"/>
        <v>0.8100000000000005</v>
      </c>
    </row>
    <row r="361" spans="1:4">
      <c r="A361" s="1">
        <v>43825</v>
      </c>
      <c r="B361" s="2">
        <v>6</v>
      </c>
      <c r="C361">
        <v>6.56</v>
      </c>
      <c r="D361">
        <f t="shared" si="5"/>
        <v>-0.55999999999999961</v>
      </c>
    </row>
    <row r="362" spans="1:4">
      <c r="A362" s="1">
        <v>43826</v>
      </c>
      <c r="B362" s="2">
        <v>5</v>
      </c>
      <c r="C362">
        <v>5.61</v>
      </c>
      <c r="D362">
        <f t="shared" si="5"/>
        <v>-0.61000000000000032</v>
      </c>
    </row>
    <row r="363" spans="1:4">
      <c r="A363" s="1">
        <v>43827</v>
      </c>
      <c r="B363" s="2">
        <v>10</v>
      </c>
      <c r="C363">
        <v>9.35</v>
      </c>
      <c r="D363">
        <f t="shared" si="5"/>
        <v>0.65000000000000036</v>
      </c>
    </row>
    <row r="364" spans="1:4">
      <c r="A364" s="1">
        <v>43828</v>
      </c>
      <c r="B364" s="2">
        <v>1</v>
      </c>
      <c r="C364">
        <v>1.0900000000000001</v>
      </c>
      <c r="D364">
        <f t="shared" si="5"/>
        <v>-9.000000000000008E-2</v>
      </c>
    </row>
    <row r="365" spans="1:4">
      <c r="A365" s="1">
        <v>43829</v>
      </c>
      <c r="B365" s="2">
        <v>0</v>
      </c>
      <c r="C365">
        <v>0.31</v>
      </c>
      <c r="D365">
        <f t="shared" si="5"/>
        <v>-0.31</v>
      </c>
    </row>
    <row r="366" spans="1:4">
      <c r="A366" s="1">
        <v>43830</v>
      </c>
      <c r="B366" s="2">
        <v>7</v>
      </c>
      <c r="C366">
        <v>8.36</v>
      </c>
      <c r="D366">
        <f t="shared" si="5"/>
        <v>-1.3599999999999994</v>
      </c>
    </row>
    <row r="367" spans="1:4">
      <c r="A367" s="1">
        <v>43831</v>
      </c>
      <c r="B367" s="2">
        <v>20</v>
      </c>
      <c r="C367">
        <v>19.47</v>
      </c>
      <c r="D367">
        <f t="shared" si="5"/>
        <v>0.53000000000000114</v>
      </c>
    </row>
    <row r="368" spans="1:4">
      <c r="A368" s="1">
        <v>43832</v>
      </c>
      <c r="B368" s="2">
        <v>18</v>
      </c>
      <c r="C368">
        <v>17.98</v>
      </c>
      <c r="D368">
        <f t="shared" si="5"/>
        <v>1.9999999999999574E-2</v>
      </c>
    </row>
    <row r="369" spans="1:4">
      <c r="A369" s="1">
        <v>43833</v>
      </c>
      <c r="B369" s="2">
        <v>12</v>
      </c>
      <c r="C369">
        <v>13.41</v>
      </c>
      <c r="D369">
        <f t="shared" si="5"/>
        <v>-1.4100000000000001</v>
      </c>
    </row>
    <row r="370" spans="1:4">
      <c r="A370" s="1">
        <v>43834</v>
      </c>
      <c r="B370" s="2">
        <v>18</v>
      </c>
      <c r="C370">
        <v>18.72</v>
      </c>
      <c r="D370">
        <f t="shared" si="5"/>
        <v>-0.71999999999999886</v>
      </c>
    </row>
    <row r="371" spans="1:4">
      <c r="A371" s="1">
        <v>43835</v>
      </c>
      <c r="B371" s="2">
        <v>2</v>
      </c>
      <c r="C371">
        <v>2.0099999999999998</v>
      </c>
      <c r="D371">
        <f t="shared" si="5"/>
        <v>-9.9999999999997868E-3</v>
      </c>
    </row>
    <row r="372" spans="1:4">
      <c r="A372" s="1">
        <v>43836</v>
      </c>
      <c r="B372" s="2">
        <v>1</v>
      </c>
      <c r="C372">
        <v>1.04</v>
      </c>
      <c r="D372">
        <f t="shared" si="5"/>
        <v>-4.0000000000000036E-2</v>
      </c>
    </row>
    <row r="373" spans="1:4">
      <c r="A373" s="1">
        <v>43837</v>
      </c>
      <c r="B373" s="2">
        <v>13</v>
      </c>
      <c r="C373">
        <v>13.51</v>
      </c>
      <c r="D373">
        <f t="shared" si="5"/>
        <v>-0.50999999999999979</v>
      </c>
    </row>
    <row r="374" spans="1:4">
      <c r="A374" s="1">
        <v>43838</v>
      </c>
      <c r="B374" s="2">
        <v>20</v>
      </c>
      <c r="C374">
        <v>19.68</v>
      </c>
      <c r="D374">
        <f t="shared" si="5"/>
        <v>0.32000000000000028</v>
      </c>
    </row>
    <row r="375" spans="1:4">
      <c r="A375" s="1">
        <v>43839</v>
      </c>
      <c r="B375" s="2">
        <v>17</v>
      </c>
      <c r="C375">
        <v>17.73</v>
      </c>
      <c r="D375">
        <f t="shared" si="5"/>
        <v>-0.73000000000000043</v>
      </c>
    </row>
    <row r="376" spans="1:4">
      <c r="A376" s="1">
        <v>43840</v>
      </c>
      <c r="B376" s="2">
        <v>19</v>
      </c>
      <c r="C376">
        <v>16.079999999999998</v>
      </c>
      <c r="D376">
        <f t="shared" si="5"/>
        <v>2.9200000000000017</v>
      </c>
    </row>
    <row r="377" spans="1:4">
      <c r="A377" s="1">
        <v>43841</v>
      </c>
      <c r="B377" s="2">
        <v>19</v>
      </c>
      <c r="C377">
        <v>19.600000000000001</v>
      </c>
      <c r="D377">
        <f t="shared" si="5"/>
        <v>-0.60000000000000142</v>
      </c>
    </row>
    <row r="378" spans="1:4">
      <c r="A378" s="1">
        <v>43842</v>
      </c>
      <c r="B378" s="2">
        <v>1</v>
      </c>
      <c r="C378">
        <v>1.56</v>
      </c>
      <c r="D378">
        <f t="shared" si="5"/>
        <v>-0.56000000000000005</v>
      </c>
    </row>
    <row r="379" spans="1:4">
      <c r="A379" s="1">
        <v>43843</v>
      </c>
      <c r="B379" s="2">
        <v>1</v>
      </c>
      <c r="C379">
        <v>1</v>
      </c>
      <c r="D379">
        <f t="shared" si="5"/>
        <v>0</v>
      </c>
    </row>
    <row r="380" spans="1:4">
      <c r="A380" s="1">
        <v>43844</v>
      </c>
      <c r="B380" s="2">
        <v>14</v>
      </c>
      <c r="C380">
        <v>13.84</v>
      </c>
      <c r="D380">
        <f t="shared" si="5"/>
        <v>0.16000000000000014</v>
      </c>
    </row>
    <row r="381" spans="1:4">
      <c r="A381" s="1">
        <v>43845</v>
      </c>
      <c r="B381" s="2">
        <v>20</v>
      </c>
      <c r="C381">
        <v>19.690000000000001</v>
      </c>
      <c r="D381">
        <f t="shared" si="5"/>
        <v>0.30999999999999872</v>
      </c>
    </row>
    <row r="382" spans="1:4">
      <c r="A382" s="1">
        <v>43846</v>
      </c>
      <c r="B382" s="2">
        <v>19</v>
      </c>
      <c r="C382">
        <v>18.57</v>
      </c>
      <c r="D382">
        <f t="shared" si="5"/>
        <v>0.42999999999999972</v>
      </c>
    </row>
    <row r="383" spans="1:4">
      <c r="A383" s="1">
        <v>43847</v>
      </c>
      <c r="B383" s="2">
        <v>11</v>
      </c>
      <c r="C383">
        <v>12.03</v>
      </c>
      <c r="D383">
        <f t="shared" si="5"/>
        <v>-1.0299999999999994</v>
      </c>
    </row>
    <row r="384" spans="1:4">
      <c r="A384" s="1">
        <v>43848</v>
      </c>
      <c r="B384" s="2">
        <v>22</v>
      </c>
      <c r="C384">
        <v>21.18</v>
      </c>
      <c r="D384">
        <f t="shared" si="5"/>
        <v>0.82000000000000028</v>
      </c>
    </row>
    <row r="385" spans="1:4">
      <c r="A385" s="1">
        <v>43849</v>
      </c>
      <c r="B385" s="2">
        <v>4</v>
      </c>
      <c r="C385">
        <v>3.24</v>
      </c>
      <c r="D385">
        <f t="shared" si="5"/>
        <v>0.75999999999999979</v>
      </c>
    </row>
    <row r="386" spans="1:4">
      <c r="A386" s="1">
        <v>43850</v>
      </c>
      <c r="B386" s="2">
        <v>2</v>
      </c>
      <c r="C386">
        <v>1.54</v>
      </c>
      <c r="D386">
        <f t="shared" ref="D386:D449" si="6">B386-C386</f>
        <v>0.45999999999999996</v>
      </c>
    </row>
    <row r="387" spans="1:4">
      <c r="A387" s="1">
        <v>43851</v>
      </c>
      <c r="B387" s="2">
        <v>15</v>
      </c>
      <c r="C387">
        <v>14.54</v>
      </c>
      <c r="D387">
        <f t="shared" si="6"/>
        <v>0.46000000000000085</v>
      </c>
    </row>
    <row r="388" spans="1:4">
      <c r="A388" s="1">
        <v>43852</v>
      </c>
      <c r="B388" s="2">
        <v>19</v>
      </c>
      <c r="C388">
        <v>19.45</v>
      </c>
      <c r="D388">
        <f t="shared" si="6"/>
        <v>-0.44999999999999929</v>
      </c>
    </row>
    <row r="389" spans="1:4">
      <c r="A389" s="1">
        <v>43853</v>
      </c>
      <c r="B389" s="2">
        <v>18</v>
      </c>
      <c r="C389">
        <v>18.62</v>
      </c>
      <c r="D389">
        <f t="shared" si="6"/>
        <v>-0.62000000000000099</v>
      </c>
    </row>
    <row r="390" spans="1:4">
      <c r="A390" s="1">
        <v>43854</v>
      </c>
      <c r="B390" s="2">
        <v>13</v>
      </c>
      <c r="C390">
        <v>12.78</v>
      </c>
      <c r="D390">
        <f t="shared" si="6"/>
        <v>0.22000000000000064</v>
      </c>
    </row>
    <row r="391" spans="1:4">
      <c r="A391" s="1">
        <v>43855</v>
      </c>
      <c r="B391" s="2">
        <v>22</v>
      </c>
      <c r="C391">
        <v>21.78</v>
      </c>
      <c r="D391">
        <f t="shared" si="6"/>
        <v>0.21999999999999886</v>
      </c>
    </row>
    <row r="392" spans="1:4">
      <c r="A392" s="1">
        <v>43856</v>
      </c>
      <c r="B392" s="2">
        <v>2</v>
      </c>
      <c r="C392">
        <v>2.35</v>
      </c>
      <c r="D392">
        <f t="shared" si="6"/>
        <v>-0.35000000000000009</v>
      </c>
    </row>
    <row r="393" spans="1:4">
      <c r="A393" s="1">
        <v>43857</v>
      </c>
      <c r="B393" s="2">
        <v>0</v>
      </c>
      <c r="C393">
        <v>0.19</v>
      </c>
      <c r="D393">
        <f t="shared" si="6"/>
        <v>-0.19</v>
      </c>
    </row>
    <row r="394" spans="1:4">
      <c r="A394" s="1">
        <v>43858</v>
      </c>
      <c r="B394" s="2">
        <v>14</v>
      </c>
      <c r="C394">
        <v>13.94</v>
      </c>
      <c r="D394">
        <f t="shared" si="6"/>
        <v>6.0000000000000497E-2</v>
      </c>
    </row>
    <row r="395" spans="1:4">
      <c r="A395" s="1">
        <v>43859</v>
      </c>
      <c r="B395" s="2">
        <v>20</v>
      </c>
      <c r="C395">
        <v>21.25</v>
      </c>
      <c r="D395">
        <f t="shared" si="6"/>
        <v>-1.25</v>
      </c>
    </row>
    <row r="396" spans="1:4">
      <c r="A396" s="1">
        <v>43860</v>
      </c>
      <c r="B396" s="2">
        <v>26</v>
      </c>
      <c r="C396">
        <v>23.76</v>
      </c>
      <c r="D396">
        <f t="shared" si="6"/>
        <v>2.2399999999999984</v>
      </c>
    </row>
    <row r="397" spans="1:4">
      <c r="A397" s="1">
        <v>43861</v>
      </c>
      <c r="B397" s="2">
        <v>12</v>
      </c>
      <c r="C397">
        <v>13.75</v>
      </c>
      <c r="D397">
        <f t="shared" si="6"/>
        <v>-1.75</v>
      </c>
    </row>
    <row r="398" spans="1:4">
      <c r="A398" s="1">
        <v>43862</v>
      </c>
      <c r="B398" s="2">
        <v>27</v>
      </c>
      <c r="C398">
        <v>26.96</v>
      </c>
      <c r="D398">
        <f t="shared" si="6"/>
        <v>3.9999999999999147E-2</v>
      </c>
    </row>
    <row r="399" spans="1:4">
      <c r="A399" s="1">
        <v>43863</v>
      </c>
      <c r="B399" s="2">
        <v>4</v>
      </c>
      <c r="C399">
        <v>3.6</v>
      </c>
      <c r="D399">
        <f t="shared" si="6"/>
        <v>0.39999999999999991</v>
      </c>
    </row>
    <row r="400" spans="1:4">
      <c r="A400" s="1">
        <v>43864</v>
      </c>
      <c r="B400" s="2">
        <v>2</v>
      </c>
      <c r="C400">
        <v>1.9</v>
      </c>
      <c r="D400">
        <f t="shared" si="6"/>
        <v>0.10000000000000009</v>
      </c>
    </row>
    <row r="401" spans="1:4">
      <c r="A401" s="1">
        <v>43865</v>
      </c>
      <c r="B401" s="2">
        <v>19</v>
      </c>
      <c r="C401">
        <v>18.7</v>
      </c>
      <c r="D401">
        <f t="shared" si="6"/>
        <v>0.30000000000000071</v>
      </c>
    </row>
    <row r="402" spans="1:4">
      <c r="A402" s="1">
        <v>43866</v>
      </c>
      <c r="B402" s="2">
        <v>28</v>
      </c>
      <c r="C402">
        <v>27.57</v>
      </c>
      <c r="D402">
        <f t="shared" si="6"/>
        <v>0.42999999999999972</v>
      </c>
    </row>
    <row r="403" spans="1:4">
      <c r="A403" s="1">
        <v>43867</v>
      </c>
      <c r="B403" s="2">
        <v>24</v>
      </c>
      <c r="C403">
        <v>24.42</v>
      </c>
      <c r="D403">
        <f t="shared" si="6"/>
        <v>-0.42000000000000171</v>
      </c>
    </row>
    <row r="404" spans="1:4">
      <c r="A404" s="1">
        <v>43868</v>
      </c>
      <c r="B404" s="2">
        <v>17</v>
      </c>
      <c r="C404">
        <v>17.11</v>
      </c>
      <c r="D404">
        <f t="shared" si="6"/>
        <v>-0.10999999999999943</v>
      </c>
    </row>
    <row r="405" spans="1:4">
      <c r="A405" s="1">
        <v>43869</v>
      </c>
      <c r="B405" s="2">
        <v>30</v>
      </c>
      <c r="C405">
        <v>29.49</v>
      </c>
      <c r="D405">
        <f t="shared" si="6"/>
        <v>0.51000000000000156</v>
      </c>
    </row>
    <row r="406" spans="1:4">
      <c r="A406" s="1">
        <v>43870</v>
      </c>
      <c r="B406" s="2">
        <v>2</v>
      </c>
      <c r="C406">
        <v>2.6</v>
      </c>
      <c r="D406">
        <f t="shared" si="6"/>
        <v>-0.60000000000000009</v>
      </c>
    </row>
    <row r="407" spans="1:4">
      <c r="A407" s="1">
        <v>43871</v>
      </c>
      <c r="B407" s="2">
        <v>2</v>
      </c>
      <c r="C407">
        <v>1.9</v>
      </c>
      <c r="D407">
        <f t="shared" si="6"/>
        <v>0.10000000000000009</v>
      </c>
    </row>
    <row r="408" spans="1:4">
      <c r="A408" s="1">
        <v>43872</v>
      </c>
      <c r="B408" s="2">
        <v>19</v>
      </c>
      <c r="C408">
        <v>19.04</v>
      </c>
      <c r="D408">
        <f t="shared" si="6"/>
        <v>-3.9999999999999147E-2</v>
      </c>
    </row>
    <row r="409" spans="1:4">
      <c r="A409" s="1">
        <v>43873</v>
      </c>
      <c r="B409" s="2">
        <v>28</v>
      </c>
      <c r="C409">
        <v>27.75</v>
      </c>
      <c r="D409">
        <f t="shared" si="6"/>
        <v>0.25</v>
      </c>
    </row>
    <row r="410" spans="1:4">
      <c r="A410" s="1">
        <v>43874</v>
      </c>
      <c r="B410" s="2">
        <v>24</v>
      </c>
      <c r="C410">
        <v>24.95</v>
      </c>
      <c r="D410">
        <f t="shared" si="6"/>
        <v>-0.94999999999999929</v>
      </c>
    </row>
    <row r="411" spans="1:4">
      <c r="A411" s="1">
        <v>43875</v>
      </c>
      <c r="B411" s="2">
        <v>18</v>
      </c>
      <c r="C411">
        <v>17.670000000000002</v>
      </c>
      <c r="D411">
        <f t="shared" si="6"/>
        <v>0.32999999999999829</v>
      </c>
    </row>
    <row r="412" spans="1:4">
      <c r="A412" s="1">
        <v>43876</v>
      </c>
      <c r="B412" s="2">
        <v>29</v>
      </c>
      <c r="C412">
        <v>29.51</v>
      </c>
      <c r="D412">
        <f t="shared" si="6"/>
        <v>-0.51000000000000156</v>
      </c>
    </row>
    <row r="413" spans="1:4">
      <c r="A413" s="1">
        <v>43877</v>
      </c>
      <c r="B413" s="2">
        <v>4</v>
      </c>
      <c r="C413">
        <v>3.55</v>
      </c>
      <c r="D413">
        <f t="shared" si="6"/>
        <v>0.45000000000000018</v>
      </c>
    </row>
    <row r="414" spans="1:4">
      <c r="A414" s="1">
        <v>43878</v>
      </c>
      <c r="B414" s="2">
        <v>1</v>
      </c>
      <c r="C414">
        <v>1.45</v>
      </c>
      <c r="D414">
        <f t="shared" si="6"/>
        <v>-0.44999999999999996</v>
      </c>
    </row>
    <row r="415" spans="1:4">
      <c r="A415" s="1">
        <v>43879</v>
      </c>
      <c r="B415" s="2">
        <v>18</v>
      </c>
      <c r="C415">
        <v>18.59</v>
      </c>
      <c r="D415">
        <f t="shared" si="6"/>
        <v>-0.58999999999999986</v>
      </c>
    </row>
    <row r="416" spans="1:4">
      <c r="A416" s="1">
        <v>43880</v>
      </c>
      <c r="B416" s="2">
        <v>28</v>
      </c>
      <c r="C416">
        <v>28.5</v>
      </c>
      <c r="D416">
        <f t="shared" si="6"/>
        <v>-0.5</v>
      </c>
    </row>
    <row r="417" spans="1:4">
      <c r="A417" s="1">
        <v>43881</v>
      </c>
      <c r="B417" s="2">
        <v>36</v>
      </c>
      <c r="C417">
        <v>32.19</v>
      </c>
      <c r="D417">
        <f t="shared" si="6"/>
        <v>3.8100000000000023</v>
      </c>
    </row>
    <row r="418" spans="1:4">
      <c r="A418" s="1">
        <v>43882</v>
      </c>
      <c r="B418" s="2">
        <v>17</v>
      </c>
      <c r="C418">
        <v>17.04</v>
      </c>
      <c r="D418">
        <f t="shared" si="6"/>
        <v>-3.9999999999999147E-2</v>
      </c>
    </row>
    <row r="419" spans="1:4">
      <c r="A419" s="1">
        <v>43883</v>
      </c>
      <c r="B419" s="2">
        <v>31</v>
      </c>
      <c r="C419">
        <v>30.71</v>
      </c>
      <c r="D419">
        <f t="shared" si="6"/>
        <v>0.28999999999999915</v>
      </c>
    </row>
    <row r="420" spans="1:4">
      <c r="A420" s="1">
        <v>43884</v>
      </c>
      <c r="B420" s="2">
        <v>2</v>
      </c>
      <c r="C420">
        <v>2.4700000000000002</v>
      </c>
      <c r="D420">
        <f t="shared" si="6"/>
        <v>-0.4700000000000002</v>
      </c>
    </row>
    <row r="421" spans="1:4">
      <c r="A421" s="1">
        <v>43885</v>
      </c>
      <c r="B421" s="2">
        <v>2</v>
      </c>
      <c r="C421">
        <v>1.82</v>
      </c>
      <c r="D421">
        <f t="shared" si="6"/>
        <v>0.17999999999999994</v>
      </c>
    </row>
    <row r="422" spans="1:4">
      <c r="A422" s="1">
        <v>43886</v>
      </c>
      <c r="B422" s="2">
        <v>20</v>
      </c>
      <c r="C422">
        <v>19.66</v>
      </c>
      <c r="D422">
        <f t="shared" si="6"/>
        <v>0.33999999999999986</v>
      </c>
    </row>
    <row r="423" spans="1:4">
      <c r="A423" s="1">
        <v>43887</v>
      </c>
      <c r="B423" s="2">
        <v>27</v>
      </c>
      <c r="C423">
        <v>27.56</v>
      </c>
      <c r="D423">
        <f t="shared" si="6"/>
        <v>-0.55999999999999872</v>
      </c>
    </row>
    <row r="424" spans="1:4">
      <c r="A424" s="1">
        <v>43888</v>
      </c>
      <c r="B424" s="2">
        <v>24</v>
      </c>
      <c r="C424">
        <v>25.45</v>
      </c>
      <c r="D424">
        <f t="shared" si="6"/>
        <v>-1.4499999999999993</v>
      </c>
    </row>
    <row r="425" spans="1:4">
      <c r="A425" s="1">
        <v>43889</v>
      </c>
      <c r="B425" s="2">
        <v>17</v>
      </c>
      <c r="C425">
        <v>16.98</v>
      </c>
      <c r="D425">
        <f t="shared" si="6"/>
        <v>1.9999999999999574E-2</v>
      </c>
    </row>
    <row r="426" spans="1:4">
      <c r="A426" s="1">
        <v>43890</v>
      </c>
      <c r="B426" s="2">
        <v>31</v>
      </c>
      <c r="C426">
        <v>30.62</v>
      </c>
      <c r="D426">
        <f t="shared" si="6"/>
        <v>0.37999999999999901</v>
      </c>
    </row>
    <row r="427" spans="1:4">
      <c r="A427" s="1">
        <v>43891</v>
      </c>
      <c r="B427" s="2">
        <v>4</v>
      </c>
      <c r="C427">
        <v>4.1900000000000004</v>
      </c>
      <c r="D427">
        <f t="shared" si="6"/>
        <v>-0.19000000000000039</v>
      </c>
    </row>
    <row r="428" spans="1:4">
      <c r="A428" s="1">
        <v>43892</v>
      </c>
      <c r="B428" s="2">
        <v>3</v>
      </c>
      <c r="C428">
        <v>2.56</v>
      </c>
      <c r="D428">
        <f t="shared" si="6"/>
        <v>0.43999999999999995</v>
      </c>
    </row>
    <row r="429" spans="1:4">
      <c r="A429" s="1">
        <v>43893</v>
      </c>
      <c r="B429" s="2">
        <v>21</v>
      </c>
      <c r="C429">
        <v>22</v>
      </c>
      <c r="D429">
        <f t="shared" si="6"/>
        <v>-1</v>
      </c>
    </row>
    <row r="430" spans="1:4">
      <c r="A430" s="1">
        <v>43894</v>
      </c>
      <c r="B430" s="2">
        <v>29</v>
      </c>
      <c r="C430">
        <v>28.74</v>
      </c>
      <c r="D430">
        <f t="shared" si="6"/>
        <v>0.26000000000000156</v>
      </c>
    </row>
    <row r="431" spans="1:4">
      <c r="A431" s="1">
        <v>43895</v>
      </c>
      <c r="B431" s="2">
        <v>27</v>
      </c>
      <c r="C431">
        <v>26.5</v>
      </c>
      <c r="D431">
        <f t="shared" si="6"/>
        <v>0.5</v>
      </c>
    </row>
    <row r="432" spans="1:4">
      <c r="A432" s="1">
        <v>43896</v>
      </c>
      <c r="B432" s="2">
        <v>18</v>
      </c>
      <c r="C432">
        <v>18.809999999999999</v>
      </c>
      <c r="D432">
        <f t="shared" si="6"/>
        <v>-0.80999999999999872</v>
      </c>
    </row>
    <row r="433" spans="1:4">
      <c r="A433" s="1">
        <v>43897</v>
      </c>
      <c r="B433" s="2">
        <v>32</v>
      </c>
      <c r="C433">
        <v>31.17</v>
      </c>
      <c r="D433">
        <f t="shared" si="6"/>
        <v>0.82999999999999829</v>
      </c>
    </row>
    <row r="434" spans="1:4">
      <c r="A434" s="1">
        <v>43898</v>
      </c>
      <c r="B434" s="2">
        <v>5</v>
      </c>
      <c r="C434">
        <v>4.6900000000000004</v>
      </c>
      <c r="D434">
        <f t="shared" si="6"/>
        <v>0.30999999999999961</v>
      </c>
    </row>
    <row r="435" spans="1:4">
      <c r="A435" s="1">
        <v>43899</v>
      </c>
      <c r="B435" s="2">
        <v>2</v>
      </c>
      <c r="C435">
        <v>2.02</v>
      </c>
      <c r="D435">
        <f t="shared" si="6"/>
        <v>-2.0000000000000018E-2</v>
      </c>
    </row>
    <row r="436" spans="1:4">
      <c r="A436" s="1">
        <v>43900</v>
      </c>
      <c r="B436" s="2">
        <v>28</v>
      </c>
      <c r="C436">
        <v>24.94</v>
      </c>
      <c r="D436">
        <f t="shared" si="6"/>
        <v>3.0599999999999987</v>
      </c>
    </row>
    <row r="437" spans="1:4">
      <c r="A437" s="1">
        <v>43901</v>
      </c>
      <c r="B437" s="2">
        <v>28</v>
      </c>
      <c r="C437">
        <v>28.37</v>
      </c>
      <c r="D437">
        <f t="shared" si="6"/>
        <v>-0.37000000000000099</v>
      </c>
    </row>
    <row r="438" spans="1:4">
      <c r="A438" s="1">
        <v>43902</v>
      </c>
      <c r="B438" s="2">
        <v>26</v>
      </c>
      <c r="C438">
        <v>26.2</v>
      </c>
      <c r="D438">
        <f t="shared" si="6"/>
        <v>-0.19999999999999929</v>
      </c>
    </row>
    <row r="439" spans="1:4">
      <c r="A439" s="1">
        <v>43903</v>
      </c>
      <c r="B439" s="2">
        <v>20</v>
      </c>
      <c r="C439">
        <v>19.95</v>
      </c>
      <c r="D439">
        <f t="shared" si="6"/>
        <v>5.0000000000000711E-2</v>
      </c>
    </row>
    <row r="440" spans="1:4">
      <c r="A440" s="1">
        <v>43904</v>
      </c>
      <c r="B440" s="2">
        <v>30</v>
      </c>
      <c r="C440">
        <v>30.19</v>
      </c>
      <c r="D440">
        <f t="shared" si="6"/>
        <v>-0.19000000000000128</v>
      </c>
    </row>
    <row r="441" spans="1:4">
      <c r="A441" s="1">
        <v>43905</v>
      </c>
      <c r="B441" s="2">
        <v>3</v>
      </c>
      <c r="C441">
        <v>3.74</v>
      </c>
      <c r="D441">
        <f t="shared" si="6"/>
        <v>-0.74000000000000021</v>
      </c>
    </row>
    <row r="442" spans="1:4">
      <c r="A442" s="1">
        <v>43906</v>
      </c>
      <c r="B442" s="2">
        <v>1</v>
      </c>
      <c r="C442">
        <v>1.41</v>
      </c>
      <c r="D442">
        <f t="shared" si="6"/>
        <v>-0.40999999999999992</v>
      </c>
    </row>
    <row r="443" spans="1:4">
      <c r="A443" s="1">
        <v>43907</v>
      </c>
      <c r="B443" s="2">
        <v>21</v>
      </c>
      <c r="C443">
        <v>21.74</v>
      </c>
      <c r="D443">
        <f t="shared" si="6"/>
        <v>-0.73999999999999844</v>
      </c>
    </row>
    <row r="444" spans="1:4">
      <c r="A444" s="1">
        <v>43908</v>
      </c>
      <c r="B444" s="2">
        <v>30</v>
      </c>
      <c r="C444">
        <v>29.24</v>
      </c>
      <c r="D444">
        <f t="shared" si="6"/>
        <v>0.76000000000000156</v>
      </c>
    </row>
    <row r="445" spans="1:4">
      <c r="A445" s="1">
        <v>43909</v>
      </c>
      <c r="B445" s="2">
        <v>26</v>
      </c>
      <c r="C445">
        <v>26.11</v>
      </c>
      <c r="D445">
        <f t="shared" si="6"/>
        <v>-0.10999999999999943</v>
      </c>
    </row>
    <row r="446" spans="1:4">
      <c r="A446" s="1">
        <v>43910</v>
      </c>
      <c r="B446" s="2">
        <v>27</v>
      </c>
      <c r="C446">
        <v>23.58</v>
      </c>
      <c r="D446">
        <f t="shared" si="6"/>
        <v>3.4200000000000017</v>
      </c>
    </row>
    <row r="447" spans="1:4">
      <c r="A447" s="1">
        <v>43911</v>
      </c>
      <c r="B447" s="2">
        <v>29</v>
      </c>
      <c r="C447">
        <v>29.7</v>
      </c>
      <c r="D447">
        <f t="shared" si="6"/>
        <v>-0.69999999999999929</v>
      </c>
    </row>
    <row r="448" spans="1:4">
      <c r="A448" s="1">
        <v>43912</v>
      </c>
      <c r="B448" s="2">
        <v>5</v>
      </c>
      <c r="C448">
        <v>3.97</v>
      </c>
      <c r="D448">
        <f t="shared" si="6"/>
        <v>1.0299999999999998</v>
      </c>
    </row>
    <row r="449" spans="1:4">
      <c r="A449" s="1">
        <v>43913</v>
      </c>
      <c r="B449" s="2">
        <v>2</v>
      </c>
      <c r="C449">
        <v>1.8</v>
      </c>
      <c r="D449">
        <f t="shared" si="6"/>
        <v>0.19999999999999996</v>
      </c>
    </row>
    <row r="450" spans="1:4">
      <c r="A450" s="1">
        <v>43914</v>
      </c>
      <c r="B450" s="2">
        <v>19</v>
      </c>
      <c r="C450">
        <v>19.61</v>
      </c>
      <c r="D450">
        <f t="shared" ref="D450:D513" si="7">B450-C450</f>
        <v>-0.60999999999999943</v>
      </c>
    </row>
    <row r="451" spans="1:4">
      <c r="A451" s="1">
        <v>43915</v>
      </c>
      <c r="B451" s="2">
        <v>29</v>
      </c>
      <c r="C451">
        <v>29.08</v>
      </c>
      <c r="D451">
        <f t="shared" si="7"/>
        <v>-7.9999999999998295E-2</v>
      </c>
    </row>
    <row r="452" spans="1:4">
      <c r="A452" s="1">
        <v>43916</v>
      </c>
      <c r="B452" s="2">
        <v>26</v>
      </c>
      <c r="C452">
        <v>26.06</v>
      </c>
      <c r="D452">
        <f t="shared" si="7"/>
        <v>-5.9999999999998721E-2</v>
      </c>
    </row>
    <row r="453" spans="1:4">
      <c r="A453" s="1">
        <v>43917</v>
      </c>
      <c r="B453" s="2">
        <v>16</v>
      </c>
      <c r="C453">
        <v>18.73</v>
      </c>
      <c r="D453">
        <f t="shared" si="7"/>
        <v>-2.7300000000000004</v>
      </c>
    </row>
    <row r="454" spans="1:4">
      <c r="A454" s="1">
        <v>43918</v>
      </c>
      <c r="B454" s="2">
        <v>30</v>
      </c>
      <c r="C454">
        <v>30.16</v>
      </c>
      <c r="D454">
        <f t="shared" si="7"/>
        <v>-0.16000000000000014</v>
      </c>
    </row>
    <row r="455" spans="1:4">
      <c r="A455" s="1">
        <v>43919</v>
      </c>
      <c r="B455" s="2">
        <v>3</v>
      </c>
      <c r="C455">
        <v>3.08</v>
      </c>
      <c r="D455">
        <f t="shared" si="7"/>
        <v>-8.0000000000000071E-2</v>
      </c>
    </row>
    <row r="456" spans="1:4">
      <c r="A456" s="1">
        <v>43920</v>
      </c>
      <c r="B456" s="2">
        <v>3</v>
      </c>
      <c r="C456">
        <v>2.2999999999999998</v>
      </c>
      <c r="D456">
        <f t="shared" si="7"/>
        <v>0.70000000000000018</v>
      </c>
    </row>
    <row r="457" spans="1:4">
      <c r="A457" s="1">
        <v>43921</v>
      </c>
      <c r="B457" s="2">
        <v>20</v>
      </c>
      <c r="C457">
        <v>20.2</v>
      </c>
      <c r="D457">
        <f t="shared" si="7"/>
        <v>-0.19999999999999929</v>
      </c>
    </row>
    <row r="458" spans="1:4">
      <c r="A458" s="1">
        <v>43922</v>
      </c>
      <c r="B458" s="2">
        <v>20</v>
      </c>
      <c r="C458">
        <v>20.13</v>
      </c>
      <c r="D458">
        <f t="shared" si="7"/>
        <v>-0.12999999999999901</v>
      </c>
    </row>
    <row r="459" spans="1:4">
      <c r="A459" s="1">
        <v>43923</v>
      </c>
      <c r="B459" s="2">
        <v>21</v>
      </c>
      <c r="C459">
        <v>20.22</v>
      </c>
      <c r="D459">
        <f t="shared" si="7"/>
        <v>0.78000000000000114</v>
      </c>
    </row>
    <row r="460" spans="1:4">
      <c r="A460" s="1">
        <v>43924</v>
      </c>
      <c r="B460" s="2">
        <v>14</v>
      </c>
      <c r="C460">
        <v>15.02</v>
      </c>
      <c r="D460">
        <f t="shared" si="7"/>
        <v>-1.0199999999999996</v>
      </c>
    </row>
    <row r="461" spans="1:4">
      <c r="A461" s="1">
        <v>43925</v>
      </c>
      <c r="B461" s="2">
        <v>23</v>
      </c>
      <c r="C461">
        <v>22.83</v>
      </c>
      <c r="D461">
        <f t="shared" si="7"/>
        <v>0.17000000000000171</v>
      </c>
    </row>
    <row r="462" spans="1:4">
      <c r="A462" s="1">
        <v>43926</v>
      </c>
      <c r="B462" s="2">
        <v>2</v>
      </c>
      <c r="C462">
        <v>2.0299999999999998</v>
      </c>
      <c r="D462">
        <f t="shared" si="7"/>
        <v>-2.9999999999999805E-2</v>
      </c>
    </row>
    <row r="463" spans="1:4">
      <c r="A463" s="1">
        <v>43927</v>
      </c>
      <c r="B463" s="2">
        <v>1</v>
      </c>
      <c r="C463">
        <v>0.77</v>
      </c>
      <c r="D463">
        <f t="shared" si="7"/>
        <v>0.22999999999999998</v>
      </c>
    </row>
    <row r="464" spans="1:4">
      <c r="A464" s="1">
        <v>43928</v>
      </c>
      <c r="B464" s="2">
        <v>15</v>
      </c>
      <c r="C464">
        <v>14.88</v>
      </c>
      <c r="D464">
        <f t="shared" si="7"/>
        <v>0.11999999999999922</v>
      </c>
    </row>
    <row r="465" spans="1:4">
      <c r="A465" s="1">
        <v>43929</v>
      </c>
      <c r="B465" s="2">
        <v>21</v>
      </c>
      <c r="C465">
        <v>20.95</v>
      </c>
      <c r="D465">
        <f t="shared" si="7"/>
        <v>5.0000000000000711E-2</v>
      </c>
    </row>
    <row r="466" spans="1:4">
      <c r="A466" s="1">
        <v>43930</v>
      </c>
      <c r="B466" s="2">
        <v>20</v>
      </c>
      <c r="C466">
        <v>19.98</v>
      </c>
      <c r="D466">
        <f t="shared" si="7"/>
        <v>1.9999999999999574E-2</v>
      </c>
    </row>
    <row r="467" spans="1:4">
      <c r="A467" s="1">
        <v>43931</v>
      </c>
      <c r="B467" s="2">
        <v>20</v>
      </c>
      <c r="C467">
        <v>17.54</v>
      </c>
      <c r="D467">
        <f t="shared" si="7"/>
        <v>2.4600000000000009</v>
      </c>
    </row>
    <row r="468" spans="1:4">
      <c r="A468" s="1">
        <v>43932</v>
      </c>
      <c r="B468" s="2">
        <v>23</v>
      </c>
      <c r="C468">
        <v>22.65</v>
      </c>
      <c r="D468">
        <f t="shared" si="7"/>
        <v>0.35000000000000142</v>
      </c>
    </row>
    <row r="469" spans="1:4">
      <c r="A469" s="1">
        <v>43933</v>
      </c>
      <c r="B469" s="2">
        <v>3</v>
      </c>
      <c r="C469">
        <v>2.66</v>
      </c>
      <c r="D469">
        <f t="shared" si="7"/>
        <v>0.33999999999999986</v>
      </c>
    </row>
    <row r="470" spans="1:4">
      <c r="A470" s="1">
        <v>43934</v>
      </c>
      <c r="B470" s="2">
        <v>0</v>
      </c>
      <c r="C470">
        <v>0.27</v>
      </c>
      <c r="D470">
        <f t="shared" si="7"/>
        <v>-0.27</v>
      </c>
    </row>
    <row r="471" spans="1:4">
      <c r="A471" s="1">
        <v>43935</v>
      </c>
      <c r="B471" s="2">
        <v>12</v>
      </c>
      <c r="C471">
        <v>13.11</v>
      </c>
      <c r="D471">
        <f t="shared" si="7"/>
        <v>-1.1099999999999994</v>
      </c>
    </row>
    <row r="472" spans="1:4">
      <c r="A472" s="1">
        <v>43936</v>
      </c>
      <c r="B472" s="2">
        <v>21</v>
      </c>
      <c r="C472">
        <v>20.89</v>
      </c>
      <c r="D472">
        <f t="shared" si="7"/>
        <v>0.10999999999999943</v>
      </c>
    </row>
    <row r="473" spans="1:4">
      <c r="A473" s="1">
        <v>43937</v>
      </c>
      <c r="B473" s="2">
        <v>18</v>
      </c>
      <c r="C473">
        <v>18.71</v>
      </c>
      <c r="D473">
        <f t="shared" si="7"/>
        <v>-0.71000000000000085</v>
      </c>
    </row>
    <row r="474" spans="1:4">
      <c r="A474" s="1">
        <v>43938</v>
      </c>
      <c r="B474" s="2">
        <v>12</v>
      </c>
      <c r="C474">
        <v>12.6</v>
      </c>
      <c r="D474">
        <f t="shared" si="7"/>
        <v>-0.59999999999999964</v>
      </c>
    </row>
    <row r="475" spans="1:4">
      <c r="A475" s="1">
        <v>43939</v>
      </c>
      <c r="B475" s="2">
        <v>21</v>
      </c>
      <c r="C475">
        <v>22.11</v>
      </c>
      <c r="D475">
        <f t="shared" si="7"/>
        <v>-1.1099999999999994</v>
      </c>
    </row>
    <row r="476" spans="1:4">
      <c r="A476" s="1">
        <v>43940</v>
      </c>
      <c r="B476" s="2">
        <v>2</v>
      </c>
      <c r="C476">
        <v>2.2000000000000002</v>
      </c>
      <c r="D476">
        <f t="shared" si="7"/>
        <v>-0.20000000000000018</v>
      </c>
    </row>
    <row r="477" spans="1:4">
      <c r="A477" s="1">
        <v>43941</v>
      </c>
      <c r="B477" s="2">
        <v>1</v>
      </c>
      <c r="C477">
        <v>0.9</v>
      </c>
      <c r="D477">
        <f t="shared" si="7"/>
        <v>9.9999999999999978E-2</v>
      </c>
    </row>
    <row r="478" spans="1:4">
      <c r="A478" s="1">
        <v>43942</v>
      </c>
      <c r="B478" s="2">
        <v>15</v>
      </c>
      <c r="C478">
        <v>14.88</v>
      </c>
      <c r="D478">
        <f t="shared" si="7"/>
        <v>0.11999999999999922</v>
      </c>
    </row>
    <row r="479" spans="1:4">
      <c r="A479" s="1">
        <v>43943</v>
      </c>
      <c r="B479" s="2">
        <v>21</v>
      </c>
      <c r="C479">
        <v>21.04</v>
      </c>
      <c r="D479">
        <f t="shared" si="7"/>
        <v>-3.9999999999999147E-2</v>
      </c>
    </row>
    <row r="480" spans="1:4">
      <c r="A480" s="1">
        <v>43944</v>
      </c>
      <c r="B480" s="2">
        <v>19</v>
      </c>
      <c r="C480">
        <v>19.27</v>
      </c>
      <c r="D480">
        <f t="shared" si="7"/>
        <v>-0.26999999999999957</v>
      </c>
    </row>
    <row r="481" spans="1:4">
      <c r="A481" s="1">
        <v>43945</v>
      </c>
      <c r="B481" s="2">
        <v>12</v>
      </c>
      <c r="C481">
        <v>12.58</v>
      </c>
      <c r="D481">
        <f t="shared" si="7"/>
        <v>-0.58000000000000007</v>
      </c>
    </row>
    <row r="482" spans="1:4">
      <c r="A482" s="1">
        <v>43946</v>
      </c>
      <c r="B482" s="2">
        <v>22</v>
      </c>
      <c r="C482">
        <v>22.54</v>
      </c>
      <c r="D482">
        <f t="shared" si="7"/>
        <v>-0.53999999999999915</v>
      </c>
    </row>
    <row r="483" spans="1:4">
      <c r="A483" s="1">
        <v>43947</v>
      </c>
      <c r="B483" s="2">
        <v>2</v>
      </c>
      <c r="C483">
        <v>1.96</v>
      </c>
      <c r="D483">
        <f t="shared" si="7"/>
        <v>4.0000000000000036E-2</v>
      </c>
    </row>
    <row r="484" spans="1:4">
      <c r="A484" s="1">
        <v>43948</v>
      </c>
      <c r="B484" s="2">
        <v>0</v>
      </c>
      <c r="C484">
        <v>0.2</v>
      </c>
      <c r="D484">
        <f t="shared" si="7"/>
        <v>-0.2</v>
      </c>
    </row>
    <row r="485" spans="1:4">
      <c r="A485" s="1">
        <v>43949</v>
      </c>
      <c r="B485" s="2">
        <v>16</v>
      </c>
      <c r="C485">
        <v>16.329999999999998</v>
      </c>
      <c r="D485">
        <f t="shared" si="7"/>
        <v>-0.32999999999999829</v>
      </c>
    </row>
    <row r="486" spans="1:4">
      <c r="A486" s="1">
        <v>43950</v>
      </c>
      <c r="B486" s="2">
        <v>21</v>
      </c>
      <c r="C486">
        <v>21.47</v>
      </c>
      <c r="D486">
        <f t="shared" si="7"/>
        <v>-0.46999999999999886</v>
      </c>
    </row>
    <row r="487" spans="1:4">
      <c r="A487" s="1">
        <v>43951</v>
      </c>
      <c r="B487" s="2">
        <v>27</v>
      </c>
      <c r="C487">
        <v>24.47</v>
      </c>
      <c r="D487">
        <f t="shared" si="7"/>
        <v>2.5300000000000011</v>
      </c>
    </row>
    <row r="488" spans="1:4">
      <c r="A488" s="1">
        <v>43952</v>
      </c>
      <c r="B488" s="2">
        <v>7</v>
      </c>
      <c r="C488">
        <v>7.4</v>
      </c>
      <c r="D488">
        <f t="shared" si="7"/>
        <v>-0.40000000000000036</v>
      </c>
    </row>
    <row r="489" spans="1:4">
      <c r="A489" s="1">
        <v>43953</v>
      </c>
      <c r="B489" s="2">
        <v>13</v>
      </c>
      <c r="C489">
        <v>12.96</v>
      </c>
      <c r="D489">
        <f t="shared" si="7"/>
        <v>3.9999999999999147E-2</v>
      </c>
    </row>
    <row r="490" spans="1:4">
      <c r="A490" s="1">
        <v>43954</v>
      </c>
      <c r="B490" s="2">
        <v>0</v>
      </c>
      <c r="C490">
        <v>0.87</v>
      </c>
      <c r="D490">
        <f t="shared" si="7"/>
        <v>-0.87</v>
      </c>
    </row>
    <row r="491" spans="1:4">
      <c r="A491" s="1">
        <v>43955</v>
      </c>
      <c r="B491" s="2">
        <v>0</v>
      </c>
      <c r="C491">
        <v>0.12</v>
      </c>
      <c r="D491">
        <f t="shared" si="7"/>
        <v>-0.12</v>
      </c>
    </row>
    <row r="492" spans="1:4">
      <c r="A492" s="1">
        <v>43956</v>
      </c>
      <c r="B492" s="2">
        <v>7</v>
      </c>
      <c r="C492">
        <v>7.5</v>
      </c>
      <c r="D492">
        <f t="shared" si="7"/>
        <v>-0.5</v>
      </c>
    </row>
    <row r="493" spans="1:4">
      <c r="A493" s="1">
        <v>43957</v>
      </c>
      <c r="B493" s="2">
        <v>12</v>
      </c>
      <c r="C493">
        <v>11.9</v>
      </c>
      <c r="D493">
        <f t="shared" si="7"/>
        <v>9.9999999999999645E-2</v>
      </c>
    </row>
    <row r="494" spans="1:4">
      <c r="A494" s="1">
        <v>43958</v>
      </c>
      <c r="B494" s="2">
        <v>10</v>
      </c>
      <c r="C494">
        <v>10.28</v>
      </c>
      <c r="D494">
        <f t="shared" si="7"/>
        <v>-0.27999999999999936</v>
      </c>
    </row>
    <row r="495" spans="1:4">
      <c r="A495" s="1">
        <v>43959</v>
      </c>
      <c r="B495" s="2">
        <v>8</v>
      </c>
      <c r="C495">
        <v>8.3800000000000008</v>
      </c>
      <c r="D495">
        <f t="shared" si="7"/>
        <v>-0.38000000000000078</v>
      </c>
    </row>
    <row r="496" spans="1:4">
      <c r="A496" s="1">
        <v>43960</v>
      </c>
      <c r="B496" s="2">
        <v>14</v>
      </c>
      <c r="C496">
        <v>13.56</v>
      </c>
      <c r="D496">
        <f t="shared" si="7"/>
        <v>0.4399999999999995</v>
      </c>
    </row>
    <row r="497" spans="1:4">
      <c r="A497" s="1">
        <v>43961</v>
      </c>
      <c r="B497" s="2">
        <v>2</v>
      </c>
      <c r="C497">
        <v>2.02</v>
      </c>
      <c r="D497">
        <f t="shared" si="7"/>
        <v>-2.0000000000000018E-2</v>
      </c>
    </row>
    <row r="498" spans="1:4">
      <c r="A498" s="1">
        <v>43962</v>
      </c>
      <c r="B498" s="2">
        <v>0</v>
      </c>
      <c r="C498">
        <v>0.21</v>
      </c>
      <c r="D498">
        <f t="shared" si="7"/>
        <v>-0.21</v>
      </c>
    </row>
    <row r="499" spans="1:4">
      <c r="A499" s="1">
        <v>43963</v>
      </c>
      <c r="B499" s="2">
        <v>9</v>
      </c>
      <c r="C499">
        <v>8.77</v>
      </c>
      <c r="D499">
        <f t="shared" si="7"/>
        <v>0.23000000000000043</v>
      </c>
    </row>
    <row r="500" spans="1:4">
      <c r="A500" s="1">
        <v>43964</v>
      </c>
      <c r="B500" s="2">
        <v>12</v>
      </c>
      <c r="C500">
        <v>11.73</v>
      </c>
      <c r="D500">
        <f t="shared" si="7"/>
        <v>0.26999999999999957</v>
      </c>
    </row>
    <row r="501" spans="1:4">
      <c r="A501" s="1">
        <v>43965</v>
      </c>
      <c r="B501" s="2">
        <v>10</v>
      </c>
      <c r="C501">
        <v>10.51</v>
      </c>
      <c r="D501">
        <f t="shared" si="7"/>
        <v>-0.50999999999999979</v>
      </c>
    </row>
    <row r="502" spans="1:4">
      <c r="A502" s="1">
        <v>43966</v>
      </c>
      <c r="B502" s="2">
        <v>8</v>
      </c>
      <c r="C502">
        <v>8.11</v>
      </c>
      <c r="D502">
        <f t="shared" si="7"/>
        <v>-0.10999999999999943</v>
      </c>
    </row>
    <row r="503" spans="1:4">
      <c r="A503" s="1">
        <v>43967</v>
      </c>
      <c r="B503" s="2">
        <v>14</v>
      </c>
      <c r="C503">
        <v>13.7</v>
      </c>
      <c r="D503">
        <f t="shared" si="7"/>
        <v>0.30000000000000071</v>
      </c>
    </row>
    <row r="504" spans="1:4">
      <c r="A504" s="1">
        <v>43968</v>
      </c>
      <c r="B504" s="2">
        <v>3</v>
      </c>
      <c r="C504">
        <v>2.48</v>
      </c>
      <c r="D504">
        <f t="shared" si="7"/>
        <v>0.52</v>
      </c>
    </row>
    <row r="505" spans="1:4">
      <c r="A505" s="1">
        <v>43969</v>
      </c>
      <c r="B505" s="2">
        <v>2</v>
      </c>
      <c r="C505">
        <v>1.29</v>
      </c>
      <c r="D505">
        <f t="shared" si="7"/>
        <v>0.71</v>
      </c>
    </row>
    <row r="506" spans="1:4">
      <c r="A506" s="1">
        <v>43970</v>
      </c>
      <c r="B506" s="2">
        <v>10</v>
      </c>
      <c r="C506">
        <v>9.2899999999999991</v>
      </c>
      <c r="D506">
        <f t="shared" si="7"/>
        <v>0.71000000000000085</v>
      </c>
    </row>
    <row r="507" spans="1:4">
      <c r="A507" s="1">
        <v>43971</v>
      </c>
      <c r="B507" s="2">
        <v>12</v>
      </c>
      <c r="C507">
        <v>12.16</v>
      </c>
      <c r="D507">
        <f t="shared" si="7"/>
        <v>-0.16000000000000014</v>
      </c>
    </row>
    <row r="508" spans="1:4">
      <c r="A508" s="1">
        <v>43972</v>
      </c>
      <c r="B508" s="2">
        <v>12</v>
      </c>
      <c r="C508">
        <v>11.81</v>
      </c>
      <c r="D508">
        <f t="shared" si="7"/>
        <v>0.1899999999999995</v>
      </c>
    </row>
    <row r="509" spans="1:4">
      <c r="A509" s="1">
        <v>43973</v>
      </c>
      <c r="B509" s="2">
        <v>7</v>
      </c>
      <c r="C509">
        <v>7.55</v>
      </c>
      <c r="D509">
        <f t="shared" si="7"/>
        <v>-0.54999999999999982</v>
      </c>
    </row>
    <row r="510" spans="1:4">
      <c r="A510" s="1">
        <v>43974</v>
      </c>
      <c r="B510" s="2">
        <v>15</v>
      </c>
      <c r="C510">
        <v>14.27</v>
      </c>
      <c r="D510">
        <f t="shared" si="7"/>
        <v>0.73000000000000043</v>
      </c>
    </row>
    <row r="511" spans="1:4">
      <c r="A511" s="1">
        <v>43975</v>
      </c>
      <c r="B511" s="2">
        <v>2</v>
      </c>
      <c r="C511">
        <v>1.82</v>
      </c>
      <c r="D511">
        <f t="shared" si="7"/>
        <v>0.17999999999999994</v>
      </c>
    </row>
    <row r="512" spans="1:4">
      <c r="A512" s="1">
        <v>43976</v>
      </c>
      <c r="B512" s="2">
        <v>0</v>
      </c>
      <c r="C512">
        <v>0.25</v>
      </c>
      <c r="D512">
        <f t="shared" si="7"/>
        <v>-0.25</v>
      </c>
    </row>
    <row r="513" spans="1:4">
      <c r="A513" s="1">
        <v>43977</v>
      </c>
      <c r="B513" s="2">
        <v>8</v>
      </c>
      <c r="C513">
        <v>8.43</v>
      </c>
      <c r="D513">
        <f t="shared" si="7"/>
        <v>-0.42999999999999972</v>
      </c>
    </row>
    <row r="514" spans="1:4">
      <c r="A514" s="1">
        <v>43978</v>
      </c>
      <c r="B514" s="2">
        <v>11</v>
      </c>
      <c r="C514">
        <v>11.52</v>
      </c>
      <c r="D514">
        <f t="shared" ref="D514:D577" si="8">B514-C514</f>
        <v>-0.51999999999999957</v>
      </c>
    </row>
    <row r="515" spans="1:4">
      <c r="A515" s="1">
        <v>43979</v>
      </c>
      <c r="B515" s="2">
        <v>11</v>
      </c>
      <c r="C515">
        <v>11.55</v>
      </c>
      <c r="D515">
        <f t="shared" si="8"/>
        <v>-0.55000000000000071</v>
      </c>
    </row>
    <row r="516" spans="1:4">
      <c r="A516" s="1">
        <v>43980</v>
      </c>
      <c r="B516" s="2">
        <v>7</v>
      </c>
      <c r="C516">
        <v>7.59</v>
      </c>
      <c r="D516">
        <f t="shared" si="8"/>
        <v>-0.58999999999999986</v>
      </c>
    </row>
    <row r="517" spans="1:4">
      <c r="A517" s="1">
        <v>43981</v>
      </c>
      <c r="B517" s="2">
        <v>16</v>
      </c>
      <c r="C517">
        <v>15.46</v>
      </c>
      <c r="D517">
        <f t="shared" si="8"/>
        <v>0.53999999999999915</v>
      </c>
    </row>
    <row r="518" spans="1:4">
      <c r="A518" s="1">
        <v>43982</v>
      </c>
      <c r="B518" s="2">
        <v>1</v>
      </c>
      <c r="C518">
        <v>1.27</v>
      </c>
      <c r="D518">
        <f t="shared" si="8"/>
        <v>-0.27</v>
      </c>
    </row>
    <row r="519" spans="1:4">
      <c r="A519" s="1">
        <v>43983</v>
      </c>
      <c r="B519" s="2">
        <v>0</v>
      </c>
      <c r="C519">
        <v>0.14000000000000001</v>
      </c>
      <c r="D519">
        <f t="shared" si="8"/>
        <v>-0.14000000000000001</v>
      </c>
    </row>
    <row r="520" spans="1:4">
      <c r="A520" s="1">
        <v>43984</v>
      </c>
      <c r="B520" s="2">
        <v>8</v>
      </c>
      <c r="C520">
        <v>7.43</v>
      </c>
      <c r="D520">
        <f t="shared" si="8"/>
        <v>0.57000000000000028</v>
      </c>
    </row>
    <row r="521" spans="1:4">
      <c r="A521" s="1">
        <v>43985</v>
      </c>
      <c r="B521" s="2">
        <v>11</v>
      </c>
      <c r="C521">
        <v>10.31</v>
      </c>
      <c r="D521">
        <f t="shared" si="8"/>
        <v>0.6899999999999995</v>
      </c>
    </row>
    <row r="522" spans="1:4">
      <c r="A522" s="1">
        <v>43986</v>
      </c>
      <c r="B522" s="2">
        <v>9</v>
      </c>
      <c r="C522">
        <v>9.11</v>
      </c>
      <c r="D522">
        <f t="shared" si="8"/>
        <v>-0.10999999999999943</v>
      </c>
    </row>
    <row r="523" spans="1:4">
      <c r="A523" s="1">
        <v>43987</v>
      </c>
      <c r="B523" s="2">
        <v>8</v>
      </c>
      <c r="C523">
        <v>7.15</v>
      </c>
      <c r="D523">
        <f t="shared" si="8"/>
        <v>0.84999999999999964</v>
      </c>
    </row>
    <row r="524" spans="1:4">
      <c r="A524" s="1">
        <v>43988</v>
      </c>
      <c r="B524" s="2">
        <v>8</v>
      </c>
      <c r="C524">
        <v>8.92</v>
      </c>
      <c r="D524">
        <f t="shared" si="8"/>
        <v>-0.91999999999999993</v>
      </c>
    </row>
    <row r="525" spans="1:4">
      <c r="A525" s="1">
        <v>43989</v>
      </c>
      <c r="B525" s="2">
        <v>1</v>
      </c>
      <c r="C525">
        <v>1.32</v>
      </c>
      <c r="D525">
        <f t="shared" si="8"/>
        <v>-0.32000000000000006</v>
      </c>
    </row>
    <row r="526" spans="1:4">
      <c r="A526" s="1">
        <v>43990</v>
      </c>
      <c r="B526" s="2">
        <v>0</v>
      </c>
      <c r="C526">
        <v>0.22</v>
      </c>
      <c r="D526">
        <f t="shared" si="8"/>
        <v>-0.22</v>
      </c>
    </row>
    <row r="527" spans="1:4">
      <c r="A527" s="1">
        <v>43991</v>
      </c>
      <c r="B527" s="2">
        <v>6</v>
      </c>
      <c r="C527">
        <v>6.69</v>
      </c>
      <c r="D527">
        <f t="shared" si="8"/>
        <v>-0.69000000000000039</v>
      </c>
    </row>
    <row r="528" spans="1:4">
      <c r="A528" s="1">
        <v>43992</v>
      </c>
      <c r="B528" s="2">
        <v>11</v>
      </c>
      <c r="C528">
        <v>10.42</v>
      </c>
      <c r="D528">
        <f t="shared" si="8"/>
        <v>0.58000000000000007</v>
      </c>
    </row>
    <row r="529" spans="1:4">
      <c r="A529" s="1">
        <v>43993</v>
      </c>
      <c r="B529" s="2">
        <v>9</v>
      </c>
      <c r="C529">
        <v>9.23</v>
      </c>
      <c r="D529">
        <f t="shared" si="8"/>
        <v>-0.23000000000000043</v>
      </c>
    </row>
    <row r="530" spans="1:4">
      <c r="A530" s="1">
        <v>43994</v>
      </c>
      <c r="B530" s="2">
        <v>6</v>
      </c>
      <c r="C530">
        <v>6.14</v>
      </c>
      <c r="D530">
        <f t="shared" si="8"/>
        <v>-0.13999999999999968</v>
      </c>
    </row>
    <row r="531" spans="1:4">
      <c r="A531" s="1">
        <v>43995</v>
      </c>
      <c r="B531" s="2">
        <v>9</v>
      </c>
      <c r="C531">
        <v>9.5299999999999994</v>
      </c>
      <c r="D531">
        <f t="shared" si="8"/>
        <v>-0.52999999999999936</v>
      </c>
    </row>
    <row r="532" spans="1:4">
      <c r="A532" s="1">
        <v>43996</v>
      </c>
      <c r="B532" s="2">
        <v>2</v>
      </c>
      <c r="C532">
        <v>1.68</v>
      </c>
      <c r="D532">
        <f t="shared" si="8"/>
        <v>0.32000000000000006</v>
      </c>
    </row>
    <row r="533" spans="1:4">
      <c r="A533" s="1">
        <v>43997</v>
      </c>
      <c r="B533" s="2">
        <v>2</v>
      </c>
      <c r="C533">
        <v>1.61</v>
      </c>
      <c r="D533">
        <f t="shared" si="8"/>
        <v>0.3899999999999999</v>
      </c>
    </row>
    <row r="534" spans="1:4">
      <c r="A534" s="1">
        <v>43998</v>
      </c>
      <c r="B534" s="2">
        <v>8</v>
      </c>
      <c r="C534">
        <v>7.4</v>
      </c>
      <c r="D534">
        <f t="shared" si="8"/>
        <v>0.59999999999999964</v>
      </c>
    </row>
    <row r="535" spans="1:4">
      <c r="A535" s="1">
        <v>43999</v>
      </c>
      <c r="B535" s="2">
        <v>9</v>
      </c>
      <c r="C535">
        <v>9.66</v>
      </c>
      <c r="D535">
        <f t="shared" si="8"/>
        <v>-0.66000000000000014</v>
      </c>
    </row>
    <row r="536" spans="1:4">
      <c r="A536" s="1">
        <v>44000</v>
      </c>
      <c r="B536" s="2">
        <v>9</v>
      </c>
      <c r="C536">
        <v>9.06</v>
      </c>
      <c r="D536">
        <f t="shared" si="8"/>
        <v>-6.0000000000000497E-2</v>
      </c>
    </row>
    <row r="537" spans="1:4">
      <c r="A537" s="1">
        <v>44001</v>
      </c>
      <c r="B537" s="2">
        <v>3</v>
      </c>
      <c r="C537">
        <v>4.21</v>
      </c>
      <c r="D537">
        <f t="shared" si="8"/>
        <v>-1.21</v>
      </c>
    </row>
    <row r="538" spans="1:4">
      <c r="A538" s="1">
        <v>44002</v>
      </c>
      <c r="B538" s="2">
        <v>13</v>
      </c>
      <c r="C538">
        <v>11.44</v>
      </c>
      <c r="D538">
        <f t="shared" si="8"/>
        <v>1.5600000000000005</v>
      </c>
    </row>
    <row r="539" spans="1:4">
      <c r="A539" s="1">
        <v>44003</v>
      </c>
      <c r="B539" s="2">
        <v>1</v>
      </c>
      <c r="C539">
        <v>1.1499999999999999</v>
      </c>
      <c r="D539">
        <f t="shared" si="8"/>
        <v>-0.14999999999999991</v>
      </c>
    </row>
    <row r="540" spans="1:4">
      <c r="A540" s="1">
        <v>44004</v>
      </c>
      <c r="B540" s="2">
        <v>1</v>
      </c>
      <c r="C540">
        <v>0.89</v>
      </c>
      <c r="D540">
        <f t="shared" si="8"/>
        <v>0.10999999999999999</v>
      </c>
    </row>
    <row r="541" spans="1:4">
      <c r="A541" s="1">
        <v>44005</v>
      </c>
      <c r="B541" s="2">
        <v>8</v>
      </c>
      <c r="C541">
        <v>7.54</v>
      </c>
      <c r="D541">
        <f t="shared" si="8"/>
        <v>0.45999999999999996</v>
      </c>
    </row>
    <row r="542" spans="1:4">
      <c r="A542" s="1">
        <v>44006</v>
      </c>
      <c r="B542" s="2">
        <v>9</v>
      </c>
      <c r="C542">
        <v>9.52</v>
      </c>
      <c r="D542">
        <f t="shared" si="8"/>
        <v>-0.51999999999999957</v>
      </c>
    </row>
    <row r="543" spans="1:4">
      <c r="A543" s="1">
        <v>44007</v>
      </c>
      <c r="B543" s="2">
        <v>10</v>
      </c>
      <c r="C543">
        <v>9.89</v>
      </c>
      <c r="D543">
        <f t="shared" si="8"/>
        <v>0.10999999999999943</v>
      </c>
    </row>
    <row r="544" spans="1:4">
      <c r="A544" s="1">
        <v>44008</v>
      </c>
      <c r="B544" s="2">
        <v>6</v>
      </c>
      <c r="C544">
        <v>5.43</v>
      </c>
      <c r="D544">
        <f t="shared" si="8"/>
        <v>0.57000000000000028</v>
      </c>
    </row>
    <row r="545" spans="1:4">
      <c r="A545" s="1">
        <v>44009</v>
      </c>
      <c r="B545" s="2">
        <v>9</v>
      </c>
      <c r="C545">
        <v>9.52</v>
      </c>
      <c r="D545">
        <f t="shared" si="8"/>
        <v>-0.51999999999999957</v>
      </c>
    </row>
    <row r="546" spans="1:4">
      <c r="A546" s="1">
        <v>44010</v>
      </c>
      <c r="B546" s="2">
        <v>1</v>
      </c>
      <c r="C546">
        <v>1.1399999999999999</v>
      </c>
      <c r="D546">
        <f t="shared" si="8"/>
        <v>-0.1399999999999999</v>
      </c>
    </row>
    <row r="547" spans="1:4">
      <c r="A547" s="1">
        <v>44011</v>
      </c>
      <c r="B547" s="2">
        <v>0</v>
      </c>
      <c r="C547">
        <v>0.44</v>
      </c>
      <c r="D547">
        <f t="shared" si="8"/>
        <v>-0.44</v>
      </c>
    </row>
    <row r="548" spans="1:4">
      <c r="A548" s="1">
        <v>44012</v>
      </c>
      <c r="B548" s="2">
        <v>11</v>
      </c>
      <c r="C548">
        <v>9.86</v>
      </c>
      <c r="D548">
        <f t="shared" si="8"/>
        <v>1.1400000000000006</v>
      </c>
    </row>
    <row r="549" spans="1:4">
      <c r="A549" s="1">
        <v>44013</v>
      </c>
      <c r="B549" s="2">
        <v>17</v>
      </c>
      <c r="C549">
        <v>16.760000000000002</v>
      </c>
      <c r="D549">
        <f t="shared" si="8"/>
        <v>0.23999999999999844</v>
      </c>
    </row>
    <row r="550" spans="1:4">
      <c r="A550" s="1">
        <v>44014</v>
      </c>
      <c r="B550" s="2">
        <v>15</v>
      </c>
      <c r="C550">
        <v>15.67</v>
      </c>
      <c r="D550">
        <f t="shared" si="8"/>
        <v>-0.66999999999999993</v>
      </c>
    </row>
    <row r="551" spans="1:4">
      <c r="A551" s="1">
        <v>44015</v>
      </c>
      <c r="B551" s="2">
        <v>10</v>
      </c>
      <c r="C551">
        <v>10.39</v>
      </c>
      <c r="D551">
        <f t="shared" si="8"/>
        <v>-0.39000000000000057</v>
      </c>
    </row>
    <row r="552" spans="1:4">
      <c r="A552" s="1">
        <v>44016</v>
      </c>
      <c r="B552" s="2">
        <v>16</v>
      </c>
      <c r="C552">
        <v>16.510000000000002</v>
      </c>
      <c r="D552">
        <f t="shared" si="8"/>
        <v>-0.51000000000000156</v>
      </c>
    </row>
    <row r="553" spans="1:4">
      <c r="A553" s="1">
        <v>44017</v>
      </c>
      <c r="B553" s="2">
        <v>3</v>
      </c>
      <c r="C553">
        <v>2.48</v>
      </c>
      <c r="D553">
        <f t="shared" si="8"/>
        <v>0.52</v>
      </c>
    </row>
    <row r="554" spans="1:4">
      <c r="A554" s="1">
        <v>44018</v>
      </c>
      <c r="B554" s="2">
        <v>1</v>
      </c>
      <c r="C554">
        <v>1.08</v>
      </c>
      <c r="D554">
        <f t="shared" si="8"/>
        <v>-8.0000000000000071E-2</v>
      </c>
    </row>
    <row r="555" spans="1:4">
      <c r="A555" s="1">
        <v>44019</v>
      </c>
      <c r="B555" s="2">
        <v>11</v>
      </c>
      <c r="C555">
        <v>11.08</v>
      </c>
      <c r="D555">
        <f t="shared" si="8"/>
        <v>-8.0000000000000071E-2</v>
      </c>
    </row>
    <row r="556" spans="1:4">
      <c r="A556" s="1">
        <v>44020</v>
      </c>
      <c r="B556" s="2">
        <v>16</v>
      </c>
      <c r="C556">
        <v>15.86</v>
      </c>
      <c r="D556">
        <f t="shared" si="8"/>
        <v>0.14000000000000057</v>
      </c>
    </row>
    <row r="557" spans="1:4">
      <c r="A557" s="1">
        <v>44021</v>
      </c>
      <c r="B557" s="2">
        <v>15</v>
      </c>
      <c r="C557">
        <v>15.05</v>
      </c>
      <c r="D557">
        <f t="shared" si="8"/>
        <v>-5.0000000000000711E-2</v>
      </c>
    </row>
    <row r="558" spans="1:4">
      <c r="A558" s="1">
        <v>44022</v>
      </c>
      <c r="B558" s="2">
        <v>16</v>
      </c>
      <c r="C558">
        <v>13.59</v>
      </c>
      <c r="D558">
        <f t="shared" si="8"/>
        <v>2.41</v>
      </c>
    </row>
    <row r="559" spans="1:4">
      <c r="A559" s="1">
        <v>44023</v>
      </c>
      <c r="B559" s="2">
        <v>17</v>
      </c>
      <c r="C559">
        <v>16.829999999999998</v>
      </c>
      <c r="D559">
        <f t="shared" si="8"/>
        <v>0.17000000000000171</v>
      </c>
    </row>
    <row r="560" spans="1:4">
      <c r="A560" s="1">
        <v>44024</v>
      </c>
      <c r="B560" s="2">
        <v>2</v>
      </c>
      <c r="C560">
        <v>2.1</v>
      </c>
      <c r="D560">
        <f t="shared" si="8"/>
        <v>-0.10000000000000009</v>
      </c>
    </row>
    <row r="561" spans="1:4">
      <c r="A561" s="1">
        <v>44025</v>
      </c>
      <c r="B561" s="2">
        <v>2</v>
      </c>
      <c r="C561">
        <v>1.88</v>
      </c>
      <c r="D561">
        <f t="shared" si="8"/>
        <v>0.12000000000000011</v>
      </c>
    </row>
    <row r="562" spans="1:4">
      <c r="A562" s="1">
        <v>44026</v>
      </c>
      <c r="B562" s="2">
        <v>10</v>
      </c>
      <c r="C562">
        <v>10.72</v>
      </c>
      <c r="D562">
        <f t="shared" si="8"/>
        <v>-0.72000000000000064</v>
      </c>
    </row>
    <row r="563" spans="1:4">
      <c r="A563" s="1">
        <v>44027</v>
      </c>
      <c r="B563" s="2">
        <v>15</v>
      </c>
      <c r="C563">
        <v>15.42</v>
      </c>
      <c r="D563">
        <f t="shared" si="8"/>
        <v>-0.41999999999999993</v>
      </c>
    </row>
    <row r="564" spans="1:4">
      <c r="A564" s="1">
        <v>44028</v>
      </c>
      <c r="B564" s="2">
        <v>15</v>
      </c>
      <c r="C564">
        <v>15.05</v>
      </c>
      <c r="D564">
        <f t="shared" si="8"/>
        <v>-5.0000000000000711E-2</v>
      </c>
    </row>
    <row r="565" spans="1:4">
      <c r="A565" s="1">
        <v>44029</v>
      </c>
      <c r="B565" s="2">
        <v>9</v>
      </c>
      <c r="C565">
        <v>10.4</v>
      </c>
      <c r="D565">
        <f t="shared" si="8"/>
        <v>-1.4000000000000004</v>
      </c>
    </row>
    <row r="566" spans="1:4">
      <c r="A566" s="1">
        <v>44030</v>
      </c>
      <c r="B566" s="2">
        <v>17</v>
      </c>
      <c r="C566">
        <v>17.2</v>
      </c>
      <c r="D566">
        <f t="shared" si="8"/>
        <v>-0.19999999999999929</v>
      </c>
    </row>
    <row r="567" spans="1:4">
      <c r="A567" s="1">
        <v>44031</v>
      </c>
      <c r="B567" s="2">
        <v>2</v>
      </c>
      <c r="C567">
        <v>1.74</v>
      </c>
      <c r="D567">
        <f t="shared" si="8"/>
        <v>0.26</v>
      </c>
    </row>
    <row r="568" spans="1:4">
      <c r="A568" s="1">
        <v>44032</v>
      </c>
      <c r="B568" s="2">
        <v>3</v>
      </c>
      <c r="C568">
        <v>2.4300000000000002</v>
      </c>
      <c r="D568">
        <f t="shared" si="8"/>
        <v>0.56999999999999984</v>
      </c>
    </row>
    <row r="569" spans="1:4">
      <c r="A569" s="1">
        <v>44033</v>
      </c>
      <c r="B569" s="2">
        <v>13</v>
      </c>
      <c r="C569">
        <v>12.13</v>
      </c>
      <c r="D569">
        <f t="shared" si="8"/>
        <v>0.86999999999999922</v>
      </c>
    </row>
    <row r="570" spans="1:4">
      <c r="A570" s="1">
        <v>44034</v>
      </c>
      <c r="B570" s="2">
        <v>16</v>
      </c>
      <c r="C570">
        <v>15.72</v>
      </c>
      <c r="D570">
        <f t="shared" si="8"/>
        <v>0.27999999999999936</v>
      </c>
    </row>
    <row r="571" spans="1:4">
      <c r="A571" s="1">
        <v>44035</v>
      </c>
      <c r="B571" s="2">
        <v>14</v>
      </c>
      <c r="C571">
        <v>14.76</v>
      </c>
      <c r="D571">
        <f t="shared" si="8"/>
        <v>-0.75999999999999979</v>
      </c>
    </row>
    <row r="572" spans="1:4">
      <c r="A572" s="1">
        <v>44036</v>
      </c>
      <c r="B572" s="2">
        <v>11</v>
      </c>
      <c r="C572">
        <v>10.83</v>
      </c>
      <c r="D572">
        <f t="shared" si="8"/>
        <v>0.16999999999999993</v>
      </c>
    </row>
    <row r="573" spans="1:4">
      <c r="A573" s="1">
        <v>44037</v>
      </c>
      <c r="B573" s="2">
        <v>16</v>
      </c>
      <c r="C573">
        <v>17.03</v>
      </c>
      <c r="D573">
        <f t="shared" si="8"/>
        <v>-1.0300000000000011</v>
      </c>
    </row>
    <row r="574" spans="1:4">
      <c r="A574" s="1">
        <v>44038</v>
      </c>
      <c r="B574" s="2">
        <v>1</v>
      </c>
      <c r="C574">
        <v>1.43</v>
      </c>
      <c r="D574">
        <f t="shared" si="8"/>
        <v>-0.42999999999999994</v>
      </c>
    </row>
    <row r="575" spans="1:4">
      <c r="A575" s="1">
        <v>44039</v>
      </c>
      <c r="B575" s="2">
        <v>1</v>
      </c>
      <c r="C575">
        <v>1.24</v>
      </c>
      <c r="D575">
        <f t="shared" si="8"/>
        <v>-0.24</v>
      </c>
    </row>
    <row r="576" spans="1:4">
      <c r="A576" s="1">
        <v>44040</v>
      </c>
      <c r="B576" s="2">
        <v>11</v>
      </c>
      <c r="C576">
        <v>12.02</v>
      </c>
      <c r="D576">
        <f t="shared" si="8"/>
        <v>-1.0199999999999996</v>
      </c>
    </row>
    <row r="577" spans="1:4">
      <c r="A577" s="1">
        <v>44041</v>
      </c>
      <c r="B577" s="2">
        <v>16</v>
      </c>
      <c r="C577">
        <v>17.329999999999998</v>
      </c>
      <c r="D577">
        <f t="shared" si="8"/>
        <v>-1.3299999999999983</v>
      </c>
    </row>
    <row r="578" spans="1:4">
      <c r="A578" s="1">
        <v>44042</v>
      </c>
      <c r="B578" s="2">
        <v>23</v>
      </c>
      <c r="C578">
        <v>20.149999999999999</v>
      </c>
      <c r="D578">
        <f t="shared" ref="D578:D641" si="9">B578-C578</f>
        <v>2.8500000000000014</v>
      </c>
    </row>
    <row r="579" spans="1:4">
      <c r="A579" s="1">
        <v>44043</v>
      </c>
      <c r="B579" s="2">
        <v>10</v>
      </c>
      <c r="C579">
        <v>11.32</v>
      </c>
      <c r="D579">
        <f t="shared" si="9"/>
        <v>-1.3200000000000003</v>
      </c>
    </row>
    <row r="580" spans="1:4">
      <c r="A580" s="1">
        <v>44044</v>
      </c>
      <c r="B580" s="2">
        <v>29</v>
      </c>
      <c r="C580">
        <v>28.79</v>
      </c>
      <c r="D580">
        <f t="shared" si="9"/>
        <v>0.21000000000000085</v>
      </c>
    </row>
    <row r="581" spans="1:4">
      <c r="A581" s="1">
        <v>44045</v>
      </c>
      <c r="B581" s="2">
        <v>4</v>
      </c>
      <c r="C581">
        <v>3.23</v>
      </c>
      <c r="D581">
        <f t="shared" si="9"/>
        <v>0.77</v>
      </c>
    </row>
    <row r="582" spans="1:4">
      <c r="A582" s="1">
        <v>44046</v>
      </c>
      <c r="B582" s="2">
        <v>1</v>
      </c>
      <c r="C582">
        <v>1.38</v>
      </c>
      <c r="D582">
        <f t="shared" si="9"/>
        <v>-0.37999999999999989</v>
      </c>
    </row>
    <row r="583" spans="1:4">
      <c r="A583" s="1">
        <v>44047</v>
      </c>
      <c r="B583" s="2">
        <v>18</v>
      </c>
      <c r="C583">
        <v>18.09</v>
      </c>
      <c r="D583">
        <f t="shared" si="9"/>
        <v>-8.9999999999999858E-2</v>
      </c>
    </row>
    <row r="584" spans="1:4">
      <c r="A584" s="1">
        <v>44048</v>
      </c>
      <c r="B584" s="2">
        <v>27</v>
      </c>
      <c r="C584">
        <v>26.43</v>
      </c>
      <c r="D584">
        <f t="shared" si="9"/>
        <v>0.57000000000000028</v>
      </c>
    </row>
    <row r="585" spans="1:4">
      <c r="A585" s="1">
        <v>44049</v>
      </c>
      <c r="B585" s="2">
        <v>24</v>
      </c>
      <c r="C585">
        <v>24.72</v>
      </c>
      <c r="D585">
        <f t="shared" si="9"/>
        <v>-0.71999999999999886</v>
      </c>
    </row>
    <row r="586" spans="1:4">
      <c r="A586" s="1">
        <v>44050</v>
      </c>
      <c r="B586" s="2">
        <v>16</v>
      </c>
      <c r="C586">
        <v>15.99</v>
      </c>
      <c r="D586">
        <f t="shared" si="9"/>
        <v>9.9999999999997868E-3</v>
      </c>
    </row>
    <row r="587" spans="1:4">
      <c r="A587" s="1">
        <v>44051</v>
      </c>
      <c r="B587" s="2">
        <v>29</v>
      </c>
      <c r="C587">
        <v>30.1</v>
      </c>
      <c r="D587">
        <f t="shared" si="9"/>
        <v>-1.1000000000000014</v>
      </c>
    </row>
    <row r="588" spans="1:4">
      <c r="A588" s="1">
        <v>44052</v>
      </c>
      <c r="B588" s="2">
        <v>3</v>
      </c>
      <c r="C588">
        <v>2.73</v>
      </c>
      <c r="D588">
        <f t="shared" si="9"/>
        <v>0.27</v>
      </c>
    </row>
    <row r="589" spans="1:4">
      <c r="A589" s="1">
        <v>44053</v>
      </c>
      <c r="B589" s="2">
        <v>3</v>
      </c>
      <c r="C589">
        <v>2.4700000000000002</v>
      </c>
      <c r="D589">
        <f t="shared" si="9"/>
        <v>0.5299999999999998</v>
      </c>
    </row>
    <row r="590" spans="1:4">
      <c r="A590" s="1">
        <v>44054</v>
      </c>
      <c r="B590" s="2">
        <v>18</v>
      </c>
      <c r="C590">
        <v>18.21</v>
      </c>
      <c r="D590">
        <f t="shared" si="9"/>
        <v>-0.21000000000000085</v>
      </c>
    </row>
    <row r="591" spans="1:4">
      <c r="A591" s="1">
        <v>44055</v>
      </c>
      <c r="B591" s="2">
        <v>25</v>
      </c>
      <c r="C591">
        <v>25.32</v>
      </c>
      <c r="D591">
        <f t="shared" si="9"/>
        <v>-0.32000000000000028</v>
      </c>
    </row>
    <row r="592" spans="1:4">
      <c r="A592" s="1">
        <v>44056</v>
      </c>
      <c r="B592" s="2">
        <v>25</v>
      </c>
      <c r="C592">
        <v>25.46</v>
      </c>
      <c r="D592">
        <f t="shared" si="9"/>
        <v>-0.46000000000000085</v>
      </c>
    </row>
    <row r="593" spans="1:4">
      <c r="A593" s="1">
        <v>44057</v>
      </c>
      <c r="B593" s="2">
        <v>15</v>
      </c>
      <c r="C593">
        <v>15.64</v>
      </c>
      <c r="D593">
        <f t="shared" si="9"/>
        <v>-0.64000000000000057</v>
      </c>
    </row>
    <row r="594" spans="1:4">
      <c r="A594" s="1">
        <v>44058</v>
      </c>
      <c r="B594" s="2">
        <v>27</v>
      </c>
      <c r="C594">
        <v>27.09</v>
      </c>
      <c r="D594">
        <f t="shared" si="9"/>
        <v>-8.9999999999999858E-2</v>
      </c>
    </row>
    <row r="595" spans="1:4">
      <c r="A595" s="1">
        <v>44059</v>
      </c>
      <c r="B595" s="2">
        <v>2</v>
      </c>
      <c r="C595">
        <v>2.39</v>
      </c>
      <c r="D595">
        <f t="shared" si="9"/>
        <v>-0.39000000000000012</v>
      </c>
    </row>
    <row r="596" spans="1:4">
      <c r="A596" s="1">
        <v>44060</v>
      </c>
      <c r="B596" s="2">
        <v>2</v>
      </c>
      <c r="C596">
        <v>2.04</v>
      </c>
      <c r="D596">
        <f t="shared" si="9"/>
        <v>-4.0000000000000036E-2</v>
      </c>
    </row>
    <row r="597" spans="1:4">
      <c r="A597" s="1">
        <v>44061</v>
      </c>
      <c r="B597" s="2">
        <v>17</v>
      </c>
      <c r="C597">
        <v>18.3</v>
      </c>
      <c r="D597">
        <f t="shared" si="9"/>
        <v>-1.3000000000000007</v>
      </c>
    </row>
    <row r="598" spans="1:4">
      <c r="A598" s="1">
        <v>44062</v>
      </c>
      <c r="B598" s="2">
        <v>24</v>
      </c>
      <c r="C598">
        <v>26.1</v>
      </c>
      <c r="D598">
        <f t="shared" si="9"/>
        <v>-2.1000000000000014</v>
      </c>
    </row>
    <row r="599" spans="1:4">
      <c r="A599" s="1">
        <v>44063</v>
      </c>
      <c r="B599" s="2">
        <v>35</v>
      </c>
      <c r="C599">
        <v>31.8</v>
      </c>
      <c r="D599">
        <f t="shared" si="9"/>
        <v>3.1999999999999993</v>
      </c>
    </row>
    <row r="600" spans="1:4">
      <c r="A600" s="1">
        <v>44064</v>
      </c>
      <c r="B600" s="2">
        <v>15</v>
      </c>
      <c r="C600">
        <v>15.34</v>
      </c>
      <c r="D600">
        <f t="shared" si="9"/>
        <v>-0.33999999999999986</v>
      </c>
    </row>
    <row r="601" spans="1:4">
      <c r="A601" s="1">
        <v>44065</v>
      </c>
      <c r="B601" s="2">
        <v>26</v>
      </c>
      <c r="C601">
        <v>26.7</v>
      </c>
      <c r="D601">
        <f t="shared" si="9"/>
        <v>-0.69999999999999929</v>
      </c>
    </row>
    <row r="602" spans="1:4">
      <c r="A602" s="1">
        <v>44066</v>
      </c>
      <c r="B602" s="2">
        <v>5</v>
      </c>
      <c r="C602">
        <v>4.1500000000000004</v>
      </c>
      <c r="D602">
        <f t="shared" si="9"/>
        <v>0.84999999999999964</v>
      </c>
    </row>
    <row r="603" spans="1:4">
      <c r="A603" s="1">
        <v>44067</v>
      </c>
      <c r="B603" s="2">
        <v>1</v>
      </c>
      <c r="C603">
        <v>1.0900000000000001</v>
      </c>
      <c r="D603">
        <f t="shared" si="9"/>
        <v>-9.000000000000008E-2</v>
      </c>
    </row>
    <row r="604" spans="1:4">
      <c r="A604" s="1">
        <v>44068</v>
      </c>
      <c r="B604" s="2">
        <v>19</v>
      </c>
      <c r="C604">
        <v>19.04</v>
      </c>
      <c r="D604">
        <f t="shared" si="9"/>
        <v>-3.9999999999999147E-2</v>
      </c>
    </row>
    <row r="605" spans="1:4">
      <c r="A605" s="1">
        <v>44069</v>
      </c>
      <c r="B605" s="2">
        <v>26</v>
      </c>
      <c r="C605">
        <v>26.71</v>
      </c>
      <c r="D605">
        <f t="shared" si="9"/>
        <v>-0.71000000000000085</v>
      </c>
    </row>
    <row r="606" spans="1:4">
      <c r="A606" s="1">
        <v>44070</v>
      </c>
      <c r="B606" s="2">
        <v>25</v>
      </c>
      <c r="C606">
        <v>26.66</v>
      </c>
      <c r="D606">
        <f t="shared" si="9"/>
        <v>-1.6600000000000001</v>
      </c>
    </row>
    <row r="607" spans="1:4">
      <c r="A607" s="1">
        <v>44071</v>
      </c>
      <c r="B607" s="2">
        <v>17</v>
      </c>
      <c r="C607">
        <v>16.95</v>
      </c>
      <c r="D607">
        <f t="shared" si="9"/>
        <v>5.0000000000000711E-2</v>
      </c>
    </row>
    <row r="608" spans="1:4">
      <c r="A608" s="1">
        <v>44072</v>
      </c>
      <c r="B608" s="2">
        <v>28</v>
      </c>
      <c r="C608">
        <v>27.47</v>
      </c>
      <c r="D608">
        <f t="shared" si="9"/>
        <v>0.53000000000000114</v>
      </c>
    </row>
    <row r="609" spans="1:4">
      <c r="A609" s="1">
        <v>44073</v>
      </c>
      <c r="B609" s="2">
        <v>4</v>
      </c>
      <c r="C609">
        <v>3.85</v>
      </c>
      <c r="D609">
        <f t="shared" si="9"/>
        <v>0.14999999999999991</v>
      </c>
    </row>
    <row r="610" spans="1:4">
      <c r="A610" s="1">
        <v>44074</v>
      </c>
      <c r="B610" s="2">
        <v>1</v>
      </c>
      <c r="C610">
        <v>0.96</v>
      </c>
      <c r="D610">
        <f t="shared" si="9"/>
        <v>4.0000000000000036E-2</v>
      </c>
    </row>
    <row r="611" spans="1:4">
      <c r="A611" s="1">
        <v>44075</v>
      </c>
      <c r="B611" s="2">
        <v>19</v>
      </c>
      <c r="C611">
        <v>19.55</v>
      </c>
      <c r="D611">
        <f t="shared" si="9"/>
        <v>-0.55000000000000071</v>
      </c>
    </row>
    <row r="612" spans="1:4">
      <c r="A612" s="1">
        <v>44076</v>
      </c>
      <c r="B612" s="2">
        <v>31</v>
      </c>
      <c r="C612">
        <v>30.11</v>
      </c>
      <c r="D612">
        <f t="shared" si="9"/>
        <v>0.89000000000000057</v>
      </c>
    </row>
    <row r="613" spans="1:4">
      <c r="A613" s="1">
        <v>44077</v>
      </c>
      <c r="B613" s="2">
        <v>27</v>
      </c>
      <c r="C613">
        <v>28.82</v>
      </c>
      <c r="D613">
        <f t="shared" si="9"/>
        <v>-1.8200000000000003</v>
      </c>
    </row>
    <row r="614" spans="1:4">
      <c r="A614" s="1">
        <v>44078</v>
      </c>
      <c r="B614" s="2">
        <v>20</v>
      </c>
      <c r="C614">
        <v>19.38</v>
      </c>
      <c r="D614">
        <f t="shared" si="9"/>
        <v>0.62000000000000099</v>
      </c>
    </row>
    <row r="615" spans="1:4">
      <c r="A615" s="1">
        <v>44079</v>
      </c>
      <c r="B615" s="2">
        <v>31</v>
      </c>
      <c r="C615">
        <v>30.39</v>
      </c>
      <c r="D615">
        <f t="shared" si="9"/>
        <v>0.60999999999999943</v>
      </c>
    </row>
    <row r="616" spans="1:4">
      <c r="A616" s="1">
        <v>44080</v>
      </c>
      <c r="B616" s="2">
        <v>3</v>
      </c>
      <c r="C616">
        <v>3.7</v>
      </c>
      <c r="D616">
        <f t="shared" si="9"/>
        <v>-0.70000000000000018</v>
      </c>
    </row>
    <row r="617" spans="1:4">
      <c r="A617" s="1">
        <v>44081</v>
      </c>
      <c r="B617" s="2">
        <v>2</v>
      </c>
      <c r="C617">
        <v>1.89</v>
      </c>
      <c r="D617">
        <f t="shared" si="9"/>
        <v>0.1100000000000001</v>
      </c>
    </row>
    <row r="618" spans="1:4">
      <c r="A618" s="1">
        <v>44082</v>
      </c>
      <c r="B618" s="2">
        <v>21</v>
      </c>
      <c r="C618">
        <v>20.8</v>
      </c>
      <c r="D618">
        <f t="shared" si="9"/>
        <v>0.19999999999999929</v>
      </c>
    </row>
    <row r="619" spans="1:4">
      <c r="A619" s="1">
        <v>44083</v>
      </c>
      <c r="B619" s="2">
        <v>30</v>
      </c>
      <c r="C619">
        <v>31</v>
      </c>
      <c r="D619">
        <f t="shared" si="9"/>
        <v>-1</v>
      </c>
    </row>
    <row r="620" spans="1:4">
      <c r="A620" s="1">
        <v>44084</v>
      </c>
      <c r="B620" s="2">
        <v>37</v>
      </c>
      <c r="C620">
        <v>33.299999999999997</v>
      </c>
      <c r="D620">
        <f t="shared" si="9"/>
        <v>3.7000000000000028</v>
      </c>
    </row>
    <row r="621" spans="1:4">
      <c r="A621" s="1">
        <v>44085</v>
      </c>
      <c r="B621" s="2">
        <v>17</v>
      </c>
      <c r="C621">
        <v>17.72</v>
      </c>
      <c r="D621">
        <f t="shared" si="9"/>
        <v>-0.71999999999999886</v>
      </c>
    </row>
    <row r="622" spans="1:4">
      <c r="A622" s="1">
        <v>44086</v>
      </c>
      <c r="B622" s="2">
        <v>32</v>
      </c>
      <c r="C622">
        <v>31.92</v>
      </c>
      <c r="D622">
        <f t="shared" si="9"/>
        <v>7.9999999999998295E-2</v>
      </c>
    </row>
    <row r="623" spans="1:4">
      <c r="A623" s="1">
        <v>44087</v>
      </c>
      <c r="B623" s="2">
        <v>6</v>
      </c>
      <c r="C623">
        <v>5.17</v>
      </c>
      <c r="D623">
        <f t="shared" si="9"/>
        <v>0.83000000000000007</v>
      </c>
    </row>
    <row r="624" spans="1:4">
      <c r="A624" s="1">
        <v>44088</v>
      </c>
      <c r="B624" s="2">
        <v>3</v>
      </c>
      <c r="C624">
        <v>2.52</v>
      </c>
      <c r="D624">
        <f t="shared" si="9"/>
        <v>0.48</v>
      </c>
    </row>
    <row r="625" spans="1:4">
      <c r="A625" s="1">
        <v>44089</v>
      </c>
      <c r="B625" s="2">
        <v>21</v>
      </c>
      <c r="C625">
        <v>20.86</v>
      </c>
      <c r="D625">
        <f t="shared" si="9"/>
        <v>0.14000000000000057</v>
      </c>
    </row>
    <row r="626" spans="1:4">
      <c r="A626" s="1">
        <v>44090</v>
      </c>
      <c r="B626" s="2">
        <v>31</v>
      </c>
      <c r="C626">
        <v>30.7</v>
      </c>
      <c r="D626">
        <f t="shared" si="9"/>
        <v>0.30000000000000071</v>
      </c>
    </row>
    <row r="627" spans="1:4">
      <c r="A627" s="1">
        <v>44091</v>
      </c>
      <c r="B627" s="2">
        <v>27</v>
      </c>
      <c r="C627">
        <v>28.88</v>
      </c>
      <c r="D627">
        <f t="shared" si="9"/>
        <v>-1.879999999999999</v>
      </c>
    </row>
    <row r="628" spans="1:4">
      <c r="A628" s="1">
        <v>44092</v>
      </c>
      <c r="B628" s="2">
        <v>18</v>
      </c>
      <c r="C628">
        <v>18.97</v>
      </c>
      <c r="D628">
        <f t="shared" si="9"/>
        <v>-0.96999999999999886</v>
      </c>
    </row>
    <row r="629" spans="1:4">
      <c r="A629" s="1">
        <v>44093</v>
      </c>
      <c r="B629" s="2">
        <v>31</v>
      </c>
      <c r="C629">
        <v>30.94</v>
      </c>
      <c r="D629">
        <f t="shared" si="9"/>
        <v>5.9999999999998721E-2</v>
      </c>
    </row>
    <row r="630" spans="1:4">
      <c r="A630" s="1">
        <v>44094</v>
      </c>
      <c r="B630" s="2">
        <v>5</v>
      </c>
      <c r="C630">
        <v>4.8099999999999996</v>
      </c>
      <c r="D630">
        <f t="shared" si="9"/>
        <v>0.19000000000000039</v>
      </c>
    </row>
    <row r="631" spans="1:4">
      <c r="A631" s="1">
        <v>44095</v>
      </c>
      <c r="B631" s="2">
        <v>1</v>
      </c>
      <c r="C631">
        <v>1.59</v>
      </c>
      <c r="D631">
        <f t="shared" si="9"/>
        <v>-0.59000000000000008</v>
      </c>
    </row>
    <row r="632" spans="1:4">
      <c r="A632" s="1">
        <v>44096</v>
      </c>
      <c r="B632" s="2">
        <v>21</v>
      </c>
      <c r="C632">
        <v>20.97</v>
      </c>
      <c r="D632">
        <f t="shared" si="9"/>
        <v>3.0000000000001137E-2</v>
      </c>
    </row>
    <row r="633" spans="1:4">
      <c r="A633" s="1">
        <v>44097</v>
      </c>
      <c r="B633" s="2">
        <v>31</v>
      </c>
      <c r="C633">
        <v>30.2</v>
      </c>
      <c r="D633">
        <f t="shared" si="9"/>
        <v>0.80000000000000071</v>
      </c>
    </row>
    <row r="634" spans="1:4">
      <c r="A634" s="1">
        <v>44098</v>
      </c>
      <c r="B634" s="2">
        <v>27</v>
      </c>
      <c r="C634">
        <v>27.94</v>
      </c>
      <c r="D634">
        <f t="shared" si="9"/>
        <v>-0.94000000000000128</v>
      </c>
    </row>
    <row r="635" spans="1:4">
      <c r="A635" s="1">
        <v>44099</v>
      </c>
      <c r="B635" s="2">
        <v>20</v>
      </c>
      <c r="C635">
        <v>19.93</v>
      </c>
      <c r="D635">
        <f t="shared" si="9"/>
        <v>7.0000000000000284E-2</v>
      </c>
    </row>
    <row r="636" spans="1:4">
      <c r="A636" s="1">
        <v>44100</v>
      </c>
      <c r="B636" s="2">
        <v>31</v>
      </c>
      <c r="C636">
        <v>30.93</v>
      </c>
      <c r="D636">
        <f t="shared" si="9"/>
        <v>7.0000000000000284E-2</v>
      </c>
    </row>
    <row r="637" spans="1:4">
      <c r="A637" s="1">
        <v>44101</v>
      </c>
      <c r="B637" s="2">
        <v>4</v>
      </c>
      <c r="C637">
        <v>4.18</v>
      </c>
      <c r="D637">
        <f t="shared" si="9"/>
        <v>-0.17999999999999972</v>
      </c>
    </row>
    <row r="638" spans="1:4">
      <c r="A638" s="1">
        <v>44102</v>
      </c>
      <c r="B638" s="2">
        <v>2</v>
      </c>
      <c r="C638">
        <v>1.93</v>
      </c>
      <c r="D638">
        <f t="shared" si="9"/>
        <v>7.0000000000000062E-2</v>
      </c>
    </row>
    <row r="639" spans="1:4">
      <c r="A639" s="1">
        <v>44103</v>
      </c>
      <c r="B639" s="2">
        <v>21</v>
      </c>
      <c r="C639">
        <v>20.61</v>
      </c>
      <c r="D639">
        <f t="shared" si="9"/>
        <v>0.39000000000000057</v>
      </c>
    </row>
    <row r="640" spans="1:4">
      <c r="A640" s="1">
        <v>44104</v>
      </c>
      <c r="B640" s="2">
        <v>30</v>
      </c>
      <c r="C640">
        <v>29.57</v>
      </c>
      <c r="D640">
        <f t="shared" si="9"/>
        <v>0.42999999999999972</v>
      </c>
    </row>
    <row r="641" spans="1:4">
      <c r="A641" s="1">
        <v>44105</v>
      </c>
      <c r="B641" s="2">
        <v>21</v>
      </c>
      <c r="C641">
        <v>22.24</v>
      </c>
      <c r="D641">
        <f t="shared" si="9"/>
        <v>-1.2399999999999984</v>
      </c>
    </row>
    <row r="642" spans="1:4">
      <c r="A642" s="1">
        <v>44106</v>
      </c>
      <c r="B642" s="2">
        <v>15</v>
      </c>
      <c r="C642">
        <v>15.18</v>
      </c>
      <c r="D642">
        <f t="shared" ref="D642:D705" si="10">B642-C642</f>
        <v>-0.17999999999999972</v>
      </c>
    </row>
    <row r="643" spans="1:4">
      <c r="A643" s="1">
        <v>44107</v>
      </c>
      <c r="B643" s="2">
        <v>27</v>
      </c>
      <c r="C643">
        <v>27.79</v>
      </c>
      <c r="D643">
        <f t="shared" si="10"/>
        <v>-0.78999999999999915</v>
      </c>
    </row>
    <row r="644" spans="1:4">
      <c r="A644" s="1">
        <v>44108</v>
      </c>
      <c r="B644" s="2">
        <v>3</v>
      </c>
      <c r="C644">
        <v>2.74</v>
      </c>
      <c r="D644">
        <f t="shared" si="10"/>
        <v>0.25999999999999979</v>
      </c>
    </row>
    <row r="645" spans="1:4">
      <c r="A645" s="1">
        <v>44109</v>
      </c>
      <c r="B645" s="2">
        <v>0</v>
      </c>
      <c r="C645">
        <v>0.48</v>
      </c>
      <c r="D645">
        <f t="shared" si="10"/>
        <v>-0.48</v>
      </c>
    </row>
    <row r="646" spans="1:4">
      <c r="A646" s="1">
        <v>44110</v>
      </c>
      <c r="B646" s="2">
        <v>17</v>
      </c>
      <c r="C646">
        <v>17.239999999999998</v>
      </c>
      <c r="D646">
        <f t="shared" si="10"/>
        <v>-0.23999999999999844</v>
      </c>
    </row>
    <row r="647" spans="1:4">
      <c r="A647" s="1">
        <v>44111</v>
      </c>
      <c r="B647" s="2">
        <v>25</v>
      </c>
      <c r="C647">
        <v>24.66</v>
      </c>
      <c r="D647">
        <f t="shared" si="10"/>
        <v>0.33999999999999986</v>
      </c>
    </row>
    <row r="648" spans="1:4">
      <c r="A648" s="1">
        <v>44112</v>
      </c>
      <c r="B648" s="2">
        <v>23</v>
      </c>
      <c r="C648">
        <v>23.14</v>
      </c>
      <c r="D648">
        <f t="shared" si="10"/>
        <v>-0.14000000000000057</v>
      </c>
    </row>
    <row r="649" spans="1:4">
      <c r="A649" s="1">
        <v>44113</v>
      </c>
      <c r="B649" s="2">
        <v>15</v>
      </c>
      <c r="C649">
        <v>15.22</v>
      </c>
      <c r="D649">
        <f t="shared" si="10"/>
        <v>-0.22000000000000064</v>
      </c>
    </row>
    <row r="650" spans="1:4">
      <c r="A650" s="1">
        <v>44114</v>
      </c>
      <c r="B650" s="2">
        <v>36</v>
      </c>
      <c r="C650">
        <v>32.4</v>
      </c>
      <c r="D650">
        <f t="shared" si="10"/>
        <v>3.6000000000000014</v>
      </c>
    </row>
    <row r="651" spans="1:4">
      <c r="A651" s="1">
        <v>44115</v>
      </c>
      <c r="B651" s="2">
        <v>2</v>
      </c>
      <c r="C651">
        <v>2.5099999999999998</v>
      </c>
      <c r="D651">
        <f t="shared" si="10"/>
        <v>-0.50999999999999979</v>
      </c>
    </row>
    <row r="652" spans="1:4">
      <c r="A652" s="1">
        <v>44116</v>
      </c>
      <c r="B652" s="2">
        <v>1</v>
      </c>
      <c r="C652">
        <v>1.07</v>
      </c>
      <c r="D652">
        <f t="shared" si="10"/>
        <v>-7.0000000000000062E-2</v>
      </c>
    </row>
    <row r="653" spans="1:4">
      <c r="A653" s="1">
        <v>44117</v>
      </c>
      <c r="B653" s="2">
        <v>16</v>
      </c>
      <c r="C653">
        <v>16.940000000000001</v>
      </c>
      <c r="D653">
        <f t="shared" si="10"/>
        <v>-0.94000000000000128</v>
      </c>
    </row>
    <row r="654" spans="1:4">
      <c r="A654" s="1">
        <v>44118</v>
      </c>
      <c r="B654" s="2">
        <v>24</v>
      </c>
      <c r="C654">
        <v>24.29</v>
      </c>
      <c r="D654">
        <f t="shared" si="10"/>
        <v>-0.28999999999999915</v>
      </c>
    </row>
    <row r="655" spans="1:4">
      <c r="A655" s="1">
        <v>44119</v>
      </c>
      <c r="B655" s="2">
        <v>21</v>
      </c>
      <c r="C655">
        <v>22.04</v>
      </c>
      <c r="D655">
        <f t="shared" si="10"/>
        <v>-1.0399999999999991</v>
      </c>
    </row>
    <row r="656" spans="1:4">
      <c r="A656" s="1">
        <v>44120</v>
      </c>
      <c r="B656" s="2">
        <v>15</v>
      </c>
      <c r="C656">
        <v>14.89</v>
      </c>
      <c r="D656">
        <f t="shared" si="10"/>
        <v>0.10999999999999943</v>
      </c>
    </row>
    <row r="657" spans="1:4">
      <c r="A657" s="1">
        <v>44121</v>
      </c>
      <c r="B657" s="2">
        <v>25</v>
      </c>
      <c r="C657">
        <v>27.36</v>
      </c>
      <c r="D657">
        <f t="shared" si="10"/>
        <v>-2.3599999999999994</v>
      </c>
    </row>
    <row r="658" spans="1:4">
      <c r="A658" s="1">
        <v>44122</v>
      </c>
      <c r="B658" s="2">
        <v>2</v>
      </c>
      <c r="C658">
        <v>2.57</v>
      </c>
      <c r="D658">
        <f t="shared" si="10"/>
        <v>-0.56999999999999984</v>
      </c>
    </row>
    <row r="659" spans="1:4">
      <c r="A659" s="1">
        <v>44123</v>
      </c>
      <c r="B659" s="2">
        <v>1</v>
      </c>
      <c r="C659">
        <v>1.1299999999999999</v>
      </c>
      <c r="D659">
        <f t="shared" si="10"/>
        <v>-0.12999999999999989</v>
      </c>
    </row>
    <row r="660" spans="1:4">
      <c r="A660" s="1">
        <v>44124</v>
      </c>
      <c r="B660" s="2">
        <v>24</v>
      </c>
      <c r="C660">
        <v>21.1</v>
      </c>
      <c r="D660">
        <f t="shared" si="10"/>
        <v>2.8999999999999986</v>
      </c>
    </row>
    <row r="661" spans="1:4">
      <c r="A661" s="1">
        <v>44125</v>
      </c>
      <c r="B661" s="2">
        <v>23</v>
      </c>
      <c r="C661">
        <v>24.2</v>
      </c>
      <c r="D661">
        <f t="shared" si="10"/>
        <v>-1.1999999999999993</v>
      </c>
    </row>
    <row r="662" spans="1:4">
      <c r="A662" s="1">
        <v>44126</v>
      </c>
      <c r="B662" s="2">
        <v>22</v>
      </c>
      <c r="C662">
        <v>22.12</v>
      </c>
      <c r="D662">
        <f t="shared" si="10"/>
        <v>-0.12000000000000099</v>
      </c>
    </row>
    <row r="663" spans="1:4">
      <c r="A663" s="1">
        <v>44127</v>
      </c>
      <c r="B663" s="2">
        <v>13</v>
      </c>
      <c r="C663">
        <v>14.85</v>
      </c>
      <c r="D663">
        <f t="shared" si="10"/>
        <v>-1.8499999999999996</v>
      </c>
    </row>
    <row r="664" spans="1:4">
      <c r="A664" s="1">
        <v>44128</v>
      </c>
      <c r="B664" s="2">
        <v>24</v>
      </c>
      <c r="C664">
        <v>27.79</v>
      </c>
      <c r="D664">
        <f t="shared" si="10"/>
        <v>-3.7899999999999991</v>
      </c>
    </row>
    <row r="665" spans="1:4">
      <c r="A665" s="1">
        <v>44129</v>
      </c>
      <c r="B665" s="2">
        <v>4</v>
      </c>
      <c r="C665">
        <v>2.92</v>
      </c>
      <c r="D665">
        <f t="shared" si="10"/>
        <v>1.08</v>
      </c>
    </row>
    <row r="666" spans="1:4">
      <c r="A666" s="1">
        <v>44130</v>
      </c>
      <c r="B666" s="2">
        <v>0</v>
      </c>
      <c r="C666">
        <v>0.79</v>
      </c>
      <c r="D666">
        <f t="shared" si="10"/>
        <v>-0.79</v>
      </c>
    </row>
    <row r="667" spans="1:4">
      <c r="A667" s="1">
        <v>44131</v>
      </c>
      <c r="B667" s="2">
        <v>17</v>
      </c>
      <c r="C667">
        <v>20.149999999999999</v>
      </c>
      <c r="D667">
        <f t="shared" si="10"/>
        <v>-3.1499999999999986</v>
      </c>
    </row>
    <row r="668" spans="1:4">
      <c r="A668" s="1">
        <v>44132</v>
      </c>
      <c r="B668" s="2">
        <v>26</v>
      </c>
      <c r="C668">
        <v>24</v>
      </c>
      <c r="D668">
        <f t="shared" si="10"/>
        <v>2</v>
      </c>
    </row>
    <row r="669" spans="1:4">
      <c r="A669" s="1">
        <v>44133</v>
      </c>
      <c r="B669" s="2">
        <v>21</v>
      </c>
      <c r="C669">
        <v>21.7</v>
      </c>
      <c r="D669">
        <f t="shared" si="10"/>
        <v>-0.69999999999999929</v>
      </c>
    </row>
    <row r="670" spans="1:4">
      <c r="A670" s="1">
        <v>44134</v>
      </c>
      <c r="B670" s="2">
        <v>21</v>
      </c>
      <c r="C670">
        <v>17.38</v>
      </c>
      <c r="D670">
        <f t="shared" si="10"/>
        <v>3.620000000000001</v>
      </c>
    </row>
    <row r="671" spans="1:4">
      <c r="A671" s="1">
        <v>44135</v>
      </c>
      <c r="B671" s="2">
        <v>25</v>
      </c>
      <c r="C671">
        <v>20.85</v>
      </c>
      <c r="D671">
        <f t="shared" si="10"/>
        <v>4.1499999999999986</v>
      </c>
    </row>
    <row r="672" spans="1:4">
      <c r="A672" s="1">
        <v>44136</v>
      </c>
      <c r="B672" s="2">
        <v>2</v>
      </c>
      <c r="C672">
        <v>2.6</v>
      </c>
      <c r="D672">
        <f t="shared" si="10"/>
        <v>-0.60000000000000009</v>
      </c>
    </row>
    <row r="673" spans="1:4">
      <c r="A673" s="1">
        <v>44137</v>
      </c>
      <c r="B673" s="2">
        <v>0</v>
      </c>
      <c r="C673">
        <v>0.34</v>
      </c>
      <c r="D673">
        <f t="shared" si="10"/>
        <v>-0.34</v>
      </c>
    </row>
    <row r="674" spans="1:4">
      <c r="A674" s="1">
        <v>44138</v>
      </c>
      <c r="B674" s="2">
        <v>9</v>
      </c>
      <c r="C674">
        <v>10.26</v>
      </c>
      <c r="D674">
        <f t="shared" si="10"/>
        <v>-1.2599999999999998</v>
      </c>
    </row>
    <row r="675" spans="1:4">
      <c r="A675" s="1">
        <v>44139</v>
      </c>
      <c r="B675" s="2">
        <v>14</v>
      </c>
      <c r="C675">
        <v>13.03</v>
      </c>
      <c r="D675">
        <f t="shared" si="10"/>
        <v>0.97000000000000064</v>
      </c>
    </row>
    <row r="676" spans="1:4">
      <c r="A676" s="1">
        <v>44140</v>
      </c>
      <c r="B676" s="2">
        <v>14</v>
      </c>
      <c r="C676">
        <v>11.91</v>
      </c>
      <c r="D676">
        <f t="shared" si="10"/>
        <v>2.09</v>
      </c>
    </row>
    <row r="677" spans="1:4">
      <c r="A677" s="1">
        <v>44141</v>
      </c>
      <c r="B677" s="2">
        <v>9</v>
      </c>
      <c r="C677">
        <v>8.9600000000000009</v>
      </c>
      <c r="D677">
        <f t="shared" si="10"/>
        <v>3.9999999999999147E-2</v>
      </c>
    </row>
    <row r="678" spans="1:4">
      <c r="A678" s="1">
        <v>44142</v>
      </c>
      <c r="B678" s="2">
        <v>16</v>
      </c>
      <c r="C678">
        <v>13.78</v>
      </c>
      <c r="D678">
        <f t="shared" si="10"/>
        <v>2.2200000000000006</v>
      </c>
    </row>
    <row r="679" spans="1:4">
      <c r="A679" s="1">
        <v>44143</v>
      </c>
      <c r="B679" s="2">
        <v>2</v>
      </c>
      <c r="C679">
        <v>2.4900000000000002</v>
      </c>
      <c r="D679">
        <f t="shared" si="10"/>
        <v>-0.49000000000000021</v>
      </c>
    </row>
    <row r="680" spans="1:4">
      <c r="A680" s="1">
        <v>44144</v>
      </c>
      <c r="B680" s="2">
        <v>1</v>
      </c>
      <c r="C680">
        <v>0.77</v>
      </c>
      <c r="D680">
        <f t="shared" si="10"/>
        <v>0.22999999999999998</v>
      </c>
    </row>
    <row r="681" spans="1:4">
      <c r="A681" s="1">
        <v>44145</v>
      </c>
      <c r="B681" s="2">
        <v>13</v>
      </c>
      <c r="C681">
        <v>10.36</v>
      </c>
      <c r="D681">
        <f t="shared" si="10"/>
        <v>2.6400000000000006</v>
      </c>
    </row>
    <row r="682" spans="1:4">
      <c r="A682" s="1">
        <v>44146</v>
      </c>
      <c r="B682" s="2">
        <v>13</v>
      </c>
      <c r="C682">
        <v>13.04</v>
      </c>
      <c r="D682">
        <f t="shared" si="10"/>
        <v>-3.9999999999999147E-2</v>
      </c>
    </row>
    <row r="683" spans="1:4">
      <c r="A683" s="1">
        <v>44147</v>
      </c>
      <c r="B683" s="2">
        <v>13</v>
      </c>
      <c r="C683">
        <v>11.7</v>
      </c>
      <c r="D683">
        <f t="shared" si="10"/>
        <v>1.3000000000000007</v>
      </c>
    </row>
    <row r="684" spans="1:4">
      <c r="A684" s="1">
        <v>44148</v>
      </c>
      <c r="B684" s="2">
        <v>9</v>
      </c>
      <c r="C684">
        <v>8.41</v>
      </c>
      <c r="D684">
        <f t="shared" si="10"/>
        <v>0.58999999999999986</v>
      </c>
    </row>
    <row r="685" spans="1:4">
      <c r="A685" s="1">
        <v>44149</v>
      </c>
      <c r="B685" s="2">
        <v>13</v>
      </c>
      <c r="C685">
        <v>13.84</v>
      </c>
      <c r="D685">
        <f t="shared" si="10"/>
        <v>-0.83999999999999986</v>
      </c>
    </row>
    <row r="686" spans="1:4">
      <c r="A686" s="1">
        <v>44150</v>
      </c>
      <c r="B686" s="2">
        <v>0</v>
      </c>
      <c r="C686">
        <v>2.27</v>
      </c>
      <c r="D686">
        <f t="shared" si="10"/>
        <v>-2.27</v>
      </c>
    </row>
    <row r="687" spans="1:4">
      <c r="A687" s="1">
        <v>44151</v>
      </c>
      <c r="B687" s="2">
        <v>2</v>
      </c>
      <c r="C687">
        <v>1</v>
      </c>
      <c r="D687">
        <f t="shared" si="10"/>
        <v>1</v>
      </c>
    </row>
    <row r="688" spans="1:4">
      <c r="A688" s="1">
        <v>44152</v>
      </c>
      <c r="B688" s="2">
        <v>9</v>
      </c>
      <c r="C688">
        <v>10.43</v>
      </c>
      <c r="D688">
        <f t="shared" si="10"/>
        <v>-1.4299999999999997</v>
      </c>
    </row>
    <row r="689" spans="1:4">
      <c r="A689" s="1">
        <v>44153</v>
      </c>
      <c r="B689" s="2">
        <v>16</v>
      </c>
      <c r="C689">
        <v>13.32</v>
      </c>
      <c r="D689">
        <f t="shared" si="10"/>
        <v>2.6799999999999997</v>
      </c>
    </row>
    <row r="690" spans="1:4">
      <c r="A690" s="1">
        <v>44154</v>
      </c>
      <c r="B690" s="2">
        <v>13</v>
      </c>
      <c r="C690">
        <v>11.28</v>
      </c>
      <c r="D690">
        <f t="shared" si="10"/>
        <v>1.7200000000000006</v>
      </c>
    </row>
    <row r="691" spans="1:4">
      <c r="A691" s="1">
        <v>44155</v>
      </c>
      <c r="B691" s="2">
        <v>13</v>
      </c>
      <c r="C691">
        <v>8.08</v>
      </c>
      <c r="D691">
        <f t="shared" si="10"/>
        <v>4.92</v>
      </c>
    </row>
    <row r="692" spans="1:4">
      <c r="A692" s="1">
        <v>44156</v>
      </c>
      <c r="B692" s="2">
        <v>14</v>
      </c>
      <c r="C692">
        <v>13.62</v>
      </c>
      <c r="D692">
        <f t="shared" si="10"/>
        <v>0.38000000000000078</v>
      </c>
    </row>
    <row r="693" spans="1:4">
      <c r="A693" s="1">
        <v>44157</v>
      </c>
      <c r="B693" s="2">
        <v>2</v>
      </c>
      <c r="C693">
        <v>2.2999999999999998</v>
      </c>
      <c r="D693">
        <f t="shared" si="10"/>
        <v>-0.29999999999999982</v>
      </c>
    </row>
    <row r="694" spans="1:4">
      <c r="A694" s="1">
        <v>44158</v>
      </c>
      <c r="B694" s="2">
        <v>0</v>
      </c>
      <c r="C694">
        <v>0.74</v>
      </c>
      <c r="D694">
        <f t="shared" si="10"/>
        <v>-0.74</v>
      </c>
    </row>
    <row r="695" spans="1:4">
      <c r="A695" s="1">
        <v>44159</v>
      </c>
      <c r="B695" s="2">
        <v>8</v>
      </c>
      <c r="C695">
        <v>9.6</v>
      </c>
      <c r="D695">
        <f t="shared" si="10"/>
        <v>-1.5999999999999996</v>
      </c>
    </row>
    <row r="696" spans="1:4">
      <c r="A696" s="1">
        <v>44160</v>
      </c>
      <c r="B696" s="2">
        <v>14</v>
      </c>
      <c r="C696">
        <v>13.2</v>
      </c>
      <c r="D696">
        <f t="shared" si="10"/>
        <v>0.80000000000000071</v>
      </c>
    </row>
    <row r="697" spans="1:4">
      <c r="A697" s="1">
        <v>44161</v>
      </c>
      <c r="B697" s="2">
        <v>15</v>
      </c>
      <c r="C697">
        <v>11.3</v>
      </c>
      <c r="D697">
        <f t="shared" si="10"/>
        <v>3.6999999999999993</v>
      </c>
    </row>
    <row r="698" spans="1:4">
      <c r="A698" s="1">
        <v>44162</v>
      </c>
      <c r="B698" s="2">
        <v>8</v>
      </c>
      <c r="C698">
        <v>7.74</v>
      </c>
      <c r="D698">
        <f t="shared" si="10"/>
        <v>0.25999999999999979</v>
      </c>
    </row>
    <row r="699" spans="1:4">
      <c r="A699" s="1">
        <v>44163</v>
      </c>
      <c r="B699" s="2">
        <v>14</v>
      </c>
      <c r="C699">
        <v>13.99</v>
      </c>
      <c r="D699">
        <f t="shared" si="10"/>
        <v>9.9999999999997868E-3</v>
      </c>
    </row>
    <row r="700" spans="1:4">
      <c r="A700" s="1">
        <v>44164</v>
      </c>
      <c r="B700" s="2">
        <v>0</v>
      </c>
      <c r="C700">
        <v>2.21</v>
      </c>
      <c r="D700">
        <f t="shared" si="10"/>
        <v>-2.21</v>
      </c>
    </row>
    <row r="701" spans="1:4">
      <c r="A701" s="1">
        <v>44165</v>
      </c>
      <c r="B701" s="2">
        <v>1</v>
      </c>
      <c r="C701">
        <v>0.72</v>
      </c>
      <c r="D701">
        <f t="shared" si="10"/>
        <v>0.28000000000000003</v>
      </c>
    </row>
    <row r="702" spans="1:4">
      <c r="A702" s="1">
        <v>44166</v>
      </c>
      <c r="B702" s="2">
        <v>7</v>
      </c>
      <c r="C702">
        <v>8.35</v>
      </c>
      <c r="D702">
        <f t="shared" si="10"/>
        <v>-1.3499999999999996</v>
      </c>
    </row>
    <row r="703" spans="1:4">
      <c r="A703" s="1">
        <v>44167</v>
      </c>
      <c r="B703" s="2">
        <v>9</v>
      </c>
      <c r="C703">
        <v>9.64</v>
      </c>
      <c r="D703">
        <f t="shared" si="10"/>
        <v>-0.64000000000000057</v>
      </c>
    </row>
    <row r="704" spans="1:4">
      <c r="A704" s="1">
        <v>44168</v>
      </c>
      <c r="B704" s="2">
        <v>10</v>
      </c>
      <c r="C704">
        <v>8.3800000000000008</v>
      </c>
      <c r="D704">
        <f t="shared" si="10"/>
        <v>1.6199999999999992</v>
      </c>
    </row>
    <row r="705" spans="1:4">
      <c r="A705" s="1">
        <v>44169</v>
      </c>
      <c r="B705" s="2">
        <v>6</v>
      </c>
      <c r="C705">
        <v>6.3</v>
      </c>
      <c r="D705">
        <f t="shared" si="10"/>
        <v>-0.29999999999999982</v>
      </c>
    </row>
    <row r="706" spans="1:4">
      <c r="A706" s="1">
        <v>44170</v>
      </c>
      <c r="B706" s="2">
        <v>11</v>
      </c>
      <c r="C706">
        <v>10.19</v>
      </c>
      <c r="D706">
        <f t="shared" ref="D706:D769" si="11">B706-C706</f>
        <v>0.8100000000000005</v>
      </c>
    </row>
    <row r="707" spans="1:4">
      <c r="A707" s="1">
        <v>44171</v>
      </c>
      <c r="B707" s="2">
        <v>1</v>
      </c>
      <c r="C707">
        <v>2.19</v>
      </c>
      <c r="D707">
        <f t="shared" si="11"/>
        <v>-1.19</v>
      </c>
    </row>
    <row r="708" spans="1:4">
      <c r="A708" s="1">
        <v>44172</v>
      </c>
      <c r="B708" s="2">
        <v>0</v>
      </c>
      <c r="C708">
        <v>0.72</v>
      </c>
      <c r="D708">
        <f t="shared" si="11"/>
        <v>-0.72</v>
      </c>
    </row>
    <row r="709" spans="1:4">
      <c r="A709" s="1">
        <v>44173</v>
      </c>
      <c r="B709" s="2">
        <v>7</v>
      </c>
      <c r="C709">
        <v>8.81</v>
      </c>
      <c r="D709">
        <f t="shared" si="11"/>
        <v>-1.8100000000000005</v>
      </c>
    </row>
    <row r="710" spans="1:4">
      <c r="A710" s="1">
        <v>44174</v>
      </c>
      <c r="B710" s="2">
        <v>11</v>
      </c>
      <c r="C710">
        <v>10.130000000000001</v>
      </c>
      <c r="D710">
        <f t="shared" si="11"/>
        <v>0.86999999999999922</v>
      </c>
    </row>
    <row r="711" spans="1:4">
      <c r="A711" s="1">
        <v>44175</v>
      </c>
      <c r="B711" s="2">
        <v>12</v>
      </c>
      <c r="C711">
        <v>8.61</v>
      </c>
      <c r="D711">
        <f t="shared" si="11"/>
        <v>3.3900000000000006</v>
      </c>
    </row>
    <row r="712" spans="1:4">
      <c r="A712" s="1">
        <v>44176</v>
      </c>
      <c r="B712" s="2">
        <v>5</v>
      </c>
      <c r="C712">
        <v>6.35</v>
      </c>
      <c r="D712">
        <f t="shared" si="11"/>
        <v>-1.3499999999999996</v>
      </c>
    </row>
    <row r="713" spans="1:4">
      <c r="A713" s="1">
        <v>44177</v>
      </c>
      <c r="B713" s="2">
        <v>11</v>
      </c>
      <c r="C713">
        <v>10.38</v>
      </c>
      <c r="D713">
        <f t="shared" si="11"/>
        <v>0.61999999999999922</v>
      </c>
    </row>
    <row r="714" spans="1:4">
      <c r="A714" s="1">
        <v>44178</v>
      </c>
      <c r="B714" s="2">
        <v>0</v>
      </c>
      <c r="C714">
        <v>2.15</v>
      </c>
      <c r="D714">
        <f t="shared" si="11"/>
        <v>-2.15</v>
      </c>
    </row>
    <row r="715" spans="1:4">
      <c r="A715" s="1">
        <v>44179</v>
      </c>
      <c r="B715" s="2">
        <v>0</v>
      </c>
      <c r="C715">
        <v>1.04</v>
      </c>
      <c r="D715">
        <f t="shared" si="11"/>
        <v>-1.04</v>
      </c>
    </row>
    <row r="716" spans="1:4">
      <c r="A716" s="1">
        <v>44180</v>
      </c>
      <c r="B716" s="2">
        <v>7</v>
      </c>
      <c r="C716">
        <v>7.62</v>
      </c>
      <c r="D716">
        <f t="shared" si="11"/>
        <v>-0.62000000000000011</v>
      </c>
    </row>
    <row r="717" spans="1:4">
      <c r="A717" s="1">
        <v>44181</v>
      </c>
      <c r="B717" s="2">
        <v>9</v>
      </c>
      <c r="C717">
        <v>9.34</v>
      </c>
      <c r="D717">
        <f t="shared" si="11"/>
        <v>-0.33999999999999986</v>
      </c>
    </row>
    <row r="718" spans="1:4">
      <c r="A718" s="1">
        <v>44182</v>
      </c>
      <c r="B718" s="2">
        <v>10</v>
      </c>
      <c r="C718">
        <v>7.76</v>
      </c>
      <c r="D718">
        <f t="shared" si="11"/>
        <v>2.2400000000000002</v>
      </c>
    </row>
    <row r="719" spans="1:4">
      <c r="A719" s="1">
        <v>44183</v>
      </c>
      <c r="B719" s="2">
        <v>5</v>
      </c>
      <c r="C719">
        <v>7.08</v>
      </c>
      <c r="D719">
        <f t="shared" si="11"/>
        <v>-2.08</v>
      </c>
    </row>
    <row r="720" spans="1:4">
      <c r="A720" s="1">
        <v>44184</v>
      </c>
      <c r="B720" s="2">
        <v>9</v>
      </c>
      <c r="C720">
        <v>9.85</v>
      </c>
      <c r="D720">
        <f t="shared" si="11"/>
        <v>-0.84999999999999964</v>
      </c>
    </row>
    <row r="721" spans="1:4">
      <c r="A721" s="1">
        <v>44185</v>
      </c>
      <c r="B721" s="2">
        <v>1</v>
      </c>
      <c r="C721">
        <v>2.17</v>
      </c>
      <c r="D721">
        <f t="shared" si="11"/>
        <v>-1.17</v>
      </c>
    </row>
    <row r="722" spans="1:4">
      <c r="A722" s="1">
        <v>44186</v>
      </c>
      <c r="B722" s="2">
        <v>1</v>
      </c>
      <c r="C722">
        <v>0.95</v>
      </c>
      <c r="D722">
        <f t="shared" si="11"/>
        <v>5.0000000000000044E-2</v>
      </c>
    </row>
    <row r="723" spans="1:4">
      <c r="A723" s="1">
        <v>44187</v>
      </c>
      <c r="B723" s="2">
        <v>7</v>
      </c>
      <c r="C723">
        <v>7.05</v>
      </c>
      <c r="D723">
        <f t="shared" si="11"/>
        <v>-4.9999999999999822E-2</v>
      </c>
    </row>
    <row r="724" spans="1:4">
      <c r="A724" s="1">
        <v>44188</v>
      </c>
      <c r="B724" s="2">
        <v>9</v>
      </c>
      <c r="C724">
        <v>9.3000000000000007</v>
      </c>
      <c r="D724">
        <f t="shared" si="11"/>
        <v>-0.30000000000000071</v>
      </c>
    </row>
    <row r="725" spans="1:4">
      <c r="A725" s="1">
        <v>44189</v>
      </c>
      <c r="B725" s="2">
        <v>9</v>
      </c>
      <c r="C725">
        <v>6.92</v>
      </c>
      <c r="D725">
        <f t="shared" si="11"/>
        <v>2.08</v>
      </c>
    </row>
    <row r="726" spans="1:4">
      <c r="A726" s="1">
        <v>44190</v>
      </c>
      <c r="B726" s="2">
        <v>5</v>
      </c>
      <c r="C726">
        <v>5.93</v>
      </c>
      <c r="D726">
        <f t="shared" si="11"/>
        <v>-0.92999999999999972</v>
      </c>
    </row>
    <row r="727" spans="1:4">
      <c r="A727" s="1">
        <v>44191</v>
      </c>
      <c r="B727" s="2">
        <v>11</v>
      </c>
      <c r="C727">
        <v>9.49</v>
      </c>
      <c r="D727">
        <f t="shared" si="11"/>
        <v>1.5099999999999998</v>
      </c>
    </row>
    <row r="728" spans="1:4">
      <c r="A728" s="1">
        <v>44192</v>
      </c>
      <c r="B728" s="2">
        <v>2</v>
      </c>
      <c r="C728">
        <v>2.16</v>
      </c>
      <c r="D728">
        <f t="shared" si="11"/>
        <v>-0.16000000000000014</v>
      </c>
    </row>
    <row r="729" spans="1:4">
      <c r="A729" s="1">
        <v>44193</v>
      </c>
      <c r="B729" s="2">
        <v>0</v>
      </c>
      <c r="C729">
        <v>0.77</v>
      </c>
      <c r="D729">
        <f t="shared" si="11"/>
        <v>-0.77</v>
      </c>
    </row>
    <row r="730" spans="1:4">
      <c r="A730" s="1">
        <v>44194</v>
      </c>
      <c r="B730" s="2">
        <v>8</v>
      </c>
      <c r="C730">
        <v>6.78</v>
      </c>
      <c r="D730">
        <f t="shared" si="11"/>
        <v>1.2199999999999998</v>
      </c>
    </row>
    <row r="731" spans="1:4">
      <c r="A731" s="1">
        <v>44195</v>
      </c>
      <c r="B731" s="2">
        <v>10</v>
      </c>
      <c r="C731">
        <v>9.2200000000000006</v>
      </c>
      <c r="D731">
        <f t="shared" si="11"/>
        <v>0.77999999999999936</v>
      </c>
    </row>
    <row r="732" spans="1:4">
      <c r="A732" s="1">
        <v>44196</v>
      </c>
      <c r="C732">
        <v>7.37</v>
      </c>
      <c r="D732">
        <f t="shared" si="11"/>
        <v>-7.37</v>
      </c>
    </row>
    <row r="733" spans="1:4">
      <c r="A733" s="1">
        <v>44197</v>
      </c>
      <c r="C733">
        <v>14.21</v>
      </c>
      <c r="D733">
        <f t="shared" si="11"/>
        <v>-14.21</v>
      </c>
    </row>
    <row r="734" spans="1:4">
      <c r="A734" s="1">
        <v>44198</v>
      </c>
      <c r="C734">
        <v>22.46</v>
      </c>
      <c r="D734">
        <f t="shared" si="11"/>
        <v>-22.46</v>
      </c>
    </row>
    <row r="735" spans="1:4">
      <c r="A735" s="1">
        <v>44199</v>
      </c>
      <c r="C735">
        <v>2.57</v>
      </c>
      <c r="D735">
        <f t="shared" si="11"/>
        <v>-2.57</v>
      </c>
    </row>
    <row r="736" spans="1:4">
      <c r="A736" s="1">
        <v>44200</v>
      </c>
      <c r="C736">
        <v>1.1100000000000001</v>
      </c>
      <c r="D736">
        <f t="shared" si="11"/>
        <v>-1.1100000000000001</v>
      </c>
    </row>
    <row r="737" spans="1:4">
      <c r="A737" s="1">
        <v>44201</v>
      </c>
      <c r="C737">
        <v>14.12</v>
      </c>
      <c r="D737">
        <f t="shared" si="11"/>
        <v>-14.12</v>
      </c>
    </row>
    <row r="738" spans="1:4">
      <c r="A738" s="1">
        <v>44202</v>
      </c>
      <c r="C738">
        <v>21.79</v>
      </c>
      <c r="D738">
        <f t="shared" si="11"/>
        <v>-21.79</v>
      </c>
    </row>
    <row r="739" spans="1:4">
      <c r="A739" s="1">
        <v>44203</v>
      </c>
      <c r="C739">
        <v>21.18</v>
      </c>
      <c r="D739">
        <f t="shared" si="11"/>
        <v>-21.18</v>
      </c>
    </row>
    <row r="740" spans="1:4">
      <c r="A740" s="1">
        <v>44204</v>
      </c>
      <c r="C740">
        <v>15.5</v>
      </c>
      <c r="D740">
        <f t="shared" si="11"/>
        <v>-15.5</v>
      </c>
    </row>
    <row r="741" spans="1:4">
      <c r="A741" s="1">
        <v>44205</v>
      </c>
      <c r="C741">
        <v>21.86</v>
      </c>
      <c r="D741">
        <f t="shared" si="11"/>
        <v>-21.86</v>
      </c>
    </row>
    <row r="742" spans="1:4">
      <c r="A742" s="1">
        <v>44206</v>
      </c>
      <c r="C742">
        <v>2.36</v>
      </c>
      <c r="D742">
        <f t="shared" si="11"/>
        <v>-2.36</v>
      </c>
    </row>
  </sheetData>
  <phoneticPr fontId="1"/>
  <dataValidations count="1">
    <dataValidation type="date" showInputMessage="1" showErrorMessage="1" sqref="A2:A1048576" xr:uid="{00000000-0002-0000-0000-000000000000}"/>
  </dataValidation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4"/>
  <sheetViews>
    <sheetView tabSelected="1" workbookViewId="0"/>
  </sheetViews>
  <sheetFormatPr baseColWidth="10" defaultColWidth="8.83203125" defaultRowHeight="14"/>
  <cols>
    <col min="1" max="1" width="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3">
        <v>44124</v>
      </c>
      <c r="B2">
        <v>24</v>
      </c>
      <c r="C2">
        <v>21.1</v>
      </c>
      <c r="D2">
        <f t="shared" ref="D2:D33" si="0">B2-C2</f>
        <v>2.8999999999999986</v>
      </c>
      <c r="E2">
        <f>D2</f>
        <v>2.8999999999999986</v>
      </c>
      <c r="F2">
        <v>67.42</v>
      </c>
      <c r="G2">
        <f>F2</f>
        <v>67.42</v>
      </c>
      <c r="H2">
        <f>5.65138988787731 +G2-B2</f>
        <v>49.071389887877316</v>
      </c>
    </row>
    <row r="3" spans="1:8">
      <c r="A3" s="3">
        <v>44125</v>
      </c>
      <c r="B3">
        <v>23</v>
      </c>
      <c r="C3">
        <v>24.2</v>
      </c>
      <c r="D3">
        <f t="shared" si="0"/>
        <v>-1.1999999999999993</v>
      </c>
      <c r="E3">
        <f t="shared" ref="E3:E34" si="1">IF(F3&gt;0, IF(G3&gt;=0,D3, G3+D3), E2+D3)</f>
        <v>1.6999999999999993</v>
      </c>
      <c r="F3">
        <v>0</v>
      </c>
      <c r="G3">
        <f t="shared" ref="G3:G34" si="2">IF(F3&gt;0, MAX(F3+E2,0),0)</f>
        <v>0</v>
      </c>
      <c r="H3">
        <f t="shared" ref="H3:H34" si="3">H2+G3-B3</f>
        <v>26.071389887877316</v>
      </c>
    </row>
    <row r="4" spans="1:8">
      <c r="A4" s="3">
        <v>44126</v>
      </c>
      <c r="B4">
        <v>22</v>
      </c>
      <c r="C4">
        <v>22.12</v>
      </c>
      <c r="D4">
        <f t="shared" si="0"/>
        <v>-0.12000000000000099</v>
      </c>
      <c r="E4">
        <f t="shared" si="1"/>
        <v>1.5799999999999983</v>
      </c>
      <c r="F4">
        <v>0</v>
      </c>
      <c r="G4">
        <f t="shared" si="2"/>
        <v>0</v>
      </c>
      <c r="H4">
        <f t="shared" si="3"/>
        <v>4.0713898878773165</v>
      </c>
    </row>
    <row r="5" spans="1:8">
      <c r="A5" s="3">
        <v>44127</v>
      </c>
      <c r="B5">
        <v>13</v>
      </c>
      <c r="C5">
        <v>14.85</v>
      </c>
      <c r="D5">
        <f t="shared" si="0"/>
        <v>-1.8499999999999996</v>
      </c>
      <c r="E5">
        <f t="shared" si="1"/>
        <v>-1.8499999999999996</v>
      </c>
      <c r="F5">
        <v>46.35</v>
      </c>
      <c r="G5">
        <f t="shared" si="2"/>
        <v>47.93</v>
      </c>
      <c r="H5">
        <f t="shared" si="3"/>
        <v>39.001389887877316</v>
      </c>
    </row>
    <row r="6" spans="1:8">
      <c r="A6" s="3">
        <v>44128</v>
      </c>
      <c r="B6">
        <v>24</v>
      </c>
      <c r="C6">
        <v>27.79</v>
      </c>
      <c r="D6">
        <f t="shared" si="0"/>
        <v>-3.7899999999999991</v>
      </c>
      <c r="E6">
        <f t="shared" si="1"/>
        <v>-5.6399999999999988</v>
      </c>
      <c r="F6">
        <v>0</v>
      </c>
      <c r="G6">
        <f t="shared" si="2"/>
        <v>0</v>
      </c>
      <c r="H6">
        <f t="shared" si="3"/>
        <v>15.001389887877316</v>
      </c>
    </row>
    <row r="7" spans="1:8">
      <c r="A7" s="3">
        <v>44129</v>
      </c>
      <c r="B7">
        <v>4</v>
      </c>
      <c r="C7">
        <v>2.92</v>
      </c>
      <c r="D7">
        <f t="shared" si="0"/>
        <v>1.08</v>
      </c>
      <c r="E7">
        <f t="shared" si="1"/>
        <v>-4.5599999999999987</v>
      </c>
      <c r="F7">
        <v>0</v>
      </c>
      <c r="G7">
        <f t="shared" si="2"/>
        <v>0</v>
      </c>
      <c r="H7">
        <f t="shared" si="3"/>
        <v>11.001389887877316</v>
      </c>
    </row>
    <row r="8" spans="1:8">
      <c r="A8" s="3">
        <v>44130</v>
      </c>
      <c r="B8">
        <v>0</v>
      </c>
      <c r="C8">
        <v>0.79</v>
      </c>
      <c r="D8">
        <f t="shared" si="0"/>
        <v>-0.79</v>
      </c>
      <c r="E8">
        <f t="shared" si="1"/>
        <v>-5.3499999999999988</v>
      </c>
      <c r="F8">
        <v>0</v>
      </c>
      <c r="G8">
        <f t="shared" si="2"/>
        <v>0</v>
      </c>
      <c r="H8">
        <f t="shared" si="3"/>
        <v>11.001389887877316</v>
      </c>
    </row>
    <row r="9" spans="1:8">
      <c r="A9" s="3">
        <v>44131</v>
      </c>
      <c r="B9">
        <v>17</v>
      </c>
      <c r="C9">
        <v>20.149999999999999</v>
      </c>
      <c r="D9">
        <f t="shared" si="0"/>
        <v>-3.1499999999999986</v>
      </c>
      <c r="E9">
        <f t="shared" si="1"/>
        <v>-3.1499999999999986</v>
      </c>
      <c r="F9">
        <v>65.849999999999994</v>
      </c>
      <c r="G9">
        <f t="shared" si="2"/>
        <v>60.499999999999993</v>
      </c>
      <c r="H9">
        <f t="shared" si="3"/>
        <v>54.501389887877309</v>
      </c>
    </row>
    <row r="10" spans="1:8">
      <c r="A10" s="3">
        <v>44132</v>
      </c>
      <c r="B10">
        <v>26</v>
      </c>
      <c r="C10">
        <v>24</v>
      </c>
      <c r="D10">
        <f t="shared" si="0"/>
        <v>2</v>
      </c>
      <c r="E10">
        <f t="shared" si="1"/>
        <v>-1.1499999999999986</v>
      </c>
      <c r="F10">
        <v>0</v>
      </c>
      <c r="G10">
        <f t="shared" si="2"/>
        <v>0</v>
      </c>
      <c r="H10">
        <f t="shared" si="3"/>
        <v>28.501389887877309</v>
      </c>
    </row>
    <row r="11" spans="1:8">
      <c r="A11" s="3">
        <v>44133</v>
      </c>
      <c r="B11">
        <v>21</v>
      </c>
      <c r="C11">
        <v>21.7</v>
      </c>
      <c r="D11">
        <f t="shared" si="0"/>
        <v>-0.69999999999999929</v>
      </c>
      <c r="E11">
        <f t="shared" si="1"/>
        <v>-1.8499999999999979</v>
      </c>
      <c r="F11">
        <v>0</v>
      </c>
      <c r="G11">
        <f t="shared" si="2"/>
        <v>0</v>
      </c>
      <c r="H11">
        <f t="shared" si="3"/>
        <v>7.5013898878773091</v>
      </c>
    </row>
    <row r="12" spans="1:8">
      <c r="A12" s="3">
        <v>44134</v>
      </c>
      <c r="B12">
        <v>21</v>
      </c>
      <c r="C12">
        <v>17.38</v>
      </c>
      <c r="D12">
        <f t="shared" si="0"/>
        <v>3.620000000000001</v>
      </c>
      <c r="E12">
        <f t="shared" si="1"/>
        <v>3.620000000000001</v>
      </c>
      <c r="F12">
        <v>51.429999999999993</v>
      </c>
      <c r="G12">
        <f t="shared" si="2"/>
        <v>49.58</v>
      </c>
      <c r="H12">
        <f t="shared" si="3"/>
        <v>36.081389887877307</v>
      </c>
    </row>
    <row r="13" spans="1:8">
      <c r="A13" s="3">
        <v>44135</v>
      </c>
      <c r="B13">
        <v>25</v>
      </c>
      <c r="C13">
        <v>20.85</v>
      </c>
      <c r="D13">
        <f t="shared" si="0"/>
        <v>4.1499999999999986</v>
      </c>
      <c r="E13">
        <f t="shared" si="1"/>
        <v>7.77</v>
      </c>
      <c r="F13">
        <v>0</v>
      </c>
      <c r="G13">
        <f t="shared" si="2"/>
        <v>0</v>
      </c>
      <c r="H13">
        <f t="shared" si="3"/>
        <v>11.081389887877307</v>
      </c>
    </row>
    <row r="14" spans="1:8">
      <c r="A14" s="3">
        <v>44136</v>
      </c>
      <c r="B14">
        <v>2</v>
      </c>
      <c r="C14">
        <v>2.6</v>
      </c>
      <c r="D14">
        <f t="shared" si="0"/>
        <v>-0.60000000000000009</v>
      </c>
      <c r="E14">
        <f t="shared" si="1"/>
        <v>7.17</v>
      </c>
      <c r="F14">
        <v>0</v>
      </c>
      <c r="G14">
        <f t="shared" si="2"/>
        <v>0</v>
      </c>
      <c r="H14">
        <f t="shared" si="3"/>
        <v>9.0813898878773074</v>
      </c>
    </row>
    <row r="15" spans="1:8">
      <c r="A15" s="3">
        <v>44137</v>
      </c>
      <c r="B15">
        <v>0</v>
      </c>
      <c r="C15">
        <v>0.34</v>
      </c>
      <c r="D15">
        <f t="shared" si="0"/>
        <v>-0.34</v>
      </c>
      <c r="E15">
        <f t="shared" si="1"/>
        <v>6.83</v>
      </c>
      <c r="F15">
        <v>0</v>
      </c>
      <c r="G15">
        <f t="shared" si="2"/>
        <v>0</v>
      </c>
      <c r="H15">
        <f t="shared" si="3"/>
        <v>9.0813898878773074</v>
      </c>
    </row>
    <row r="16" spans="1:8">
      <c r="A16" s="3">
        <v>44138</v>
      </c>
      <c r="B16">
        <v>9</v>
      </c>
      <c r="C16">
        <v>10.26</v>
      </c>
      <c r="D16">
        <f t="shared" si="0"/>
        <v>-1.2599999999999998</v>
      </c>
      <c r="E16">
        <f t="shared" si="1"/>
        <v>5.57</v>
      </c>
      <c r="F16">
        <v>0</v>
      </c>
      <c r="G16">
        <f t="shared" si="2"/>
        <v>0</v>
      </c>
      <c r="H16">
        <f t="shared" si="3"/>
        <v>8.1389887877307387E-2</v>
      </c>
    </row>
    <row r="17" spans="1:8">
      <c r="A17" s="3">
        <v>44139</v>
      </c>
      <c r="B17">
        <v>14</v>
      </c>
      <c r="C17">
        <v>13.03</v>
      </c>
      <c r="D17">
        <f t="shared" si="0"/>
        <v>0.97000000000000064</v>
      </c>
      <c r="E17">
        <f t="shared" si="1"/>
        <v>0.97000000000000064</v>
      </c>
      <c r="F17">
        <v>50.94</v>
      </c>
      <c r="G17">
        <f t="shared" si="2"/>
        <v>56.51</v>
      </c>
      <c r="H17">
        <f t="shared" si="3"/>
        <v>42.591389887877305</v>
      </c>
    </row>
    <row r="18" spans="1:8">
      <c r="A18" s="3">
        <v>44140</v>
      </c>
      <c r="B18">
        <v>14</v>
      </c>
      <c r="C18">
        <v>11.91</v>
      </c>
      <c r="D18">
        <f t="shared" si="0"/>
        <v>2.09</v>
      </c>
      <c r="E18">
        <f t="shared" si="1"/>
        <v>3.0600000000000005</v>
      </c>
      <c r="F18">
        <v>0</v>
      </c>
      <c r="G18">
        <f t="shared" si="2"/>
        <v>0</v>
      </c>
      <c r="H18">
        <f t="shared" si="3"/>
        <v>28.591389887877305</v>
      </c>
    </row>
    <row r="19" spans="1:8">
      <c r="A19" s="3">
        <v>44141</v>
      </c>
      <c r="B19">
        <v>9</v>
      </c>
      <c r="C19">
        <v>8.9600000000000009</v>
      </c>
      <c r="D19">
        <f t="shared" si="0"/>
        <v>3.9999999999999147E-2</v>
      </c>
      <c r="E19">
        <f t="shared" si="1"/>
        <v>3.0999999999999996</v>
      </c>
      <c r="F19">
        <v>0</v>
      </c>
      <c r="G19">
        <f t="shared" si="2"/>
        <v>0</v>
      </c>
      <c r="H19">
        <f t="shared" si="3"/>
        <v>19.591389887877305</v>
      </c>
    </row>
    <row r="20" spans="1:8">
      <c r="A20" s="3">
        <v>44142</v>
      </c>
      <c r="B20">
        <v>16</v>
      </c>
      <c r="C20">
        <v>13.78</v>
      </c>
      <c r="D20">
        <f t="shared" si="0"/>
        <v>2.2200000000000006</v>
      </c>
      <c r="E20">
        <f t="shared" si="1"/>
        <v>5.32</v>
      </c>
      <c r="F20">
        <v>0</v>
      </c>
      <c r="G20">
        <f t="shared" si="2"/>
        <v>0</v>
      </c>
      <c r="H20">
        <f t="shared" si="3"/>
        <v>3.5913898878773054</v>
      </c>
    </row>
    <row r="21" spans="1:8">
      <c r="A21" s="3">
        <v>44143</v>
      </c>
      <c r="B21">
        <v>2</v>
      </c>
      <c r="C21">
        <v>2.4900000000000002</v>
      </c>
      <c r="D21">
        <f t="shared" si="0"/>
        <v>-0.49000000000000021</v>
      </c>
      <c r="E21">
        <f t="shared" si="1"/>
        <v>4.83</v>
      </c>
      <c r="F21">
        <v>0</v>
      </c>
      <c r="G21">
        <f t="shared" si="2"/>
        <v>0</v>
      </c>
      <c r="H21">
        <f t="shared" si="3"/>
        <v>1.5913898878773054</v>
      </c>
    </row>
    <row r="22" spans="1:8">
      <c r="A22" s="3">
        <v>44144</v>
      </c>
      <c r="B22">
        <v>1</v>
      </c>
      <c r="C22">
        <v>0.77</v>
      </c>
      <c r="D22">
        <f t="shared" si="0"/>
        <v>0.22999999999999998</v>
      </c>
      <c r="E22">
        <f t="shared" si="1"/>
        <v>5.0600000000000005</v>
      </c>
      <c r="F22">
        <v>0</v>
      </c>
      <c r="G22">
        <f t="shared" si="2"/>
        <v>0</v>
      </c>
      <c r="H22">
        <f t="shared" si="3"/>
        <v>0.5913898878773054</v>
      </c>
    </row>
    <row r="23" spans="1:8">
      <c r="A23" s="3">
        <v>44145</v>
      </c>
      <c r="B23">
        <v>13</v>
      </c>
      <c r="C23">
        <v>10.36</v>
      </c>
      <c r="D23">
        <f t="shared" si="0"/>
        <v>2.6400000000000006</v>
      </c>
      <c r="E23">
        <f t="shared" si="1"/>
        <v>2.6400000000000006</v>
      </c>
      <c r="F23">
        <v>60.62</v>
      </c>
      <c r="G23">
        <f t="shared" si="2"/>
        <v>65.679999999999993</v>
      </c>
      <c r="H23">
        <f t="shared" si="3"/>
        <v>53.271389887877291</v>
      </c>
    </row>
    <row r="24" spans="1:8">
      <c r="A24" s="3">
        <v>44146</v>
      </c>
      <c r="B24">
        <v>13</v>
      </c>
      <c r="C24">
        <v>13.04</v>
      </c>
      <c r="D24">
        <f t="shared" si="0"/>
        <v>-3.9999999999999147E-2</v>
      </c>
      <c r="E24">
        <f t="shared" si="1"/>
        <v>2.6000000000000014</v>
      </c>
      <c r="F24">
        <v>0</v>
      </c>
      <c r="G24">
        <f t="shared" si="2"/>
        <v>0</v>
      </c>
      <c r="H24">
        <f t="shared" si="3"/>
        <v>40.271389887877291</v>
      </c>
    </row>
    <row r="25" spans="1:8">
      <c r="A25" s="3">
        <v>44147</v>
      </c>
      <c r="B25">
        <v>13</v>
      </c>
      <c r="C25">
        <v>11.7</v>
      </c>
      <c r="D25">
        <f t="shared" si="0"/>
        <v>1.3000000000000007</v>
      </c>
      <c r="E25">
        <f t="shared" si="1"/>
        <v>3.9000000000000021</v>
      </c>
      <c r="F25">
        <v>0</v>
      </c>
      <c r="G25">
        <f t="shared" si="2"/>
        <v>0</v>
      </c>
      <c r="H25">
        <f t="shared" si="3"/>
        <v>27.271389887877291</v>
      </c>
    </row>
    <row r="26" spans="1:8">
      <c r="A26" s="3">
        <v>44148</v>
      </c>
      <c r="B26">
        <v>9</v>
      </c>
      <c r="C26">
        <v>8.41</v>
      </c>
      <c r="D26">
        <f t="shared" si="0"/>
        <v>0.58999999999999986</v>
      </c>
      <c r="E26">
        <f t="shared" si="1"/>
        <v>4.490000000000002</v>
      </c>
      <c r="F26">
        <v>0</v>
      </c>
      <c r="G26">
        <f t="shared" si="2"/>
        <v>0</v>
      </c>
      <c r="H26">
        <f t="shared" si="3"/>
        <v>18.271389887877291</v>
      </c>
    </row>
    <row r="27" spans="1:8">
      <c r="A27" s="3">
        <v>44149</v>
      </c>
      <c r="B27">
        <v>13</v>
      </c>
      <c r="C27">
        <v>13.84</v>
      </c>
      <c r="D27">
        <f t="shared" si="0"/>
        <v>-0.83999999999999986</v>
      </c>
      <c r="E27">
        <f t="shared" si="1"/>
        <v>3.6500000000000021</v>
      </c>
      <c r="F27">
        <v>0</v>
      </c>
      <c r="G27">
        <f t="shared" si="2"/>
        <v>0</v>
      </c>
      <c r="H27">
        <f t="shared" si="3"/>
        <v>5.2713898878772909</v>
      </c>
    </row>
    <row r="28" spans="1:8">
      <c r="A28" s="3">
        <v>44150</v>
      </c>
      <c r="B28">
        <v>0</v>
      </c>
      <c r="C28">
        <v>2.27</v>
      </c>
      <c r="D28">
        <f t="shared" si="0"/>
        <v>-2.27</v>
      </c>
      <c r="E28">
        <f t="shared" si="1"/>
        <v>1.3800000000000021</v>
      </c>
      <c r="F28">
        <v>0</v>
      </c>
      <c r="G28">
        <f t="shared" si="2"/>
        <v>0</v>
      </c>
      <c r="H28">
        <f t="shared" si="3"/>
        <v>5.2713898878772909</v>
      </c>
    </row>
    <row r="29" spans="1:8">
      <c r="A29" s="3">
        <v>44151</v>
      </c>
      <c r="B29">
        <v>2</v>
      </c>
      <c r="C29">
        <v>1</v>
      </c>
      <c r="D29">
        <f t="shared" si="0"/>
        <v>1</v>
      </c>
      <c r="E29">
        <f t="shared" si="1"/>
        <v>2.3800000000000021</v>
      </c>
      <c r="F29">
        <v>0</v>
      </c>
      <c r="G29">
        <f t="shared" si="2"/>
        <v>0</v>
      </c>
      <c r="H29">
        <f t="shared" si="3"/>
        <v>3.2713898878772909</v>
      </c>
    </row>
    <row r="30" spans="1:8">
      <c r="A30" s="3">
        <v>44152</v>
      </c>
      <c r="B30">
        <v>9</v>
      </c>
      <c r="C30">
        <v>10.43</v>
      </c>
      <c r="D30">
        <f t="shared" si="0"/>
        <v>-1.4299999999999997</v>
      </c>
      <c r="E30">
        <f t="shared" si="1"/>
        <v>-1.4299999999999997</v>
      </c>
      <c r="F30">
        <v>59.77</v>
      </c>
      <c r="G30">
        <f t="shared" si="2"/>
        <v>62.150000000000006</v>
      </c>
      <c r="H30">
        <f t="shared" si="3"/>
        <v>56.421389887877297</v>
      </c>
    </row>
    <row r="31" spans="1:8">
      <c r="A31" s="3">
        <v>44153</v>
      </c>
      <c r="B31">
        <v>16</v>
      </c>
      <c r="C31">
        <v>13.32</v>
      </c>
      <c r="D31">
        <f t="shared" si="0"/>
        <v>2.6799999999999997</v>
      </c>
      <c r="E31">
        <f t="shared" si="1"/>
        <v>1.25</v>
      </c>
      <c r="F31">
        <v>0</v>
      </c>
      <c r="G31">
        <f t="shared" si="2"/>
        <v>0</v>
      </c>
      <c r="H31">
        <f t="shared" si="3"/>
        <v>40.421389887877297</v>
      </c>
    </row>
    <row r="32" spans="1:8">
      <c r="A32" s="3">
        <v>44154</v>
      </c>
      <c r="B32">
        <v>13</v>
      </c>
      <c r="C32">
        <v>11.28</v>
      </c>
      <c r="D32">
        <f t="shared" si="0"/>
        <v>1.7200000000000006</v>
      </c>
      <c r="E32">
        <f t="shared" si="1"/>
        <v>2.9700000000000006</v>
      </c>
      <c r="F32">
        <v>0</v>
      </c>
      <c r="G32">
        <f t="shared" si="2"/>
        <v>0</v>
      </c>
      <c r="H32">
        <f t="shared" si="3"/>
        <v>27.421389887877297</v>
      </c>
    </row>
    <row r="33" spans="1:8">
      <c r="A33" s="3">
        <v>44155</v>
      </c>
      <c r="B33">
        <v>13</v>
      </c>
      <c r="C33">
        <v>8.08</v>
      </c>
      <c r="D33">
        <f t="shared" si="0"/>
        <v>4.92</v>
      </c>
      <c r="E33">
        <f t="shared" si="1"/>
        <v>7.8900000000000006</v>
      </c>
      <c r="F33">
        <v>0</v>
      </c>
      <c r="G33">
        <f t="shared" si="2"/>
        <v>0</v>
      </c>
      <c r="H33">
        <f t="shared" si="3"/>
        <v>14.421389887877297</v>
      </c>
    </row>
    <row r="34" spans="1:8">
      <c r="A34" s="3">
        <v>44156</v>
      </c>
      <c r="B34">
        <v>14</v>
      </c>
      <c r="C34">
        <v>13.62</v>
      </c>
      <c r="D34">
        <f t="shared" ref="D34:D65" si="4">B34-C34</f>
        <v>0.38000000000000078</v>
      </c>
      <c r="E34">
        <f t="shared" si="1"/>
        <v>8.2700000000000014</v>
      </c>
      <c r="F34">
        <v>0</v>
      </c>
      <c r="G34">
        <f t="shared" si="2"/>
        <v>0</v>
      </c>
      <c r="H34">
        <f t="shared" si="3"/>
        <v>0.42138988787729659</v>
      </c>
    </row>
    <row r="35" spans="1:8">
      <c r="A35" s="3">
        <v>44157</v>
      </c>
      <c r="B35">
        <v>2</v>
      </c>
      <c r="C35">
        <v>2.2999999999999998</v>
      </c>
      <c r="D35">
        <f t="shared" si="4"/>
        <v>-0.29999999999999982</v>
      </c>
      <c r="E35">
        <f t="shared" ref="E35:E66" si="5">IF(F35&gt;0, IF(G35&gt;=0,D35, G35+D35), E34+D35)</f>
        <v>7.9700000000000015</v>
      </c>
      <c r="F35">
        <v>0</v>
      </c>
      <c r="G35">
        <f t="shared" ref="G35:G66" si="6">IF(F35&gt;0, MAX(F35+E34,0),0)</f>
        <v>0</v>
      </c>
      <c r="H35">
        <f t="shared" ref="H35:H66" si="7">H34+G35-B35</f>
        <v>-1.5786101121227034</v>
      </c>
    </row>
    <row r="36" spans="1:8">
      <c r="A36" s="3">
        <v>44158</v>
      </c>
      <c r="B36">
        <v>0</v>
      </c>
      <c r="C36">
        <v>0.74</v>
      </c>
      <c r="D36">
        <f t="shared" si="4"/>
        <v>-0.74</v>
      </c>
      <c r="E36">
        <f t="shared" si="5"/>
        <v>7.2300000000000013</v>
      </c>
      <c r="F36">
        <v>0</v>
      </c>
      <c r="G36">
        <f t="shared" si="6"/>
        <v>0</v>
      </c>
      <c r="H36">
        <f t="shared" si="7"/>
        <v>-1.5786101121227034</v>
      </c>
    </row>
    <row r="37" spans="1:8">
      <c r="A37" s="3">
        <v>44159</v>
      </c>
      <c r="B37">
        <v>8</v>
      </c>
      <c r="C37">
        <v>9.6</v>
      </c>
      <c r="D37">
        <f t="shared" si="4"/>
        <v>-1.5999999999999996</v>
      </c>
      <c r="E37">
        <f t="shared" si="5"/>
        <v>-1.5999999999999996</v>
      </c>
      <c r="F37">
        <v>58.760000000000012</v>
      </c>
      <c r="G37">
        <f t="shared" si="6"/>
        <v>65.990000000000009</v>
      </c>
      <c r="H37">
        <f t="shared" si="7"/>
        <v>56.411389887877306</v>
      </c>
    </row>
    <row r="38" spans="1:8">
      <c r="A38" s="3">
        <v>44160</v>
      </c>
      <c r="B38">
        <v>14</v>
      </c>
      <c r="C38">
        <v>13.2</v>
      </c>
      <c r="D38">
        <f t="shared" si="4"/>
        <v>0.80000000000000071</v>
      </c>
      <c r="E38">
        <f t="shared" si="5"/>
        <v>-0.79999999999999893</v>
      </c>
      <c r="F38">
        <v>0</v>
      </c>
      <c r="G38">
        <f t="shared" si="6"/>
        <v>0</v>
      </c>
      <c r="H38">
        <f t="shared" si="7"/>
        <v>42.411389887877306</v>
      </c>
    </row>
    <row r="39" spans="1:8">
      <c r="A39" s="3">
        <v>44161</v>
      </c>
      <c r="B39">
        <v>15</v>
      </c>
      <c r="C39">
        <v>11.3</v>
      </c>
      <c r="D39">
        <f t="shared" si="4"/>
        <v>3.6999999999999993</v>
      </c>
      <c r="E39">
        <f t="shared" si="5"/>
        <v>2.9000000000000004</v>
      </c>
      <c r="F39">
        <v>0</v>
      </c>
      <c r="G39">
        <f t="shared" si="6"/>
        <v>0</v>
      </c>
      <c r="H39">
        <f t="shared" si="7"/>
        <v>27.411389887877306</v>
      </c>
    </row>
    <row r="40" spans="1:8">
      <c r="A40" s="3">
        <v>44162</v>
      </c>
      <c r="B40">
        <v>8</v>
      </c>
      <c r="C40">
        <v>7.74</v>
      </c>
      <c r="D40">
        <f t="shared" si="4"/>
        <v>0.25999999999999979</v>
      </c>
      <c r="E40">
        <f t="shared" si="5"/>
        <v>3.16</v>
      </c>
      <c r="F40">
        <v>0</v>
      </c>
      <c r="G40">
        <f t="shared" si="6"/>
        <v>0</v>
      </c>
      <c r="H40">
        <f t="shared" si="7"/>
        <v>19.411389887877306</v>
      </c>
    </row>
    <row r="41" spans="1:8">
      <c r="A41" s="3">
        <v>44163</v>
      </c>
      <c r="B41">
        <v>14</v>
      </c>
      <c r="C41">
        <v>13.99</v>
      </c>
      <c r="D41">
        <f t="shared" si="4"/>
        <v>9.9999999999997868E-3</v>
      </c>
      <c r="E41">
        <f t="shared" si="5"/>
        <v>3.17</v>
      </c>
      <c r="F41">
        <v>0</v>
      </c>
      <c r="G41">
        <f t="shared" si="6"/>
        <v>0</v>
      </c>
      <c r="H41">
        <f t="shared" si="7"/>
        <v>5.4113898878773057</v>
      </c>
    </row>
    <row r="42" spans="1:8">
      <c r="A42" s="3">
        <v>44164</v>
      </c>
      <c r="B42">
        <v>0</v>
      </c>
      <c r="C42">
        <v>2.21</v>
      </c>
      <c r="D42">
        <f t="shared" si="4"/>
        <v>-2.21</v>
      </c>
      <c r="E42">
        <f t="shared" si="5"/>
        <v>0.96</v>
      </c>
      <c r="F42">
        <v>0</v>
      </c>
      <c r="G42">
        <f t="shared" si="6"/>
        <v>0</v>
      </c>
      <c r="H42">
        <f t="shared" si="7"/>
        <v>5.4113898878773057</v>
      </c>
    </row>
    <row r="43" spans="1:8">
      <c r="A43" s="3">
        <v>44165</v>
      </c>
      <c r="B43">
        <v>1</v>
      </c>
      <c r="C43">
        <v>0.72</v>
      </c>
      <c r="D43">
        <f t="shared" si="4"/>
        <v>0.28000000000000003</v>
      </c>
      <c r="E43">
        <f t="shared" si="5"/>
        <v>1.24</v>
      </c>
      <c r="F43">
        <v>0</v>
      </c>
      <c r="G43">
        <f t="shared" si="6"/>
        <v>0</v>
      </c>
      <c r="H43">
        <f t="shared" si="7"/>
        <v>4.4113898878773057</v>
      </c>
    </row>
    <row r="44" spans="1:8">
      <c r="A44" s="3">
        <v>44166</v>
      </c>
      <c r="B44">
        <v>7</v>
      </c>
      <c r="C44">
        <v>8.35</v>
      </c>
      <c r="D44">
        <f t="shared" si="4"/>
        <v>-1.3499999999999996</v>
      </c>
      <c r="E44">
        <f t="shared" si="5"/>
        <v>-1.3499999999999996</v>
      </c>
      <c r="F44">
        <v>45.77</v>
      </c>
      <c r="G44">
        <f t="shared" si="6"/>
        <v>47.010000000000005</v>
      </c>
      <c r="H44">
        <f t="shared" si="7"/>
        <v>44.421389887877311</v>
      </c>
    </row>
    <row r="45" spans="1:8">
      <c r="A45" s="3">
        <v>44167</v>
      </c>
      <c r="B45">
        <v>9</v>
      </c>
      <c r="C45">
        <v>9.64</v>
      </c>
      <c r="D45">
        <f t="shared" si="4"/>
        <v>-0.64000000000000057</v>
      </c>
      <c r="E45">
        <f t="shared" si="5"/>
        <v>-1.9900000000000002</v>
      </c>
      <c r="F45">
        <v>0</v>
      </c>
      <c r="G45">
        <f t="shared" si="6"/>
        <v>0</v>
      </c>
      <c r="H45">
        <f t="shared" si="7"/>
        <v>35.421389887877311</v>
      </c>
    </row>
    <row r="46" spans="1:8">
      <c r="A46" s="3">
        <v>44168</v>
      </c>
      <c r="B46">
        <v>10</v>
      </c>
      <c r="C46">
        <v>8.3800000000000008</v>
      </c>
      <c r="D46">
        <f t="shared" si="4"/>
        <v>1.6199999999999992</v>
      </c>
      <c r="E46">
        <f t="shared" si="5"/>
        <v>-0.37000000000000099</v>
      </c>
      <c r="F46">
        <v>0</v>
      </c>
      <c r="G46">
        <f t="shared" si="6"/>
        <v>0</v>
      </c>
      <c r="H46">
        <f t="shared" si="7"/>
        <v>25.421389887877311</v>
      </c>
    </row>
    <row r="47" spans="1:8">
      <c r="A47" s="3">
        <v>44169</v>
      </c>
      <c r="B47">
        <v>6</v>
      </c>
      <c r="C47">
        <v>6.3</v>
      </c>
      <c r="D47">
        <f t="shared" si="4"/>
        <v>-0.29999999999999982</v>
      </c>
      <c r="E47">
        <f t="shared" si="5"/>
        <v>-0.67000000000000082</v>
      </c>
      <c r="F47">
        <v>0</v>
      </c>
      <c r="G47">
        <f t="shared" si="6"/>
        <v>0</v>
      </c>
      <c r="H47">
        <f t="shared" si="7"/>
        <v>19.421389887877311</v>
      </c>
    </row>
    <row r="48" spans="1:8">
      <c r="A48" s="3">
        <v>44170</v>
      </c>
      <c r="B48">
        <v>11</v>
      </c>
      <c r="C48">
        <v>10.19</v>
      </c>
      <c r="D48">
        <f t="shared" si="4"/>
        <v>0.8100000000000005</v>
      </c>
      <c r="E48">
        <f t="shared" si="5"/>
        <v>0.13999999999999968</v>
      </c>
      <c r="F48">
        <v>0</v>
      </c>
      <c r="G48">
        <f t="shared" si="6"/>
        <v>0</v>
      </c>
      <c r="H48">
        <f t="shared" si="7"/>
        <v>8.4213898878773108</v>
      </c>
    </row>
    <row r="49" spans="1:8">
      <c r="A49" s="3">
        <v>44171</v>
      </c>
      <c r="B49">
        <v>1</v>
      </c>
      <c r="C49">
        <v>2.19</v>
      </c>
      <c r="D49">
        <f t="shared" si="4"/>
        <v>-1.19</v>
      </c>
      <c r="E49">
        <f t="shared" si="5"/>
        <v>-1.0500000000000003</v>
      </c>
      <c r="F49">
        <v>0</v>
      </c>
      <c r="G49">
        <f t="shared" si="6"/>
        <v>0</v>
      </c>
      <c r="H49">
        <f t="shared" si="7"/>
        <v>7.4213898878773108</v>
      </c>
    </row>
    <row r="50" spans="1:8">
      <c r="A50" s="3">
        <v>44172</v>
      </c>
      <c r="B50">
        <v>0</v>
      </c>
      <c r="C50">
        <v>0.72</v>
      </c>
      <c r="D50">
        <f t="shared" si="4"/>
        <v>-0.72</v>
      </c>
      <c r="E50">
        <f t="shared" si="5"/>
        <v>-1.7700000000000002</v>
      </c>
      <c r="F50">
        <v>0</v>
      </c>
      <c r="G50">
        <f t="shared" si="6"/>
        <v>0</v>
      </c>
      <c r="H50">
        <f t="shared" si="7"/>
        <v>7.4213898878773108</v>
      </c>
    </row>
    <row r="51" spans="1:8">
      <c r="A51" s="3">
        <v>44173</v>
      </c>
      <c r="B51">
        <v>7</v>
      </c>
      <c r="C51">
        <v>8.81</v>
      </c>
      <c r="D51">
        <f t="shared" si="4"/>
        <v>-1.8100000000000005</v>
      </c>
      <c r="E51">
        <f t="shared" si="5"/>
        <v>-1.8100000000000005</v>
      </c>
      <c r="F51">
        <v>47.470000000000013</v>
      </c>
      <c r="G51">
        <f t="shared" si="6"/>
        <v>45.70000000000001</v>
      </c>
      <c r="H51">
        <f t="shared" si="7"/>
        <v>46.121389887877321</v>
      </c>
    </row>
    <row r="52" spans="1:8">
      <c r="A52" s="3">
        <v>44174</v>
      </c>
      <c r="B52">
        <v>11</v>
      </c>
      <c r="C52">
        <v>10.130000000000001</v>
      </c>
      <c r="D52">
        <f t="shared" si="4"/>
        <v>0.86999999999999922</v>
      </c>
      <c r="E52">
        <f t="shared" si="5"/>
        <v>-0.94000000000000128</v>
      </c>
      <c r="F52">
        <v>0</v>
      </c>
      <c r="G52">
        <f t="shared" si="6"/>
        <v>0</v>
      </c>
      <c r="H52">
        <f t="shared" si="7"/>
        <v>35.121389887877321</v>
      </c>
    </row>
    <row r="53" spans="1:8">
      <c r="A53" s="3">
        <v>44175</v>
      </c>
      <c r="B53">
        <v>12</v>
      </c>
      <c r="C53">
        <v>8.61</v>
      </c>
      <c r="D53">
        <f t="shared" si="4"/>
        <v>3.3900000000000006</v>
      </c>
      <c r="E53">
        <f t="shared" si="5"/>
        <v>2.4499999999999993</v>
      </c>
      <c r="F53">
        <v>0</v>
      </c>
      <c r="G53">
        <f t="shared" si="6"/>
        <v>0</v>
      </c>
      <c r="H53">
        <f t="shared" si="7"/>
        <v>23.121389887877321</v>
      </c>
    </row>
    <row r="54" spans="1:8">
      <c r="A54" s="3">
        <v>44176</v>
      </c>
      <c r="B54">
        <v>5</v>
      </c>
      <c r="C54">
        <v>6.35</v>
      </c>
      <c r="D54">
        <f t="shared" si="4"/>
        <v>-1.3499999999999996</v>
      </c>
      <c r="E54">
        <f t="shared" si="5"/>
        <v>1.0999999999999996</v>
      </c>
      <c r="F54">
        <v>0</v>
      </c>
      <c r="G54">
        <f t="shared" si="6"/>
        <v>0</v>
      </c>
      <c r="H54">
        <f t="shared" si="7"/>
        <v>18.121389887877321</v>
      </c>
    </row>
    <row r="55" spans="1:8">
      <c r="A55" s="3">
        <v>44177</v>
      </c>
      <c r="B55">
        <v>11</v>
      </c>
      <c r="C55">
        <v>10.38</v>
      </c>
      <c r="D55">
        <f t="shared" si="4"/>
        <v>0.61999999999999922</v>
      </c>
      <c r="E55">
        <f t="shared" si="5"/>
        <v>1.7199999999999989</v>
      </c>
      <c r="F55">
        <v>0</v>
      </c>
      <c r="G55">
        <f t="shared" si="6"/>
        <v>0</v>
      </c>
      <c r="H55">
        <f t="shared" si="7"/>
        <v>7.1213898878773207</v>
      </c>
    </row>
    <row r="56" spans="1:8">
      <c r="A56" s="3">
        <v>44178</v>
      </c>
      <c r="B56">
        <v>0</v>
      </c>
      <c r="C56">
        <v>2.15</v>
      </c>
      <c r="D56">
        <f t="shared" si="4"/>
        <v>-2.15</v>
      </c>
      <c r="E56">
        <f t="shared" si="5"/>
        <v>-0.43000000000000105</v>
      </c>
      <c r="F56">
        <v>0</v>
      </c>
      <c r="G56">
        <f t="shared" si="6"/>
        <v>0</v>
      </c>
      <c r="H56">
        <f t="shared" si="7"/>
        <v>7.1213898878773207</v>
      </c>
    </row>
    <row r="57" spans="1:8">
      <c r="A57" s="3">
        <v>44179</v>
      </c>
      <c r="B57">
        <v>0</v>
      </c>
      <c r="C57">
        <v>1.04</v>
      </c>
      <c r="D57">
        <f t="shared" si="4"/>
        <v>-1.04</v>
      </c>
      <c r="E57">
        <f t="shared" si="5"/>
        <v>-1.4700000000000011</v>
      </c>
      <c r="F57">
        <v>0</v>
      </c>
      <c r="G57">
        <f t="shared" si="6"/>
        <v>0</v>
      </c>
      <c r="H57">
        <f t="shared" si="7"/>
        <v>7.1213898878773207</v>
      </c>
    </row>
    <row r="58" spans="1:8">
      <c r="A58" s="3">
        <v>44180</v>
      </c>
      <c r="B58">
        <v>7</v>
      </c>
      <c r="C58">
        <v>7.62</v>
      </c>
      <c r="D58">
        <f t="shared" si="4"/>
        <v>-0.62000000000000011</v>
      </c>
      <c r="E58">
        <f t="shared" si="5"/>
        <v>-0.62000000000000011</v>
      </c>
      <c r="F58">
        <v>44.769999999999989</v>
      </c>
      <c r="G58">
        <f t="shared" si="6"/>
        <v>43.29999999999999</v>
      </c>
      <c r="H58">
        <f t="shared" si="7"/>
        <v>43.421389887877311</v>
      </c>
    </row>
    <row r="59" spans="1:8">
      <c r="A59" s="3">
        <v>44181</v>
      </c>
      <c r="B59">
        <v>9</v>
      </c>
      <c r="C59">
        <v>9.34</v>
      </c>
      <c r="D59">
        <f t="shared" si="4"/>
        <v>-0.33999999999999986</v>
      </c>
      <c r="E59">
        <f t="shared" si="5"/>
        <v>-0.96</v>
      </c>
      <c r="F59">
        <v>0</v>
      </c>
      <c r="G59">
        <f t="shared" si="6"/>
        <v>0</v>
      </c>
      <c r="H59">
        <f t="shared" si="7"/>
        <v>34.421389887877311</v>
      </c>
    </row>
    <row r="60" spans="1:8">
      <c r="A60" s="3">
        <v>44182</v>
      </c>
      <c r="B60">
        <v>10</v>
      </c>
      <c r="C60">
        <v>7.76</v>
      </c>
      <c r="D60">
        <f t="shared" si="4"/>
        <v>2.2400000000000002</v>
      </c>
      <c r="E60">
        <f t="shared" si="5"/>
        <v>1.2800000000000002</v>
      </c>
      <c r="F60">
        <v>0</v>
      </c>
      <c r="G60">
        <f t="shared" si="6"/>
        <v>0</v>
      </c>
      <c r="H60">
        <f t="shared" si="7"/>
        <v>24.421389887877311</v>
      </c>
    </row>
    <row r="61" spans="1:8">
      <c r="A61" s="3">
        <v>44183</v>
      </c>
      <c r="B61">
        <v>5</v>
      </c>
      <c r="C61">
        <v>7.08</v>
      </c>
      <c r="D61">
        <f t="shared" si="4"/>
        <v>-2.08</v>
      </c>
      <c r="E61">
        <f t="shared" si="5"/>
        <v>-0.79999999999999982</v>
      </c>
      <c r="F61">
        <v>0</v>
      </c>
      <c r="G61">
        <f t="shared" si="6"/>
        <v>0</v>
      </c>
      <c r="H61">
        <f t="shared" si="7"/>
        <v>19.421389887877311</v>
      </c>
    </row>
    <row r="62" spans="1:8">
      <c r="A62" s="3">
        <v>44184</v>
      </c>
      <c r="B62">
        <v>9</v>
      </c>
      <c r="C62">
        <v>9.85</v>
      </c>
      <c r="D62">
        <f t="shared" si="4"/>
        <v>-0.84999999999999964</v>
      </c>
      <c r="E62">
        <f t="shared" si="5"/>
        <v>-1.6499999999999995</v>
      </c>
      <c r="F62">
        <v>0</v>
      </c>
      <c r="G62">
        <f t="shared" si="6"/>
        <v>0</v>
      </c>
      <c r="H62">
        <f t="shared" si="7"/>
        <v>10.421389887877311</v>
      </c>
    </row>
    <row r="63" spans="1:8">
      <c r="A63" s="3">
        <v>44185</v>
      </c>
      <c r="B63">
        <v>1</v>
      </c>
      <c r="C63">
        <v>2.17</v>
      </c>
      <c r="D63">
        <f t="shared" si="4"/>
        <v>-1.17</v>
      </c>
      <c r="E63">
        <f t="shared" si="5"/>
        <v>-2.8199999999999994</v>
      </c>
      <c r="F63">
        <v>0</v>
      </c>
      <c r="G63">
        <f t="shared" si="6"/>
        <v>0</v>
      </c>
      <c r="H63">
        <f t="shared" si="7"/>
        <v>9.4213898878773108</v>
      </c>
    </row>
    <row r="64" spans="1:8">
      <c r="A64" s="3">
        <v>44186</v>
      </c>
      <c r="B64">
        <v>1</v>
      </c>
      <c r="C64">
        <v>0.95</v>
      </c>
      <c r="D64">
        <f t="shared" si="4"/>
        <v>5.0000000000000044E-2</v>
      </c>
      <c r="E64">
        <f t="shared" si="5"/>
        <v>-2.7699999999999996</v>
      </c>
      <c r="F64">
        <v>0</v>
      </c>
      <c r="G64">
        <f t="shared" si="6"/>
        <v>0</v>
      </c>
      <c r="H64">
        <f t="shared" si="7"/>
        <v>8.4213898878773108</v>
      </c>
    </row>
    <row r="65" spans="1:8">
      <c r="A65" s="3">
        <v>44187</v>
      </c>
      <c r="B65">
        <v>7</v>
      </c>
      <c r="C65">
        <v>7.05</v>
      </c>
      <c r="D65">
        <f t="shared" si="4"/>
        <v>-4.9999999999999822E-2</v>
      </c>
      <c r="E65">
        <f t="shared" si="5"/>
        <v>-4.9999999999999822E-2</v>
      </c>
      <c r="F65">
        <v>41.62</v>
      </c>
      <c r="G65">
        <f t="shared" si="6"/>
        <v>38.849999999999994</v>
      </c>
      <c r="H65">
        <f t="shared" si="7"/>
        <v>40.271389887877305</v>
      </c>
    </row>
    <row r="66" spans="1:8">
      <c r="A66" s="3">
        <v>44188</v>
      </c>
      <c r="B66">
        <v>9</v>
      </c>
      <c r="C66">
        <v>9.3000000000000007</v>
      </c>
      <c r="D66">
        <f t="shared" ref="D66:D97" si="8">B66-C66</f>
        <v>-0.30000000000000071</v>
      </c>
      <c r="E66">
        <f t="shared" si="5"/>
        <v>-0.35000000000000053</v>
      </c>
      <c r="F66">
        <v>0</v>
      </c>
      <c r="G66">
        <f t="shared" si="6"/>
        <v>0</v>
      </c>
      <c r="H66">
        <f t="shared" si="7"/>
        <v>31.271389887877305</v>
      </c>
    </row>
    <row r="67" spans="1:8">
      <c r="A67" s="3">
        <v>44189</v>
      </c>
      <c r="B67">
        <v>9</v>
      </c>
      <c r="C67">
        <v>6.92</v>
      </c>
      <c r="D67">
        <f t="shared" si="8"/>
        <v>2.08</v>
      </c>
      <c r="E67">
        <f t="shared" ref="E67:E98" si="9">IF(F67&gt;0, IF(G67&gt;=0,D67, G67+D67), E66+D67)</f>
        <v>1.7299999999999995</v>
      </c>
      <c r="F67">
        <v>0</v>
      </c>
      <c r="G67">
        <f t="shared" ref="G67:G98" si="10">IF(F67&gt;0, MAX(F67+E66,0),0)</f>
        <v>0</v>
      </c>
      <c r="H67">
        <f t="shared" ref="H67:H98" si="11">H66+G67-B67</f>
        <v>22.271389887877305</v>
      </c>
    </row>
    <row r="68" spans="1:8">
      <c r="A68" s="3">
        <v>44190</v>
      </c>
      <c r="B68">
        <v>5</v>
      </c>
      <c r="C68">
        <v>5.93</v>
      </c>
      <c r="D68">
        <f t="shared" si="8"/>
        <v>-0.92999999999999972</v>
      </c>
      <c r="E68">
        <f t="shared" si="9"/>
        <v>0.79999999999999982</v>
      </c>
      <c r="F68">
        <v>0</v>
      </c>
      <c r="G68">
        <f t="shared" si="10"/>
        <v>0</v>
      </c>
      <c r="H68">
        <f t="shared" si="11"/>
        <v>17.271389887877305</v>
      </c>
    </row>
    <row r="69" spans="1:8">
      <c r="A69" s="3">
        <v>44191</v>
      </c>
      <c r="B69">
        <v>11</v>
      </c>
      <c r="C69">
        <v>9.49</v>
      </c>
      <c r="D69">
        <f t="shared" si="8"/>
        <v>1.5099999999999998</v>
      </c>
      <c r="E69">
        <f t="shared" si="9"/>
        <v>2.3099999999999996</v>
      </c>
      <c r="F69">
        <v>0</v>
      </c>
      <c r="G69">
        <f t="shared" si="10"/>
        <v>0</v>
      </c>
      <c r="H69">
        <f t="shared" si="11"/>
        <v>6.2713898878773051</v>
      </c>
    </row>
    <row r="70" spans="1:8">
      <c r="A70" s="3">
        <v>44192</v>
      </c>
      <c r="B70">
        <v>2</v>
      </c>
      <c r="C70">
        <v>2.16</v>
      </c>
      <c r="D70">
        <f t="shared" si="8"/>
        <v>-0.16000000000000014</v>
      </c>
      <c r="E70">
        <f t="shared" si="9"/>
        <v>2.1499999999999995</v>
      </c>
      <c r="F70">
        <v>0</v>
      </c>
      <c r="G70">
        <f t="shared" si="10"/>
        <v>0</v>
      </c>
      <c r="H70">
        <f t="shared" si="11"/>
        <v>4.2713898878773051</v>
      </c>
    </row>
    <row r="71" spans="1:8">
      <c r="A71" s="3">
        <v>44193</v>
      </c>
      <c r="B71">
        <v>0</v>
      </c>
      <c r="C71">
        <v>0.77</v>
      </c>
      <c r="D71">
        <f t="shared" si="8"/>
        <v>-0.77</v>
      </c>
      <c r="E71">
        <f t="shared" si="9"/>
        <v>1.3799999999999994</v>
      </c>
      <c r="F71">
        <v>0</v>
      </c>
      <c r="G71">
        <f t="shared" si="10"/>
        <v>0</v>
      </c>
      <c r="H71">
        <f t="shared" si="11"/>
        <v>4.2713898878773051</v>
      </c>
    </row>
    <row r="72" spans="1:8">
      <c r="A72" s="3">
        <v>44194</v>
      </c>
      <c r="B72">
        <v>8</v>
      </c>
      <c r="C72">
        <v>6.78</v>
      </c>
      <c r="D72">
        <f t="shared" si="8"/>
        <v>1.2199999999999998</v>
      </c>
      <c r="E72">
        <f t="shared" si="9"/>
        <v>1.2199999999999998</v>
      </c>
      <c r="F72">
        <v>23.37</v>
      </c>
      <c r="G72">
        <f t="shared" si="10"/>
        <v>24.75</v>
      </c>
      <c r="H72">
        <f t="shared" si="11"/>
        <v>21.021389887877305</v>
      </c>
    </row>
    <row r="73" spans="1:8">
      <c r="A73" s="3">
        <v>44195</v>
      </c>
      <c r="B73">
        <v>10</v>
      </c>
      <c r="C73">
        <v>9.2200000000000006</v>
      </c>
      <c r="D73">
        <f t="shared" si="8"/>
        <v>0.77999999999999936</v>
      </c>
      <c r="E73">
        <f t="shared" si="9"/>
        <v>1.9999999999999991</v>
      </c>
      <c r="F73">
        <v>0</v>
      </c>
      <c r="G73">
        <f t="shared" si="10"/>
        <v>0</v>
      </c>
      <c r="H73">
        <f t="shared" si="11"/>
        <v>11.021389887877305</v>
      </c>
    </row>
    <row r="74" spans="1:8">
      <c r="A74" s="3">
        <v>44196</v>
      </c>
      <c r="B74">
        <v>0</v>
      </c>
      <c r="C74">
        <v>7.37</v>
      </c>
      <c r="D74">
        <f t="shared" si="8"/>
        <v>-7.37</v>
      </c>
      <c r="E74">
        <f t="shared" si="9"/>
        <v>-5.370000000000001</v>
      </c>
      <c r="F74">
        <v>0</v>
      </c>
      <c r="G74">
        <f t="shared" si="10"/>
        <v>0</v>
      </c>
      <c r="H74">
        <f t="shared" si="11"/>
        <v>11.021389887877305</v>
      </c>
    </row>
    <row r="75" spans="1:8">
      <c r="A75" s="3">
        <v>44197</v>
      </c>
      <c r="B75">
        <v>0</v>
      </c>
      <c r="C75">
        <v>14.21</v>
      </c>
      <c r="D75">
        <f t="shared" si="8"/>
        <v>-14.21</v>
      </c>
      <c r="E75">
        <f t="shared" si="9"/>
        <v>-14.21</v>
      </c>
      <c r="F75">
        <v>54.47</v>
      </c>
      <c r="G75">
        <f t="shared" si="10"/>
        <v>49.099999999999994</v>
      </c>
      <c r="H75">
        <f t="shared" si="11"/>
        <v>60.121389887877299</v>
      </c>
    </row>
    <row r="76" spans="1:8">
      <c r="A76" s="3">
        <v>44198</v>
      </c>
      <c r="B76">
        <v>0</v>
      </c>
      <c r="C76">
        <v>22.46</v>
      </c>
      <c r="D76">
        <f t="shared" si="8"/>
        <v>-22.46</v>
      </c>
      <c r="E76">
        <f t="shared" si="9"/>
        <v>-36.67</v>
      </c>
      <c r="F76">
        <v>0</v>
      </c>
      <c r="G76">
        <f t="shared" si="10"/>
        <v>0</v>
      </c>
      <c r="H76">
        <f t="shared" si="11"/>
        <v>60.121389887877299</v>
      </c>
    </row>
    <row r="77" spans="1:8">
      <c r="A77" s="3">
        <v>44199</v>
      </c>
      <c r="B77">
        <v>0</v>
      </c>
      <c r="C77">
        <v>2.57</v>
      </c>
      <c r="D77">
        <f t="shared" si="8"/>
        <v>-2.57</v>
      </c>
      <c r="E77">
        <f t="shared" si="9"/>
        <v>-39.24</v>
      </c>
      <c r="F77">
        <v>0</v>
      </c>
      <c r="G77">
        <f t="shared" si="10"/>
        <v>0</v>
      </c>
      <c r="H77">
        <f t="shared" si="11"/>
        <v>60.121389887877299</v>
      </c>
    </row>
    <row r="78" spans="1:8">
      <c r="A78" s="3">
        <v>44200</v>
      </c>
      <c r="B78">
        <v>0</v>
      </c>
      <c r="C78">
        <v>1.1100000000000001</v>
      </c>
      <c r="D78">
        <f t="shared" si="8"/>
        <v>-1.1100000000000001</v>
      </c>
      <c r="E78">
        <f t="shared" si="9"/>
        <v>-40.35</v>
      </c>
      <c r="F78">
        <v>0</v>
      </c>
      <c r="G78">
        <f t="shared" si="10"/>
        <v>0</v>
      </c>
      <c r="H78">
        <f t="shared" si="11"/>
        <v>60.121389887877299</v>
      </c>
    </row>
    <row r="79" spans="1:8">
      <c r="A79" s="3">
        <v>44201</v>
      </c>
      <c r="B79">
        <v>0</v>
      </c>
      <c r="C79">
        <v>14.12</v>
      </c>
      <c r="D79">
        <f t="shared" si="8"/>
        <v>-14.12</v>
      </c>
      <c r="E79">
        <f t="shared" si="9"/>
        <v>-54.47</v>
      </c>
      <c r="F79">
        <v>0</v>
      </c>
      <c r="G79">
        <f t="shared" si="10"/>
        <v>0</v>
      </c>
      <c r="H79">
        <f t="shared" si="11"/>
        <v>60.121389887877299</v>
      </c>
    </row>
    <row r="80" spans="1:8">
      <c r="A80" s="3">
        <v>44202</v>
      </c>
      <c r="B80">
        <v>0</v>
      </c>
      <c r="C80">
        <v>21.79</v>
      </c>
      <c r="D80">
        <f t="shared" si="8"/>
        <v>-21.79</v>
      </c>
      <c r="E80">
        <f t="shared" si="9"/>
        <v>-21.79</v>
      </c>
      <c r="F80">
        <v>82.69</v>
      </c>
      <c r="G80">
        <f t="shared" si="10"/>
        <v>28.22</v>
      </c>
      <c r="H80">
        <f t="shared" si="11"/>
        <v>88.341389887877298</v>
      </c>
    </row>
    <row r="81" spans="1:8">
      <c r="A81" s="3">
        <v>44203</v>
      </c>
      <c r="B81">
        <v>0</v>
      </c>
      <c r="C81">
        <v>21.18</v>
      </c>
      <c r="D81">
        <f t="shared" si="8"/>
        <v>-21.18</v>
      </c>
      <c r="E81">
        <f t="shared" si="9"/>
        <v>-42.97</v>
      </c>
      <c r="F81">
        <v>0</v>
      </c>
      <c r="G81">
        <f t="shared" si="10"/>
        <v>0</v>
      </c>
      <c r="H81">
        <f t="shared" si="11"/>
        <v>88.341389887877298</v>
      </c>
    </row>
    <row r="82" spans="1:8">
      <c r="A82" s="3">
        <v>44204</v>
      </c>
      <c r="B82">
        <v>0</v>
      </c>
      <c r="C82">
        <v>15.5</v>
      </c>
      <c r="D82">
        <f t="shared" si="8"/>
        <v>-15.5</v>
      </c>
      <c r="E82">
        <f t="shared" si="9"/>
        <v>-58.47</v>
      </c>
      <c r="F82">
        <v>0</v>
      </c>
      <c r="G82">
        <f t="shared" si="10"/>
        <v>0</v>
      </c>
      <c r="H82">
        <f t="shared" si="11"/>
        <v>88.341389887877298</v>
      </c>
    </row>
    <row r="83" spans="1:8">
      <c r="A83" s="3">
        <v>44205</v>
      </c>
      <c r="B83">
        <v>0</v>
      </c>
      <c r="C83">
        <v>21.86</v>
      </c>
      <c r="D83">
        <f t="shared" si="8"/>
        <v>-21.86</v>
      </c>
      <c r="E83">
        <f t="shared" si="9"/>
        <v>-80.33</v>
      </c>
      <c r="F83">
        <v>0</v>
      </c>
      <c r="G83">
        <f t="shared" si="10"/>
        <v>0</v>
      </c>
      <c r="H83">
        <f t="shared" si="11"/>
        <v>88.341389887877298</v>
      </c>
    </row>
    <row r="84" spans="1:8">
      <c r="A84" s="3">
        <v>44206</v>
      </c>
      <c r="B84">
        <v>0</v>
      </c>
      <c r="C84">
        <v>2.36</v>
      </c>
      <c r="D84">
        <f t="shared" si="8"/>
        <v>-2.36</v>
      </c>
      <c r="E84">
        <f t="shared" si="9"/>
        <v>-82.69</v>
      </c>
      <c r="F84">
        <v>0</v>
      </c>
      <c r="G84">
        <f t="shared" si="10"/>
        <v>0</v>
      </c>
      <c r="H84">
        <f t="shared" si="11"/>
        <v>88.341389887877298</v>
      </c>
    </row>
  </sheetData>
  <phoneticPr fontId="1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需要</vt:lpstr>
      <vt:lpstr>在庫シミュレーション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KuboMikio</cp:lastModifiedBy>
  <dcterms:created xsi:type="dcterms:W3CDTF">2021-07-28T09:35:33Z</dcterms:created>
  <dcterms:modified xsi:type="dcterms:W3CDTF">2021-09-27T00:51:02Z</dcterms:modified>
</cp:coreProperties>
</file>