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DMIN\Desktop\"/>
    </mc:Choice>
  </mc:AlternateContent>
  <xr:revisionPtr revIDLastSave="0" documentId="8_{BE65A64B-1B4C-4CBF-8100-F39D567DCF9D}"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DashboardData" sheetId="2" state="hidden" r:id="rId2"/>
    <sheet name="KPICalculations" sheetId="3" state="hidden" r:id="rId3"/>
    <sheet name="Summary" sheetId="6" state="hidden" r:id="rId4"/>
    <sheet name="Dasboard" sheetId="4" r:id="rId5"/>
  </sheets>
  <definedNames>
    <definedName name="Slicer_Months__Date">#N/A</definedName>
    <definedName name="Slicer_Product">#N/A</definedName>
    <definedName name="Slicer_Region">#N/A</definedName>
  </definedNames>
  <calcPr calcId="191029"/>
  <pivotCaches>
    <pivotCache cacheId="5"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 r="B3" i="3"/>
  <c r="B2" i="3"/>
  <c r="B4" i="3" s="1"/>
</calcChain>
</file>

<file path=xl/sharedStrings.xml><?xml version="1.0" encoding="utf-8"?>
<sst xmlns="http://schemas.openxmlformats.org/spreadsheetml/2006/main" count="3070" uniqueCount="142">
  <si>
    <t>Date</t>
  </si>
  <si>
    <t>Customer</t>
  </si>
  <si>
    <t>Product</t>
  </si>
  <si>
    <t>Quantity</t>
  </si>
  <si>
    <t>Unit Price</t>
  </si>
  <si>
    <t>Region</t>
  </si>
  <si>
    <t>Revenue</t>
  </si>
  <si>
    <t>Customer 34</t>
  </si>
  <si>
    <t>Customer 73</t>
  </si>
  <si>
    <t>Customer 70</t>
  </si>
  <si>
    <t>Customer 13</t>
  </si>
  <si>
    <t>Customer 90</t>
  </si>
  <si>
    <t>Customer 89</t>
  </si>
  <si>
    <t>Customer 2</t>
  </si>
  <si>
    <t>Customer 1</t>
  </si>
  <si>
    <t>Customer 86</t>
  </si>
  <si>
    <t>Customer 50</t>
  </si>
  <si>
    <t>Customer 38</t>
  </si>
  <si>
    <t>Customer 32</t>
  </si>
  <si>
    <t>Customer 23</t>
  </si>
  <si>
    <t>Customer 4</t>
  </si>
  <si>
    <t>Customer 68</t>
  </si>
  <si>
    <t>Customer 69</t>
  </si>
  <si>
    <t>Customer 27</t>
  </si>
  <si>
    <t>Customer 51</t>
  </si>
  <si>
    <t>Customer 93</t>
  </si>
  <si>
    <t>Customer 74</t>
  </si>
  <si>
    <t>Customer 41</t>
  </si>
  <si>
    <t>Customer 63</t>
  </si>
  <si>
    <t>Customer 88</t>
  </si>
  <si>
    <t>Customer 81</t>
  </si>
  <si>
    <t>Customer 44</t>
  </si>
  <si>
    <t>Customer 39</t>
  </si>
  <si>
    <t>Customer 94</t>
  </si>
  <si>
    <t>Customer 45</t>
  </si>
  <si>
    <t>Customer 80</t>
  </si>
  <si>
    <t>Customer 64</t>
  </si>
  <si>
    <t>Customer 60</t>
  </si>
  <si>
    <t>Customer 5</t>
  </si>
  <si>
    <t>Customer 78</t>
  </si>
  <si>
    <t>Customer 42</t>
  </si>
  <si>
    <t>Customer 72</t>
  </si>
  <si>
    <t>Customer 36</t>
  </si>
  <si>
    <t>Customer 10</t>
  </si>
  <si>
    <t>Customer 99</t>
  </si>
  <si>
    <t>Customer 57</t>
  </si>
  <si>
    <t>Customer 61</t>
  </si>
  <si>
    <t>Customer 82</t>
  </si>
  <si>
    <t>Customer 35</t>
  </si>
  <si>
    <t>Customer 46</t>
  </si>
  <si>
    <t>Customer 11</t>
  </si>
  <si>
    <t>Customer 30</t>
  </si>
  <si>
    <t>Customer 3</t>
  </si>
  <si>
    <t>Customer 87</t>
  </si>
  <si>
    <t>Customer 14</t>
  </si>
  <si>
    <t>Customer 71</t>
  </si>
  <si>
    <t>Customer 40</t>
  </si>
  <si>
    <t>Customer 66</t>
  </si>
  <si>
    <t>Customer 59</t>
  </si>
  <si>
    <t>Customer 79</t>
  </si>
  <si>
    <t>Customer 9</t>
  </si>
  <si>
    <t>Customer 12</t>
  </si>
  <si>
    <t>Customer 98</t>
  </si>
  <si>
    <t>Customer 97</t>
  </si>
  <si>
    <t>Customer 85</t>
  </si>
  <si>
    <t>Customer 29</t>
  </si>
  <si>
    <t>Customer 26</t>
  </si>
  <si>
    <t>Customer 95</t>
  </si>
  <si>
    <t>Customer 33</t>
  </si>
  <si>
    <t>Customer 92</t>
  </si>
  <si>
    <t>Customer 20</t>
  </si>
  <si>
    <t>Customer 55</t>
  </si>
  <si>
    <t>Customer 25</t>
  </si>
  <si>
    <t>Customer 56</t>
  </si>
  <si>
    <t>Customer 58</t>
  </si>
  <si>
    <t>Customer 6</t>
  </si>
  <si>
    <t>Customer 91</t>
  </si>
  <si>
    <t>Customer 53</t>
  </si>
  <si>
    <t>Customer 75</t>
  </si>
  <si>
    <t>Customer 31</t>
  </si>
  <si>
    <t>Customer 100</t>
  </si>
  <si>
    <t>Customer 24</t>
  </si>
  <si>
    <t>Customer 19</t>
  </si>
  <si>
    <t>Customer 83</t>
  </si>
  <si>
    <t>Customer 37</t>
  </si>
  <si>
    <t>Customer 18</t>
  </si>
  <si>
    <t>Customer 62</t>
  </si>
  <si>
    <t>Customer 54</t>
  </si>
  <si>
    <t>Customer 84</t>
  </si>
  <si>
    <t>Customer 7</t>
  </si>
  <si>
    <t>Customer 15</t>
  </si>
  <si>
    <t>Customer 43</t>
  </si>
  <si>
    <t>Customer 17</t>
  </si>
  <si>
    <t>Customer 22</t>
  </si>
  <si>
    <t>Customer 28</t>
  </si>
  <si>
    <t>Customer 16</t>
  </si>
  <si>
    <t>Customer 47</t>
  </si>
  <si>
    <t>Customer 65</t>
  </si>
  <si>
    <t>Customer 48</t>
  </si>
  <si>
    <t>Customer 76</t>
  </si>
  <si>
    <t>Customer 49</t>
  </si>
  <si>
    <t>Customer 67</t>
  </si>
  <si>
    <t>Customer 96</t>
  </si>
  <si>
    <t>Customer 77</t>
  </si>
  <si>
    <t>Customer 52</t>
  </si>
  <si>
    <t>Customer 21</t>
  </si>
  <si>
    <t>Customer 8</t>
  </si>
  <si>
    <t>Accessory Z</t>
  </si>
  <si>
    <t>Phone A</t>
  </si>
  <si>
    <t>Laptop Y</t>
  </si>
  <si>
    <t>Tablet X</t>
  </si>
  <si>
    <t>Phone B</t>
  </si>
  <si>
    <t>Eldoret</t>
  </si>
  <si>
    <t>Kisumu</t>
  </si>
  <si>
    <t>Nakuru</t>
  </si>
  <si>
    <t>Mombasa</t>
  </si>
  <si>
    <t>Nairobi</t>
  </si>
  <si>
    <t>Row Labels</t>
  </si>
  <si>
    <t>Grand Total</t>
  </si>
  <si>
    <t>Sum of Revenue</t>
  </si>
  <si>
    <t>&lt;1/1/2024</t>
  </si>
  <si>
    <t>Jan</t>
  </si>
  <si>
    <t>Feb</t>
  </si>
  <si>
    <t>Mar</t>
  </si>
  <si>
    <t>Apr</t>
  </si>
  <si>
    <t>May</t>
  </si>
  <si>
    <t>Jun</t>
  </si>
  <si>
    <t>Jul</t>
  </si>
  <si>
    <t>Aug</t>
  </si>
  <si>
    <t>Sep</t>
  </si>
  <si>
    <t>Oct</t>
  </si>
  <si>
    <t>Nov</t>
  </si>
  <si>
    <t>Dec</t>
  </si>
  <si>
    <t>Monthly Revenue</t>
  </si>
  <si>
    <t>Region sales</t>
  </si>
  <si>
    <t>Total Revenue</t>
  </si>
  <si>
    <t>Total Units Sold</t>
  </si>
  <si>
    <t>Average Order Value(AOV)</t>
  </si>
  <si>
    <t>Unique Customers</t>
  </si>
  <si>
    <t>KPI NAME</t>
  </si>
  <si>
    <t>FORMULA</t>
  </si>
  <si>
    <r>
      <t xml:space="preserve">                                                                       </t>
    </r>
    <r>
      <rPr>
        <b/>
        <sz val="16"/>
        <color theme="1"/>
        <rFont val="Segoe UI"/>
        <family val="2"/>
      </rPr>
      <t xml:space="preserve"> MONTHLY SALES PERFORMANCE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</si>
</sst>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14"/>
      <color theme="1"/>
      <name val="Segoe UI"/>
      <family val="2"/>
    </font>
    <font>
      <b/>
      <sz val="16"/>
      <color theme="1"/>
      <name val="Segoe UI"/>
      <family val="2"/>
    </font>
  </fonts>
  <fills count="5">
    <fill>
      <patternFill patternType="none"/>
    </fill>
    <fill>
      <patternFill patternType="gray125"/>
    </fill>
    <fill>
      <patternFill patternType="solid">
        <fgColor rgb="FF6373BA"/>
        <bgColor indexed="64"/>
      </patternFill>
    </fill>
    <fill>
      <patternFill patternType="solid">
        <fgColor rgb="FF63A4F7"/>
        <bgColor indexed="64"/>
      </patternFill>
    </fill>
    <fill>
      <patternFill patternType="solid">
        <fgColor rgb="FF227ACB"/>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3" xfId="0" applyBorder="1"/>
    <xf numFmtId="0" fontId="1" fillId="0" borderId="4" xfId="0" applyFont="1"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6" xfId="0" applyFont="1" applyBorder="1"/>
    <xf numFmtId="0" fontId="0" fillId="0" borderId="9" xfId="0" applyBorder="1"/>
    <xf numFmtId="0" fontId="0" fillId="0" borderId="2" xfId="0" applyBorder="1"/>
    <xf numFmtId="0" fontId="0" fillId="2" borderId="0" xfId="0" applyFill="1" applyAlignment="1">
      <alignment horizontal="left"/>
    </xf>
    <xf numFmtId="0" fontId="0" fillId="2" borderId="0" xfId="0" applyNumberFormat="1" applyFill="1"/>
    <xf numFmtId="0" fontId="0" fillId="3" borderId="0" xfId="0" applyFill="1" applyAlignment="1">
      <alignment horizontal="left"/>
    </xf>
    <xf numFmtId="0" fontId="0" fillId="3" borderId="0" xfId="0" applyNumberFormat="1" applyFill="1"/>
    <xf numFmtId="0" fontId="0" fillId="3" borderId="0" xfId="0" applyFill="1"/>
    <xf numFmtId="0" fontId="0" fillId="4" borderId="0" xfId="0" applyFill="1" applyAlignment="1">
      <alignment horizontal="left"/>
    </xf>
    <xf numFmtId="0" fontId="0" fillId="4" borderId="0" xfId="0" applyNumberFormat="1" applyFill="1"/>
    <xf numFmtId="0" fontId="0" fillId="4" borderId="0" xfId="0" applyFill="1"/>
    <xf numFmtId="0" fontId="0" fillId="3" borderId="0" xfId="0" pivotButton="1" applyFill="1"/>
    <xf numFmtId="0" fontId="2" fillId="0" borderId="0" xfId="0" applyFont="1"/>
  </cellXfs>
  <cellStyles count="1">
    <cellStyle name="Normal" xfId="0" builtinId="0"/>
  </cellStyles>
  <dxfs count="96">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6373BA"/>
        </patternFill>
      </fill>
    </dxf>
    <dxf>
      <fill>
        <patternFill>
          <bgColor rgb="FF6373BA"/>
        </patternFill>
      </fill>
    </dxf>
    <dxf>
      <fill>
        <patternFill>
          <bgColor rgb="FF6373BA"/>
        </patternFill>
      </fill>
    </dxf>
    <dxf>
      <fill>
        <patternFill>
          <bgColor rgb="FF6373BA"/>
        </patternFill>
      </fill>
    </dxf>
    <dxf>
      <fill>
        <patternFill>
          <bgColor rgb="FF63A4F7"/>
        </patternFill>
      </fill>
    </dxf>
    <dxf>
      <fill>
        <patternFill>
          <bgColor rgb="FF63A4F7"/>
        </patternFill>
      </fill>
    </dxf>
    <dxf>
      <fill>
        <patternFill>
          <bgColor rgb="FF63A4F7"/>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bgColor rgb="FF63A4F7"/>
        </patternFill>
      </fill>
    </dxf>
    <dxf>
      <fill>
        <patternFill>
          <bgColor rgb="FF63A4F7"/>
        </patternFill>
      </fill>
    </dxf>
    <dxf>
      <fill>
        <patternFill>
          <bgColor rgb="FF63A4F7"/>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bgColor rgb="FF63A4F7"/>
        </patternFill>
      </fill>
    </dxf>
    <dxf>
      <fill>
        <patternFill patternType="solid">
          <bgColor rgb="FF227ACB"/>
        </patternFill>
      </fill>
    </dxf>
    <dxf>
      <fill>
        <patternFill patternType="solid">
          <bgColor rgb="FF227ACB"/>
        </patternFill>
      </fill>
    </dxf>
    <dxf>
      <fill>
        <patternFill patternType="solid">
          <bgColor rgb="FF227ACB"/>
        </patternFill>
      </fill>
    </dxf>
    <dxf>
      <fill>
        <patternFill patternType="solid">
          <bgColor rgb="FF6373BA"/>
        </patternFill>
      </fill>
    </dxf>
    <dxf>
      <fill>
        <patternFill>
          <bgColor rgb="FF63A4F7"/>
        </patternFill>
      </fill>
    </dxf>
    <dxf>
      <fill>
        <patternFill>
          <bgColor rgb="FF63A4F7"/>
        </patternFill>
      </fill>
    </dxf>
    <dxf>
      <fill>
        <patternFill>
          <bgColor rgb="FF63A4F7"/>
        </patternFill>
      </fill>
    </dxf>
    <dxf>
      <fill>
        <patternFill>
          <bgColor rgb="FF63A4F7"/>
        </patternFill>
      </fill>
    </dxf>
    <dxf>
      <fill>
        <patternFill>
          <bgColor rgb="FF63A4F7"/>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patternType="solid">
          <bgColor rgb="FF6373BA"/>
        </patternFill>
      </fill>
    </dxf>
    <dxf>
      <fill>
        <patternFill>
          <bgColor rgb="FF6373BA"/>
        </patternFill>
      </fill>
    </dxf>
    <dxf>
      <fill>
        <patternFill>
          <bgColor rgb="FF6373BA"/>
        </patternFill>
      </fill>
    </dxf>
    <dxf>
      <fill>
        <patternFill>
          <bgColor rgb="FF6373BA"/>
        </patternFill>
      </fill>
    </dxf>
    <dxf>
      <fill>
        <patternFill>
          <bgColor rgb="FF6373BA"/>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colors>
    <mruColors>
      <color rgb="FFC8C8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Sum</a:t>
            </a:r>
            <a:r>
              <a:rPr lang="en-US" b="1" baseline="0"/>
              <a:t> of Revenue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Lit>
              <c:ptCount val="5"/>
              <c:pt idx="0">
                <c:v>Accessory Z</c:v>
              </c:pt>
              <c:pt idx="1">
                <c:v>Laptop Y</c:v>
              </c:pt>
              <c:pt idx="2">
                <c:v>Phone A</c:v>
              </c:pt>
              <c:pt idx="3">
                <c:v>Phone B</c:v>
              </c:pt>
              <c:pt idx="4">
                <c:v>Tablet X</c:v>
              </c:pt>
            </c:strLit>
          </c:cat>
          <c:val>
            <c:numLit>
              <c:formatCode>General</c:formatCode>
              <c:ptCount val="5"/>
              <c:pt idx="0">
                <c:v>279642.38231092819</c:v>
              </c:pt>
              <c:pt idx="1">
                <c:v>285980.37042690202</c:v>
              </c:pt>
              <c:pt idx="2">
                <c:v>260219.23562330246</c:v>
              </c:pt>
              <c:pt idx="3">
                <c:v>275458.19434175635</c:v>
              </c:pt>
              <c:pt idx="4">
                <c:v>211114.37765680833</c:v>
              </c:pt>
            </c:numLit>
          </c:val>
          <c:smooth val="0"/>
          <c:extLst>
            <c:ext xmlns:c16="http://schemas.microsoft.com/office/drawing/2014/chart" uri="{C3380CC4-5D6E-409C-BE32-E72D297353CC}">
              <c16:uniqueId val="{00000002-61E9-4B9F-BCC6-67926C91FEB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6613808"/>
        <c:axId val="736614528"/>
      </c:lineChart>
      <c:catAx>
        <c:axId val="736613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6614528"/>
        <c:crosses val="autoZero"/>
        <c:auto val="1"/>
        <c:lblAlgn val="ctr"/>
        <c:lblOffset val="100"/>
        <c:noMultiLvlLbl val="0"/>
      </c:catAx>
      <c:valAx>
        <c:axId val="73661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66138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Sum</a:t>
            </a:r>
            <a:r>
              <a:rPr lang="en-US" baseline="0"/>
              <a:t> of revenue by product</a:t>
            </a:r>
            <a:endParaRPr lang="en-US"/>
          </a:p>
        </c:rich>
      </c:tx>
      <c:layout>
        <c:manualLayout>
          <c:xMode val="edge"/>
          <c:yMode val="edge"/>
          <c:x val="0.16568532602366684"/>
          <c:y val="3.021148036253776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2537182852143"/>
          <c:y val="0.12265055409740447"/>
          <c:w val="0.73578937007874012"/>
          <c:h val="0.72088764946048411"/>
        </c:manualLayout>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5"/>
              <c:pt idx="0">
                <c:v>Accessory Z</c:v>
              </c:pt>
              <c:pt idx="1">
                <c:v>Laptop Y</c:v>
              </c:pt>
              <c:pt idx="2">
                <c:v>Phone A</c:v>
              </c:pt>
              <c:pt idx="3">
                <c:v>Phone B</c:v>
              </c:pt>
              <c:pt idx="4">
                <c:v>Tablet X</c:v>
              </c:pt>
            </c:strLit>
          </c:cat>
          <c:val>
            <c:numLit>
              <c:formatCode>General</c:formatCode>
              <c:ptCount val="5"/>
              <c:pt idx="0">
                <c:v>271993.43777085684</c:v>
              </c:pt>
              <c:pt idx="1">
                <c:v>295719.72045900777</c:v>
              </c:pt>
              <c:pt idx="2">
                <c:v>253583.39888348774</c:v>
              </c:pt>
              <c:pt idx="3">
                <c:v>267661.49915512698</c:v>
              </c:pt>
              <c:pt idx="4">
                <c:v>223456.50409121771</c:v>
              </c:pt>
            </c:numLit>
          </c:val>
          <c:extLst>
            <c:ext xmlns:c16="http://schemas.microsoft.com/office/drawing/2014/chart" uri="{C3380CC4-5D6E-409C-BE32-E72D297353CC}">
              <c16:uniqueId val="{00000000-537C-4EEE-8A17-5FF83E848F39}"/>
            </c:ext>
          </c:extLst>
        </c:ser>
        <c:dLbls>
          <c:showLegendKey val="0"/>
          <c:showVal val="0"/>
          <c:showCatName val="0"/>
          <c:showSerName val="0"/>
          <c:showPercent val="0"/>
          <c:showBubbleSize val="0"/>
        </c:dLbls>
        <c:gapWidth val="164"/>
        <c:overlap val="-22"/>
        <c:axId val="441210632"/>
        <c:axId val="441211712"/>
      </c:barChart>
      <c:catAx>
        <c:axId val="441210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11712"/>
        <c:crosses val="autoZero"/>
        <c:auto val="1"/>
        <c:lblAlgn val="ctr"/>
        <c:lblOffset val="100"/>
        <c:noMultiLvlLbl val="0"/>
      </c:catAx>
      <c:valAx>
        <c:axId val="44121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10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Revenue by Region</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tint val="54000"/>
                </a:schemeClr>
              </a:solidFill>
              <a:ln>
                <a:noFill/>
              </a:ln>
              <a:effectLst/>
            </c:spPr>
          </c:dPt>
          <c:dPt>
            <c:idx val="1"/>
            <c:bubble3D val="0"/>
            <c:spPr>
              <a:solidFill>
                <a:schemeClr val="accent1">
                  <a:tint val="77000"/>
                </a:schemeClr>
              </a:solidFill>
              <a:ln>
                <a:noFill/>
              </a:ln>
              <a:effectLst/>
            </c:spPr>
          </c:dPt>
          <c:dPt>
            <c:idx val="2"/>
            <c:bubble3D val="0"/>
            <c:spPr>
              <a:solidFill>
                <a:schemeClr val="accent1"/>
              </a:solidFill>
              <a:ln>
                <a:noFill/>
              </a:ln>
              <a:effectLst/>
            </c:spPr>
          </c:dPt>
          <c:dPt>
            <c:idx val="3"/>
            <c:bubble3D val="0"/>
            <c:spPr>
              <a:solidFill>
                <a:schemeClr val="accent1">
                  <a:shade val="76000"/>
                </a:schemeClr>
              </a:solidFill>
              <a:ln>
                <a:noFill/>
              </a:ln>
              <a:effectLst/>
            </c:spPr>
          </c:dPt>
          <c:dPt>
            <c:idx val="4"/>
            <c:bubble3D val="0"/>
            <c:spPr>
              <a:solidFill>
                <a:schemeClr val="accent1">
                  <a:shade val="53000"/>
                </a:schemeClr>
              </a:solidFill>
              <a:ln>
                <a:noFill/>
              </a:ln>
              <a:effectLst/>
            </c:spPr>
          </c:dPt>
          <c:cat>
            <c:strLit>
              <c:ptCount val="5"/>
              <c:pt idx="0">
                <c:v>Eldoret</c:v>
              </c:pt>
              <c:pt idx="1">
                <c:v>Kisumu</c:v>
              </c:pt>
              <c:pt idx="2">
                <c:v>Mombasa</c:v>
              </c:pt>
              <c:pt idx="3">
                <c:v>Nairobi</c:v>
              </c:pt>
              <c:pt idx="4">
                <c:v>Nakuru</c:v>
              </c:pt>
            </c:strLit>
          </c:cat>
          <c:val>
            <c:numLit>
              <c:formatCode>General</c:formatCode>
              <c:ptCount val="5"/>
              <c:pt idx="0">
                <c:v>289831.03025469789</c:v>
              </c:pt>
              <c:pt idx="1">
                <c:v>258349.92017902844</c:v>
              </c:pt>
              <c:pt idx="2">
                <c:v>269782.50097235764</c:v>
              </c:pt>
              <c:pt idx="3">
                <c:v>234437.99088027579</c:v>
              </c:pt>
              <c:pt idx="4">
                <c:v>260013.11807333739</c:v>
              </c:pt>
            </c:numLit>
          </c:val>
          <c:extLst>
            <c:ext xmlns:c16="http://schemas.microsoft.com/office/drawing/2014/chart" uri="{C3380CC4-5D6E-409C-BE32-E72D297353CC}">
              <c16:uniqueId val="{00000000-7589-4DDA-BF09-0BD316072C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60960</xdr:rowOff>
    </xdr:from>
    <xdr:to>
      <xdr:col>2</xdr:col>
      <xdr:colOff>259080</xdr:colOff>
      <xdr:row>4</xdr:row>
      <xdr:rowOff>144780</xdr:rowOff>
    </xdr:to>
    <xdr:sp macro="" textlink="">
      <xdr:nvSpPr>
        <xdr:cNvPr id="2" name="Rectangle: Rounded Corners 1">
          <a:extLst>
            <a:ext uri="{FF2B5EF4-FFF2-40B4-BE49-F238E27FC236}">
              <a16:creationId xmlns:a16="http://schemas.microsoft.com/office/drawing/2014/main" id="{D856784E-8884-71CE-C25D-58DCDE220E99}"/>
            </a:ext>
          </a:extLst>
        </xdr:cNvPr>
        <xdr:cNvSpPr/>
      </xdr:nvSpPr>
      <xdr:spPr>
        <a:xfrm>
          <a:off x="76200" y="243840"/>
          <a:ext cx="1493520" cy="63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Total Revenue        </a:t>
          </a:r>
          <a:r>
            <a:rPr lang="en-US" sz="1400" b="1">
              <a:effectLst>
                <a:glow rad="63500">
                  <a:schemeClr val="accent1">
                    <a:satMod val="175000"/>
                    <a:alpha val="40000"/>
                  </a:schemeClr>
                </a:glow>
                <a:outerShdw blurRad="63500" dist="50800" dir="5400000" sx="50000" sy="50000" algn="ctr" rotWithShape="0">
                  <a:schemeClr val="accent4">
                    <a:alpha val="83000"/>
                  </a:schemeClr>
                </a:outerShdw>
              </a:effectLst>
            </a:rPr>
            <a:t>1312414.56</a:t>
          </a:r>
        </a:p>
      </xdr:txBody>
    </xdr:sp>
    <xdr:clientData/>
  </xdr:twoCellAnchor>
  <xdr:twoCellAnchor>
    <xdr:from>
      <xdr:col>2</xdr:col>
      <xdr:colOff>289560</xdr:colOff>
      <xdr:row>1</xdr:row>
      <xdr:rowOff>53340</xdr:rowOff>
    </xdr:from>
    <xdr:to>
      <xdr:col>4</xdr:col>
      <xdr:colOff>274320</xdr:colOff>
      <xdr:row>4</xdr:row>
      <xdr:rowOff>144780</xdr:rowOff>
    </xdr:to>
    <xdr:sp macro="" textlink="">
      <xdr:nvSpPr>
        <xdr:cNvPr id="3" name="Rectangle: Rounded Corners 2">
          <a:extLst>
            <a:ext uri="{FF2B5EF4-FFF2-40B4-BE49-F238E27FC236}">
              <a16:creationId xmlns:a16="http://schemas.microsoft.com/office/drawing/2014/main" id="{402DE8B1-872F-91CF-9EE0-1E7D13ED8468}"/>
            </a:ext>
          </a:extLst>
        </xdr:cNvPr>
        <xdr:cNvSpPr/>
      </xdr:nvSpPr>
      <xdr:spPr>
        <a:xfrm>
          <a:off x="1600200" y="236220"/>
          <a:ext cx="12039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Units Sold        </a:t>
          </a:r>
        </a:p>
        <a:p>
          <a:pPr algn="l"/>
          <a:r>
            <a:rPr lang="en-US" sz="1400" b="1" baseline="0"/>
            <a:t>     2488 </a:t>
          </a:r>
          <a:endParaRPr lang="en-US" sz="1400" b="1"/>
        </a:p>
      </xdr:txBody>
    </xdr:sp>
    <xdr:clientData/>
  </xdr:twoCellAnchor>
  <xdr:twoCellAnchor>
    <xdr:from>
      <xdr:col>4</xdr:col>
      <xdr:colOff>327660</xdr:colOff>
      <xdr:row>1</xdr:row>
      <xdr:rowOff>45720</xdr:rowOff>
    </xdr:from>
    <xdr:to>
      <xdr:col>7</xdr:col>
      <xdr:colOff>502920</xdr:colOff>
      <xdr:row>4</xdr:row>
      <xdr:rowOff>137160</xdr:rowOff>
    </xdr:to>
    <xdr:sp macro="" textlink="">
      <xdr:nvSpPr>
        <xdr:cNvPr id="4" name="Rectangle: Rounded Corners 3">
          <a:extLst>
            <a:ext uri="{FF2B5EF4-FFF2-40B4-BE49-F238E27FC236}">
              <a16:creationId xmlns:a16="http://schemas.microsoft.com/office/drawing/2014/main" id="{B5EBFF35-80B4-F690-58C5-A175BD2154F7}"/>
            </a:ext>
          </a:extLst>
        </xdr:cNvPr>
        <xdr:cNvSpPr/>
      </xdr:nvSpPr>
      <xdr:spPr>
        <a:xfrm>
          <a:off x="2857500" y="228600"/>
          <a:ext cx="20040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t>     Average Order Value  527.4978136</a:t>
          </a:r>
        </a:p>
        <a:p>
          <a:pPr algn="l"/>
          <a:endParaRPr lang="en-US" sz="1100"/>
        </a:p>
      </xdr:txBody>
    </xdr:sp>
    <xdr:clientData/>
  </xdr:twoCellAnchor>
  <xdr:twoCellAnchor>
    <xdr:from>
      <xdr:col>7</xdr:col>
      <xdr:colOff>556260</xdr:colOff>
      <xdr:row>1</xdr:row>
      <xdr:rowOff>53340</xdr:rowOff>
    </xdr:from>
    <xdr:to>
      <xdr:col>10</xdr:col>
      <xdr:colOff>525780</xdr:colOff>
      <xdr:row>4</xdr:row>
      <xdr:rowOff>137160</xdr:rowOff>
    </xdr:to>
    <xdr:sp macro="" textlink="">
      <xdr:nvSpPr>
        <xdr:cNvPr id="7" name="Rectangle: Rounded Corners 6">
          <a:extLst>
            <a:ext uri="{FF2B5EF4-FFF2-40B4-BE49-F238E27FC236}">
              <a16:creationId xmlns:a16="http://schemas.microsoft.com/office/drawing/2014/main" id="{6DADC4E2-7EA5-4AD3-BBCA-112FE5E1C6AB}"/>
            </a:ext>
          </a:extLst>
        </xdr:cNvPr>
        <xdr:cNvSpPr/>
      </xdr:nvSpPr>
      <xdr:spPr>
        <a:xfrm>
          <a:off x="4914900" y="236220"/>
          <a:ext cx="1798320" cy="632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Unique Customers          </a:t>
          </a:r>
          <a:r>
            <a:rPr lang="en-US" sz="1400" b="1">
              <a:solidFill>
                <a:schemeClr val="lt1"/>
              </a:solidFill>
              <a:effectLst/>
              <a:latin typeface="+mn-lt"/>
              <a:ea typeface="+mn-ea"/>
              <a:cs typeface="+mn-cs"/>
            </a:rPr>
            <a:t>104</a:t>
          </a:r>
          <a:r>
            <a:rPr lang="en-US" sz="1400" b="1"/>
            <a:t>     </a:t>
          </a:r>
          <a:r>
            <a:rPr lang="en-US" sz="1400" b="1" baseline="0"/>
            <a:t>  </a:t>
          </a:r>
          <a:endParaRPr lang="en-US" sz="1400" b="1"/>
        </a:p>
      </xdr:txBody>
    </xdr:sp>
    <xdr:clientData/>
  </xdr:twoCellAnchor>
  <xdr:twoCellAnchor editAs="oneCell">
    <xdr:from>
      <xdr:col>0</xdr:col>
      <xdr:colOff>0</xdr:colOff>
      <xdr:row>1</xdr:row>
      <xdr:rowOff>160020</xdr:rowOff>
    </xdr:from>
    <xdr:to>
      <xdr:col>0</xdr:col>
      <xdr:colOff>454378</xdr:colOff>
      <xdr:row>2</xdr:row>
      <xdr:rowOff>152400</xdr:rowOff>
    </xdr:to>
    <xdr:pic>
      <xdr:nvPicPr>
        <xdr:cNvPr id="9" name="Graphic 8" descr="Dollar with solid fill">
          <a:extLst>
            <a:ext uri="{FF2B5EF4-FFF2-40B4-BE49-F238E27FC236}">
              <a16:creationId xmlns:a16="http://schemas.microsoft.com/office/drawing/2014/main" id="{217A1C49-4018-D4FB-F9DC-D96E63ACE5C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342900"/>
          <a:ext cx="454378" cy="175260"/>
        </a:xfrm>
        <a:prstGeom prst="rect">
          <a:avLst/>
        </a:prstGeom>
      </xdr:spPr>
    </xdr:pic>
    <xdr:clientData/>
  </xdr:twoCellAnchor>
  <xdr:twoCellAnchor editAs="oneCell">
    <xdr:from>
      <xdr:col>4</xdr:col>
      <xdr:colOff>342900</xdr:colOff>
      <xdr:row>1</xdr:row>
      <xdr:rowOff>91440</xdr:rowOff>
    </xdr:from>
    <xdr:to>
      <xdr:col>5</xdr:col>
      <xdr:colOff>60960</xdr:colOff>
      <xdr:row>3</xdr:row>
      <xdr:rowOff>15240</xdr:rowOff>
    </xdr:to>
    <xdr:pic>
      <xdr:nvPicPr>
        <xdr:cNvPr id="11" name="Graphic 10" descr="Bar graph with upward trend with solid fill">
          <a:extLst>
            <a:ext uri="{FF2B5EF4-FFF2-40B4-BE49-F238E27FC236}">
              <a16:creationId xmlns:a16="http://schemas.microsoft.com/office/drawing/2014/main" id="{4D678E44-6018-5975-A615-5D4406A5EA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72740" y="274320"/>
          <a:ext cx="327660" cy="289560"/>
        </a:xfrm>
        <a:prstGeom prst="rect">
          <a:avLst/>
        </a:prstGeom>
      </xdr:spPr>
    </xdr:pic>
    <xdr:clientData/>
  </xdr:twoCellAnchor>
  <xdr:twoCellAnchor editAs="oneCell">
    <xdr:from>
      <xdr:col>2</xdr:col>
      <xdr:colOff>274320</xdr:colOff>
      <xdr:row>1</xdr:row>
      <xdr:rowOff>114300</xdr:rowOff>
    </xdr:from>
    <xdr:to>
      <xdr:col>3</xdr:col>
      <xdr:colOff>22860</xdr:colOff>
      <xdr:row>3</xdr:row>
      <xdr:rowOff>7620</xdr:rowOff>
    </xdr:to>
    <xdr:pic>
      <xdr:nvPicPr>
        <xdr:cNvPr id="13" name="Graphic 12" descr="Shopping cart with solid fill">
          <a:extLst>
            <a:ext uri="{FF2B5EF4-FFF2-40B4-BE49-F238E27FC236}">
              <a16:creationId xmlns:a16="http://schemas.microsoft.com/office/drawing/2014/main" id="{0EACCFEE-4287-B2A3-B6DD-457297D76E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84960" y="297180"/>
          <a:ext cx="358140" cy="259080"/>
        </a:xfrm>
        <a:prstGeom prst="rect">
          <a:avLst/>
        </a:prstGeom>
      </xdr:spPr>
    </xdr:pic>
    <xdr:clientData/>
  </xdr:twoCellAnchor>
  <xdr:twoCellAnchor editAs="oneCell">
    <xdr:from>
      <xdr:col>7</xdr:col>
      <xdr:colOff>571500</xdr:colOff>
      <xdr:row>1</xdr:row>
      <xdr:rowOff>106680</xdr:rowOff>
    </xdr:from>
    <xdr:to>
      <xdr:col>8</xdr:col>
      <xdr:colOff>243840</xdr:colOff>
      <xdr:row>3</xdr:row>
      <xdr:rowOff>22860</xdr:rowOff>
    </xdr:to>
    <xdr:pic>
      <xdr:nvPicPr>
        <xdr:cNvPr id="15" name="Graphic 14" descr="Users with solid fill">
          <a:extLst>
            <a:ext uri="{FF2B5EF4-FFF2-40B4-BE49-F238E27FC236}">
              <a16:creationId xmlns:a16="http://schemas.microsoft.com/office/drawing/2014/main" id="{A80D640B-4C88-FAC7-FD9A-020BC467ECD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30140" y="289560"/>
          <a:ext cx="281940" cy="281940"/>
        </a:xfrm>
        <a:prstGeom prst="rect">
          <a:avLst/>
        </a:prstGeom>
      </xdr:spPr>
    </xdr:pic>
    <xdr:clientData/>
  </xdr:twoCellAnchor>
  <xdr:twoCellAnchor>
    <xdr:from>
      <xdr:col>0</xdr:col>
      <xdr:colOff>0</xdr:colOff>
      <xdr:row>5</xdr:row>
      <xdr:rowOff>99060</xdr:rowOff>
    </xdr:from>
    <xdr:to>
      <xdr:col>6</xdr:col>
      <xdr:colOff>548640</xdr:colOff>
      <xdr:row>19</xdr:row>
      <xdr:rowOff>83820</xdr:rowOff>
    </xdr:to>
    <xdr:graphicFrame macro="">
      <xdr:nvGraphicFramePr>
        <xdr:cNvPr id="19" name="Chart 18">
          <a:extLst>
            <a:ext uri="{FF2B5EF4-FFF2-40B4-BE49-F238E27FC236}">
              <a16:creationId xmlns:a16="http://schemas.microsoft.com/office/drawing/2014/main" id="{4C12ED76-1FB8-CB2B-8A34-A9E2E4EDB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556260</xdr:colOff>
      <xdr:row>5</xdr:row>
      <xdr:rowOff>83820</xdr:rowOff>
    </xdr:from>
    <xdr:to>
      <xdr:col>14</xdr:col>
      <xdr:colOff>144780</xdr:colOff>
      <xdr:row>19</xdr:row>
      <xdr:rowOff>76200</xdr:rowOff>
    </xdr:to>
    <xdr:graphicFrame macro="">
      <xdr:nvGraphicFramePr>
        <xdr:cNvPr id="6" name="Chart 5">
          <a:extLst>
            <a:ext uri="{FF2B5EF4-FFF2-40B4-BE49-F238E27FC236}">
              <a16:creationId xmlns:a16="http://schemas.microsoft.com/office/drawing/2014/main" id="{714F16A1-F48D-0B72-821E-5C2BCB509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19</xdr:row>
      <xdr:rowOff>64770</xdr:rowOff>
    </xdr:from>
    <xdr:to>
      <xdr:col>6</xdr:col>
      <xdr:colOff>251460</xdr:colOff>
      <xdr:row>34</xdr:row>
      <xdr:rowOff>64770</xdr:rowOff>
    </xdr:to>
    <xdr:graphicFrame macro="">
      <xdr:nvGraphicFramePr>
        <xdr:cNvPr id="8" name="Chart 7">
          <a:extLst>
            <a:ext uri="{FF2B5EF4-FFF2-40B4-BE49-F238E27FC236}">
              <a16:creationId xmlns:a16="http://schemas.microsoft.com/office/drawing/2014/main" id="{6CE9721B-1ECA-53CF-C9E4-52EED07AC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xdr:col>
      <xdr:colOff>365760</xdr:colOff>
      <xdr:row>19</xdr:row>
      <xdr:rowOff>83820</xdr:rowOff>
    </xdr:from>
    <xdr:to>
      <xdr:col>9</xdr:col>
      <xdr:colOff>0</xdr:colOff>
      <xdr:row>32</xdr:row>
      <xdr:rowOff>173355</xdr:rowOff>
    </xdr:to>
    <mc:AlternateContent xmlns:mc="http://schemas.openxmlformats.org/markup-compatibility/2006">
      <mc:Choice xmlns:a14="http://schemas.microsoft.com/office/drawing/2010/main" Requires="a14">
        <xdr:graphicFrame macro="">
          <xdr:nvGraphicFramePr>
            <xdr:cNvPr id="10" name="Months (Date) 1">
              <a:extLst>
                <a:ext uri="{FF2B5EF4-FFF2-40B4-BE49-F238E27FC236}">
                  <a16:creationId xmlns:a16="http://schemas.microsoft.com/office/drawing/2014/main" id="{2A392205-7C15-4192-808F-C6CCC3A43F33}"/>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4677330" y="3778073"/>
              <a:ext cx="1457252" cy="247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91440</xdr:colOff>
      <xdr:row>19</xdr:row>
      <xdr:rowOff>83820</xdr:rowOff>
    </xdr:from>
    <xdr:to>
      <xdr:col>11</xdr:col>
      <xdr:colOff>236220</xdr:colOff>
      <xdr:row>32</xdr:row>
      <xdr:rowOff>173355</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8160D809-14BA-4E05-961B-6C950B86154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226022" y="3778073"/>
              <a:ext cx="1360122" cy="247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19</xdr:row>
      <xdr:rowOff>91440</xdr:rowOff>
    </xdr:from>
    <xdr:to>
      <xdr:col>14</xdr:col>
      <xdr:colOff>152400</xdr:colOff>
      <xdr:row>32</xdr:row>
      <xdr:rowOff>180975</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A92185EE-B3F3-446C-8D3B-9121260A53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685204" y="3785693"/>
              <a:ext cx="1640133" cy="247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66.430577893516" createdVersion="8" refreshedVersion="8" minRefreshableVersion="3" recordCount="1001" xr:uid="{7E3D1337-99E8-4C55-BD38-2CE9BC9EBDF1}">
  <cacheSource type="worksheet">
    <worksheetSource ref="A1:G1048576" sheet="Raw Data"/>
  </cacheSource>
  <cacheFields count="8">
    <cacheField name="Date" numFmtId="164">
      <sharedItems containsNonDate="0" containsDate="1" containsString="0" containsBlank="1" minDate="2024-01-01T00:00:00" maxDate="2025-01-01T00:00:00" count="336">
        <d v="2024-01-01T00:00:00"/>
        <d v="2024-01-02T00:00:00"/>
        <d v="2024-01-03T00:00:00"/>
        <d v="2024-01-04T00:00:00"/>
        <d v="2024-01-05T00:00:00"/>
        <d v="2024-01-06T00:00:00"/>
        <d v="2024-01-07T00:00:00"/>
        <d v="2024-01-08T00:00:00"/>
        <d v="2024-01-09T00:00:00"/>
        <d v="2024-01-10T00:00:00"/>
        <d v="2024-01-12T00:00:00"/>
        <d v="2024-01-13T00:00:00"/>
        <d v="2024-01-14T00:00:00"/>
        <d v="2024-01-15T00:00:00"/>
        <d v="2024-01-16T00:00:00"/>
        <d v="2024-01-17T00:00:00"/>
        <d v="2024-01-18T00:00:00"/>
        <d v="2024-01-19T00:00:00"/>
        <d v="2024-01-20T00:00:00"/>
        <d v="2024-01-21T00:00:00"/>
        <d v="2024-01-22T00:00:00"/>
        <d v="2024-01-23T00:00:00"/>
        <d v="2024-01-25T00:00:00"/>
        <d v="2024-01-26T00:00:00"/>
        <d v="2024-01-27T00:00:00"/>
        <d v="2024-01-28T00:00:00"/>
        <d v="2024-01-29T00:00:00"/>
        <d v="2024-01-30T00:00:00"/>
        <d v="2024-01-3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5T00:00:00"/>
        <d v="2024-03-06T00:00:00"/>
        <d v="2024-03-07T00:00:00"/>
        <d v="2024-03-08T00:00:00"/>
        <d v="2024-03-09T00:00:00"/>
        <d v="2024-03-10T00:00:00"/>
        <d v="2024-03-12T00:00:00"/>
        <d v="2024-03-13T00:00:00"/>
        <d v="2024-03-14T00:00:00"/>
        <d v="2024-03-15T00:00:00"/>
        <d v="2024-03-16T00:00:00"/>
        <d v="2024-03-18T00:00:00"/>
        <d v="2024-03-20T00:00:00"/>
        <d v="2024-03-21T00:00:00"/>
        <d v="2024-03-22T00:00:00"/>
        <d v="2024-03-23T00:00:00"/>
        <d v="2024-03-24T00:00:00"/>
        <d v="2024-03-25T00:00:00"/>
        <d v="2024-03-26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2T00:00:00"/>
        <d v="2024-07-13T00:00:00"/>
        <d v="2024-07-14T00:00:00"/>
        <d v="2024-07-15T00:00:00"/>
        <d v="2024-07-16T00:00:00"/>
        <d v="2024-07-17T00:00:00"/>
        <d v="2024-07-19T00:00:00"/>
        <d v="2024-07-20T00:00:00"/>
        <d v="2024-07-21T00:00:00"/>
        <d v="2024-07-22T00:00:00"/>
        <d v="2024-07-23T00:00:00"/>
        <d v="2024-07-24T00:00:00"/>
        <d v="2024-07-25T00:00:00"/>
        <d v="2024-07-26T00:00:00"/>
        <d v="2024-07-30T00:00:00"/>
        <d v="2024-07-31T00:00:00"/>
        <d v="2024-08-01T00:00:00"/>
        <d v="2024-08-02T00:00:00"/>
        <d v="2024-08-03T00:00:00"/>
        <d v="2024-08-04T00:00:00"/>
        <d v="2024-08-05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8T00:00:00"/>
        <d v="2024-09-29T00:00:00"/>
        <d v="2024-09-30T00:00:00"/>
        <d v="2024-10-01T00:00:00"/>
        <d v="2024-10-03T00:00:00"/>
        <d v="2024-10-04T00:00:00"/>
        <d v="2024-10-05T00:00:00"/>
        <d v="2024-10-06T00:00:00"/>
        <d v="2024-10-07T00:00:00"/>
        <d v="2024-10-08T00:00:00"/>
        <d v="2024-10-09T00:00:00"/>
        <d v="2024-10-10T00:00:00"/>
        <d v="2024-10-11T00:00:00"/>
        <d v="2024-10-12T00:00:00"/>
        <d v="2024-10-14T00:00:00"/>
        <d v="2024-10-15T00:00:00"/>
        <d v="2024-10-16T00:00:00"/>
        <d v="2024-10-18T00:00:00"/>
        <d v="2024-10-19T00:00:00"/>
        <d v="2024-10-20T00:00:00"/>
        <d v="2024-10-21T00:00:00"/>
        <d v="2024-10-22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9T00:00:00"/>
        <d v="2024-12-20T00:00:00"/>
        <d v="2024-12-22T00:00:00"/>
        <d v="2024-12-23T00:00:00"/>
        <d v="2024-12-24T00:00:00"/>
        <d v="2024-12-25T00:00:00"/>
        <d v="2024-12-26T00:00:00"/>
        <d v="2024-12-28T00:00:00"/>
        <d v="2024-12-29T00:00:00"/>
        <d v="2024-12-30T00:00:00"/>
        <d v="2024-12-31T00:00:00"/>
        <m/>
      </sharedItems>
      <fieldGroup par="7"/>
    </cacheField>
    <cacheField name="Customer" numFmtId="0">
      <sharedItems containsBlank="1"/>
    </cacheField>
    <cacheField name="Product" numFmtId="0">
      <sharedItems containsBlank="1" count="6">
        <s v="Accessory Z"/>
        <s v="Phone A"/>
        <s v="Laptop Y"/>
        <s v="Tablet X"/>
        <s v="Phone B"/>
        <m/>
      </sharedItems>
    </cacheField>
    <cacheField name="Quantity" numFmtId="0">
      <sharedItems containsString="0" containsBlank="1" containsNumber="1" containsInteger="1" minValue="1" maxValue="4"/>
    </cacheField>
    <cacheField name="Unit Price" numFmtId="0">
      <sharedItems containsString="0" containsBlank="1" containsNumber="1" minValue="50.011053017597831" maxValue="998.94798143162609"/>
    </cacheField>
    <cacheField name="Region" numFmtId="0">
      <sharedItems containsBlank="1" count="6">
        <s v="Eldoret"/>
        <s v="Kisumu"/>
        <s v="Nakuru"/>
        <s v="Mombasa"/>
        <s v="Nairobi"/>
        <m/>
      </sharedItems>
    </cacheField>
    <cacheField name="Revenue" numFmtId="0">
      <sharedItems containsString="0" containsBlank="1" containsNumber="1" minValue="50.011053017597831" maxValue="3989.5040196336899" count="1001">
        <n v="68.187624596994851"/>
        <n v="966.764600981748"/>
        <n v="2112.6001435274461"/>
        <n v="685.00885622291844"/>
        <n v="2423.5369505424101"/>
        <n v="1220.0864461295259"/>
        <n v="1640.557384953358"/>
        <n v="1484.8367403128991"/>
        <n v="117.6003709147612"/>
        <n v="1248.9531386629999"/>
        <n v="1907.745168759875"/>
        <n v="1044.545165659041"/>
        <n v="63.058276310777991"/>
        <n v="1076.3234819928589"/>
        <n v="842.96245134205742"/>
        <n v="1641.1351628735949"/>
        <n v="881.55283909911566"/>
        <n v="599.86641678634351"/>
        <n v="1381.2539436443419"/>
        <n v="709.86565589062116"/>
        <n v="707.74097633800523"/>
        <n v="619.9167939354661"/>
        <n v="1443.8712469191421"/>
        <n v="523.39324725518441"/>
        <n v="838.37999884979297"/>
        <n v="802.19097891086903"/>
        <n v="482.026125425028"/>
        <n v="891.78876354754777"/>
        <n v="3376.1385260599609"/>
        <n v="258.75324127031053"/>
        <n v="1950.969443251078"/>
        <n v="2287.4367255884022"/>
        <n v="1388.049459168838"/>
        <n v="1429.3151822820309"/>
        <n v="460.14313346759661"/>
        <n v="2324.4252827970881"/>
        <n v="621.93724859099473"/>
        <n v="690.29449773844385"/>
        <n v="2633.5299974439349"/>
        <n v="452.72873931236171"/>
        <n v="1997.7063212384719"/>
        <n v="1652.25042381649"/>
        <n v="983.51808330021242"/>
        <n v="1987.772921463594"/>
        <n v="1142.072440529621"/>
        <n v="569.73535612345916"/>
        <n v="2764.8346529261721"/>
        <n v="857.87234205393054"/>
        <n v="3344.524015518241"/>
        <n v="2990.8869418872468"/>
        <n v="386.0997007996142"/>
        <n v="245.93950814434501"/>
        <n v="3885.7207963117248"/>
        <n v="1259.804076089795"/>
        <n v="593.1586839865613"/>
        <n v="404.47514489788279"/>
        <n v="1882.09354842026"/>
        <n v="1533.0716933959529"/>
        <n v="1176.143827817788"/>
        <n v="3381.9949031265728"/>
        <n v="694.14076745418402"/>
        <n v="1849.2796962932839"/>
        <n v="499.96318536415163"/>
        <n v="527.97584892396299"/>
        <n v="293.6399079659277"/>
        <n v="2704.3725585024831"/>
        <n v="2714.335586590918"/>
        <n v="797.6381910829183"/>
        <n v="1209.168282976812"/>
        <n v="3444.3827024777352"/>
        <n v="855.01853404280507"/>
        <n v="55.047801884928653"/>
        <n v="969.37339200608392"/>
        <n v="509.87321622469148"/>
        <n v="1391.2786321967051"/>
        <n v="1089.9728095200701"/>
        <n v="347.96446341312941"/>
        <n v="2538.9567000831321"/>
        <n v="2836.7643094182199"/>
        <n v="1632.717687420004"/>
        <n v="2861.7485240038441"/>
        <n v="802.29506807797225"/>
        <n v="1925.7482791647669"/>
        <n v="2340.951785038646"/>
        <n v="889.7928804338901"/>
        <n v="2062.7987991321129"/>
        <n v="1600.3380834345089"/>
        <n v="183.7628014480423"/>
        <n v="467.80980511563769"/>
        <n v="916.23251598925151"/>
        <n v="1745.85824361655"/>
        <n v="287.94450385287399"/>
        <n v="489.70902829954503"/>
        <n v="3723.0203896620242"/>
        <n v="877.88293645233477"/>
        <n v="806.07059765716144"/>
        <n v="1241.472039500326"/>
        <n v="2033.890624604863"/>
        <n v="1705.729617842466"/>
        <n v="1738.4109332830731"/>
        <n v="3463.3042615279942"/>
        <n v="422.26640452862472"/>
        <n v="293.59689165857992"/>
        <n v="385.39787202028731"/>
        <n v="426.72599789046512"/>
        <n v="314.45005757952379"/>
        <n v="1180.000770341481"/>
        <n v="1712.994614531653"/>
        <n v="1137.093812916494"/>
        <n v="2353.4543406682142"/>
        <n v="1890.0582517939599"/>
        <n v="747.49938685015832"/>
        <n v="1489.4665642501191"/>
        <n v="251.0541036413681"/>
        <n v="3022.9496759381682"/>
        <n v="962.59562673753976"/>
        <n v="3004.086094745297"/>
        <n v="554.39079449148915"/>
        <n v="510.83992698056312"/>
        <n v="194.96015445338961"/>
        <n v="924.94479504174706"/>
        <n v="183.30829228383931"/>
        <n v="3250.681552333102"/>
        <n v="472.91498847327301"/>
        <n v="1850.4842732046529"/>
        <n v="959.70196432962643"/>
        <n v="564.67291605418507"/>
        <n v="405.82083121060219"/>
        <n v="1879.513823289396"/>
        <n v="615.0828821517249"/>
        <n v="2387.7901979729641"/>
        <n v="2808.8358583235658"/>
        <n v="1939.258499605317"/>
        <n v="1687.412428910169"/>
        <n v="831.07089247560214"/>
        <n v="267.93139927058547"/>
        <n v="1962.429931456126"/>
        <n v="723.85478704897912"/>
        <n v="1469.3898695413229"/>
        <n v="2340.9023327080331"/>
        <n v="3776.2590876279592"/>
        <n v="245.99184374920819"/>
        <n v="649.37570071770517"/>
        <n v="923.55447342324726"/>
        <n v="2839.6356437961658"/>
        <n v="146.3042526755012"/>
        <n v="895.70425250436563"/>
        <n v="816.79776049663838"/>
        <n v="234.16991454004801"/>
        <n v="2795.3189796247621"/>
        <n v="813.62381793377438"/>
        <n v="370.47826943063802"/>
        <n v="77.711275463001243"/>
        <n v="996.34978982383984"/>
        <n v="717.12759603439486"/>
        <n v="636.69761010300704"/>
        <n v="3388.1898453284412"/>
        <n v="251.3943519637252"/>
        <n v="1282.9980138374499"/>
        <n v="397.55953751528841"/>
        <n v="1692.025912218427"/>
        <n v="60.847084281369952"/>
        <n v="912.09577939399276"/>
        <n v="115.59361099886971"/>
        <n v="851.15985939848906"/>
        <n v="365.83334929127642"/>
        <n v="369.39148113515392"/>
        <n v="496.87717560981099"/>
        <n v="246.72201875031249"/>
        <n v="1255.8405491409069"/>
        <n v="1246.0952111170691"/>
        <n v="2660.773066073024"/>
        <n v="3967.0460259440379"/>
        <n v="1325.015972295955"/>
        <n v="1032.949594669037"/>
        <n v="2554.4015425476982"/>
        <n v="3176.1539705347791"/>
        <n v="722.33528275415108"/>
        <n v="459.74216117784272"/>
        <n v="3649.78635275743"/>
        <n v="205.14377771877901"/>
        <n v="1134.082535616026"/>
        <n v="2000.90063644119"/>
        <n v="865.12210745686775"/>
        <n v="1419.793670414389"/>
        <n v="189.57582740458221"/>
        <n v="1351.137441433631"/>
        <n v="2455.717374831278"/>
        <n v="1269.2826183235361"/>
        <n v="839.53789621439807"/>
        <n v="1433.2246015072369"/>
        <n v="1894.998891687851"/>
        <n v="2631.001853867745"/>
        <n v="788.19682136916833"/>
        <n v="281.22684905760389"/>
        <n v="1633.808605060133"/>
        <n v="588.01947210598291"/>
        <n v="136.3450362308453"/>
        <n v="236.59825507841651"/>
        <n v="3757.866361581921"/>
        <n v="2331.808238970204"/>
        <n v="2993.2406475961461"/>
        <n v="608.20657755393177"/>
        <n v="3672.396086718386"/>
        <n v="609.88398300784354"/>
        <n v="789.12398098742051"/>
        <n v="437.0974606734535"/>
        <n v="1677.4149747285369"/>
        <n v="1478.9828049994851"/>
        <n v="1216.8521715662921"/>
        <n v="1455.287913160179"/>
        <n v="2573.53338283522"/>
        <n v="1043.8883086346179"/>
        <n v="1510.2810556782661"/>
        <n v="602.80655115817899"/>
        <n v="2120.9332894814829"/>
        <n v="862.37729723322059"/>
        <n v="2472.5782263405372"/>
        <n v="366.81978204341942"/>
        <n v="1750.9764252934531"/>
        <n v="334.41420502008089"/>
        <n v="1437.3284741052289"/>
        <n v="2255.002755677142"/>
        <n v="1235.5697371351359"/>
        <n v="1197.0635767866511"/>
        <n v="723.32737246769648"/>
        <n v="2049.4196854514821"/>
        <n v="2594.9394339333999"/>
        <n v="1481.384987149858"/>
        <n v="2159.646564876105"/>
        <n v="1870.3660215942191"/>
        <n v="798.79337673669056"/>
        <n v="297.73202749122771"/>
        <n v="1444.884455742817"/>
        <n v="712.27901559721874"/>
        <n v="2060.5729557909299"/>
        <n v="858.16710352062591"/>
        <n v="2655.679451913556"/>
        <n v="1207.671874525864"/>
        <n v="3918.3967798787339"/>
        <n v="402.7223885578112"/>
        <n v="1208.6816984794741"/>
        <n v="239.30681964346081"/>
        <n v="2049.8113652828652"/>
        <n v="950.57950827979482"/>
        <n v="2163.8951291543221"/>
        <n v="150.12355720241499"/>
        <n v="3689.3085293666609"/>
        <n v="1242.9523706696659"/>
        <n v="3178.2053540858979"/>
        <n v="390.64953844862953"/>
        <n v="1661.4787985121829"/>
        <n v="365.47436575773969"/>
        <n v="1567.9885786163909"/>
        <n v="3454.8414502421219"/>
        <n v="2835.7486184004219"/>
        <n v="2302.8105210491331"/>
        <n v="1549.6228287420211"/>
        <n v="1355.9551346178671"/>
        <n v="742.53200857302556"/>
        <n v="1612.8587560286001"/>
        <n v="231.61578046332971"/>
        <n v="609.98129001046232"/>
        <n v="54.145106167793642"/>
        <n v="3199.312823614805"/>
        <n v="2444.5074077126392"/>
        <n v="1285.5971225050671"/>
        <n v="267.24294062342841"/>
        <n v="1789.668683588664"/>
        <n v="792.25576295993983"/>
        <n v="702.66830317808058"/>
        <n v="1962.7006077901519"/>
        <n v="3197.943392748828"/>
        <n v="558.84332198804896"/>
        <n v="869.50844759172003"/>
        <n v="1337.2126111745331"/>
        <n v="1440.3755775386239"/>
        <n v="2706.1409208349269"/>
        <n v="638.54989003448816"/>
        <n v="1204.249800002829"/>
        <n v="273.44499748688389"/>
        <n v="2743.3379599850168"/>
        <n v="452.16838694553758"/>
        <n v="312.50315304256088"/>
        <n v="279.87827380119307"/>
        <n v="3043.7522439298109"/>
        <n v="2614.2779272956991"/>
        <n v="674.59707142921911"/>
        <n v="2946.1860374236171"/>
        <n v="257.19998767456082"/>
        <n v="3254.458583837205"/>
        <n v="234.966289183604"/>
        <n v="529.6381293743766"/>
        <n v="2607.2784749258381"/>
        <n v="862.27869153893835"/>
        <n v="341.67935480699839"/>
        <n v="652.64550442810275"/>
        <n v="1859.7687300203861"/>
        <n v="2349.136696289032"/>
        <n v="710.46271711593226"/>
        <n v="1778.0923393207279"/>
        <n v="50.011053017597831"/>
        <n v="855.63998512140972"/>
        <n v="719.6274595412126"/>
        <n v="1333.712416696075"/>
        <n v="1143.857713224189"/>
        <n v="1282.452202772768"/>
        <n v="740.70392353462057"/>
        <n v="514.42038348389008"/>
        <n v="1329.705003167868"/>
        <n v="2532.9354541406592"/>
        <n v="1200.697486657682"/>
        <n v="3612.0929104391298"/>
        <n v="257.77431030740411"/>
        <n v="347.2620245029658"/>
        <n v="1301.543516223936"/>
        <n v="2313.9836447176499"/>
        <n v="1815.8671046632369"/>
        <n v="1292.354326609551"/>
        <n v="358.28245177699267"/>
        <n v="2416.1250562529708"/>
        <n v="1473.079781256791"/>
        <n v="198.39624025229091"/>
        <n v="283.08469845790052"/>
        <n v="193.0654500112538"/>
        <n v="881.1623718092668"/>
        <n v="1557.3700153022471"/>
        <n v="2393.0658269456189"/>
        <n v="1591.980037044555"/>
        <n v="855.46351925045406"/>
        <n v="1285.881633452283"/>
        <n v="1606.2404157883441"/>
        <n v="1499.2400568008629"/>
        <n v="270.88069259743958"/>
        <n v="648.88138392741473"/>
        <n v="900.89103873783972"/>
        <n v="629.50704622551143"/>
        <n v="2569.8653575030112"/>
        <n v="297.25585672518912"/>
        <n v="3609.9902900055408"/>
        <n v="1593.7907392960101"/>
        <n v="2720.5295607350781"/>
        <n v="1452.273330917493"/>
        <n v="636.74252534841935"/>
        <n v="217.245649239758"/>
        <n v="1332.159158225508"/>
        <n v="897.93031611215076"/>
        <n v="1283.834382681147"/>
        <n v="140.62931344755009"/>
        <n v="3528.3557173648169"/>
        <n v="599.38347944934264"/>
        <n v="2732.2645715971839"/>
        <n v="1772.2978020508219"/>
        <n v="525.10711447279562"/>
        <n v="1418.504221969298"/>
        <n v="1742.4231690498921"/>
        <n v="1580.294914151995"/>
        <n v="1963.666702370117"/>
        <n v="226.00683761415749"/>
        <n v="1178.6819040690041"/>
        <n v="1964.2658054118201"/>
        <n v="1660.6378895113189"/>
        <n v="890.13307747509009"/>
        <n v="1387.8450805890841"/>
        <n v="3040.288745067437"/>
        <n v="231.78199113205699"/>
        <n v="1906.456384888314"/>
        <n v="3614.5302977643901"/>
        <n v="946.51651317920982"/>
        <n v="1509.1187584884799"/>
        <n v="2407.611443575081"/>
        <n v="865.46793249534232"/>
        <n v="3165.429269569725"/>
        <n v="531.57441606374289"/>
        <n v="185.85106653244009"/>
        <n v="300.15642051453301"/>
        <n v="532.41481076084017"/>
        <n v="132.6663573876493"/>
        <n v="123.09786580703491"/>
        <n v="481.60060578449492"/>
        <n v="2070.9567693175591"/>
        <n v="839.39588822173414"/>
        <n v="232.0132984480845"/>
        <n v="147.43956445441029"/>
        <n v="226.82910286568051"/>
        <n v="2088.3188735238718"/>
        <n v="2991.9697086234091"/>
        <n v="693.09374384699549"/>
        <n v="903.18441009847129"/>
        <n v="1813.583725034387"/>
        <n v="915.32120479268099"/>
        <n v="2255.4390145847069"/>
        <n v="1162.6612831505799"/>
        <n v="678.87049755417513"/>
        <n v="2237.3429898163799"/>
        <n v="1461.1545127203881"/>
        <n v="788.71618234508207"/>
        <n v="294.78033172630148"/>
        <n v="782.56667505929227"/>
        <n v="273.64382403037519"/>
        <n v="883.48293047619677"/>
        <n v="2410.1647133589349"/>
        <n v="508.88771268094553"/>
        <n v="1394.350440840984"/>
        <n v="1501.6268097843181"/>
        <n v="873.43183678070022"/>
        <n v="2665.2956488011901"/>
        <n v="461.1285356192995"/>
        <n v="1477.511544968326"/>
        <n v="1935.490259744487"/>
        <n v="1937.367022986678"/>
        <n v="1731.751865219494"/>
        <n v="2442.580070080799"/>
        <n v="439.18750070719301"/>
        <n v="3165.388911426151"/>
        <n v="2909.5749924104111"/>
        <n v="470.81638271543579"/>
        <n v="3104.8747666869172"/>
        <n v="1879.1854154446939"/>
        <n v="732.41461660340383"/>
        <n v="2248.5593003968329"/>
        <n v="2984.256392243065"/>
        <n v="338.74538664227589"/>
        <n v="716.08261469659999"/>
        <n v="3906.3039072204679"/>
        <n v="348.12141851229558"/>
        <n v="1059.111636778603"/>
        <n v="2825.3591108931259"/>
        <n v="461.11197535105168"/>
        <n v="1626.1875039808499"/>
        <n v="490.13258354291958"/>
        <n v="1222.2118845898119"/>
        <n v="488.63033662246312"/>
        <n v="3281.33860783009"/>
        <n v="2405.9408773854038"/>
        <n v="2318.872581961868"/>
        <n v="485.99349076697928"/>
        <n v="1633.2344326795881"/>
        <n v="2664.828035721499"/>
        <n v="2634.337697485772"/>
        <n v="521.44581523824354"/>
        <n v="1354.4932114887861"/>
        <n v="171.38507175792401"/>
        <n v="661.94176040212017"/>
        <n v="356.8759784663892"/>
        <n v="1846.1252734811919"/>
        <n v="804.35475814881079"/>
        <n v="508.36687843770881"/>
        <n v="2039.6844966397539"/>
        <n v="1284.315084920333"/>
        <n v="2021.6790314565831"/>
        <n v="729.89731611814818"/>
        <n v="1415.1704453431771"/>
        <n v="257.77983234803088"/>
        <n v="258.57622706831182"/>
        <n v="2181.546627141593"/>
        <n v="1285.1118612416169"/>
        <n v="719.08343387445598"/>
        <n v="645.37484158488701"/>
        <n v="480.5358339484892"/>
        <n v="522.48647902152356"/>
        <n v="2568.0123304079962"/>
        <n v="659.64767743363029"/>
        <n v="964.82678429394718"/>
        <n v="543.26334224119489"/>
        <n v="175.1292771501389"/>
        <n v="800.54362464311089"/>
        <n v="746.17857641259434"/>
        <n v="1576.7201777909161"/>
        <n v="1424.6978256283101"/>
        <n v="2980.7767939554478"/>
        <n v="1509.1653034337151"/>
        <n v="794.79342169660549"/>
        <n v="368.324732408984"/>
        <n v="733.89395209004476"/>
        <n v="244.10056422902181"/>
        <n v="1914.917629511169"/>
        <n v="1930.891183879947"/>
        <n v="2856.0055482520652"/>
        <n v="465.77826174079331"/>
        <n v="386.55776085635489"/>
        <n v="1337.037630926055"/>
        <n v="575.07172193261806"/>
        <n v="3942.461930497408"/>
        <n v="103.3672734800671"/>
        <n v="1240.9764786437049"/>
        <n v="1044.406403439584"/>
        <n v="1674.2556360215549"/>
        <n v="1378.456170336352"/>
        <n v="509.7898997707598"/>
        <n v="3582.536322104856"/>
        <n v="846.56724215087354"/>
        <n v="3788.9046142383531"/>
        <n v="1311.607669102277"/>
        <n v="1026.885205233624"/>
        <n v="3250.033186941132"/>
        <n v="2347.3241873204738"/>
        <n v="1401.750213561694"/>
        <n v="368.82993155635057"/>
        <n v="625.35599485724083"/>
        <n v="2188.0354596585448"/>
        <n v="116.9673483609874"/>
        <n v="2973.4355976374331"/>
        <n v="2860.146494332263"/>
        <n v="693.65503318950039"/>
        <n v="193.87544132022921"/>
        <n v="1027.136118406037"/>
        <n v="1302.903048885529"/>
        <n v="607.04140744126789"/>
        <n v="2276.993139722721"/>
        <n v="2579.7601505510161"/>
        <n v="1422.345960706285"/>
        <n v="389.04167641255469"/>
        <n v="779.43043144457533"/>
        <n v="802.6451863756356"/>
        <n v="716.11136851074673"/>
        <n v="657.28636048307294"/>
        <n v="965.87449566560281"/>
        <n v="150.61051418356979"/>
        <n v="3178.287401439607"/>
        <n v="672.41502879812117"/>
        <n v="2352.8262233469281"/>
        <n v="593.12938803457166"/>
        <n v="779.18924709202236"/>
        <n v="118.9596756510538"/>
        <n v="583.96915468244254"/>
        <n v="2949.0859169486662"/>
        <n v="1036.442710450149"/>
        <n v="974.42295801668342"/>
        <n v="1603.2669268190559"/>
        <n v="3112.7571882238221"/>
        <n v="1343.97509577039"/>
        <n v="600.38670455325462"/>
        <n v="394.17436393566771"/>
        <n v="88.333285516714724"/>
        <n v="968.50322480932107"/>
        <n v="104.8455512638614"/>
        <n v="536.67077901547509"/>
        <n v="2101.3658956191298"/>
        <n v="944.60738732512903"/>
        <n v="402.39395774987702"/>
        <n v="1368.6638010545109"/>
        <n v="342.38225804889248"/>
        <n v="470.45287981054952"/>
        <n v="601.71777091806575"/>
        <n v="2735.4068813378881"/>
        <n v="2737.511562271915"/>
        <n v="1347.599040044965"/>
        <n v="806.27572616445218"/>
        <n v="2163.4538638598178"/>
        <n v="792.8619783000612"/>
        <n v="440.1404964061802"/>
        <n v="1500.3580109341481"/>
        <n v="467.75346218251309"/>
        <n v="371.39973314723062"/>
        <n v="237.7105202857754"/>
        <n v="1846.6143078933439"/>
        <n v="1210.693777453657"/>
        <n v="3690.0204421525532"/>
        <n v="1255.304356263254"/>
        <n v="458.22715092357708"/>
        <n v="1865.365088029379"/>
        <n v="1199.789559313901"/>
        <n v="1546.8148054136079"/>
        <n v="2160.2752303068469"/>
        <n v="1080.921860863846"/>
        <n v="377.93259806949999"/>
        <n v="3989.5040196336899"/>
        <n v="582.04596318028325"/>
        <n v="3019.206042443117"/>
        <n v="677.09081609808277"/>
        <n v="1528.319285552097"/>
        <n v="1285.688757111383"/>
        <n v="109.436600108479"/>
        <n v="487.65896377719241"/>
        <n v="2931.639396345759"/>
        <n v="1949.42697641316"/>
        <n v="708.12428978266962"/>
        <n v="613.19817148270465"/>
        <n v="385.31057827973882"/>
        <n v="418.26636518286472"/>
        <n v="692.54133004207813"/>
        <n v="400.02647392074988"/>
        <n v="323.34747028541801"/>
        <n v="1105.5452927231429"/>
        <n v="1134.516432320499"/>
        <n v="2126.8266576071292"/>
        <n v="1209.2147652427029"/>
        <n v="1078.5107534484739"/>
        <n v="443.22411711275947"/>
        <n v="1775.212162502665"/>
        <n v="717.03879137273793"/>
        <n v="92.665734045835066"/>
        <n v="2066.5124193713318"/>
        <n v="2616.6278872221678"/>
        <n v="1028.1417020538199"/>
        <n v="434.07525989212559"/>
        <n v="580.89292444125658"/>
        <n v="2438.5559050798361"/>
        <n v="3257.079641240925"/>
        <n v="1829.067679748448"/>
        <n v="67.217838993443252"/>
        <n v="509.10577941238358"/>
        <n v="728.61030394824763"/>
        <n v="414.0405312716191"/>
        <n v="532.68332507148523"/>
        <n v="852.62778036746749"/>
        <n v="760.96513219241979"/>
        <n v="361.82145039442241"/>
        <n v="295.73497304507163"/>
        <n v="2121.409783003443"/>
        <n v="279.92097598183341"/>
        <n v="689.96314660116229"/>
        <n v="891.6743042579036"/>
        <n v="2717.2492444640588"/>
        <n v="1036.4230384380619"/>
        <n v="307.39556340054708"/>
        <n v="162.57749241824399"/>
        <n v="1860.584365529359"/>
        <n v="930.76759277122687"/>
        <n v="978.44251259192845"/>
        <n v="520.72990901249887"/>
        <n v="1909.22139282543"/>
        <n v="1364.561178562717"/>
        <n v="2109.998721994496"/>
        <n v="209.11653463940229"/>
        <n v="454.49972569603182"/>
        <n v="1923.878878463091"/>
        <n v="974.42425482371618"/>
        <n v="1020.622190652021"/>
        <n v="339.42047846237551"/>
        <n v="1343.0307335172399"/>
        <n v="2282.324149339212"/>
        <n v="3815.4082392131509"/>
        <n v="3626.741308475669"/>
        <n v="866.80494107106335"/>
        <n v="373.5990765038033"/>
        <n v="896.31275823398937"/>
        <n v="359.94122213908952"/>
        <n v="379.87578413004371"/>
        <n v="1773.1883717662449"/>
        <n v="2880.1122450117959"/>
        <n v="1067.294381276057"/>
        <n v="342.40604009670841"/>
        <n v="1126.5386675891859"/>
        <n v="204.56475661813761"/>
        <n v="2605.8190757939342"/>
        <n v="365.58148145982437"/>
        <n v="1258.4251077899701"/>
        <n v="2908.987564344663"/>
        <n v="2946.35683477254"/>
        <n v="407.17572885022759"/>
        <n v="155.67758537435029"/>
        <n v="1102.5871858212199"/>
        <n v="2101.524353698765"/>
        <n v="834.1448809177507"/>
        <n v="2406.6565213062831"/>
        <n v="2618.3725557933212"/>
        <n v="1659.530213245017"/>
        <n v="264.40112658040778"/>
        <n v="1001.013785890109"/>
        <n v="847.81152633120541"/>
        <n v="1694.1417639061051"/>
        <n v="1486.955551485599"/>
        <n v="387.1784278331595"/>
        <n v="726.42441449492446"/>
        <n v="865.04518021964213"/>
        <n v="1078.3733648351929"/>
        <n v="1084.215326168787"/>
        <n v="556.75793449766309"/>
        <n v="3983.3982160957571"/>
        <n v="172.3485336999629"/>
        <n v="896.61615621544183"/>
        <n v="1701.497448923712"/>
        <n v="617.29754069078672"/>
        <n v="2245.6613843717109"/>
        <n v="1018.04364029597"/>
        <n v="461.17520209899578"/>
        <n v="674.48580806162215"/>
        <n v="3240.013230701989"/>
        <n v="737.27542695750094"/>
        <n v="872.03097096346676"/>
        <n v="2071.762468862531"/>
        <n v="570.36356353178417"/>
        <n v="485.00200485715197"/>
        <n v="1690.527292878239"/>
        <n v="845.67055383601212"/>
        <n v="1334.06696644415"/>
        <n v="939.48569432903946"/>
        <n v="1552.271434229212"/>
        <n v="1311.0558195663341"/>
        <n v="2050.515065221125"/>
        <n v="728.35008720922042"/>
        <n v="887.32818014300676"/>
        <n v="2685.7044007059199"/>
        <n v="1146.2331972145421"/>
        <n v="813.36077648947321"/>
        <n v="611.57378809559066"/>
        <n v="1570.5836184902489"/>
        <n v="200.02423559489239"/>
        <n v="1299.6959503149151"/>
        <n v="1321.8958262845699"/>
        <n v="1273.419227112701"/>
        <n v="2557.8003831974879"/>
        <n v="958.95982471007187"/>
        <n v="622.38230435087905"/>
        <n v="644.38714296153364"/>
        <n v="2420.905857078219"/>
        <n v="1899.472267506186"/>
        <n v="137.9942088987988"/>
        <n v="2831.235883433857"/>
        <n v="407.61079600369482"/>
        <n v="837.51484164129147"/>
        <n v="420.51611994175869"/>
        <n v="1557.0604053419111"/>
        <n v="211.38695574819849"/>
        <n v="822.98364875279958"/>
        <n v="3479.3879591637142"/>
        <n v="189.61457410879919"/>
        <n v="2650.789632965274"/>
        <n v="437.59992382281382"/>
        <n v="2859.702217034313"/>
        <n v="3574.8491179493358"/>
        <n v="691.80680188362373"/>
        <n v="461.79862111785269"/>
        <n v="432.92136700107193"/>
        <n v="918.10880753297693"/>
        <n v="1382.1867452495401"/>
        <n v="672.59991620193887"/>
        <n v="112.4101160066475"/>
        <n v="1085.5318893231311"/>
        <n v="1851.027849130114"/>
        <n v="977.78441441767905"/>
        <n v="360.58212749021197"/>
        <n v="210.37470895266461"/>
        <n v="3192.0707016588649"/>
        <n v="2732.348122371593"/>
        <n v="1526.7856168903049"/>
        <n v="835.82095520402947"/>
        <n v="1910.348532304761"/>
        <n v="2910.186156473947"/>
        <n v="558.85119318638363"/>
        <n v="1793.9023770377919"/>
        <n v="3839.6012437551749"/>
        <n v="117.17309125065511"/>
        <n v="831.83461478967911"/>
        <n v="905.91285090594454"/>
        <n v="607.31845067299537"/>
        <n v="758.39591911016464"/>
        <n v="981.7808029616574"/>
        <n v="2080.9954622580158"/>
        <n v="199.4745383561976"/>
        <n v="924.2530971954061"/>
        <n v="1301.336091911516"/>
        <n v="765.98901514370743"/>
        <n v="2848.1911274316772"/>
        <n v="1616.757074697455"/>
        <n v="1465.0624999128449"/>
        <n v="940.35823035715703"/>
        <n v="974.18422194345703"/>
        <n v="915.40217724288141"/>
        <n v="669.05777245341278"/>
        <n v="2223.5154523807309"/>
        <n v="970.11046511489758"/>
        <n v="834.42540398263361"/>
        <n v="2907.9610657743492"/>
        <n v="619.33701033246587"/>
        <n v="180.60236659309419"/>
        <n v="2378.1980105330658"/>
        <n v="833.50607547965728"/>
        <n v="1786.7195890071009"/>
        <n v="1499.416933836106"/>
        <n v="619.09235779286246"/>
        <n v="2724.0336629580788"/>
        <n v="164.1968676645474"/>
        <n v="1633.4347173467361"/>
        <n v="1014.7446353740251"/>
        <n v="576.90262819837051"/>
        <n v="273.22473474615509"/>
        <n v="1245.411859793785"/>
        <n v="1213.3994625037931"/>
        <n v="2375.9074849516851"/>
        <n v="512.63483225283517"/>
        <n v="1814.4332028987301"/>
        <n v="1187.6389211227649"/>
        <n v="1254.73009788174"/>
        <n v="2134.0450136430868"/>
        <n v="2374.8003946628378"/>
        <n v="613.88288860984665"/>
        <n v="414.92458165829629"/>
        <n v="331.73191659563417"/>
        <n v="2410.4571908907069"/>
        <n v="1441.6216597141549"/>
        <n v="1090.7531459170721"/>
        <n v="2415.1190158561999"/>
        <n v="607.58968123096167"/>
        <n v="3815.4332793749631"/>
        <n v="464.73081072164263"/>
        <n v="347.13908974983627"/>
        <n v="770.77955510572463"/>
        <n v="302.05983067769358"/>
        <n v="3305.0869396592229"/>
        <n v="238.77491446116451"/>
        <n v="682.87553909206827"/>
        <n v="675.53988478306599"/>
        <n v="1436.1215092875179"/>
        <n v="923.80730600196728"/>
        <n v="971.01970584973219"/>
        <n v="397.3057604068411"/>
        <n v="1897.8813019290301"/>
        <n v="1384.44994729984"/>
        <n v="501.34047979856888"/>
        <n v="1324.080570847191"/>
        <n v="964.62993274054577"/>
        <n v="3224.5202711453089"/>
        <n v="999.44879462241306"/>
        <n v="3192.686526263361"/>
        <n v="291.85840295374612"/>
        <n v="285.2183788158095"/>
        <n v="1556.7115070860459"/>
        <n v="545.23124527143204"/>
        <n v="502.51894663604378"/>
        <n v="220.29283131240061"/>
        <n v="519.58508793907072"/>
        <n v="2369.334183990009"/>
        <n v="213.10921232017711"/>
        <n v="1295.378519688581"/>
        <n v="403.15233016101382"/>
        <n v="2774.1848341205691"/>
        <n v="1512.299418530574"/>
        <n v="1997.895962863252"/>
        <n v="2687.6671240750861"/>
        <n v="157.04941012584641"/>
        <n v="3448.901274333602"/>
        <n v="1629.2419983692139"/>
        <n v="462.22885192870189"/>
        <n v="3084.220073583338"/>
        <n v="1651.880986360708"/>
        <n v="2015.7544575679699"/>
        <n v="405.22499466217289"/>
        <n v="226.4729830370234"/>
        <n v="359.0260874436604"/>
        <n v="784.81097156882356"/>
        <n v="976.62976609294515"/>
        <n v="509.90729043526278"/>
        <n v="2308.3340903331509"/>
        <n v="190.98712130544229"/>
        <n v="1541.6748821389181"/>
        <n v="2877.3068265042921"/>
        <n v="1545.9718014764881"/>
        <n v="885.92108234540706"/>
        <n v="263.07880912079281"/>
        <n v="1029.845821072518"/>
        <n v="2252.9722067786279"/>
        <n v="925.046212342579"/>
        <n v="558.87376938019963"/>
        <n v="3651.2682570612269"/>
        <n v="2823.2009095865978"/>
        <n v="2391.469115659474"/>
        <n v="2420.5419819954109"/>
        <n v="95.776711773631419"/>
        <n v="701.17168906080644"/>
        <n v="470.41823907400828"/>
        <n v="854.91990008438756"/>
        <n v="246.24617182366069"/>
        <n v="831.26215062608662"/>
        <n v="678.60007397986362"/>
        <n v="699.69195315036495"/>
        <n v="2067.2035334953589"/>
        <n v="1747.933140576007"/>
        <n v="224.27008658326281"/>
        <n v="2053.1176860689861"/>
        <n v="728.70295586768009"/>
        <n v="3959.9142976672151"/>
        <n v="137.46363677835171"/>
        <n v="1571.8526439274351"/>
        <n v="3848.5152967406989"/>
        <n v="130.337109192376"/>
        <n v="1347.8365206016581"/>
        <n v="1736.8369961453359"/>
        <n v="973.20970870588383"/>
        <n v="1994.67085581933"/>
        <n v="3364.75543179543"/>
        <n v="1779.945393388623"/>
        <n v="774.32461074112507"/>
        <n v="969.75327777448285"/>
        <n v="936.07498272612327"/>
        <n v="204.88357008501151"/>
        <n v="1437.029581295197"/>
        <n v="894.783563501505"/>
        <n v="766.55172467967157"/>
        <n v="175.80436050405731"/>
        <n v="585.8703273918419"/>
        <n v="2255.3609795707139"/>
        <n v="687.90519123384661"/>
        <n v="633.72602144423104"/>
        <n v="347.93386063753633"/>
        <n v="629.4218199185691"/>
        <n v="711.60831668430183"/>
        <n v="2656.5432182241361"/>
        <n v="973.36325376505636"/>
        <n v="314.85668092440778"/>
        <n v="1322.145614772965"/>
        <n v="3075.574634860558"/>
        <n v="710.20809000831161"/>
        <n v="1271.888854919828"/>
        <n v="1990.1566585353071"/>
        <n v="651.07628481117081"/>
        <n v="1696.2053490344799"/>
        <n v="2931.210547843415"/>
        <n v="1548.3749865518239"/>
        <n v="575.02915438791081"/>
        <n v="216.7170460122895"/>
        <n v="1343.249810436168"/>
        <n v="307.26601163512402"/>
        <n v="613.50030808749477"/>
        <n v="1777.5381513855721"/>
        <n v="2701.7363540865322"/>
        <n v="2698.1687622197651"/>
        <n v="1175.743313327635"/>
        <n v="1563.3006023384819"/>
        <n v="2971.5102175343859"/>
        <n v="2885.608987733347"/>
        <n v="1765.006922970392"/>
        <n v="948.31767692302788"/>
        <n v="1492.1936020937139"/>
        <n v="1292.1564665692031"/>
        <n v="1092.7693440626181"/>
        <n v="722.02715003128128"/>
        <n v="1016.668020738304"/>
        <n v="3912.6264268679852"/>
        <n v="816.33180037547561"/>
        <n v="415.02549335751939"/>
        <n v="640.22782659712959"/>
        <n v="914.09744709822746"/>
        <n v="1138.21760054791"/>
        <n v="914.9942335172741"/>
        <n v="1676.328372407067"/>
        <n v="2027.3825570914339"/>
        <n v="2152.2404293742002"/>
        <n v="1709.4155712694089"/>
        <n v="461.09267921871941"/>
        <n v="334.81050118697408"/>
        <n v="364.98646411383407"/>
        <n v="239.25451114935049"/>
        <n v="487.21773264545448"/>
        <n v="3384.9889049568419"/>
        <n v="2829.8798586926018"/>
        <n v="1905.8724240930619"/>
        <n v="325.97928038784943"/>
        <n v="811.25181388011049"/>
        <n v="581.21752869315867"/>
        <n v="327.97033472296329"/>
        <n v="736.60086462686445"/>
        <n v="1964.1730904044621"/>
        <n v="2691.835612710594"/>
        <n v="84.217877376855071"/>
        <n v="2666.5324007648528"/>
        <n v="706.43571842600227"/>
        <n v="806.68748703444726"/>
        <n v="2244.486280382831"/>
        <n v="160.31315420867841"/>
        <n v="2916.4281544177711"/>
        <n v="2685.1300364747249"/>
        <n v="965.32427884320884"/>
        <n v="3768.460221911108"/>
        <n v="1803.2531788079459"/>
        <n v="208.98918062494201"/>
        <n v="327.27919456940282"/>
        <n v="571.41573182348816"/>
        <n v="1501.1095629642871"/>
        <n v="433.42095224351169"/>
        <n v="3293.6776052464152"/>
        <n v="344.29846624864427"/>
        <n v="1568.3381892516411"/>
        <n v="1837.642461312262"/>
        <n v="141.63532467251699"/>
        <n v="1074.858630499725"/>
        <n v="403.90661007157331"/>
        <n v="1605.930720947928"/>
        <n v="2761.6951230370391"/>
        <n v="417.21086861967763"/>
        <n v="127.9174384444123"/>
        <n v="2915.2327627192631"/>
        <n v="949.1336874928852"/>
        <n v="691.04698705904002"/>
        <n v="792.33661381928266"/>
        <n v="2102.63278314228"/>
        <n v="1941.015401351573"/>
        <n v="535.79497637157749"/>
        <n v="3431.322404255603"/>
        <n v="159.62491006997149"/>
        <n v="1158.0690420269821"/>
        <n v="416.5191625899995"/>
        <n v="567.2721111486718"/>
        <n v="220.39644791159989"/>
        <n v="3578.686110972038"/>
        <n v="340.99713259094852"/>
        <n v="102.8002619639917"/>
        <n v="1545.617528768485"/>
        <m/>
      </sharedItems>
    </cacheField>
    <cacheField name="Months (Date)"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67.407171527775" createdVersion="8" refreshedVersion="8" minRefreshableVersion="3" recordCount="1000" xr:uid="{1ED6EDDA-35B6-4B93-BE34-DB1A32355BF3}">
  <cacheSource type="worksheet">
    <worksheetSource ref="A1:G1001" sheet="Raw Data"/>
  </cacheSource>
  <cacheFields count="9">
    <cacheField name="Date" numFmtId="164">
      <sharedItems containsSemiMixedTypes="0" containsNonDate="0" containsDate="1" containsString="0" minDate="2024-01-01T00:00:00" maxDate="2025-01-01T00:00:00" count="335">
        <d v="2024-01-01T00:00:00"/>
        <d v="2024-01-02T00:00:00"/>
        <d v="2024-01-03T00:00:00"/>
        <d v="2024-01-04T00:00:00"/>
        <d v="2024-01-05T00:00:00"/>
        <d v="2024-01-06T00:00:00"/>
        <d v="2024-01-07T00:00:00"/>
        <d v="2024-01-08T00:00:00"/>
        <d v="2024-01-09T00:00:00"/>
        <d v="2024-01-10T00:00:00"/>
        <d v="2024-01-12T00:00:00"/>
        <d v="2024-01-13T00:00:00"/>
        <d v="2024-01-14T00:00:00"/>
        <d v="2024-01-15T00:00:00"/>
        <d v="2024-01-16T00:00:00"/>
        <d v="2024-01-17T00:00:00"/>
        <d v="2024-01-18T00:00:00"/>
        <d v="2024-01-19T00:00:00"/>
        <d v="2024-01-20T00:00:00"/>
        <d v="2024-01-21T00:00:00"/>
        <d v="2024-01-22T00:00:00"/>
        <d v="2024-01-23T00:00:00"/>
        <d v="2024-01-25T00:00:00"/>
        <d v="2024-01-26T00:00:00"/>
        <d v="2024-01-27T00:00:00"/>
        <d v="2024-01-28T00:00:00"/>
        <d v="2024-01-29T00:00:00"/>
        <d v="2024-01-30T00:00:00"/>
        <d v="2024-01-3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5T00:00:00"/>
        <d v="2024-03-06T00:00:00"/>
        <d v="2024-03-07T00:00:00"/>
        <d v="2024-03-08T00:00:00"/>
        <d v="2024-03-09T00:00:00"/>
        <d v="2024-03-10T00:00:00"/>
        <d v="2024-03-12T00:00:00"/>
        <d v="2024-03-13T00:00:00"/>
        <d v="2024-03-14T00:00:00"/>
        <d v="2024-03-15T00:00:00"/>
        <d v="2024-03-16T00:00:00"/>
        <d v="2024-03-18T00:00:00"/>
        <d v="2024-03-20T00:00:00"/>
        <d v="2024-03-21T00:00:00"/>
        <d v="2024-03-22T00:00:00"/>
        <d v="2024-03-23T00:00:00"/>
        <d v="2024-03-24T00:00:00"/>
        <d v="2024-03-25T00:00:00"/>
        <d v="2024-03-26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2T00:00:00"/>
        <d v="2024-07-13T00:00:00"/>
        <d v="2024-07-14T00:00:00"/>
        <d v="2024-07-15T00:00:00"/>
        <d v="2024-07-16T00:00:00"/>
        <d v="2024-07-17T00:00:00"/>
        <d v="2024-07-19T00:00:00"/>
        <d v="2024-07-20T00:00:00"/>
        <d v="2024-07-21T00:00:00"/>
        <d v="2024-07-22T00:00:00"/>
        <d v="2024-07-23T00:00:00"/>
        <d v="2024-07-24T00:00:00"/>
        <d v="2024-07-25T00:00:00"/>
        <d v="2024-07-26T00:00:00"/>
        <d v="2024-07-30T00:00:00"/>
        <d v="2024-07-31T00:00:00"/>
        <d v="2024-08-01T00:00:00"/>
        <d v="2024-08-02T00:00:00"/>
        <d v="2024-08-03T00:00:00"/>
        <d v="2024-08-04T00:00:00"/>
        <d v="2024-08-05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8T00:00:00"/>
        <d v="2024-09-29T00:00:00"/>
        <d v="2024-09-30T00:00:00"/>
        <d v="2024-10-01T00:00:00"/>
        <d v="2024-10-03T00:00:00"/>
        <d v="2024-10-04T00:00:00"/>
        <d v="2024-10-05T00:00:00"/>
        <d v="2024-10-06T00:00:00"/>
        <d v="2024-10-07T00:00:00"/>
        <d v="2024-10-08T00:00:00"/>
        <d v="2024-10-09T00:00:00"/>
        <d v="2024-10-10T00:00:00"/>
        <d v="2024-10-11T00:00:00"/>
        <d v="2024-10-12T00:00:00"/>
        <d v="2024-10-14T00:00:00"/>
        <d v="2024-10-15T00:00:00"/>
        <d v="2024-10-16T00:00:00"/>
        <d v="2024-10-18T00:00:00"/>
        <d v="2024-10-19T00:00:00"/>
        <d v="2024-10-20T00:00:00"/>
        <d v="2024-10-21T00:00:00"/>
        <d v="2024-10-22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9T00:00:00"/>
        <d v="2024-12-20T00:00:00"/>
        <d v="2024-12-22T00:00:00"/>
        <d v="2024-12-23T00:00:00"/>
        <d v="2024-12-24T00:00:00"/>
        <d v="2024-12-25T00:00:00"/>
        <d v="2024-12-26T00:00:00"/>
        <d v="2024-12-28T00:00:00"/>
        <d v="2024-12-29T00:00:00"/>
        <d v="2024-12-30T00:00:00"/>
        <d v="2024-12-31T00:00:00"/>
      </sharedItems>
      <fieldGroup par="8"/>
    </cacheField>
    <cacheField name="Customer" numFmtId="0">
      <sharedItems/>
    </cacheField>
    <cacheField name="Product" numFmtId="0">
      <sharedItems count="5">
        <s v="Accessory Z"/>
        <s v="Phone A"/>
        <s v="Laptop Y"/>
        <s v="Tablet X"/>
        <s v="Phone B"/>
      </sharedItems>
    </cacheField>
    <cacheField name="Quantity" numFmtId="0">
      <sharedItems containsSemiMixedTypes="0" containsString="0" containsNumber="1" containsInteger="1" minValue="1" maxValue="4"/>
    </cacheField>
    <cacheField name="Unit Price" numFmtId="0">
      <sharedItems containsSemiMixedTypes="0" containsString="0" containsNumber="1" minValue="50.011053017597831" maxValue="998.94798143162609"/>
    </cacheField>
    <cacheField name="Region" numFmtId="0">
      <sharedItems count="5">
        <s v="Eldoret"/>
        <s v="Kisumu"/>
        <s v="Nakuru"/>
        <s v="Mombasa"/>
        <s v="Nairobi"/>
      </sharedItems>
    </cacheField>
    <cacheField name="Revenue" numFmtId="0">
      <sharedItems containsSemiMixedTypes="0" containsString="0" containsNumber="1" minValue="50.011053017597831" maxValue="3989.5040196336899"/>
    </cacheField>
    <cacheField name="Days (Date)" numFmtId="0" databaseField="0">
      <fieldGroup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49828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Customer 34"/>
    <x v="0"/>
    <n v="1"/>
    <n v="68.187624596994851"/>
    <x v="0"/>
    <x v="0"/>
  </r>
  <r>
    <x v="0"/>
    <s v="Customer 73"/>
    <x v="1"/>
    <n v="1"/>
    <n v="966.76460098174823"/>
    <x v="0"/>
    <x v="1"/>
  </r>
  <r>
    <x v="0"/>
    <s v="Customer 73"/>
    <x v="0"/>
    <n v="3"/>
    <n v="704.20004784248181"/>
    <x v="1"/>
    <x v="2"/>
  </r>
  <r>
    <x v="0"/>
    <s v="Customer 70"/>
    <x v="1"/>
    <n v="3"/>
    <n v="228.33628540763951"/>
    <x v="2"/>
    <x v="3"/>
  </r>
  <r>
    <x v="0"/>
    <s v="Customer 13"/>
    <x v="0"/>
    <n v="3"/>
    <n v="807.84565018080332"/>
    <x v="3"/>
    <x v="4"/>
  </r>
  <r>
    <x v="0"/>
    <s v="Customer 90"/>
    <x v="0"/>
    <n v="3"/>
    <n v="406.69548204317528"/>
    <x v="3"/>
    <x v="5"/>
  </r>
  <r>
    <x v="1"/>
    <s v="Customer 89"/>
    <x v="2"/>
    <n v="4"/>
    <n v="410.13934623833939"/>
    <x v="0"/>
    <x v="6"/>
  </r>
  <r>
    <x v="1"/>
    <s v="Customer 2"/>
    <x v="0"/>
    <n v="2"/>
    <n v="742.41837015644955"/>
    <x v="2"/>
    <x v="7"/>
  </r>
  <r>
    <x v="1"/>
    <s v="Customer 1"/>
    <x v="3"/>
    <n v="1"/>
    <n v="117.6003709147612"/>
    <x v="2"/>
    <x v="8"/>
  </r>
  <r>
    <x v="2"/>
    <s v="Customer 86"/>
    <x v="1"/>
    <n v="3"/>
    <n v="416.31771288766669"/>
    <x v="3"/>
    <x v="9"/>
  </r>
  <r>
    <x v="3"/>
    <s v="Customer 50"/>
    <x v="4"/>
    <n v="2"/>
    <n v="953.87258437993739"/>
    <x v="1"/>
    <x v="10"/>
  </r>
  <r>
    <x v="3"/>
    <s v="Customer 38"/>
    <x v="4"/>
    <n v="3"/>
    <n v="348.18172188634702"/>
    <x v="4"/>
    <x v="11"/>
  </r>
  <r>
    <x v="3"/>
    <s v="Customer 32"/>
    <x v="4"/>
    <n v="1"/>
    <n v="63.058276310777991"/>
    <x v="0"/>
    <x v="12"/>
  </r>
  <r>
    <x v="3"/>
    <s v="Customer 23"/>
    <x v="3"/>
    <n v="2"/>
    <n v="538.16174099642933"/>
    <x v="2"/>
    <x v="13"/>
  </r>
  <r>
    <x v="4"/>
    <s v="Customer 4"/>
    <x v="4"/>
    <n v="2"/>
    <n v="421.48122567102871"/>
    <x v="2"/>
    <x v="14"/>
  </r>
  <r>
    <x v="4"/>
    <s v="Customer 68"/>
    <x v="2"/>
    <n v="2"/>
    <n v="820.56758143679735"/>
    <x v="0"/>
    <x v="15"/>
  </r>
  <r>
    <x v="4"/>
    <s v="Customer 69"/>
    <x v="2"/>
    <n v="4"/>
    <n v="220.38820977477889"/>
    <x v="4"/>
    <x v="16"/>
  </r>
  <r>
    <x v="4"/>
    <s v="Customer 27"/>
    <x v="3"/>
    <n v="1"/>
    <n v="599.86641678634351"/>
    <x v="2"/>
    <x v="17"/>
  </r>
  <r>
    <x v="4"/>
    <s v="Customer 51"/>
    <x v="4"/>
    <n v="3"/>
    <n v="460.4179812147807"/>
    <x v="4"/>
    <x v="18"/>
  </r>
  <r>
    <x v="5"/>
    <s v="Customer 1"/>
    <x v="4"/>
    <n v="1"/>
    <n v="709.86565589062116"/>
    <x v="2"/>
    <x v="19"/>
  </r>
  <r>
    <x v="5"/>
    <s v="Customer 93"/>
    <x v="0"/>
    <n v="1"/>
    <n v="707.74097633800523"/>
    <x v="1"/>
    <x v="20"/>
  </r>
  <r>
    <x v="5"/>
    <s v="Customer 74"/>
    <x v="1"/>
    <n v="2"/>
    <n v="309.95839696773311"/>
    <x v="1"/>
    <x v="21"/>
  </r>
  <r>
    <x v="5"/>
    <s v="Customer 41"/>
    <x v="0"/>
    <n v="3"/>
    <n v="481.29041563971413"/>
    <x v="3"/>
    <x v="22"/>
  </r>
  <r>
    <x v="6"/>
    <s v="Customer 63"/>
    <x v="2"/>
    <n v="4"/>
    <n v="130.8483118137961"/>
    <x v="1"/>
    <x v="23"/>
  </r>
  <r>
    <x v="6"/>
    <s v="Customer 88"/>
    <x v="1"/>
    <n v="3"/>
    <n v="279.45999961659771"/>
    <x v="2"/>
    <x v="24"/>
  </r>
  <r>
    <x v="7"/>
    <s v="Customer 81"/>
    <x v="0"/>
    <n v="2"/>
    <n v="401.09548945543452"/>
    <x v="1"/>
    <x v="25"/>
  </r>
  <r>
    <x v="7"/>
    <s v="Customer 27"/>
    <x v="1"/>
    <n v="1"/>
    <n v="482.026125425028"/>
    <x v="1"/>
    <x v="26"/>
  </r>
  <r>
    <x v="7"/>
    <s v="Customer 44"/>
    <x v="2"/>
    <n v="1"/>
    <n v="891.78876354754777"/>
    <x v="1"/>
    <x v="27"/>
  </r>
  <r>
    <x v="8"/>
    <s v="Customer 38"/>
    <x v="0"/>
    <n v="4"/>
    <n v="844.03463151499022"/>
    <x v="2"/>
    <x v="28"/>
  </r>
  <r>
    <x v="8"/>
    <s v="Customer 39"/>
    <x v="0"/>
    <n v="2"/>
    <n v="129.37662063515529"/>
    <x v="2"/>
    <x v="29"/>
  </r>
  <r>
    <x v="8"/>
    <s v="Customer 94"/>
    <x v="2"/>
    <n v="2"/>
    <n v="975.48472162553924"/>
    <x v="1"/>
    <x v="30"/>
  </r>
  <r>
    <x v="9"/>
    <s v="Customer 45"/>
    <x v="4"/>
    <n v="3"/>
    <n v="762.47890852946728"/>
    <x v="0"/>
    <x v="31"/>
  </r>
  <r>
    <x v="9"/>
    <s v="Customer 80"/>
    <x v="4"/>
    <n v="3"/>
    <n v="462.68315305627931"/>
    <x v="0"/>
    <x v="32"/>
  </r>
  <r>
    <x v="10"/>
    <s v="Customer 64"/>
    <x v="2"/>
    <n v="2"/>
    <n v="714.65759114101559"/>
    <x v="2"/>
    <x v="33"/>
  </r>
  <r>
    <x v="10"/>
    <s v="Customer 39"/>
    <x v="0"/>
    <n v="4"/>
    <n v="115.0357833668992"/>
    <x v="4"/>
    <x v="34"/>
  </r>
  <r>
    <x v="10"/>
    <s v="Customer 60"/>
    <x v="1"/>
    <n v="4"/>
    <n v="581.10632069927203"/>
    <x v="3"/>
    <x v="35"/>
  </r>
  <r>
    <x v="11"/>
    <s v="Customer 90"/>
    <x v="1"/>
    <n v="2"/>
    <n v="310.96862429549742"/>
    <x v="4"/>
    <x v="36"/>
  </r>
  <r>
    <x v="11"/>
    <s v="Customer 41"/>
    <x v="4"/>
    <n v="1"/>
    <n v="690.29449773844385"/>
    <x v="3"/>
    <x v="37"/>
  </r>
  <r>
    <x v="11"/>
    <s v="Customer 70"/>
    <x v="1"/>
    <n v="3"/>
    <n v="877.84333248131156"/>
    <x v="0"/>
    <x v="38"/>
  </r>
  <r>
    <x v="11"/>
    <s v="Customer 13"/>
    <x v="2"/>
    <n v="2"/>
    <n v="226.36436965618091"/>
    <x v="4"/>
    <x v="39"/>
  </r>
  <r>
    <x v="12"/>
    <s v="Customer 5"/>
    <x v="0"/>
    <n v="3"/>
    <n v="665.90210707949075"/>
    <x v="1"/>
    <x v="40"/>
  </r>
  <r>
    <x v="12"/>
    <s v="Customer 38"/>
    <x v="3"/>
    <n v="2"/>
    <n v="826.12521190824486"/>
    <x v="3"/>
    <x v="41"/>
  </r>
  <r>
    <x v="12"/>
    <s v="Customer 78"/>
    <x v="0"/>
    <n v="2"/>
    <n v="491.75904165010621"/>
    <x v="0"/>
    <x v="42"/>
  </r>
  <r>
    <x v="12"/>
    <s v="Customer 60"/>
    <x v="4"/>
    <n v="3"/>
    <n v="662.59097382119808"/>
    <x v="0"/>
    <x v="43"/>
  </r>
  <r>
    <x v="13"/>
    <s v="Customer 42"/>
    <x v="3"/>
    <n v="3"/>
    <n v="380.69081350987369"/>
    <x v="2"/>
    <x v="44"/>
  </r>
  <r>
    <x v="13"/>
    <s v="Customer 72"/>
    <x v="1"/>
    <n v="3"/>
    <n v="189.91178537448641"/>
    <x v="4"/>
    <x v="45"/>
  </r>
  <r>
    <x v="13"/>
    <s v="Customer 36"/>
    <x v="3"/>
    <n v="3"/>
    <n v="921.61155097539074"/>
    <x v="0"/>
    <x v="46"/>
  </r>
  <r>
    <x v="14"/>
    <s v="Customer 10"/>
    <x v="1"/>
    <n v="3"/>
    <n v="285.95744735131018"/>
    <x v="3"/>
    <x v="47"/>
  </r>
  <r>
    <x v="15"/>
    <s v="Customer 36"/>
    <x v="1"/>
    <n v="4"/>
    <n v="836.13100387956013"/>
    <x v="3"/>
    <x v="48"/>
  </r>
  <r>
    <x v="16"/>
    <s v="Customer 99"/>
    <x v="1"/>
    <n v="4"/>
    <n v="747.72173547181183"/>
    <x v="0"/>
    <x v="49"/>
  </r>
  <r>
    <x v="17"/>
    <s v="Customer 57"/>
    <x v="1"/>
    <n v="1"/>
    <n v="386.0997007996142"/>
    <x v="4"/>
    <x v="50"/>
  </r>
  <r>
    <x v="17"/>
    <s v="Customer 61"/>
    <x v="1"/>
    <n v="1"/>
    <n v="245.93950814434501"/>
    <x v="4"/>
    <x v="51"/>
  </r>
  <r>
    <x v="18"/>
    <s v="Customer 82"/>
    <x v="3"/>
    <n v="4"/>
    <n v="971.43019907793132"/>
    <x v="0"/>
    <x v="52"/>
  </r>
  <r>
    <x v="18"/>
    <s v="Customer 88"/>
    <x v="1"/>
    <n v="3"/>
    <n v="419.93469202993151"/>
    <x v="2"/>
    <x v="53"/>
  </r>
  <r>
    <x v="18"/>
    <s v="Customer 41"/>
    <x v="4"/>
    <n v="1"/>
    <n v="593.1586839865613"/>
    <x v="4"/>
    <x v="54"/>
  </r>
  <r>
    <x v="19"/>
    <s v="Customer 10"/>
    <x v="3"/>
    <n v="3"/>
    <n v="134.82504829929431"/>
    <x v="2"/>
    <x v="55"/>
  </r>
  <r>
    <x v="19"/>
    <s v="Customer 60"/>
    <x v="3"/>
    <n v="3"/>
    <n v="627.36451614008649"/>
    <x v="4"/>
    <x v="56"/>
  </r>
  <r>
    <x v="20"/>
    <s v="Customer 88"/>
    <x v="2"/>
    <n v="2"/>
    <n v="766.53584669797669"/>
    <x v="3"/>
    <x v="57"/>
  </r>
  <r>
    <x v="20"/>
    <s v="Customer 35"/>
    <x v="2"/>
    <n v="3"/>
    <n v="392.04794260592939"/>
    <x v="3"/>
    <x v="58"/>
  </r>
  <r>
    <x v="20"/>
    <s v="Customer 38"/>
    <x v="1"/>
    <n v="4"/>
    <n v="845.4987257816432"/>
    <x v="0"/>
    <x v="59"/>
  </r>
  <r>
    <x v="21"/>
    <s v="Customer 46"/>
    <x v="4"/>
    <n v="3"/>
    <n v="231.3802558180613"/>
    <x v="0"/>
    <x v="60"/>
  </r>
  <r>
    <x v="21"/>
    <s v="Customer 81"/>
    <x v="0"/>
    <n v="4"/>
    <n v="462.31992407332092"/>
    <x v="0"/>
    <x v="61"/>
  </r>
  <r>
    <x v="22"/>
    <s v="Customer 11"/>
    <x v="4"/>
    <n v="2"/>
    <n v="249.98159268207581"/>
    <x v="1"/>
    <x v="62"/>
  </r>
  <r>
    <x v="22"/>
    <s v="Customer 30"/>
    <x v="4"/>
    <n v="1"/>
    <n v="527.97584892396299"/>
    <x v="0"/>
    <x v="63"/>
  </r>
  <r>
    <x v="22"/>
    <s v="Customer 89"/>
    <x v="1"/>
    <n v="1"/>
    <n v="293.6399079659277"/>
    <x v="2"/>
    <x v="64"/>
  </r>
  <r>
    <x v="23"/>
    <s v="Customer 3"/>
    <x v="3"/>
    <n v="4"/>
    <n v="676.09313962562078"/>
    <x v="0"/>
    <x v="65"/>
  </r>
  <r>
    <x v="23"/>
    <s v="Customer 4"/>
    <x v="4"/>
    <n v="4"/>
    <n v="678.5838966477296"/>
    <x v="1"/>
    <x v="66"/>
  </r>
  <r>
    <x v="23"/>
    <s v="Customer 87"/>
    <x v="4"/>
    <n v="4"/>
    <n v="199.4095477707296"/>
    <x v="1"/>
    <x v="67"/>
  </r>
  <r>
    <x v="24"/>
    <s v="Customer 14"/>
    <x v="0"/>
    <n v="2"/>
    <n v="604.58414148840609"/>
    <x v="0"/>
    <x v="68"/>
  </r>
  <r>
    <x v="25"/>
    <s v="Customer 72"/>
    <x v="2"/>
    <n v="4"/>
    <n v="861.09567561943368"/>
    <x v="4"/>
    <x v="69"/>
  </r>
  <r>
    <x v="25"/>
    <s v="Customer 71"/>
    <x v="3"/>
    <n v="1"/>
    <n v="855.01853404280507"/>
    <x v="2"/>
    <x v="70"/>
  </r>
  <r>
    <x v="25"/>
    <s v="Customer 40"/>
    <x v="0"/>
    <n v="1"/>
    <n v="55.047801884928653"/>
    <x v="0"/>
    <x v="71"/>
  </r>
  <r>
    <x v="25"/>
    <s v="Customer 94"/>
    <x v="0"/>
    <n v="1"/>
    <n v="969.37339200608392"/>
    <x v="1"/>
    <x v="72"/>
  </r>
  <r>
    <x v="25"/>
    <s v="Customer 66"/>
    <x v="3"/>
    <n v="1"/>
    <n v="509.87321622469148"/>
    <x v="0"/>
    <x v="73"/>
  </r>
  <r>
    <x v="26"/>
    <s v="Customer 46"/>
    <x v="4"/>
    <n v="2"/>
    <n v="695.63931609835242"/>
    <x v="3"/>
    <x v="74"/>
  </r>
  <r>
    <x v="26"/>
    <s v="Customer 59"/>
    <x v="2"/>
    <n v="4"/>
    <n v="272.49320238001752"/>
    <x v="0"/>
    <x v="75"/>
  </r>
  <r>
    <x v="27"/>
    <s v="Customer 79"/>
    <x v="1"/>
    <n v="4"/>
    <n v="86.991115853282338"/>
    <x v="2"/>
    <x v="76"/>
  </r>
  <r>
    <x v="28"/>
    <s v="Customer 9"/>
    <x v="1"/>
    <n v="3"/>
    <n v="846.31890002771058"/>
    <x v="3"/>
    <x v="77"/>
  </r>
  <r>
    <x v="29"/>
    <s v="Customer 38"/>
    <x v="1"/>
    <n v="3"/>
    <n v="945.5881031394066"/>
    <x v="4"/>
    <x v="78"/>
  </r>
  <r>
    <x v="29"/>
    <s v="Customer 35"/>
    <x v="3"/>
    <n v="2"/>
    <n v="816.35884371000225"/>
    <x v="0"/>
    <x v="79"/>
  </r>
  <r>
    <x v="29"/>
    <s v="Customer 79"/>
    <x v="1"/>
    <n v="3"/>
    <n v="953.91617466794787"/>
    <x v="2"/>
    <x v="80"/>
  </r>
  <r>
    <x v="30"/>
    <s v="Customer 99"/>
    <x v="1"/>
    <n v="3"/>
    <n v="267.43168935932408"/>
    <x v="1"/>
    <x v="81"/>
  </r>
  <r>
    <x v="30"/>
    <s v="Customer 12"/>
    <x v="4"/>
    <n v="2"/>
    <n v="962.87413958238346"/>
    <x v="3"/>
    <x v="82"/>
  </r>
  <r>
    <x v="30"/>
    <s v="Customer 79"/>
    <x v="0"/>
    <n v="4"/>
    <n v="585.23794625966138"/>
    <x v="0"/>
    <x v="83"/>
  </r>
  <r>
    <x v="30"/>
    <s v="Customer 98"/>
    <x v="3"/>
    <n v="3"/>
    <n v="296.59762681129672"/>
    <x v="1"/>
    <x v="84"/>
  </r>
  <r>
    <x v="31"/>
    <s v="Customer 97"/>
    <x v="2"/>
    <n v="3"/>
    <n v="687.5995997107043"/>
    <x v="0"/>
    <x v="85"/>
  </r>
  <r>
    <x v="31"/>
    <s v="Customer 85"/>
    <x v="2"/>
    <n v="3"/>
    <n v="533.44602781150309"/>
    <x v="2"/>
    <x v="86"/>
  </r>
  <r>
    <x v="31"/>
    <s v="Customer 29"/>
    <x v="3"/>
    <n v="1"/>
    <n v="183.7628014480423"/>
    <x v="0"/>
    <x v="87"/>
  </r>
  <r>
    <x v="31"/>
    <s v="Customer 26"/>
    <x v="4"/>
    <n v="3"/>
    <n v="155.93660170521261"/>
    <x v="0"/>
    <x v="88"/>
  </r>
  <r>
    <x v="31"/>
    <s v="Customer 14"/>
    <x v="0"/>
    <n v="3"/>
    <n v="305.41083866308378"/>
    <x v="2"/>
    <x v="89"/>
  </r>
  <r>
    <x v="32"/>
    <s v="Customer 95"/>
    <x v="3"/>
    <n v="4"/>
    <n v="436.46456090413739"/>
    <x v="4"/>
    <x v="90"/>
  </r>
  <r>
    <x v="32"/>
    <s v="Customer 42"/>
    <x v="2"/>
    <n v="1"/>
    <n v="287.94450385287399"/>
    <x v="3"/>
    <x v="91"/>
  </r>
  <r>
    <x v="32"/>
    <s v="Customer 12"/>
    <x v="0"/>
    <n v="4"/>
    <n v="122.4272570748863"/>
    <x v="1"/>
    <x v="92"/>
  </r>
  <r>
    <x v="32"/>
    <s v="Customer 33"/>
    <x v="0"/>
    <n v="4"/>
    <n v="930.75509741550593"/>
    <x v="1"/>
    <x v="93"/>
  </r>
  <r>
    <x v="33"/>
    <s v="Customer 92"/>
    <x v="4"/>
    <n v="2"/>
    <n v="438.94146822616739"/>
    <x v="3"/>
    <x v="94"/>
  </r>
  <r>
    <x v="33"/>
    <s v="Customer 42"/>
    <x v="1"/>
    <n v="4"/>
    <n v="201.51764941429039"/>
    <x v="1"/>
    <x v="95"/>
  </r>
  <r>
    <x v="33"/>
    <s v="Customer 20"/>
    <x v="4"/>
    <n v="4"/>
    <n v="310.36800987508138"/>
    <x v="2"/>
    <x v="96"/>
  </r>
  <r>
    <x v="34"/>
    <s v="Customer 46"/>
    <x v="4"/>
    <n v="3"/>
    <n v="677.96354153495429"/>
    <x v="3"/>
    <x v="97"/>
  </r>
  <r>
    <x v="34"/>
    <s v="Customer 55"/>
    <x v="2"/>
    <n v="2"/>
    <n v="852.86480892123302"/>
    <x v="4"/>
    <x v="98"/>
  </r>
  <r>
    <x v="35"/>
    <s v="Customer 79"/>
    <x v="2"/>
    <n v="3"/>
    <n v="579.47031109435761"/>
    <x v="0"/>
    <x v="99"/>
  </r>
  <r>
    <x v="35"/>
    <s v="Customer 25"/>
    <x v="4"/>
    <n v="4"/>
    <n v="865.82606538199855"/>
    <x v="3"/>
    <x v="100"/>
  </r>
  <r>
    <x v="35"/>
    <s v="Customer 35"/>
    <x v="1"/>
    <n v="1"/>
    <n v="422.26640452862472"/>
    <x v="4"/>
    <x v="101"/>
  </r>
  <r>
    <x v="35"/>
    <s v="Customer 80"/>
    <x v="1"/>
    <n v="2"/>
    <n v="146.79844582928999"/>
    <x v="0"/>
    <x v="102"/>
  </r>
  <r>
    <x v="35"/>
    <s v="Customer 56"/>
    <x v="3"/>
    <n v="1"/>
    <n v="385.39787202028731"/>
    <x v="3"/>
    <x v="103"/>
  </r>
  <r>
    <x v="35"/>
    <s v="Customer 58"/>
    <x v="0"/>
    <n v="1"/>
    <n v="426.72599789046512"/>
    <x v="4"/>
    <x v="104"/>
  </r>
  <r>
    <x v="35"/>
    <s v="Customer 82"/>
    <x v="4"/>
    <n v="1"/>
    <n v="314.45005757952379"/>
    <x v="0"/>
    <x v="105"/>
  </r>
  <r>
    <x v="36"/>
    <s v="Customer 6"/>
    <x v="3"/>
    <n v="3"/>
    <n v="393.33359011382697"/>
    <x v="0"/>
    <x v="106"/>
  </r>
  <r>
    <x v="37"/>
    <s v="Customer 91"/>
    <x v="3"/>
    <n v="3"/>
    <n v="570.99820484388454"/>
    <x v="1"/>
    <x v="107"/>
  </r>
  <r>
    <x v="37"/>
    <s v="Customer 86"/>
    <x v="2"/>
    <n v="4"/>
    <n v="284.27345322912339"/>
    <x v="1"/>
    <x v="108"/>
  </r>
  <r>
    <x v="37"/>
    <s v="Customer 51"/>
    <x v="0"/>
    <n v="3"/>
    <n v="784.48478022273798"/>
    <x v="1"/>
    <x v="109"/>
  </r>
  <r>
    <x v="38"/>
    <s v="Customer 53"/>
    <x v="0"/>
    <n v="3"/>
    <n v="630.01941726465327"/>
    <x v="0"/>
    <x v="110"/>
  </r>
  <r>
    <x v="38"/>
    <s v="Customer 20"/>
    <x v="3"/>
    <n v="4"/>
    <n v="186.87484671253961"/>
    <x v="2"/>
    <x v="111"/>
  </r>
  <r>
    <x v="38"/>
    <s v="Customer 26"/>
    <x v="1"/>
    <n v="3"/>
    <n v="496.48885475003982"/>
    <x v="4"/>
    <x v="112"/>
  </r>
  <r>
    <x v="39"/>
    <s v="Customer 75"/>
    <x v="4"/>
    <n v="1"/>
    <n v="251.0541036413681"/>
    <x v="2"/>
    <x v="113"/>
  </r>
  <r>
    <x v="39"/>
    <s v="Customer 82"/>
    <x v="0"/>
    <n v="4"/>
    <n v="755.73741898454205"/>
    <x v="3"/>
    <x v="114"/>
  </r>
  <r>
    <x v="40"/>
    <s v="Customer 31"/>
    <x v="1"/>
    <n v="1"/>
    <n v="962.59562673753976"/>
    <x v="1"/>
    <x v="115"/>
  </r>
  <r>
    <x v="40"/>
    <s v="Customer 95"/>
    <x v="2"/>
    <n v="4"/>
    <n v="751.02152368632414"/>
    <x v="3"/>
    <x v="116"/>
  </r>
  <r>
    <x v="40"/>
    <s v="Customer 51"/>
    <x v="1"/>
    <n v="1"/>
    <n v="554.39079449148915"/>
    <x v="4"/>
    <x v="117"/>
  </r>
  <r>
    <x v="40"/>
    <s v="Customer 29"/>
    <x v="1"/>
    <n v="1"/>
    <n v="510.83992698056312"/>
    <x v="2"/>
    <x v="118"/>
  </r>
  <r>
    <x v="41"/>
    <s v="Customer 100"/>
    <x v="4"/>
    <n v="2"/>
    <n v="97.480077226694803"/>
    <x v="0"/>
    <x v="119"/>
  </r>
  <r>
    <x v="42"/>
    <s v="Customer 2"/>
    <x v="1"/>
    <n v="1"/>
    <n v="924.94479504174706"/>
    <x v="3"/>
    <x v="120"/>
  </r>
  <r>
    <x v="42"/>
    <s v="Customer 92"/>
    <x v="1"/>
    <n v="1"/>
    <n v="183.30829228383931"/>
    <x v="4"/>
    <x v="121"/>
  </r>
  <r>
    <x v="42"/>
    <s v="Customer 24"/>
    <x v="2"/>
    <n v="4"/>
    <n v="812.6703880832755"/>
    <x v="4"/>
    <x v="122"/>
  </r>
  <r>
    <x v="43"/>
    <s v="Customer 11"/>
    <x v="3"/>
    <n v="3"/>
    <n v="157.63832949109101"/>
    <x v="2"/>
    <x v="123"/>
  </r>
  <r>
    <x v="43"/>
    <s v="Customer 46"/>
    <x v="2"/>
    <n v="2"/>
    <n v="925.2421366023267"/>
    <x v="3"/>
    <x v="124"/>
  </r>
  <r>
    <x v="43"/>
    <s v="Customer 74"/>
    <x v="0"/>
    <n v="1"/>
    <n v="959.70196432962643"/>
    <x v="1"/>
    <x v="125"/>
  </r>
  <r>
    <x v="43"/>
    <s v="Customer 79"/>
    <x v="2"/>
    <n v="1"/>
    <n v="564.67291605418507"/>
    <x v="3"/>
    <x v="126"/>
  </r>
  <r>
    <x v="43"/>
    <s v="Customer 12"/>
    <x v="1"/>
    <n v="1"/>
    <n v="405.82083121060219"/>
    <x v="1"/>
    <x v="127"/>
  </r>
  <r>
    <x v="44"/>
    <s v="Customer 46"/>
    <x v="2"/>
    <n v="3"/>
    <n v="626.50460776313219"/>
    <x v="1"/>
    <x v="128"/>
  </r>
  <r>
    <x v="44"/>
    <s v="Customer 61"/>
    <x v="3"/>
    <n v="2"/>
    <n v="307.54144107586251"/>
    <x v="0"/>
    <x v="129"/>
  </r>
  <r>
    <x v="44"/>
    <s v="Customer 13"/>
    <x v="0"/>
    <n v="3"/>
    <n v="795.93006599098794"/>
    <x v="4"/>
    <x v="130"/>
  </r>
  <r>
    <x v="45"/>
    <s v="Customer 19"/>
    <x v="4"/>
    <n v="3"/>
    <n v="936.27861944118854"/>
    <x v="0"/>
    <x v="131"/>
  </r>
  <r>
    <x v="45"/>
    <s v="Customer 69"/>
    <x v="2"/>
    <n v="4"/>
    <n v="484.8146249013293"/>
    <x v="4"/>
    <x v="132"/>
  </r>
  <r>
    <x v="46"/>
    <s v="Customer 89"/>
    <x v="0"/>
    <n v="2"/>
    <n v="843.70621445508471"/>
    <x v="3"/>
    <x v="133"/>
  </r>
  <r>
    <x v="47"/>
    <s v="Customer 34"/>
    <x v="0"/>
    <n v="1"/>
    <n v="831.07089247560214"/>
    <x v="2"/>
    <x v="134"/>
  </r>
  <r>
    <x v="47"/>
    <s v="Customer 83"/>
    <x v="0"/>
    <n v="2"/>
    <n v="133.96569963529279"/>
    <x v="4"/>
    <x v="135"/>
  </r>
  <r>
    <x v="47"/>
    <s v="Customer 19"/>
    <x v="1"/>
    <n v="3"/>
    <n v="654.14331048537531"/>
    <x v="4"/>
    <x v="136"/>
  </r>
  <r>
    <x v="47"/>
    <s v="Customer 37"/>
    <x v="4"/>
    <n v="1"/>
    <n v="723.85478704897912"/>
    <x v="4"/>
    <x v="137"/>
  </r>
  <r>
    <x v="47"/>
    <s v="Customer 57"/>
    <x v="2"/>
    <n v="4"/>
    <n v="367.34746738533067"/>
    <x v="1"/>
    <x v="138"/>
  </r>
  <r>
    <x v="47"/>
    <s v="Customer 75"/>
    <x v="1"/>
    <n v="4"/>
    <n v="585.22558317700816"/>
    <x v="0"/>
    <x v="139"/>
  </r>
  <r>
    <x v="48"/>
    <s v="Customer 94"/>
    <x v="1"/>
    <n v="4"/>
    <n v="944.06477190698979"/>
    <x v="4"/>
    <x v="140"/>
  </r>
  <r>
    <x v="48"/>
    <s v="Customer 57"/>
    <x v="3"/>
    <n v="4"/>
    <n v="61.497960937302047"/>
    <x v="3"/>
    <x v="141"/>
  </r>
  <r>
    <x v="48"/>
    <s v="Customer 74"/>
    <x v="2"/>
    <n v="1"/>
    <n v="649.37570071770517"/>
    <x v="3"/>
    <x v="142"/>
  </r>
  <r>
    <x v="49"/>
    <s v="Customer 51"/>
    <x v="2"/>
    <n v="1"/>
    <n v="923.55447342324726"/>
    <x v="4"/>
    <x v="143"/>
  </r>
  <r>
    <x v="49"/>
    <s v="Customer 27"/>
    <x v="3"/>
    <n v="4"/>
    <n v="709.90891094904146"/>
    <x v="3"/>
    <x v="144"/>
  </r>
  <r>
    <x v="49"/>
    <s v="Customer 2"/>
    <x v="0"/>
    <n v="1"/>
    <n v="146.3042526755012"/>
    <x v="2"/>
    <x v="145"/>
  </r>
  <r>
    <x v="49"/>
    <s v="Customer 37"/>
    <x v="4"/>
    <n v="1"/>
    <n v="895.70425250436563"/>
    <x v="4"/>
    <x v="146"/>
  </r>
  <r>
    <x v="49"/>
    <s v="Customer 51"/>
    <x v="0"/>
    <n v="1"/>
    <n v="816.79776049663838"/>
    <x v="1"/>
    <x v="147"/>
  </r>
  <r>
    <x v="49"/>
    <s v="Customer 68"/>
    <x v="2"/>
    <n v="1"/>
    <n v="234.16991454004801"/>
    <x v="4"/>
    <x v="148"/>
  </r>
  <r>
    <x v="49"/>
    <s v="Customer 39"/>
    <x v="0"/>
    <n v="3"/>
    <n v="931.77299320825387"/>
    <x v="0"/>
    <x v="149"/>
  </r>
  <r>
    <x v="50"/>
    <s v="Customer 18"/>
    <x v="2"/>
    <n v="1"/>
    <n v="813.62381793377438"/>
    <x v="2"/>
    <x v="150"/>
  </r>
  <r>
    <x v="50"/>
    <s v="Customer 18"/>
    <x v="0"/>
    <n v="1"/>
    <n v="370.47826943063802"/>
    <x v="4"/>
    <x v="151"/>
  </r>
  <r>
    <x v="50"/>
    <s v="Customer 91"/>
    <x v="0"/>
    <n v="1"/>
    <n v="77.711275463001243"/>
    <x v="2"/>
    <x v="152"/>
  </r>
  <r>
    <x v="50"/>
    <s v="Customer 100"/>
    <x v="3"/>
    <n v="1"/>
    <n v="996.34978982383984"/>
    <x v="4"/>
    <x v="153"/>
  </r>
  <r>
    <x v="50"/>
    <s v="Customer 62"/>
    <x v="2"/>
    <n v="3"/>
    <n v="239.04253201146491"/>
    <x v="1"/>
    <x v="154"/>
  </r>
  <r>
    <x v="50"/>
    <s v="Customer 3"/>
    <x v="1"/>
    <n v="2"/>
    <n v="318.34880505150352"/>
    <x v="4"/>
    <x v="155"/>
  </r>
  <r>
    <x v="50"/>
    <s v="Customer 81"/>
    <x v="1"/>
    <n v="4"/>
    <n v="847.04746133211017"/>
    <x v="1"/>
    <x v="156"/>
  </r>
  <r>
    <x v="51"/>
    <s v="Customer 99"/>
    <x v="2"/>
    <n v="1"/>
    <n v="251.3943519637252"/>
    <x v="2"/>
    <x v="157"/>
  </r>
  <r>
    <x v="52"/>
    <s v="Customer 25"/>
    <x v="0"/>
    <n v="2"/>
    <n v="641.49900691872517"/>
    <x v="1"/>
    <x v="158"/>
  </r>
  <r>
    <x v="52"/>
    <s v="Customer 53"/>
    <x v="4"/>
    <n v="4"/>
    <n v="99.389884378822103"/>
    <x v="4"/>
    <x v="159"/>
  </r>
  <r>
    <x v="53"/>
    <s v="Customer 37"/>
    <x v="4"/>
    <n v="2"/>
    <n v="846.01295610921341"/>
    <x v="4"/>
    <x v="160"/>
  </r>
  <r>
    <x v="54"/>
    <s v="Customer 74"/>
    <x v="1"/>
    <n v="1"/>
    <n v="60.847084281369952"/>
    <x v="2"/>
    <x v="161"/>
  </r>
  <r>
    <x v="54"/>
    <s v="Customer 26"/>
    <x v="3"/>
    <n v="3"/>
    <n v="304.03192646466431"/>
    <x v="3"/>
    <x v="162"/>
  </r>
  <r>
    <x v="54"/>
    <s v="Customer 32"/>
    <x v="2"/>
    <n v="1"/>
    <n v="115.59361099886971"/>
    <x v="1"/>
    <x v="163"/>
  </r>
  <r>
    <x v="54"/>
    <s v="Customer 92"/>
    <x v="1"/>
    <n v="1"/>
    <n v="851.15985939848906"/>
    <x v="1"/>
    <x v="164"/>
  </r>
  <r>
    <x v="54"/>
    <s v="Customer 71"/>
    <x v="1"/>
    <n v="1"/>
    <n v="365.83334929127642"/>
    <x v="0"/>
    <x v="165"/>
  </r>
  <r>
    <x v="54"/>
    <s v="Customer 36"/>
    <x v="4"/>
    <n v="3"/>
    <n v="123.130493711718"/>
    <x v="2"/>
    <x v="166"/>
  </r>
  <r>
    <x v="55"/>
    <s v="Customer 62"/>
    <x v="4"/>
    <n v="2"/>
    <n v="248.4385878049055"/>
    <x v="0"/>
    <x v="167"/>
  </r>
  <r>
    <x v="56"/>
    <s v="Customer 18"/>
    <x v="2"/>
    <n v="1"/>
    <n v="246.72201875031249"/>
    <x v="0"/>
    <x v="168"/>
  </r>
  <r>
    <x v="56"/>
    <s v="Customer 54"/>
    <x v="2"/>
    <n v="4"/>
    <n v="313.96013728522672"/>
    <x v="1"/>
    <x v="169"/>
  </r>
  <r>
    <x v="57"/>
    <s v="Customer 84"/>
    <x v="1"/>
    <n v="4"/>
    <n v="311.52380277926721"/>
    <x v="0"/>
    <x v="170"/>
  </r>
  <r>
    <x v="57"/>
    <s v="Customer 50"/>
    <x v="4"/>
    <n v="3"/>
    <n v="886.92435535767459"/>
    <x v="4"/>
    <x v="171"/>
  </r>
  <r>
    <x v="58"/>
    <s v="Customer 31"/>
    <x v="2"/>
    <n v="4"/>
    <n v="991.76150648600958"/>
    <x v="0"/>
    <x v="172"/>
  </r>
  <r>
    <x v="58"/>
    <s v="Customer 7"/>
    <x v="0"/>
    <n v="2"/>
    <n v="662.5079861479777"/>
    <x v="2"/>
    <x v="173"/>
  </r>
  <r>
    <x v="58"/>
    <s v="Customer 46"/>
    <x v="4"/>
    <n v="3"/>
    <n v="344.31653155634552"/>
    <x v="3"/>
    <x v="174"/>
  </r>
  <r>
    <x v="58"/>
    <s v="Customer 68"/>
    <x v="1"/>
    <n v="3"/>
    <n v="851.46718084923259"/>
    <x v="0"/>
    <x v="175"/>
  </r>
  <r>
    <x v="59"/>
    <s v="Customer 38"/>
    <x v="0"/>
    <n v="4"/>
    <n v="794.03849263369466"/>
    <x v="3"/>
    <x v="176"/>
  </r>
  <r>
    <x v="59"/>
    <s v="Customer 27"/>
    <x v="0"/>
    <n v="1"/>
    <n v="722.33528275415108"/>
    <x v="1"/>
    <x v="177"/>
  </r>
  <r>
    <x v="59"/>
    <s v="Customer 91"/>
    <x v="2"/>
    <n v="4"/>
    <n v="114.93554029446069"/>
    <x v="2"/>
    <x v="178"/>
  </r>
  <r>
    <x v="59"/>
    <s v="Customer 32"/>
    <x v="2"/>
    <n v="4"/>
    <n v="912.44658818935739"/>
    <x v="1"/>
    <x v="179"/>
  </r>
  <r>
    <x v="60"/>
    <s v="Customer 15"/>
    <x v="1"/>
    <n v="4"/>
    <n v="51.285944429694737"/>
    <x v="3"/>
    <x v="180"/>
  </r>
  <r>
    <x v="60"/>
    <s v="Customer 59"/>
    <x v="2"/>
    <n v="2"/>
    <n v="567.04126780801278"/>
    <x v="1"/>
    <x v="181"/>
  </r>
  <r>
    <x v="60"/>
    <s v="Customer 7"/>
    <x v="1"/>
    <n v="4"/>
    <n v="500.22515911029762"/>
    <x v="0"/>
    <x v="182"/>
  </r>
  <r>
    <x v="61"/>
    <s v="Customer 90"/>
    <x v="4"/>
    <n v="1"/>
    <n v="865.12210745686775"/>
    <x v="2"/>
    <x v="183"/>
  </r>
  <r>
    <x v="61"/>
    <s v="Customer 43"/>
    <x v="4"/>
    <n v="3"/>
    <n v="473.26455680479643"/>
    <x v="3"/>
    <x v="184"/>
  </r>
  <r>
    <x v="62"/>
    <s v="Customer 51"/>
    <x v="0"/>
    <n v="1"/>
    <n v="189.57582740458221"/>
    <x v="1"/>
    <x v="185"/>
  </r>
  <r>
    <x v="63"/>
    <s v="Customer 54"/>
    <x v="4"/>
    <n v="4"/>
    <n v="337.78436035840781"/>
    <x v="0"/>
    <x v="186"/>
  </r>
  <r>
    <x v="63"/>
    <s v="Customer 86"/>
    <x v="0"/>
    <n v="3"/>
    <n v="818.57245827709255"/>
    <x v="3"/>
    <x v="187"/>
  </r>
  <r>
    <x v="64"/>
    <s v="Customer 45"/>
    <x v="1"/>
    <n v="3"/>
    <n v="423.09420610784542"/>
    <x v="4"/>
    <x v="188"/>
  </r>
  <r>
    <x v="64"/>
    <s v="Customer 81"/>
    <x v="0"/>
    <n v="2"/>
    <n v="419.76894810719898"/>
    <x v="0"/>
    <x v="189"/>
  </r>
  <r>
    <x v="64"/>
    <s v="Customer 17"/>
    <x v="1"/>
    <n v="3"/>
    <n v="477.74153383574583"/>
    <x v="2"/>
    <x v="190"/>
  </r>
  <r>
    <x v="64"/>
    <s v="Customer 3"/>
    <x v="4"/>
    <n v="2"/>
    <n v="947.49944584392563"/>
    <x v="2"/>
    <x v="191"/>
  </r>
  <r>
    <x v="65"/>
    <s v="Customer 5"/>
    <x v="1"/>
    <n v="3"/>
    <n v="877.000617955915"/>
    <x v="2"/>
    <x v="192"/>
  </r>
  <r>
    <x v="65"/>
    <s v="Customer 22"/>
    <x v="4"/>
    <n v="1"/>
    <n v="788.19682136916833"/>
    <x v="2"/>
    <x v="193"/>
  </r>
  <r>
    <x v="66"/>
    <s v="Customer 60"/>
    <x v="2"/>
    <n v="1"/>
    <n v="281.22684905760389"/>
    <x v="1"/>
    <x v="194"/>
  </r>
  <r>
    <x v="66"/>
    <s v="Customer 6"/>
    <x v="4"/>
    <n v="4"/>
    <n v="408.45215126503319"/>
    <x v="0"/>
    <x v="195"/>
  </r>
  <r>
    <x v="67"/>
    <s v="Customer 27"/>
    <x v="2"/>
    <n v="3"/>
    <n v="196.0064907019943"/>
    <x v="0"/>
    <x v="196"/>
  </r>
  <r>
    <x v="68"/>
    <s v="Customer 56"/>
    <x v="0"/>
    <n v="2"/>
    <n v="68.172518115422662"/>
    <x v="0"/>
    <x v="197"/>
  </r>
  <r>
    <x v="69"/>
    <s v="Customer 72"/>
    <x v="2"/>
    <n v="1"/>
    <n v="236.59825507841651"/>
    <x v="4"/>
    <x v="198"/>
  </r>
  <r>
    <x v="69"/>
    <s v="Customer 55"/>
    <x v="0"/>
    <n v="4"/>
    <n v="939.46659039548035"/>
    <x v="3"/>
    <x v="199"/>
  </r>
  <r>
    <x v="69"/>
    <s v="Customer 83"/>
    <x v="2"/>
    <n v="3"/>
    <n v="777.26941299006785"/>
    <x v="1"/>
    <x v="200"/>
  </r>
  <r>
    <x v="69"/>
    <s v="Customer 82"/>
    <x v="2"/>
    <n v="3"/>
    <n v="997.74688253204874"/>
    <x v="4"/>
    <x v="201"/>
  </r>
  <r>
    <x v="70"/>
    <s v="Customer 98"/>
    <x v="2"/>
    <n v="1"/>
    <n v="608.20657755393177"/>
    <x v="0"/>
    <x v="202"/>
  </r>
  <r>
    <x v="70"/>
    <s v="Customer 30"/>
    <x v="4"/>
    <n v="4"/>
    <n v="918.09902167959638"/>
    <x v="4"/>
    <x v="203"/>
  </r>
  <r>
    <x v="70"/>
    <s v="Customer 70"/>
    <x v="1"/>
    <n v="3"/>
    <n v="203.2946610026145"/>
    <x v="0"/>
    <x v="204"/>
  </r>
  <r>
    <x v="71"/>
    <s v="Customer 88"/>
    <x v="2"/>
    <n v="1"/>
    <n v="789.12398098742051"/>
    <x v="2"/>
    <x v="205"/>
  </r>
  <r>
    <x v="71"/>
    <s v="Customer 17"/>
    <x v="4"/>
    <n v="4"/>
    <n v="109.2743651683634"/>
    <x v="3"/>
    <x v="206"/>
  </r>
  <r>
    <x v="71"/>
    <s v="Customer 18"/>
    <x v="4"/>
    <n v="3"/>
    <n v="559.13832490951233"/>
    <x v="3"/>
    <x v="207"/>
  </r>
  <r>
    <x v="72"/>
    <s v="Customer 9"/>
    <x v="2"/>
    <n v="3"/>
    <n v="492.99426833316159"/>
    <x v="0"/>
    <x v="208"/>
  </r>
  <r>
    <x v="73"/>
    <s v="Customer 4"/>
    <x v="0"/>
    <n v="4"/>
    <n v="304.21304289157291"/>
    <x v="1"/>
    <x v="209"/>
  </r>
  <r>
    <x v="73"/>
    <s v="Customer 97"/>
    <x v="0"/>
    <n v="3"/>
    <n v="485.09597105339287"/>
    <x v="1"/>
    <x v="210"/>
  </r>
  <r>
    <x v="73"/>
    <s v="Customer 58"/>
    <x v="2"/>
    <n v="4"/>
    <n v="643.383345708805"/>
    <x v="4"/>
    <x v="211"/>
  </r>
  <r>
    <x v="73"/>
    <s v="Customer 90"/>
    <x v="1"/>
    <n v="4"/>
    <n v="260.97207715865449"/>
    <x v="2"/>
    <x v="212"/>
  </r>
  <r>
    <x v="74"/>
    <s v="Customer 59"/>
    <x v="3"/>
    <n v="2"/>
    <n v="755.1405278391328"/>
    <x v="2"/>
    <x v="213"/>
  </r>
  <r>
    <x v="75"/>
    <s v="Customer 98"/>
    <x v="0"/>
    <n v="2"/>
    <n v="301.4032755790895"/>
    <x v="1"/>
    <x v="214"/>
  </r>
  <r>
    <x v="75"/>
    <s v="Customer 92"/>
    <x v="4"/>
    <n v="4"/>
    <n v="530.23332237037073"/>
    <x v="2"/>
    <x v="215"/>
  </r>
  <r>
    <x v="76"/>
    <s v="Customer 29"/>
    <x v="2"/>
    <n v="3"/>
    <n v="287.45909907774018"/>
    <x v="0"/>
    <x v="216"/>
  </r>
  <r>
    <x v="77"/>
    <s v="Customer 64"/>
    <x v="4"/>
    <n v="3"/>
    <n v="824.19274211351228"/>
    <x v="2"/>
    <x v="217"/>
  </r>
  <r>
    <x v="78"/>
    <s v="Customer 97"/>
    <x v="4"/>
    <n v="4"/>
    <n v="91.704945510854856"/>
    <x v="0"/>
    <x v="218"/>
  </r>
  <r>
    <x v="78"/>
    <s v="Customer 44"/>
    <x v="2"/>
    <n v="4"/>
    <n v="437.74410632336321"/>
    <x v="3"/>
    <x v="219"/>
  </r>
  <r>
    <x v="78"/>
    <s v="Customer 32"/>
    <x v="3"/>
    <n v="1"/>
    <n v="334.41420502008089"/>
    <x v="4"/>
    <x v="220"/>
  </r>
  <r>
    <x v="79"/>
    <s v="Customer 2"/>
    <x v="2"/>
    <n v="2"/>
    <n v="718.66423705261468"/>
    <x v="0"/>
    <x v="221"/>
  </r>
  <r>
    <x v="80"/>
    <s v="Customer 11"/>
    <x v="3"/>
    <n v="3"/>
    <n v="751.66758522571411"/>
    <x v="0"/>
    <x v="222"/>
  </r>
  <r>
    <x v="80"/>
    <s v="Customer 43"/>
    <x v="4"/>
    <n v="2"/>
    <n v="617.78486856756797"/>
    <x v="0"/>
    <x v="223"/>
  </r>
  <r>
    <x v="81"/>
    <s v="Customer 25"/>
    <x v="2"/>
    <n v="3"/>
    <n v="399.02119226221691"/>
    <x v="2"/>
    <x v="224"/>
  </r>
  <r>
    <x v="81"/>
    <s v="Customer 62"/>
    <x v="4"/>
    <n v="1"/>
    <n v="723.32737246769648"/>
    <x v="1"/>
    <x v="225"/>
  </r>
  <r>
    <x v="81"/>
    <s v="Customer 99"/>
    <x v="3"/>
    <n v="3"/>
    <n v="683.13989515049389"/>
    <x v="3"/>
    <x v="226"/>
  </r>
  <r>
    <x v="81"/>
    <s v="Customer 98"/>
    <x v="0"/>
    <n v="4"/>
    <n v="648.73485848334997"/>
    <x v="4"/>
    <x v="227"/>
  </r>
  <r>
    <x v="82"/>
    <s v="Customer 9"/>
    <x v="1"/>
    <n v="4"/>
    <n v="370.34624678746451"/>
    <x v="2"/>
    <x v="228"/>
  </r>
  <r>
    <x v="83"/>
    <s v="Customer 3"/>
    <x v="2"/>
    <n v="3"/>
    <n v="719.88218829203515"/>
    <x v="0"/>
    <x v="229"/>
  </r>
  <r>
    <x v="83"/>
    <s v="Customer 33"/>
    <x v="2"/>
    <n v="3"/>
    <n v="623.45534053140636"/>
    <x v="0"/>
    <x v="230"/>
  </r>
  <r>
    <x v="83"/>
    <s v="Customer 83"/>
    <x v="4"/>
    <n v="2"/>
    <n v="399.39668836834528"/>
    <x v="4"/>
    <x v="231"/>
  </r>
  <r>
    <x v="83"/>
    <s v="Customer 25"/>
    <x v="1"/>
    <n v="3"/>
    <n v="99.244009163742561"/>
    <x v="4"/>
    <x v="232"/>
  </r>
  <r>
    <x v="84"/>
    <s v="Customer 45"/>
    <x v="2"/>
    <n v="3"/>
    <n v="481.62815191427239"/>
    <x v="4"/>
    <x v="233"/>
  </r>
  <r>
    <x v="84"/>
    <s v="Customer 80"/>
    <x v="3"/>
    <n v="1"/>
    <n v="712.27901559721874"/>
    <x v="1"/>
    <x v="234"/>
  </r>
  <r>
    <x v="85"/>
    <s v="Customer 62"/>
    <x v="2"/>
    <n v="4"/>
    <n v="515.14323894773247"/>
    <x v="3"/>
    <x v="235"/>
  </r>
  <r>
    <x v="85"/>
    <s v="Customer 57"/>
    <x v="0"/>
    <n v="2"/>
    <n v="429.08355176031301"/>
    <x v="3"/>
    <x v="236"/>
  </r>
  <r>
    <x v="86"/>
    <s v="Customer 28"/>
    <x v="4"/>
    <n v="3"/>
    <n v="885.2264839711853"/>
    <x v="3"/>
    <x v="237"/>
  </r>
  <r>
    <x v="86"/>
    <s v="Customer 99"/>
    <x v="2"/>
    <n v="3"/>
    <n v="402.55729150862152"/>
    <x v="2"/>
    <x v="238"/>
  </r>
  <r>
    <x v="86"/>
    <s v="Customer 12"/>
    <x v="1"/>
    <n v="4"/>
    <n v="979.59919496968348"/>
    <x v="2"/>
    <x v="239"/>
  </r>
  <r>
    <x v="86"/>
    <s v="Customer 75"/>
    <x v="2"/>
    <n v="4"/>
    <n v="100.6805971394528"/>
    <x v="1"/>
    <x v="240"/>
  </r>
  <r>
    <x v="86"/>
    <s v="Customer 44"/>
    <x v="2"/>
    <n v="3"/>
    <n v="402.89389949315802"/>
    <x v="0"/>
    <x v="241"/>
  </r>
  <r>
    <x v="87"/>
    <s v="Customer 26"/>
    <x v="0"/>
    <n v="1"/>
    <n v="239.30681964346081"/>
    <x v="3"/>
    <x v="242"/>
  </r>
  <r>
    <x v="87"/>
    <s v="Customer 73"/>
    <x v="3"/>
    <n v="3"/>
    <n v="683.27045509428831"/>
    <x v="2"/>
    <x v="243"/>
  </r>
  <r>
    <x v="87"/>
    <s v="Customer 38"/>
    <x v="2"/>
    <n v="2"/>
    <n v="475.28975413989741"/>
    <x v="0"/>
    <x v="244"/>
  </r>
  <r>
    <x v="87"/>
    <s v="Customer 17"/>
    <x v="4"/>
    <n v="3"/>
    <n v="721.29837638477409"/>
    <x v="2"/>
    <x v="245"/>
  </r>
  <r>
    <x v="87"/>
    <s v="Customer 16"/>
    <x v="0"/>
    <n v="1"/>
    <n v="150.12355720241499"/>
    <x v="2"/>
    <x v="246"/>
  </r>
  <r>
    <x v="88"/>
    <s v="Customer 81"/>
    <x v="4"/>
    <n v="4"/>
    <n v="922.32713234166522"/>
    <x v="0"/>
    <x v="247"/>
  </r>
  <r>
    <x v="88"/>
    <s v="Customer 82"/>
    <x v="4"/>
    <n v="2"/>
    <n v="621.47618533483285"/>
    <x v="4"/>
    <x v="248"/>
  </r>
  <r>
    <x v="89"/>
    <s v="Customer 36"/>
    <x v="2"/>
    <n v="4"/>
    <n v="794.55133852147458"/>
    <x v="4"/>
    <x v="249"/>
  </r>
  <r>
    <x v="89"/>
    <s v="Customer 28"/>
    <x v="4"/>
    <n v="1"/>
    <n v="390.64953844862953"/>
    <x v="4"/>
    <x v="250"/>
  </r>
  <r>
    <x v="89"/>
    <s v="Customer 100"/>
    <x v="2"/>
    <n v="2"/>
    <n v="830.73939925609136"/>
    <x v="3"/>
    <x v="251"/>
  </r>
  <r>
    <x v="90"/>
    <s v="Customer 88"/>
    <x v="1"/>
    <n v="3"/>
    <n v="121.8247885859132"/>
    <x v="3"/>
    <x v="252"/>
  </r>
  <r>
    <x v="90"/>
    <s v="Customer 45"/>
    <x v="0"/>
    <n v="3"/>
    <n v="522.66285953879708"/>
    <x v="2"/>
    <x v="253"/>
  </r>
  <r>
    <x v="90"/>
    <s v="Customer 20"/>
    <x v="3"/>
    <n v="4"/>
    <n v="863.71036256053048"/>
    <x v="3"/>
    <x v="254"/>
  </r>
  <r>
    <x v="90"/>
    <s v="Customer 63"/>
    <x v="4"/>
    <n v="4"/>
    <n v="708.93715460010549"/>
    <x v="0"/>
    <x v="255"/>
  </r>
  <r>
    <x v="90"/>
    <s v="Customer 14"/>
    <x v="1"/>
    <n v="4"/>
    <n v="575.70263026228326"/>
    <x v="3"/>
    <x v="256"/>
  </r>
  <r>
    <x v="90"/>
    <s v="Customer 82"/>
    <x v="0"/>
    <n v="3"/>
    <n v="516.54094291400691"/>
    <x v="1"/>
    <x v="257"/>
  </r>
  <r>
    <x v="90"/>
    <s v="Customer 50"/>
    <x v="3"/>
    <n v="4"/>
    <n v="338.98878365446677"/>
    <x v="0"/>
    <x v="258"/>
  </r>
  <r>
    <x v="90"/>
    <s v="Customer 47"/>
    <x v="3"/>
    <n v="1"/>
    <n v="742.53200857302556"/>
    <x v="0"/>
    <x v="259"/>
  </r>
  <r>
    <x v="90"/>
    <s v="Customer 78"/>
    <x v="3"/>
    <n v="2"/>
    <n v="806.42937801430014"/>
    <x v="4"/>
    <x v="260"/>
  </r>
  <r>
    <x v="91"/>
    <s v="Customer 88"/>
    <x v="2"/>
    <n v="4"/>
    <n v="57.903945115832407"/>
    <x v="0"/>
    <x v="261"/>
  </r>
  <r>
    <x v="91"/>
    <s v="Customer 25"/>
    <x v="0"/>
    <n v="1"/>
    <n v="609.98129001046232"/>
    <x v="3"/>
    <x v="262"/>
  </r>
  <r>
    <x v="91"/>
    <s v="Customer 13"/>
    <x v="4"/>
    <n v="1"/>
    <n v="54.145106167793642"/>
    <x v="0"/>
    <x v="263"/>
  </r>
  <r>
    <x v="91"/>
    <s v="Customer 56"/>
    <x v="2"/>
    <n v="4"/>
    <n v="799.82820590370136"/>
    <x v="2"/>
    <x v="264"/>
  </r>
  <r>
    <x v="92"/>
    <s v="Customer 9"/>
    <x v="3"/>
    <n v="3"/>
    <n v="814.83580257087954"/>
    <x v="1"/>
    <x v="265"/>
  </r>
  <r>
    <x v="92"/>
    <s v="Customer 33"/>
    <x v="3"/>
    <n v="2"/>
    <n v="642.79856125253332"/>
    <x v="1"/>
    <x v="266"/>
  </r>
  <r>
    <x v="92"/>
    <s v="Customer 63"/>
    <x v="1"/>
    <n v="1"/>
    <n v="267.24294062342841"/>
    <x v="1"/>
    <x v="267"/>
  </r>
  <r>
    <x v="92"/>
    <s v="Customer 46"/>
    <x v="2"/>
    <n v="4"/>
    <n v="447.4171708971661"/>
    <x v="3"/>
    <x v="268"/>
  </r>
  <r>
    <x v="92"/>
    <s v="Customer 5"/>
    <x v="1"/>
    <n v="1"/>
    <n v="792.25576295993983"/>
    <x v="3"/>
    <x v="269"/>
  </r>
  <r>
    <x v="93"/>
    <s v="Customer 5"/>
    <x v="0"/>
    <n v="1"/>
    <n v="702.66830317808058"/>
    <x v="2"/>
    <x v="270"/>
  </r>
  <r>
    <x v="93"/>
    <s v="Customer 53"/>
    <x v="0"/>
    <n v="2"/>
    <n v="981.35030389507585"/>
    <x v="0"/>
    <x v="271"/>
  </r>
  <r>
    <x v="93"/>
    <s v="Customer 100"/>
    <x v="0"/>
    <n v="4"/>
    <n v="799.4858481872069"/>
    <x v="4"/>
    <x v="272"/>
  </r>
  <r>
    <x v="93"/>
    <s v="Customer 50"/>
    <x v="1"/>
    <n v="2"/>
    <n v="279.42166099402448"/>
    <x v="1"/>
    <x v="273"/>
  </r>
  <r>
    <x v="94"/>
    <s v="Customer 73"/>
    <x v="0"/>
    <n v="1"/>
    <n v="869.50844759172003"/>
    <x v="4"/>
    <x v="274"/>
  </r>
  <r>
    <x v="94"/>
    <s v="Customer 97"/>
    <x v="2"/>
    <n v="3"/>
    <n v="445.73753705817762"/>
    <x v="1"/>
    <x v="275"/>
  </r>
  <r>
    <x v="95"/>
    <s v="Customer 37"/>
    <x v="0"/>
    <n v="2"/>
    <n v="720.18778876931196"/>
    <x v="0"/>
    <x v="276"/>
  </r>
  <r>
    <x v="95"/>
    <s v="Customer 2"/>
    <x v="3"/>
    <n v="4"/>
    <n v="676.53523020873172"/>
    <x v="0"/>
    <x v="277"/>
  </r>
  <r>
    <x v="96"/>
    <s v="Customer 51"/>
    <x v="0"/>
    <n v="1"/>
    <n v="638.54989003448816"/>
    <x v="1"/>
    <x v="278"/>
  </r>
  <r>
    <x v="96"/>
    <s v="Customer 54"/>
    <x v="4"/>
    <n v="4"/>
    <n v="301.06245000070732"/>
    <x v="0"/>
    <x v="279"/>
  </r>
  <r>
    <x v="96"/>
    <s v="Customer 40"/>
    <x v="1"/>
    <n v="4"/>
    <n v="68.361249371720987"/>
    <x v="2"/>
    <x v="280"/>
  </r>
  <r>
    <x v="97"/>
    <s v="Customer 33"/>
    <x v="2"/>
    <n v="3"/>
    <n v="914.44598666167246"/>
    <x v="3"/>
    <x v="281"/>
  </r>
  <r>
    <x v="97"/>
    <s v="Customer 79"/>
    <x v="1"/>
    <n v="1"/>
    <n v="452.16838694553758"/>
    <x v="2"/>
    <x v="282"/>
  </r>
  <r>
    <x v="98"/>
    <s v="Customer 65"/>
    <x v="1"/>
    <n v="1"/>
    <n v="312.50315304256088"/>
    <x v="3"/>
    <x v="283"/>
  </r>
  <r>
    <x v="98"/>
    <s v="Customer 92"/>
    <x v="3"/>
    <n v="1"/>
    <n v="279.87827380119307"/>
    <x v="3"/>
    <x v="284"/>
  </r>
  <r>
    <x v="99"/>
    <s v="Customer 48"/>
    <x v="4"/>
    <n v="4"/>
    <n v="760.93806098245273"/>
    <x v="4"/>
    <x v="285"/>
  </r>
  <r>
    <x v="99"/>
    <s v="Customer 41"/>
    <x v="1"/>
    <n v="3"/>
    <n v="871.42597576523303"/>
    <x v="2"/>
    <x v="286"/>
  </r>
  <r>
    <x v="100"/>
    <s v="Customer 32"/>
    <x v="3"/>
    <n v="2"/>
    <n v="337.29853571460961"/>
    <x v="3"/>
    <x v="287"/>
  </r>
  <r>
    <x v="100"/>
    <s v="Customer 2"/>
    <x v="4"/>
    <n v="3"/>
    <n v="982.06201247453896"/>
    <x v="2"/>
    <x v="288"/>
  </r>
  <r>
    <x v="100"/>
    <s v="Customer 76"/>
    <x v="4"/>
    <n v="2"/>
    <n v="128.59999383728041"/>
    <x v="1"/>
    <x v="289"/>
  </r>
  <r>
    <x v="100"/>
    <s v="Customer 80"/>
    <x v="2"/>
    <n v="4"/>
    <n v="813.61464595930136"/>
    <x v="2"/>
    <x v="290"/>
  </r>
  <r>
    <x v="100"/>
    <s v="Customer 2"/>
    <x v="0"/>
    <n v="2"/>
    <n v="117.483144591802"/>
    <x v="0"/>
    <x v="291"/>
  </r>
  <r>
    <x v="101"/>
    <s v="Customer 32"/>
    <x v="4"/>
    <n v="2"/>
    <n v="264.8190646871883"/>
    <x v="0"/>
    <x v="292"/>
  </r>
  <r>
    <x v="101"/>
    <s v="Customer 66"/>
    <x v="2"/>
    <n v="3"/>
    <n v="869.09282497527931"/>
    <x v="2"/>
    <x v="293"/>
  </r>
  <r>
    <x v="101"/>
    <s v="Customer 19"/>
    <x v="0"/>
    <n v="1"/>
    <n v="862.27869153893835"/>
    <x v="1"/>
    <x v="294"/>
  </r>
  <r>
    <x v="101"/>
    <s v="Customer 12"/>
    <x v="2"/>
    <n v="3"/>
    <n v="113.8931182689995"/>
    <x v="1"/>
    <x v="295"/>
  </r>
  <r>
    <x v="102"/>
    <s v="Customer 25"/>
    <x v="0"/>
    <n v="1"/>
    <n v="652.64550442810275"/>
    <x v="2"/>
    <x v="296"/>
  </r>
  <r>
    <x v="102"/>
    <s v="Customer 35"/>
    <x v="1"/>
    <n v="2"/>
    <n v="929.88436501019294"/>
    <x v="4"/>
    <x v="297"/>
  </r>
  <r>
    <x v="102"/>
    <s v="Customer 74"/>
    <x v="0"/>
    <n v="3"/>
    <n v="783.04556542967725"/>
    <x v="1"/>
    <x v="298"/>
  </r>
  <r>
    <x v="102"/>
    <s v="Customer 53"/>
    <x v="0"/>
    <n v="3"/>
    <n v="236.82090570531079"/>
    <x v="2"/>
    <x v="299"/>
  </r>
  <r>
    <x v="102"/>
    <s v="Customer 12"/>
    <x v="1"/>
    <n v="3"/>
    <n v="592.69744644024252"/>
    <x v="4"/>
    <x v="300"/>
  </r>
  <r>
    <x v="102"/>
    <s v="Customer 34"/>
    <x v="2"/>
    <n v="1"/>
    <n v="50.011053017597831"/>
    <x v="0"/>
    <x v="301"/>
  </r>
  <r>
    <x v="102"/>
    <s v="Customer 38"/>
    <x v="4"/>
    <n v="1"/>
    <n v="855.63998512140972"/>
    <x v="2"/>
    <x v="302"/>
  </r>
  <r>
    <x v="103"/>
    <s v="Customer 81"/>
    <x v="1"/>
    <n v="1"/>
    <n v="719.6274595412126"/>
    <x v="2"/>
    <x v="303"/>
  </r>
  <r>
    <x v="103"/>
    <s v="Customer 90"/>
    <x v="0"/>
    <n v="2"/>
    <n v="666.85620834803763"/>
    <x v="2"/>
    <x v="304"/>
  </r>
  <r>
    <x v="104"/>
    <s v="Customer 3"/>
    <x v="0"/>
    <n v="4"/>
    <n v="285.96442830604713"/>
    <x v="1"/>
    <x v="305"/>
  </r>
  <r>
    <x v="105"/>
    <s v="Customer 46"/>
    <x v="4"/>
    <n v="2"/>
    <n v="641.22610138638379"/>
    <x v="2"/>
    <x v="306"/>
  </r>
  <r>
    <x v="105"/>
    <s v="Customer 37"/>
    <x v="3"/>
    <n v="1"/>
    <n v="740.70392353462057"/>
    <x v="1"/>
    <x v="307"/>
  </r>
  <r>
    <x v="105"/>
    <s v="Customer 74"/>
    <x v="4"/>
    <n v="3"/>
    <n v="171.47346116129671"/>
    <x v="1"/>
    <x v="308"/>
  </r>
  <r>
    <x v="106"/>
    <s v="Customer 99"/>
    <x v="4"/>
    <n v="4"/>
    <n v="332.42625079196688"/>
    <x v="0"/>
    <x v="309"/>
  </r>
  <r>
    <x v="106"/>
    <s v="Customer 56"/>
    <x v="1"/>
    <n v="3"/>
    <n v="844.31181804688629"/>
    <x v="1"/>
    <x v="310"/>
  </r>
  <r>
    <x v="107"/>
    <s v="Customer 84"/>
    <x v="1"/>
    <n v="2"/>
    <n v="600.34874332884101"/>
    <x v="4"/>
    <x v="311"/>
  </r>
  <r>
    <x v="107"/>
    <s v="Customer 22"/>
    <x v="2"/>
    <n v="4"/>
    <n v="903.02322760978257"/>
    <x v="0"/>
    <x v="312"/>
  </r>
  <r>
    <x v="107"/>
    <s v="Customer 3"/>
    <x v="3"/>
    <n v="1"/>
    <n v="257.77431030740411"/>
    <x v="1"/>
    <x v="313"/>
  </r>
  <r>
    <x v="107"/>
    <s v="Customer 89"/>
    <x v="4"/>
    <n v="1"/>
    <n v="347.2620245029658"/>
    <x v="1"/>
    <x v="314"/>
  </r>
  <r>
    <x v="108"/>
    <s v="Customer 38"/>
    <x v="3"/>
    <n v="2"/>
    <n v="650.77175811196798"/>
    <x v="0"/>
    <x v="315"/>
  </r>
  <r>
    <x v="108"/>
    <s v="Customer 18"/>
    <x v="1"/>
    <n v="3"/>
    <n v="771.32788157254993"/>
    <x v="2"/>
    <x v="316"/>
  </r>
  <r>
    <x v="109"/>
    <s v="Customer 32"/>
    <x v="4"/>
    <n v="4"/>
    <n v="453.96677616580922"/>
    <x v="2"/>
    <x v="317"/>
  </r>
  <r>
    <x v="109"/>
    <s v="Customer 22"/>
    <x v="3"/>
    <n v="4"/>
    <n v="323.08858165238757"/>
    <x v="4"/>
    <x v="318"/>
  </r>
  <r>
    <x v="110"/>
    <s v="Customer 1"/>
    <x v="4"/>
    <n v="3"/>
    <n v="119.42748392566421"/>
    <x v="0"/>
    <x v="319"/>
  </r>
  <r>
    <x v="110"/>
    <s v="Customer 89"/>
    <x v="3"/>
    <n v="4"/>
    <n v="604.0312640632427"/>
    <x v="2"/>
    <x v="320"/>
  </r>
  <r>
    <x v="111"/>
    <s v="Customer 40"/>
    <x v="0"/>
    <n v="3"/>
    <n v="491.02659375226369"/>
    <x v="0"/>
    <x v="321"/>
  </r>
  <r>
    <x v="111"/>
    <s v="Customer 6"/>
    <x v="2"/>
    <n v="1"/>
    <n v="198.39624025229091"/>
    <x v="2"/>
    <x v="322"/>
  </r>
  <r>
    <x v="111"/>
    <s v="Customer 71"/>
    <x v="2"/>
    <n v="1"/>
    <n v="283.08469845790052"/>
    <x v="0"/>
    <x v="323"/>
  </r>
  <r>
    <x v="111"/>
    <s v="Customer 66"/>
    <x v="2"/>
    <n v="3"/>
    <n v="64.355150003751277"/>
    <x v="2"/>
    <x v="324"/>
  </r>
  <r>
    <x v="111"/>
    <s v="Customer 15"/>
    <x v="4"/>
    <n v="4"/>
    <n v="220.2905929523167"/>
    <x v="4"/>
    <x v="325"/>
  </r>
  <r>
    <x v="111"/>
    <s v="Customer 23"/>
    <x v="1"/>
    <n v="3"/>
    <n v="519.12333843408226"/>
    <x v="3"/>
    <x v="326"/>
  </r>
  <r>
    <x v="112"/>
    <s v="Customer 49"/>
    <x v="4"/>
    <n v="4"/>
    <n v="598.26645673640473"/>
    <x v="1"/>
    <x v="327"/>
  </r>
  <r>
    <x v="113"/>
    <s v="Customer 49"/>
    <x v="2"/>
    <n v="3"/>
    <n v="530.66001234818509"/>
    <x v="0"/>
    <x v="328"/>
  </r>
  <r>
    <x v="113"/>
    <s v="Customer 99"/>
    <x v="2"/>
    <n v="2"/>
    <n v="427.73175962522703"/>
    <x v="1"/>
    <x v="329"/>
  </r>
  <r>
    <x v="114"/>
    <s v="Customer 98"/>
    <x v="0"/>
    <n v="4"/>
    <n v="321.4704083630707"/>
    <x v="2"/>
    <x v="330"/>
  </r>
  <r>
    <x v="115"/>
    <s v="Customer 3"/>
    <x v="2"/>
    <n v="2"/>
    <n v="803.12020789417215"/>
    <x v="0"/>
    <x v="331"/>
  </r>
  <r>
    <x v="115"/>
    <s v="Customer 29"/>
    <x v="0"/>
    <n v="4"/>
    <n v="374.81001420021579"/>
    <x v="3"/>
    <x v="332"/>
  </r>
  <r>
    <x v="115"/>
    <s v="Customer 11"/>
    <x v="1"/>
    <n v="1"/>
    <n v="270.88069259743958"/>
    <x v="3"/>
    <x v="333"/>
  </r>
  <r>
    <x v="115"/>
    <s v="Customer 43"/>
    <x v="1"/>
    <n v="2"/>
    <n v="324.44069196370742"/>
    <x v="1"/>
    <x v="334"/>
  </r>
  <r>
    <x v="115"/>
    <s v="Customer 50"/>
    <x v="1"/>
    <n v="1"/>
    <n v="900.89103873783972"/>
    <x v="0"/>
    <x v="335"/>
  </r>
  <r>
    <x v="115"/>
    <s v="Customer 1"/>
    <x v="3"/>
    <n v="1"/>
    <n v="629.50704622551143"/>
    <x v="2"/>
    <x v="336"/>
  </r>
  <r>
    <x v="116"/>
    <s v="Customer 98"/>
    <x v="3"/>
    <n v="4"/>
    <n v="642.4663393757528"/>
    <x v="0"/>
    <x v="337"/>
  </r>
  <r>
    <x v="116"/>
    <s v="Customer 40"/>
    <x v="0"/>
    <n v="3"/>
    <n v="99.08528557506304"/>
    <x v="4"/>
    <x v="338"/>
  </r>
  <r>
    <x v="116"/>
    <s v="Customer 15"/>
    <x v="4"/>
    <n v="4"/>
    <n v="902.49757250138532"/>
    <x v="1"/>
    <x v="339"/>
  </r>
  <r>
    <x v="117"/>
    <s v="Customer 44"/>
    <x v="0"/>
    <n v="2"/>
    <n v="796.89536964800504"/>
    <x v="0"/>
    <x v="340"/>
  </r>
  <r>
    <x v="117"/>
    <s v="Customer 34"/>
    <x v="4"/>
    <n v="3"/>
    <n v="906.84318691169256"/>
    <x v="0"/>
    <x v="341"/>
  </r>
  <r>
    <x v="117"/>
    <s v="Customer 78"/>
    <x v="3"/>
    <n v="2"/>
    <n v="726.13666545874628"/>
    <x v="0"/>
    <x v="342"/>
  </r>
  <r>
    <x v="117"/>
    <s v="Customer 51"/>
    <x v="2"/>
    <n v="2"/>
    <n v="318.37126267420967"/>
    <x v="4"/>
    <x v="343"/>
  </r>
  <r>
    <x v="118"/>
    <s v="Customer 36"/>
    <x v="3"/>
    <n v="3"/>
    <n v="72.415216413252665"/>
    <x v="1"/>
    <x v="344"/>
  </r>
  <r>
    <x v="118"/>
    <s v="Customer 73"/>
    <x v="4"/>
    <n v="2"/>
    <n v="666.07957911275378"/>
    <x v="2"/>
    <x v="345"/>
  </r>
  <r>
    <x v="118"/>
    <s v="Customer 32"/>
    <x v="0"/>
    <n v="1"/>
    <n v="897.93031611215076"/>
    <x v="4"/>
    <x v="346"/>
  </r>
  <r>
    <x v="119"/>
    <s v="Customer 59"/>
    <x v="3"/>
    <n v="3"/>
    <n v="427.9447942270491"/>
    <x v="3"/>
    <x v="347"/>
  </r>
  <r>
    <x v="119"/>
    <s v="Customer 7"/>
    <x v="3"/>
    <n v="1"/>
    <n v="140.62931344755009"/>
    <x v="2"/>
    <x v="348"/>
  </r>
  <r>
    <x v="120"/>
    <s v="Customer 29"/>
    <x v="4"/>
    <n v="4"/>
    <n v="882.08892934120422"/>
    <x v="0"/>
    <x v="349"/>
  </r>
  <r>
    <x v="120"/>
    <s v="Customer 29"/>
    <x v="1"/>
    <n v="1"/>
    <n v="599.38347944934264"/>
    <x v="3"/>
    <x v="350"/>
  </r>
  <r>
    <x v="120"/>
    <s v="Customer 84"/>
    <x v="0"/>
    <n v="4"/>
    <n v="683.0661428992961"/>
    <x v="0"/>
    <x v="351"/>
  </r>
  <r>
    <x v="120"/>
    <s v="Customer 40"/>
    <x v="2"/>
    <n v="2"/>
    <n v="886.14890102541085"/>
    <x v="1"/>
    <x v="352"/>
  </r>
  <r>
    <x v="121"/>
    <s v="Customer 3"/>
    <x v="4"/>
    <n v="1"/>
    <n v="525.10711447279562"/>
    <x v="1"/>
    <x v="353"/>
  </r>
  <r>
    <x v="122"/>
    <s v="Customer 49"/>
    <x v="3"/>
    <n v="2"/>
    <n v="709.25211098464899"/>
    <x v="1"/>
    <x v="354"/>
  </r>
  <r>
    <x v="122"/>
    <s v="Customer 87"/>
    <x v="0"/>
    <n v="2"/>
    <n v="871.21158452494592"/>
    <x v="4"/>
    <x v="355"/>
  </r>
  <r>
    <x v="122"/>
    <s v="Customer 61"/>
    <x v="2"/>
    <n v="2"/>
    <n v="790.14745707599741"/>
    <x v="3"/>
    <x v="356"/>
  </r>
  <r>
    <x v="122"/>
    <s v="Customer 66"/>
    <x v="0"/>
    <n v="3"/>
    <n v="654.55556745670572"/>
    <x v="2"/>
    <x v="357"/>
  </r>
  <r>
    <x v="122"/>
    <s v="Customer 22"/>
    <x v="2"/>
    <n v="1"/>
    <n v="226.00683761415749"/>
    <x v="0"/>
    <x v="358"/>
  </r>
  <r>
    <x v="123"/>
    <s v="Customer 62"/>
    <x v="2"/>
    <n v="2"/>
    <n v="589.34095203450181"/>
    <x v="1"/>
    <x v="359"/>
  </r>
  <r>
    <x v="123"/>
    <s v="Customer 5"/>
    <x v="4"/>
    <n v="2"/>
    <n v="982.13290270591006"/>
    <x v="0"/>
    <x v="360"/>
  </r>
  <r>
    <x v="123"/>
    <s v="Customer 67"/>
    <x v="4"/>
    <n v="2"/>
    <n v="830.31894475565957"/>
    <x v="0"/>
    <x v="361"/>
  </r>
  <r>
    <x v="124"/>
    <s v="Customer 92"/>
    <x v="0"/>
    <n v="4"/>
    <n v="222.53326936877249"/>
    <x v="0"/>
    <x v="362"/>
  </r>
  <r>
    <x v="124"/>
    <s v="Customer 22"/>
    <x v="3"/>
    <n v="2"/>
    <n v="693.92254029454205"/>
    <x v="2"/>
    <x v="363"/>
  </r>
  <r>
    <x v="124"/>
    <s v="Customer 10"/>
    <x v="0"/>
    <n v="4"/>
    <n v="760.07218626685926"/>
    <x v="3"/>
    <x v="364"/>
  </r>
  <r>
    <x v="125"/>
    <s v="Customer 93"/>
    <x v="3"/>
    <n v="4"/>
    <n v="57.945497783014247"/>
    <x v="0"/>
    <x v="365"/>
  </r>
  <r>
    <x v="125"/>
    <s v="Customer 93"/>
    <x v="3"/>
    <n v="3"/>
    <n v="635.48546162943785"/>
    <x v="4"/>
    <x v="366"/>
  </r>
  <r>
    <x v="125"/>
    <s v="Customer 29"/>
    <x v="0"/>
    <n v="4"/>
    <n v="903.6325744410974"/>
    <x v="0"/>
    <x v="367"/>
  </r>
  <r>
    <x v="126"/>
    <s v="Customer 87"/>
    <x v="0"/>
    <n v="1"/>
    <n v="946.51651317920982"/>
    <x v="2"/>
    <x v="368"/>
  </r>
  <r>
    <x v="126"/>
    <s v="Customer 61"/>
    <x v="2"/>
    <n v="2"/>
    <n v="754.55937924424018"/>
    <x v="1"/>
    <x v="369"/>
  </r>
  <r>
    <x v="127"/>
    <s v="Customer 98"/>
    <x v="4"/>
    <n v="4"/>
    <n v="601.90286089377037"/>
    <x v="2"/>
    <x v="370"/>
  </r>
  <r>
    <x v="128"/>
    <s v="Customer 45"/>
    <x v="1"/>
    <n v="4"/>
    <n v="216.36698312383561"/>
    <x v="3"/>
    <x v="371"/>
  </r>
  <r>
    <x v="128"/>
    <s v="Customer 57"/>
    <x v="2"/>
    <n v="4"/>
    <n v="791.35731739243136"/>
    <x v="2"/>
    <x v="372"/>
  </r>
  <r>
    <x v="129"/>
    <s v="Customer 66"/>
    <x v="4"/>
    <n v="1"/>
    <n v="531.57441606374289"/>
    <x v="4"/>
    <x v="373"/>
  </r>
  <r>
    <x v="129"/>
    <s v="Customer 87"/>
    <x v="2"/>
    <n v="1"/>
    <n v="185.85106653244009"/>
    <x v="3"/>
    <x v="374"/>
  </r>
  <r>
    <x v="130"/>
    <s v="Customer 62"/>
    <x v="3"/>
    <n v="2"/>
    <n v="150.07821025726651"/>
    <x v="2"/>
    <x v="375"/>
  </r>
  <r>
    <x v="130"/>
    <s v="Customer 62"/>
    <x v="4"/>
    <n v="1"/>
    <n v="532.41481076084017"/>
    <x v="2"/>
    <x v="376"/>
  </r>
  <r>
    <x v="131"/>
    <s v="Customer 45"/>
    <x v="3"/>
    <n v="1"/>
    <n v="132.6663573876493"/>
    <x v="2"/>
    <x v="377"/>
  </r>
  <r>
    <x v="131"/>
    <s v="Customer 17"/>
    <x v="0"/>
    <n v="2"/>
    <n v="61.548932903517468"/>
    <x v="4"/>
    <x v="378"/>
  </r>
  <r>
    <x v="132"/>
    <s v="Customer 48"/>
    <x v="0"/>
    <n v="4"/>
    <n v="120.4001514461237"/>
    <x v="4"/>
    <x v="379"/>
  </r>
  <r>
    <x v="132"/>
    <s v="Customer 37"/>
    <x v="0"/>
    <n v="3"/>
    <n v="690.31892310585306"/>
    <x v="3"/>
    <x v="380"/>
  </r>
  <r>
    <x v="132"/>
    <s v="Customer 47"/>
    <x v="4"/>
    <n v="3"/>
    <n v="279.79862940724468"/>
    <x v="2"/>
    <x v="381"/>
  </r>
  <r>
    <x v="133"/>
    <s v="Customer 71"/>
    <x v="0"/>
    <n v="1"/>
    <n v="232.0132984480845"/>
    <x v="3"/>
    <x v="382"/>
  </r>
  <r>
    <x v="133"/>
    <s v="Customer 3"/>
    <x v="1"/>
    <n v="1"/>
    <n v="147.43956445441029"/>
    <x v="3"/>
    <x v="383"/>
  </r>
  <r>
    <x v="133"/>
    <s v="Customer 16"/>
    <x v="2"/>
    <n v="1"/>
    <n v="226.82910286568051"/>
    <x v="4"/>
    <x v="384"/>
  </r>
  <r>
    <x v="133"/>
    <s v="Customer 19"/>
    <x v="0"/>
    <n v="3"/>
    <n v="696.10629117462406"/>
    <x v="0"/>
    <x v="385"/>
  </r>
  <r>
    <x v="133"/>
    <s v="Customer 37"/>
    <x v="3"/>
    <n v="3"/>
    <n v="997.32323620780289"/>
    <x v="4"/>
    <x v="386"/>
  </r>
  <r>
    <x v="133"/>
    <s v="Customer 62"/>
    <x v="1"/>
    <n v="1"/>
    <n v="693.09374384699549"/>
    <x v="3"/>
    <x v="387"/>
  </r>
  <r>
    <x v="133"/>
    <s v="Customer 59"/>
    <x v="3"/>
    <n v="2"/>
    <n v="451.59220504923559"/>
    <x v="1"/>
    <x v="388"/>
  </r>
  <r>
    <x v="134"/>
    <s v="Customer 6"/>
    <x v="2"/>
    <n v="3"/>
    <n v="604.52790834479572"/>
    <x v="2"/>
    <x v="389"/>
  </r>
  <r>
    <x v="134"/>
    <s v="Customer 24"/>
    <x v="3"/>
    <n v="3"/>
    <n v="305.107068264227"/>
    <x v="1"/>
    <x v="390"/>
  </r>
  <r>
    <x v="134"/>
    <s v="Customer 98"/>
    <x v="3"/>
    <n v="4"/>
    <n v="563.85975364617673"/>
    <x v="0"/>
    <x v="391"/>
  </r>
  <r>
    <x v="134"/>
    <s v="Customer 33"/>
    <x v="4"/>
    <n v="3"/>
    <n v="387.55376105019332"/>
    <x v="2"/>
    <x v="392"/>
  </r>
  <r>
    <x v="134"/>
    <s v="Customer 60"/>
    <x v="0"/>
    <n v="1"/>
    <n v="678.87049755417513"/>
    <x v="2"/>
    <x v="393"/>
  </r>
  <r>
    <x v="135"/>
    <s v="Customer 61"/>
    <x v="0"/>
    <n v="3"/>
    <n v="745.78099660546013"/>
    <x v="3"/>
    <x v="394"/>
  </r>
  <r>
    <x v="135"/>
    <s v="Customer 5"/>
    <x v="0"/>
    <n v="2"/>
    <n v="730.57725636019404"/>
    <x v="1"/>
    <x v="395"/>
  </r>
  <r>
    <x v="135"/>
    <s v="Customer 17"/>
    <x v="4"/>
    <n v="4"/>
    <n v="197.17904558627049"/>
    <x v="1"/>
    <x v="396"/>
  </r>
  <r>
    <x v="136"/>
    <s v="Customer 33"/>
    <x v="0"/>
    <n v="2"/>
    <n v="147.39016586315071"/>
    <x v="3"/>
    <x v="397"/>
  </r>
  <r>
    <x v="136"/>
    <s v="Customer 4"/>
    <x v="1"/>
    <n v="1"/>
    <n v="782.56667505929227"/>
    <x v="1"/>
    <x v="398"/>
  </r>
  <r>
    <x v="136"/>
    <s v="Customer 59"/>
    <x v="3"/>
    <n v="2"/>
    <n v="136.82191201518759"/>
    <x v="2"/>
    <x v="399"/>
  </r>
  <r>
    <x v="136"/>
    <s v="Customer 98"/>
    <x v="4"/>
    <n v="1"/>
    <n v="883.48293047619677"/>
    <x v="1"/>
    <x v="400"/>
  </r>
  <r>
    <x v="136"/>
    <s v="Customer 1"/>
    <x v="0"/>
    <n v="4"/>
    <n v="602.54117833973385"/>
    <x v="2"/>
    <x v="401"/>
  </r>
  <r>
    <x v="136"/>
    <s v="Customer 55"/>
    <x v="4"/>
    <n v="1"/>
    <n v="508.88771268094553"/>
    <x v="2"/>
    <x v="402"/>
  </r>
  <r>
    <x v="137"/>
    <s v="Customer 96"/>
    <x v="3"/>
    <n v="3"/>
    <n v="464.78348028032781"/>
    <x v="4"/>
    <x v="403"/>
  </r>
  <r>
    <x v="137"/>
    <s v="Customer 99"/>
    <x v="3"/>
    <n v="3"/>
    <n v="500.5422699281059"/>
    <x v="1"/>
    <x v="404"/>
  </r>
  <r>
    <x v="137"/>
    <s v="Customer 61"/>
    <x v="3"/>
    <n v="1"/>
    <n v="873.43183678070022"/>
    <x v="4"/>
    <x v="405"/>
  </r>
  <r>
    <x v="138"/>
    <s v="Customer 42"/>
    <x v="2"/>
    <n v="3"/>
    <n v="888.43188293372987"/>
    <x v="2"/>
    <x v="406"/>
  </r>
  <r>
    <x v="139"/>
    <s v="Customer 12"/>
    <x v="2"/>
    <n v="1"/>
    <n v="461.1285356192995"/>
    <x v="4"/>
    <x v="407"/>
  </r>
  <r>
    <x v="139"/>
    <s v="Customer 33"/>
    <x v="3"/>
    <n v="2"/>
    <n v="738.75577248416278"/>
    <x v="1"/>
    <x v="408"/>
  </r>
  <r>
    <x v="139"/>
    <s v="Customer 65"/>
    <x v="0"/>
    <n v="2"/>
    <n v="967.7451298722433"/>
    <x v="4"/>
    <x v="409"/>
  </r>
  <r>
    <x v="140"/>
    <s v="Customer 9"/>
    <x v="2"/>
    <n v="2"/>
    <n v="968.68351149333887"/>
    <x v="1"/>
    <x v="410"/>
  </r>
  <r>
    <x v="140"/>
    <s v="Customer 18"/>
    <x v="0"/>
    <n v="2"/>
    <n v="865.875932609747"/>
    <x v="0"/>
    <x v="411"/>
  </r>
  <r>
    <x v="140"/>
    <s v="Customer 78"/>
    <x v="0"/>
    <n v="3"/>
    <n v="814.19335669359975"/>
    <x v="0"/>
    <x v="412"/>
  </r>
  <r>
    <x v="140"/>
    <s v="Customer 66"/>
    <x v="0"/>
    <n v="1"/>
    <n v="439.18750070719301"/>
    <x v="0"/>
    <x v="413"/>
  </r>
  <r>
    <x v="140"/>
    <s v="Customer 29"/>
    <x v="3"/>
    <n v="4"/>
    <n v="791.34722785653764"/>
    <x v="1"/>
    <x v="414"/>
  </r>
  <r>
    <x v="141"/>
    <s v="Customer 2"/>
    <x v="3"/>
    <n v="4"/>
    <n v="727.39374810260279"/>
    <x v="4"/>
    <x v="415"/>
  </r>
  <r>
    <x v="141"/>
    <s v="Customer 49"/>
    <x v="1"/>
    <n v="2"/>
    <n v="235.4081913577179"/>
    <x v="4"/>
    <x v="416"/>
  </r>
  <r>
    <x v="141"/>
    <s v="Customer 42"/>
    <x v="4"/>
    <n v="4"/>
    <n v="776.21869167172918"/>
    <x v="1"/>
    <x v="417"/>
  </r>
  <r>
    <x v="141"/>
    <s v="Customer 86"/>
    <x v="1"/>
    <n v="3"/>
    <n v="626.39513848156457"/>
    <x v="3"/>
    <x v="418"/>
  </r>
  <r>
    <x v="141"/>
    <s v="Customer 15"/>
    <x v="4"/>
    <n v="1"/>
    <n v="732.41461660340383"/>
    <x v="0"/>
    <x v="419"/>
  </r>
  <r>
    <x v="141"/>
    <s v="Customer 55"/>
    <x v="0"/>
    <n v="4"/>
    <n v="562.13982509920822"/>
    <x v="4"/>
    <x v="420"/>
  </r>
  <r>
    <x v="142"/>
    <s v="Customer 31"/>
    <x v="3"/>
    <n v="4"/>
    <n v="746.06409806076636"/>
    <x v="1"/>
    <x v="421"/>
  </r>
  <r>
    <x v="142"/>
    <s v="Customer 7"/>
    <x v="0"/>
    <n v="1"/>
    <n v="338.74538664227589"/>
    <x v="1"/>
    <x v="422"/>
  </r>
  <r>
    <x v="143"/>
    <s v="Customer 12"/>
    <x v="1"/>
    <n v="1"/>
    <n v="716.08261469659999"/>
    <x v="4"/>
    <x v="423"/>
  </r>
  <r>
    <x v="143"/>
    <s v="Customer 9"/>
    <x v="3"/>
    <n v="4"/>
    <n v="976.57597680511697"/>
    <x v="1"/>
    <x v="424"/>
  </r>
  <r>
    <x v="143"/>
    <s v="Customer 94"/>
    <x v="4"/>
    <n v="4"/>
    <n v="87.030354628073894"/>
    <x v="4"/>
    <x v="425"/>
  </r>
  <r>
    <x v="144"/>
    <s v="Customer 66"/>
    <x v="2"/>
    <n v="2"/>
    <n v="529.55581838930175"/>
    <x v="0"/>
    <x v="426"/>
  </r>
  <r>
    <x v="144"/>
    <s v="Customer 47"/>
    <x v="4"/>
    <n v="4"/>
    <n v="706.3397777232816"/>
    <x v="1"/>
    <x v="427"/>
  </r>
  <r>
    <x v="145"/>
    <s v="Customer 77"/>
    <x v="4"/>
    <n v="4"/>
    <n v="115.27799383776291"/>
    <x v="4"/>
    <x v="428"/>
  </r>
  <r>
    <x v="146"/>
    <s v="Customer 72"/>
    <x v="2"/>
    <n v="3"/>
    <n v="542.06250132695004"/>
    <x v="4"/>
    <x v="429"/>
  </r>
  <r>
    <x v="147"/>
    <s v="Customer 98"/>
    <x v="2"/>
    <n v="2"/>
    <n v="245.06629177145979"/>
    <x v="0"/>
    <x v="430"/>
  </r>
  <r>
    <x v="147"/>
    <s v="Customer 32"/>
    <x v="1"/>
    <n v="2"/>
    <n v="611.10594229490584"/>
    <x v="2"/>
    <x v="431"/>
  </r>
  <r>
    <x v="147"/>
    <s v="Customer 82"/>
    <x v="1"/>
    <n v="1"/>
    <n v="488.63033662246312"/>
    <x v="2"/>
    <x v="432"/>
  </r>
  <r>
    <x v="148"/>
    <s v="Customer 94"/>
    <x v="1"/>
    <n v="4"/>
    <n v="820.33465195752251"/>
    <x v="3"/>
    <x v="433"/>
  </r>
  <r>
    <x v="148"/>
    <s v="Customer 67"/>
    <x v="2"/>
    <n v="3"/>
    <n v="801.98029246180147"/>
    <x v="2"/>
    <x v="434"/>
  </r>
  <r>
    <x v="148"/>
    <s v="Customer 25"/>
    <x v="3"/>
    <n v="3"/>
    <n v="772.95752732062249"/>
    <x v="1"/>
    <x v="435"/>
  </r>
  <r>
    <x v="148"/>
    <s v="Customer 26"/>
    <x v="1"/>
    <n v="1"/>
    <n v="485.99349076697928"/>
    <x v="0"/>
    <x v="436"/>
  </r>
  <r>
    <x v="148"/>
    <s v="Customer 13"/>
    <x v="0"/>
    <n v="2"/>
    <n v="816.61721633979391"/>
    <x v="1"/>
    <x v="437"/>
  </r>
  <r>
    <x v="148"/>
    <s v="Customer 59"/>
    <x v="1"/>
    <n v="4"/>
    <n v="666.20700893037474"/>
    <x v="1"/>
    <x v="438"/>
  </r>
  <r>
    <x v="148"/>
    <s v="Customer 47"/>
    <x v="2"/>
    <n v="4"/>
    <n v="658.58442437144299"/>
    <x v="3"/>
    <x v="439"/>
  </r>
  <r>
    <x v="149"/>
    <s v="Customer 9"/>
    <x v="4"/>
    <n v="1"/>
    <n v="521.44581523824354"/>
    <x v="1"/>
    <x v="440"/>
  </r>
  <r>
    <x v="149"/>
    <s v="Customer 72"/>
    <x v="0"/>
    <n v="3"/>
    <n v="451.49773716292867"/>
    <x v="1"/>
    <x v="441"/>
  </r>
  <r>
    <x v="149"/>
    <s v="Customer 10"/>
    <x v="0"/>
    <n v="2"/>
    <n v="85.692535878962019"/>
    <x v="0"/>
    <x v="442"/>
  </r>
  <r>
    <x v="149"/>
    <s v="Customer 24"/>
    <x v="2"/>
    <n v="1"/>
    <n v="661.94176040212017"/>
    <x v="2"/>
    <x v="443"/>
  </r>
  <r>
    <x v="150"/>
    <s v="Customer 93"/>
    <x v="3"/>
    <n v="1"/>
    <n v="356.8759784663892"/>
    <x v="3"/>
    <x v="444"/>
  </r>
  <r>
    <x v="150"/>
    <s v="Customer 38"/>
    <x v="1"/>
    <n v="3"/>
    <n v="615.37509116039746"/>
    <x v="1"/>
    <x v="445"/>
  </r>
  <r>
    <x v="151"/>
    <s v="Customer 88"/>
    <x v="1"/>
    <n v="3"/>
    <n v="268.11825271627032"/>
    <x v="0"/>
    <x v="446"/>
  </r>
  <r>
    <x v="151"/>
    <s v="Customer 14"/>
    <x v="0"/>
    <n v="4"/>
    <n v="127.0917196094272"/>
    <x v="4"/>
    <x v="447"/>
  </r>
  <r>
    <x v="151"/>
    <s v="Customer 88"/>
    <x v="4"/>
    <n v="3"/>
    <n v="679.89483221325133"/>
    <x v="1"/>
    <x v="448"/>
  </r>
  <r>
    <x v="151"/>
    <s v="Customer 27"/>
    <x v="1"/>
    <n v="3"/>
    <n v="428.10502830677768"/>
    <x v="0"/>
    <x v="449"/>
  </r>
  <r>
    <x v="152"/>
    <s v="Customer 96"/>
    <x v="3"/>
    <n v="3"/>
    <n v="673.89301048552761"/>
    <x v="2"/>
    <x v="450"/>
  </r>
  <r>
    <x v="152"/>
    <s v="Customer 11"/>
    <x v="0"/>
    <n v="3"/>
    <n v="243.29910537271601"/>
    <x v="0"/>
    <x v="451"/>
  </r>
  <r>
    <x v="152"/>
    <s v="Customer 4"/>
    <x v="1"/>
    <n v="3"/>
    <n v="471.72348178105892"/>
    <x v="0"/>
    <x v="452"/>
  </r>
  <r>
    <x v="153"/>
    <s v="Customer 17"/>
    <x v="4"/>
    <n v="1"/>
    <n v="257.77983234803088"/>
    <x v="0"/>
    <x v="453"/>
  </r>
  <r>
    <x v="153"/>
    <s v="Customer 72"/>
    <x v="3"/>
    <n v="1"/>
    <n v="258.57622706831182"/>
    <x v="2"/>
    <x v="454"/>
  </r>
  <r>
    <x v="153"/>
    <s v="Customer 1"/>
    <x v="0"/>
    <n v="4"/>
    <n v="545.38665678539837"/>
    <x v="3"/>
    <x v="455"/>
  </r>
  <r>
    <x v="154"/>
    <s v="Customer 33"/>
    <x v="2"/>
    <n v="2"/>
    <n v="642.55593062080868"/>
    <x v="3"/>
    <x v="456"/>
  </r>
  <r>
    <x v="155"/>
    <s v="Customer 93"/>
    <x v="0"/>
    <n v="4"/>
    <n v="179.77085846861399"/>
    <x v="0"/>
    <x v="457"/>
  </r>
  <r>
    <x v="155"/>
    <s v="Customer 49"/>
    <x v="3"/>
    <n v="4"/>
    <n v="161.34371039622181"/>
    <x v="4"/>
    <x v="458"/>
  </r>
  <r>
    <x v="156"/>
    <s v="Customer 87"/>
    <x v="2"/>
    <n v="2"/>
    <n v="240.2679169742446"/>
    <x v="0"/>
    <x v="459"/>
  </r>
  <r>
    <x v="156"/>
    <s v="Customer 77"/>
    <x v="3"/>
    <n v="2"/>
    <n v="261.24323951076178"/>
    <x v="3"/>
    <x v="460"/>
  </r>
  <r>
    <x v="157"/>
    <s v="Customer 59"/>
    <x v="1"/>
    <n v="3"/>
    <n v="856.00411013599853"/>
    <x v="4"/>
    <x v="461"/>
  </r>
  <r>
    <x v="158"/>
    <s v="Customer 26"/>
    <x v="4"/>
    <n v="1"/>
    <n v="659.64767743363029"/>
    <x v="1"/>
    <x v="462"/>
  </r>
  <r>
    <x v="158"/>
    <s v="Customer 1"/>
    <x v="1"/>
    <n v="2"/>
    <n v="482.41339214697359"/>
    <x v="1"/>
    <x v="463"/>
  </r>
  <r>
    <x v="158"/>
    <s v="Customer 98"/>
    <x v="1"/>
    <n v="1"/>
    <n v="543.26334224119489"/>
    <x v="3"/>
    <x v="464"/>
  </r>
  <r>
    <x v="158"/>
    <s v="Customer 29"/>
    <x v="4"/>
    <n v="1"/>
    <n v="175.1292771501389"/>
    <x v="4"/>
    <x v="465"/>
  </r>
  <r>
    <x v="158"/>
    <s v="Customer 60"/>
    <x v="1"/>
    <n v="2"/>
    <n v="400.27181232155539"/>
    <x v="4"/>
    <x v="466"/>
  </r>
  <r>
    <x v="158"/>
    <s v="Customer 76"/>
    <x v="4"/>
    <n v="3"/>
    <n v="248.7261921375314"/>
    <x v="3"/>
    <x v="467"/>
  </r>
  <r>
    <x v="159"/>
    <s v="Customer 90"/>
    <x v="2"/>
    <n v="3"/>
    <n v="525.5733925969721"/>
    <x v="1"/>
    <x v="468"/>
  </r>
  <r>
    <x v="160"/>
    <s v="Customer 29"/>
    <x v="0"/>
    <n v="2"/>
    <n v="712.34891281415491"/>
    <x v="1"/>
    <x v="469"/>
  </r>
  <r>
    <x v="160"/>
    <s v="Customer 54"/>
    <x v="4"/>
    <n v="3"/>
    <n v="993.59226465181587"/>
    <x v="0"/>
    <x v="470"/>
  </r>
  <r>
    <x v="160"/>
    <s v="Customer 40"/>
    <x v="2"/>
    <n v="3"/>
    <n v="503.05510114457149"/>
    <x v="0"/>
    <x v="471"/>
  </r>
  <r>
    <x v="160"/>
    <s v="Customer 52"/>
    <x v="3"/>
    <n v="2"/>
    <n v="397.39671084830269"/>
    <x v="0"/>
    <x v="472"/>
  </r>
  <r>
    <x v="161"/>
    <s v="Customer 6"/>
    <x v="2"/>
    <n v="2"/>
    <n v="184.162366204492"/>
    <x v="0"/>
    <x v="473"/>
  </r>
  <r>
    <x v="161"/>
    <s v="Customer 9"/>
    <x v="3"/>
    <n v="2"/>
    <n v="366.94697604502238"/>
    <x v="4"/>
    <x v="474"/>
  </r>
  <r>
    <x v="161"/>
    <s v="Customer 82"/>
    <x v="4"/>
    <n v="1"/>
    <n v="244.10056422902181"/>
    <x v="3"/>
    <x v="475"/>
  </r>
  <r>
    <x v="161"/>
    <s v="Customer 25"/>
    <x v="4"/>
    <n v="4"/>
    <n v="478.7294073777922"/>
    <x v="4"/>
    <x v="476"/>
  </r>
  <r>
    <x v="161"/>
    <s v="Customer 100"/>
    <x v="2"/>
    <n v="3"/>
    <n v="643.63039462664892"/>
    <x v="2"/>
    <x v="477"/>
  </r>
  <r>
    <x v="161"/>
    <s v="Customer 30"/>
    <x v="2"/>
    <n v="4"/>
    <n v="714.0013870630163"/>
    <x v="2"/>
    <x v="478"/>
  </r>
  <r>
    <x v="162"/>
    <s v="Customer 87"/>
    <x v="2"/>
    <n v="1"/>
    <n v="465.77826174079331"/>
    <x v="0"/>
    <x v="479"/>
  </r>
  <r>
    <x v="162"/>
    <s v="Customer 11"/>
    <x v="0"/>
    <n v="1"/>
    <n v="386.55776085635489"/>
    <x v="3"/>
    <x v="480"/>
  </r>
  <r>
    <x v="163"/>
    <s v="Customer 9"/>
    <x v="4"/>
    <n v="3"/>
    <n v="445.67921030868501"/>
    <x v="4"/>
    <x v="481"/>
  </r>
  <r>
    <x v="164"/>
    <s v="Customer 26"/>
    <x v="2"/>
    <n v="1"/>
    <n v="575.07172193261806"/>
    <x v="1"/>
    <x v="482"/>
  </r>
  <r>
    <x v="164"/>
    <s v="Customer 96"/>
    <x v="2"/>
    <n v="4"/>
    <n v="985.61548262435201"/>
    <x v="2"/>
    <x v="483"/>
  </r>
  <r>
    <x v="165"/>
    <s v="Customer 13"/>
    <x v="4"/>
    <n v="1"/>
    <n v="103.3672734800671"/>
    <x v="3"/>
    <x v="484"/>
  </r>
  <r>
    <x v="165"/>
    <s v="Customer 82"/>
    <x v="1"/>
    <n v="3"/>
    <n v="413.65882621456842"/>
    <x v="4"/>
    <x v="485"/>
  </r>
  <r>
    <x v="165"/>
    <s v="Customer 31"/>
    <x v="2"/>
    <n v="3"/>
    <n v="348.13546781319479"/>
    <x v="1"/>
    <x v="486"/>
  </r>
  <r>
    <x v="165"/>
    <s v="Customer 16"/>
    <x v="0"/>
    <n v="2"/>
    <n v="837.12781801077733"/>
    <x v="3"/>
    <x v="487"/>
  </r>
  <r>
    <x v="166"/>
    <s v="Customer 7"/>
    <x v="3"/>
    <n v="2"/>
    <n v="689.22808516817577"/>
    <x v="1"/>
    <x v="488"/>
  </r>
  <r>
    <x v="166"/>
    <s v="Customer 56"/>
    <x v="3"/>
    <n v="1"/>
    <n v="509.7898997707598"/>
    <x v="2"/>
    <x v="489"/>
  </r>
  <r>
    <x v="167"/>
    <s v="Customer 43"/>
    <x v="4"/>
    <n v="4"/>
    <n v="895.63408052621389"/>
    <x v="3"/>
    <x v="490"/>
  </r>
  <r>
    <x v="167"/>
    <s v="Customer 7"/>
    <x v="2"/>
    <n v="1"/>
    <n v="846.56724215087354"/>
    <x v="2"/>
    <x v="491"/>
  </r>
  <r>
    <x v="168"/>
    <s v="Customer 17"/>
    <x v="2"/>
    <n v="4"/>
    <n v="947.22615355958828"/>
    <x v="3"/>
    <x v="492"/>
  </r>
  <r>
    <x v="168"/>
    <s v="Customer 89"/>
    <x v="4"/>
    <n v="2"/>
    <n v="655.80383455113872"/>
    <x v="2"/>
    <x v="493"/>
  </r>
  <r>
    <x v="168"/>
    <s v="Customer 40"/>
    <x v="0"/>
    <n v="2"/>
    <n v="513.44260261681188"/>
    <x v="3"/>
    <x v="494"/>
  </r>
  <r>
    <x v="168"/>
    <s v="Customer 3"/>
    <x v="2"/>
    <n v="4"/>
    <n v="812.50829673528312"/>
    <x v="2"/>
    <x v="495"/>
  </r>
  <r>
    <x v="168"/>
    <s v="Customer 9"/>
    <x v="4"/>
    <n v="4"/>
    <n v="586.83104683011845"/>
    <x v="1"/>
    <x v="496"/>
  </r>
  <r>
    <x v="169"/>
    <s v="Customer 65"/>
    <x v="2"/>
    <n v="3"/>
    <n v="467.25007118723153"/>
    <x v="3"/>
    <x v="497"/>
  </r>
  <r>
    <x v="169"/>
    <s v="Customer 87"/>
    <x v="1"/>
    <n v="1"/>
    <n v="368.82993155635057"/>
    <x v="4"/>
    <x v="498"/>
  </r>
  <r>
    <x v="170"/>
    <s v="Customer 87"/>
    <x v="4"/>
    <n v="1"/>
    <n v="625.35599485724083"/>
    <x v="0"/>
    <x v="499"/>
  </r>
  <r>
    <x v="171"/>
    <s v="Customer 84"/>
    <x v="0"/>
    <n v="3"/>
    <n v="729.34515321951505"/>
    <x v="3"/>
    <x v="500"/>
  </r>
  <r>
    <x v="171"/>
    <s v="Customer 30"/>
    <x v="1"/>
    <n v="1"/>
    <n v="116.9673483609874"/>
    <x v="3"/>
    <x v="501"/>
  </r>
  <r>
    <x v="172"/>
    <s v="Customer 46"/>
    <x v="3"/>
    <n v="3"/>
    <n v="991.14519921247756"/>
    <x v="0"/>
    <x v="502"/>
  </r>
  <r>
    <x v="172"/>
    <s v="Customer 33"/>
    <x v="0"/>
    <n v="3"/>
    <n v="953.38216477742094"/>
    <x v="2"/>
    <x v="503"/>
  </r>
  <r>
    <x v="172"/>
    <s v="Customer 81"/>
    <x v="4"/>
    <n v="1"/>
    <n v="693.65503318950039"/>
    <x v="4"/>
    <x v="504"/>
  </r>
  <r>
    <x v="173"/>
    <s v="Customer 59"/>
    <x v="3"/>
    <n v="3"/>
    <n v="64.625147106743057"/>
    <x v="3"/>
    <x v="505"/>
  </r>
  <r>
    <x v="174"/>
    <s v="Customer 58"/>
    <x v="2"/>
    <n v="4"/>
    <n v="256.78402960150919"/>
    <x v="0"/>
    <x v="506"/>
  </r>
  <r>
    <x v="174"/>
    <s v="Customer 6"/>
    <x v="0"/>
    <n v="3"/>
    <n v="434.30101629517623"/>
    <x v="1"/>
    <x v="507"/>
  </r>
  <r>
    <x v="174"/>
    <s v="Customer 79"/>
    <x v="2"/>
    <n v="3"/>
    <n v="202.34713581375601"/>
    <x v="0"/>
    <x v="508"/>
  </r>
  <r>
    <x v="175"/>
    <s v="Customer 82"/>
    <x v="4"/>
    <n v="4"/>
    <n v="569.24828493068014"/>
    <x v="4"/>
    <x v="509"/>
  </r>
  <r>
    <x v="175"/>
    <s v="Customer 48"/>
    <x v="1"/>
    <n v="3"/>
    <n v="859.92005018367195"/>
    <x v="1"/>
    <x v="510"/>
  </r>
  <r>
    <x v="175"/>
    <s v="Customer 75"/>
    <x v="2"/>
    <n v="4"/>
    <n v="355.5864901765712"/>
    <x v="3"/>
    <x v="511"/>
  </r>
  <r>
    <x v="175"/>
    <s v="Customer 62"/>
    <x v="3"/>
    <n v="1"/>
    <n v="389.04167641255469"/>
    <x v="2"/>
    <x v="512"/>
  </r>
  <r>
    <x v="175"/>
    <s v="Customer 20"/>
    <x v="2"/>
    <n v="3"/>
    <n v="259.81014381485852"/>
    <x v="4"/>
    <x v="513"/>
  </r>
  <r>
    <x v="176"/>
    <s v="Customer 50"/>
    <x v="3"/>
    <n v="2"/>
    <n v="401.3225931878178"/>
    <x v="2"/>
    <x v="514"/>
  </r>
  <r>
    <x v="176"/>
    <s v="Customer 5"/>
    <x v="2"/>
    <n v="1"/>
    <n v="716.11136851074673"/>
    <x v="0"/>
    <x v="515"/>
  </r>
  <r>
    <x v="176"/>
    <s v="Customer 7"/>
    <x v="1"/>
    <n v="2"/>
    <n v="328.64318024153653"/>
    <x v="1"/>
    <x v="516"/>
  </r>
  <r>
    <x v="177"/>
    <s v="Customer 50"/>
    <x v="4"/>
    <n v="1"/>
    <n v="965.87449566560281"/>
    <x v="0"/>
    <x v="517"/>
  </r>
  <r>
    <x v="177"/>
    <s v="Customer 39"/>
    <x v="4"/>
    <n v="1"/>
    <n v="150.61051418356979"/>
    <x v="3"/>
    <x v="518"/>
  </r>
  <r>
    <x v="178"/>
    <s v="Customer 40"/>
    <x v="3"/>
    <n v="4"/>
    <n v="794.57185035990187"/>
    <x v="2"/>
    <x v="519"/>
  </r>
  <r>
    <x v="178"/>
    <s v="Customer 55"/>
    <x v="0"/>
    <n v="1"/>
    <n v="672.41502879812117"/>
    <x v="1"/>
    <x v="520"/>
  </r>
  <r>
    <x v="178"/>
    <s v="Customer 97"/>
    <x v="2"/>
    <n v="3"/>
    <n v="784.27540778230934"/>
    <x v="2"/>
    <x v="521"/>
  </r>
  <r>
    <x v="178"/>
    <s v="Customer 86"/>
    <x v="1"/>
    <n v="2"/>
    <n v="296.56469401728577"/>
    <x v="2"/>
    <x v="522"/>
  </r>
  <r>
    <x v="178"/>
    <s v="Customer 75"/>
    <x v="2"/>
    <n v="1"/>
    <n v="779.18924709202236"/>
    <x v="3"/>
    <x v="523"/>
  </r>
  <r>
    <x v="178"/>
    <s v="Customer 14"/>
    <x v="4"/>
    <n v="2"/>
    <n v="59.4798378255269"/>
    <x v="0"/>
    <x v="524"/>
  </r>
  <r>
    <x v="179"/>
    <s v="Customer 38"/>
    <x v="2"/>
    <n v="1"/>
    <n v="583.96915468244254"/>
    <x v="1"/>
    <x v="525"/>
  </r>
  <r>
    <x v="179"/>
    <s v="Customer 98"/>
    <x v="3"/>
    <n v="4"/>
    <n v="737.27147923716643"/>
    <x v="1"/>
    <x v="526"/>
  </r>
  <r>
    <x v="179"/>
    <s v="Customer 14"/>
    <x v="1"/>
    <n v="2"/>
    <n v="518.22135522507438"/>
    <x v="1"/>
    <x v="527"/>
  </r>
  <r>
    <x v="180"/>
    <s v="Customer 21"/>
    <x v="1"/>
    <n v="1"/>
    <n v="974.42295801668342"/>
    <x v="4"/>
    <x v="528"/>
  </r>
  <r>
    <x v="180"/>
    <s v="Customer 19"/>
    <x v="3"/>
    <n v="4"/>
    <n v="400.81673170476398"/>
    <x v="2"/>
    <x v="529"/>
  </r>
  <r>
    <x v="180"/>
    <s v="Customer 33"/>
    <x v="0"/>
    <n v="4"/>
    <n v="778.18929705595542"/>
    <x v="1"/>
    <x v="530"/>
  </r>
  <r>
    <x v="180"/>
    <s v="Customer 86"/>
    <x v="0"/>
    <n v="4"/>
    <n v="335.99377394259739"/>
    <x v="3"/>
    <x v="531"/>
  </r>
  <r>
    <x v="180"/>
    <s v="Customer 75"/>
    <x v="4"/>
    <n v="4"/>
    <n v="150.09667613831371"/>
    <x v="3"/>
    <x v="532"/>
  </r>
  <r>
    <x v="180"/>
    <s v="Customer 35"/>
    <x v="1"/>
    <n v="2"/>
    <n v="197.08718196783391"/>
    <x v="2"/>
    <x v="533"/>
  </r>
  <r>
    <x v="180"/>
    <s v="Customer 14"/>
    <x v="3"/>
    <n v="1"/>
    <n v="88.333285516714724"/>
    <x v="3"/>
    <x v="534"/>
  </r>
  <r>
    <x v="181"/>
    <s v="Customer 57"/>
    <x v="4"/>
    <n v="1"/>
    <n v="968.50322480932107"/>
    <x v="2"/>
    <x v="535"/>
  </r>
  <r>
    <x v="181"/>
    <s v="Customer 52"/>
    <x v="0"/>
    <n v="1"/>
    <n v="104.8455512638614"/>
    <x v="0"/>
    <x v="536"/>
  </r>
  <r>
    <x v="181"/>
    <s v="Customer 75"/>
    <x v="0"/>
    <n v="2"/>
    <n v="268.33538950773749"/>
    <x v="1"/>
    <x v="537"/>
  </r>
  <r>
    <x v="182"/>
    <s v="Customer 21"/>
    <x v="2"/>
    <n v="4"/>
    <n v="525.34147390478256"/>
    <x v="2"/>
    <x v="538"/>
  </r>
  <r>
    <x v="182"/>
    <s v="Customer 92"/>
    <x v="2"/>
    <n v="1"/>
    <n v="944.60738732512903"/>
    <x v="0"/>
    <x v="539"/>
  </r>
  <r>
    <x v="182"/>
    <s v="Customer 8"/>
    <x v="2"/>
    <n v="1"/>
    <n v="402.39395774987702"/>
    <x v="1"/>
    <x v="540"/>
  </r>
  <r>
    <x v="183"/>
    <s v="Customer 43"/>
    <x v="4"/>
    <n v="3"/>
    <n v="456.22126701817052"/>
    <x v="4"/>
    <x v="541"/>
  </r>
  <r>
    <x v="183"/>
    <s v="Customer 36"/>
    <x v="4"/>
    <n v="3"/>
    <n v="114.1274193496308"/>
    <x v="1"/>
    <x v="542"/>
  </r>
  <r>
    <x v="184"/>
    <s v="Customer 41"/>
    <x v="2"/>
    <n v="2"/>
    <n v="235.22643990527479"/>
    <x v="1"/>
    <x v="543"/>
  </r>
  <r>
    <x v="184"/>
    <s v="Customer 12"/>
    <x v="4"/>
    <n v="2"/>
    <n v="300.85888545903288"/>
    <x v="0"/>
    <x v="544"/>
  </r>
  <r>
    <x v="185"/>
    <s v="Customer 26"/>
    <x v="1"/>
    <n v="4"/>
    <n v="683.85172033447202"/>
    <x v="0"/>
    <x v="545"/>
  </r>
  <r>
    <x v="185"/>
    <s v="Customer 54"/>
    <x v="1"/>
    <n v="3"/>
    <n v="912.50385409063836"/>
    <x v="4"/>
    <x v="546"/>
  </r>
  <r>
    <x v="185"/>
    <s v="Customer 85"/>
    <x v="1"/>
    <n v="2"/>
    <n v="673.79952002248228"/>
    <x v="3"/>
    <x v="547"/>
  </r>
  <r>
    <x v="185"/>
    <s v="Customer 71"/>
    <x v="4"/>
    <n v="2"/>
    <n v="403.13786308222609"/>
    <x v="0"/>
    <x v="548"/>
  </r>
  <r>
    <x v="186"/>
    <s v="Customer 94"/>
    <x v="2"/>
    <n v="4"/>
    <n v="540.86346596495446"/>
    <x v="2"/>
    <x v="549"/>
  </r>
  <r>
    <x v="187"/>
    <s v="Customer 88"/>
    <x v="1"/>
    <n v="1"/>
    <n v="792.8619783000612"/>
    <x v="1"/>
    <x v="550"/>
  </r>
  <r>
    <x v="187"/>
    <s v="Customer 84"/>
    <x v="0"/>
    <n v="3"/>
    <n v="146.71349880206009"/>
    <x v="4"/>
    <x v="551"/>
  </r>
  <r>
    <x v="187"/>
    <s v="Customer 5"/>
    <x v="2"/>
    <n v="3"/>
    <n v="500.11933697804932"/>
    <x v="2"/>
    <x v="552"/>
  </r>
  <r>
    <x v="188"/>
    <s v="Customer 64"/>
    <x v="0"/>
    <n v="1"/>
    <n v="467.75346218251309"/>
    <x v="0"/>
    <x v="553"/>
  </r>
  <r>
    <x v="188"/>
    <s v="Customer 99"/>
    <x v="2"/>
    <n v="2"/>
    <n v="185.69986657361531"/>
    <x v="2"/>
    <x v="554"/>
  </r>
  <r>
    <x v="188"/>
    <s v="Customer 97"/>
    <x v="2"/>
    <n v="4"/>
    <n v="59.427630071443851"/>
    <x v="3"/>
    <x v="555"/>
  </r>
  <r>
    <x v="188"/>
    <s v="Customer 95"/>
    <x v="0"/>
    <n v="3"/>
    <n v="615.53810263111461"/>
    <x v="1"/>
    <x v="556"/>
  </r>
  <r>
    <x v="189"/>
    <s v="Customer 80"/>
    <x v="4"/>
    <n v="3"/>
    <n v="403.56459248455229"/>
    <x v="3"/>
    <x v="557"/>
  </r>
  <r>
    <x v="189"/>
    <s v="Customer 88"/>
    <x v="3"/>
    <n v="4"/>
    <n v="922.50511053813818"/>
    <x v="3"/>
    <x v="558"/>
  </r>
  <r>
    <x v="189"/>
    <s v="Customer 40"/>
    <x v="2"/>
    <n v="3"/>
    <n v="418.43478542108471"/>
    <x v="4"/>
    <x v="559"/>
  </r>
  <r>
    <x v="190"/>
    <s v="Customer 47"/>
    <x v="0"/>
    <n v="2"/>
    <n v="229.1135754617886"/>
    <x v="1"/>
    <x v="560"/>
  </r>
  <r>
    <x v="191"/>
    <s v="Customer 15"/>
    <x v="3"/>
    <n v="2"/>
    <n v="932.6825440146896"/>
    <x v="4"/>
    <x v="561"/>
  </r>
  <r>
    <x v="191"/>
    <s v="Customer 71"/>
    <x v="1"/>
    <n v="3"/>
    <n v="399.92985310463382"/>
    <x v="4"/>
    <x v="562"/>
  </r>
  <r>
    <x v="192"/>
    <s v="Customer 5"/>
    <x v="0"/>
    <n v="4"/>
    <n v="386.7037013534021"/>
    <x v="1"/>
    <x v="563"/>
  </r>
  <r>
    <x v="192"/>
    <s v="Customer 62"/>
    <x v="0"/>
    <n v="4"/>
    <n v="540.06880757671172"/>
    <x v="1"/>
    <x v="564"/>
  </r>
  <r>
    <x v="193"/>
    <s v="Customer 10"/>
    <x v="2"/>
    <n v="3"/>
    <n v="360.30728695461539"/>
    <x v="1"/>
    <x v="565"/>
  </r>
  <r>
    <x v="193"/>
    <s v="Customer 95"/>
    <x v="3"/>
    <n v="1"/>
    <n v="377.93259806949999"/>
    <x v="4"/>
    <x v="566"/>
  </r>
  <r>
    <x v="193"/>
    <s v="Customer 20"/>
    <x v="1"/>
    <n v="4"/>
    <n v="997.37600490842249"/>
    <x v="0"/>
    <x v="567"/>
  </r>
  <r>
    <x v="194"/>
    <s v="Customer 8"/>
    <x v="2"/>
    <n v="3"/>
    <n v="194.01532106009441"/>
    <x v="3"/>
    <x v="568"/>
  </r>
  <r>
    <x v="194"/>
    <s v="Customer 87"/>
    <x v="4"/>
    <n v="4"/>
    <n v="754.80151061077936"/>
    <x v="3"/>
    <x v="569"/>
  </r>
  <r>
    <x v="194"/>
    <s v="Customer 53"/>
    <x v="4"/>
    <n v="4"/>
    <n v="169.27270402452069"/>
    <x v="3"/>
    <x v="570"/>
  </r>
  <r>
    <x v="195"/>
    <s v="Customer 19"/>
    <x v="0"/>
    <n v="2"/>
    <n v="764.15964277604837"/>
    <x v="2"/>
    <x v="571"/>
  </r>
  <r>
    <x v="195"/>
    <s v="Customer 14"/>
    <x v="3"/>
    <n v="4"/>
    <n v="321.4221892778458"/>
    <x v="0"/>
    <x v="572"/>
  </r>
  <r>
    <x v="195"/>
    <s v="Customer 8"/>
    <x v="1"/>
    <n v="1"/>
    <n v="109.436600108479"/>
    <x v="2"/>
    <x v="573"/>
  </r>
  <r>
    <x v="196"/>
    <s v="Customer 79"/>
    <x v="0"/>
    <n v="4"/>
    <n v="121.9147409442981"/>
    <x v="1"/>
    <x v="574"/>
  </r>
  <r>
    <x v="196"/>
    <s v="Customer 78"/>
    <x v="3"/>
    <n v="3"/>
    <n v="977.21313211525296"/>
    <x v="2"/>
    <x v="575"/>
  </r>
  <r>
    <x v="197"/>
    <s v="Customer 94"/>
    <x v="4"/>
    <n v="2"/>
    <n v="974.71348820658011"/>
    <x v="3"/>
    <x v="576"/>
  </r>
  <r>
    <x v="197"/>
    <s v="Customer 15"/>
    <x v="0"/>
    <n v="3"/>
    <n v="236.04142992755649"/>
    <x v="1"/>
    <x v="577"/>
  </r>
  <r>
    <x v="197"/>
    <s v="Customer 17"/>
    <x v="2"/>
    <n v="1"/>
    <n v="613.19817148270465"/>
    <x v="4"/>
    <x v="578"/>
  </r>
  <r>
    <x v="198"/>
    <s v="Customer 85"/>
    <x v="1"/>
    <n v="1"/>
    <n v="385.31057827973882"/>
    <x v="3"/>
    <x v="579"/>
  </r>
  <r>
    <x v="198"/>
    <s v="Customer 10"/>
    <x v="3"/>
    <n v="1"/>
    <n v="418.26636518286472"/>
    <x v="3"/>
    <x v="580"/>
  </r>
  <r>
    <x v="198"/>
    <s v="Customer 25"/>
    <x v="1"/>
    <n v="2"/>
    <n v="346.27066502103912"/>
    <x v="4"/>
    <x v="581"/>
  </r>
  <r>
    <x v="198"/>
    <s v="Customer 31"/>
    <x v="2"/>
    <n v="1"/>
    <n v="400.02647392074988"/>
    <x v="0"/>
    <x v="582"/>
  </r>
  <r>
    <x v="198"/>
    <s v="Customer 68"/>
    <x v="1"/>
    <n v="2"/>
    <n v="161.67373514270901"/>
    <x v="0"/>
    <x v="583"/>
  </r>
  <r>
    <x v="199"/>
    <s v="Customer 84"/>
    <x v="0"/>
    <n v="3"/>
    <n v="368.51509757438089"/>
    <x v="4"/>
    <x v="584"/>
  </r>
  <r>
    <x v="199"/>
    <s v="Customer 47"/>
    <x v="4"/>
    <n v="2"/>
    <n v="567.25821616024973"/>
    <x v="0"/>
    <x v="585"/>
  </r>
  <r>
    <x v="200"/>
    <s v="Customer 53"/>
    <x v="1"/>
    <n v="4"/>
    <n v="531.70666440178229"/>
    <x v="3"/>
    <x v="586"/>
  </r>
  <r>
    <x v="200"/>
    <s v="Customer 6"/>
    <x v="2"/>
    <n v="4"/>
    <n v="302.30369131067567"/>
    <x v="4"/>
    <x v="587"/>
  </r>
  <r>
    <x v="200"/>
    <s v="Customer 62"/>
    <x v="2"/>
    <n v="2"/>
    <n v="539.25537672423695"/>
    <x v="3"/>
    <x v="588"/>
  </r>
  <r>
    <x v="200"/>
    <s v="Customer 87"/>
    <x v="4"/>
    <n v="4"/>
    <n v="110.8060292781899"/>
    <x v="3"/>
    <x v="589"/>
  </r>
  <r>
    <x v="200"/>
    <s v="Customer 18"/>
    <x v="0"/>
    <n v="2"/>
    <n v="887.60608125133263"/>
    <x v="0"/>
    <x v="590"/>
  </r>
  <r>
    <x v="200"/>
    <s v="Customer 90"/>
    <x v="0"/>
    <n v="1"/>
    <n v="717.03879137273793"/>
    <x v="1"/>
    <x v="591"/>
  </r>
  <r>
    <x v="201"/>
    <s v="Customer 24"/>
    <x v="3"/>
    <n v="1"/>
    <n v="92.665734045835066"/>
    <x v="1"/>
    <x v="592"/>
  </r>
  <r>
    <x v="201"/>
    <s v="Customer 12"/>
    <x v="4"/>
    <n v="3"/>
    <n v="688.83747312377739"/>
    <x v="2"/>
    <x v="593"/>
  </r>
  <r>
    <x v="201"/>
    <s v="Customer 76"/>
    <x v="4"/>
    <n v="4"/>
    <n v="654.15697180554207"/>
    <x v="3"/>
    <x v="594"/>
  </r>
  <r>
    <x v="201"/>
    <s v="Customer 15"/>
    <x v="1"/>
    <n v="2"/>
    <n v="514.07085102691008"/>
    <x v="3"/>
    <x v="595"/>
  </r>
  <r>
    <x v="201"/>
    <s v="Customer 32"/>
    <x v="3"/>
    <n v="1"/>
    <n v="434.07525989212559"/>
    <x v="0"/>
    <x v="596"/>
  </r>
  <r>
    <x v="202"/>
    <s v="Customer 61"/>
    <x v="1"/>
    <n v="2"/>
    <n v="290.44646222062829"/>
    <x v="0"/>
    <x v="597"/>
  </r>
  <r>
    <x v="202"/>
    <s v="Customer 80"/>
    <x v="4"/>
    <n v="3"/>
    <n v="812.85196835994532"/>
    <x v="2"/>
    <x v="598"/>
  </r>
  <r>
    <x v="202"/>
    <s v="Customer 98"/>
    <x v="0"/>
    <n v="4"/>
    <n v="814.26991031023124"/>
    <x v="4"/>
    <x v="599"/>
  </r>
  <r>
    <x v="202"/>
    <s v="Customer 82"/>
    <x v="2"/>
    <n v="4"/>
    <n v="457.26691993711188"/>
    <x v="1"/>
    <x v="600"/>
  </r>
  <r>
    <x v="202"/>
    <s v="Customer 88"/>
    <x v="0"/>
    <n v="1"/>
    <n v="67.217838993443252"/>
    <x v="1"/>
    <x v="601"/>
  </r>
  <r>
    <x v="202"/>
    <s v="Customer 8"/>
    <x v="3"/>
    <n v="3"/>
    <n v="169.70192647079449"/>
    <x v="0"/>
    <x v="602"/>
  </r>
  <r>
    <x v="202"/>
    <s v="Customer 60"/>
    <x v="0"/>
    <n v="1"/>
    <n v="728.61030394824763"/>
    <x v="2"/>
    <x v="603"/>
  </r>
  <r>
    <x v="203"/>
    <s v="Customer 12"/>
    <x v="2"/>
    <n v="2"/>
    <n v="207.02026563580961"/>
    <x v="1"/>
    <x v="604"/>
  </r>
  <r>
    <x v="204"/>
    <s v="Customer 6"/>
    <x v="0"/>
    <n v="3"/>
    <n v="177.56110835716169"/>
    <x v="3"/>
    <x v="605"/>
  </r>
  <r>
    <x v="204"/>
    <s v="Customer 91"/>
    <x v="2"/>
    <n v="1"/>
    <n v="852.62778036746749"/>
    <x v="1"/>
    <x v="606"/>
  </r>
  <r>
    <x v="204"/>
    <s v="Customer 95"/>
    <x v="2"/>
    <n v="1"/>
    <n v="760.96513219241979"/>
    <x v="1"/>
    <x v="607"/>
  </r>
  <r>
    <x v="205"/>
    <s v="Customer 32"/>
    <x v="3"/>
    <n v="1"/>
    <n v="361.82145039442241"/>
    <x v="0"/>
    <x v="608"/>
  </r>
  <r>
    <x v="205"/>
    <s v="Customer 24"/>
    <x v="3"/>
    <n v="4"/>
    <n v="73.933743261267892"/>
    <x v="4"/>
    <x v="609"/>
  </r>
  <r>
    <x v="205"/>
    <s v="Customer 65"/>
    <x v="1"/>
    <n v="4"/>
    <n v="530.35244575086085"/>
    <x v="1"/>
    <x v="610"/>
  </r>
  <r>
    <x v="205"/>
    <s v="Customer 12"/>
    <x v="2"/>
    <n v="1"/>
    <n v="279.92097598183341"/>
    <x v="0"/>
    <x v="611"/>
  </r>
  <r>
    <x v="205"/>
    <s v="Customer 73"/>
    <x v="3"/>
    <n v="1"/>
    <n v="689.96314660116229"/>
    <x v="3"/>
    <x v="612"/>
  </r>
  <r>
    <x v="206"/>
    <s v="Customer 99"/>
    <x v="2"/>
    <n v="3"/>
    <n v="297.22476808596792"/>
    <x v="3"/>
    <x v="613"/>
  </r>
  <r>
    <x v="206"/>
    <s v="Customer 91"/>
    <x v="1"/>
    <n v="4"/>
    <n v="679.31231111601471"/>
    <x v="2"/>
    <x v="614"/>
  </r>
  <r>
    <x v="206"/>
    <s v="Customer 77"/>
    <x v="0"/>
    <n v="4"/>
    <n v="259.10575960951547"/>
    <x v="0"/>
    <x v="615"/>
  </r>
  <r>
    <x v="206"/>
    <s v="Customer 45"/>
    <x v="1"/>
    <n v="1"/>
    <n v="307.39556340054708"/>
    <x v="1"/>
    <x v="616"/>
  </r>
  <r>
    <x v="207"/>
    <s v="Customer 17"/>
    <x v="1"/>
    <n v="1"/>
    <n v="162.57749241824399"/>
    <x v="4"/>
    <x v="617"/>
  </r>
  <r>
    <x v="207"/>
    <s v="Customer 11"/>
    <x v="4"/>
    <n v="4"/>
    <n v="465.14609138233982"/>
    <x v="2"/>
    <x v="618"/>
  </r>
  <r>
    <x v="207"/>
    <s v="Customer 75"/>
    <x v="4"/>
    <n v="1"/>
    <n v="930.76759277122687"/>
    <x v="4"/>
    <x v="619"/>
  </r>
  <r>
    <x v="207"/>
    <s v="Customer 63"/>
    <x v="0"/>
    <n v="1"/>
    <n v="978.44251259192845"/>
    <x v="2"/>
    <x v="620"/>
  </r>
  <r>
    <x v="208"/>
    <s v="Customer 47"/>
    <x v="3"/>
    <n v="3"/>
    <n v="173.57663633749959"/>
    <x v="2"/>
    <x v="621"/>
  </r>
  <r>
    <x v="208"/>
    <s v="Customer 95"/>
    <x v="1"/>
    <n v="2"/>
    <n v="954.6106964127149"/>
    <x v="1"/>
    <x v="622"/>
  </r>
  <r>
    <x v="208"/>
    <s v="Customer 2"/>
    <x v="2"/>
    <n v="4"/>
    <n v="341.14029464067931"/>
    <x v="1"/>
    <x v="623"/>
  </r>
  <r>
    <x v="209"/>
    <s v="Customer 25"/>
    <x v="4"/>
    <n v="4"/>
    <n v="527.499680498624"/>
    <x v="1"/>
    <x v="624"/>
  </r>
  <r>
    <x v="209"/>
    <s v="Customer 81"/>
    <x v="4"/>
    <n v="1"/>
    <n v="209.11653463940229"/>
    <x v="3"/>
    <x v="625"/>
  </r>
  <r>
    <x v="209"/>
    <s v="Customer 59"/>
    <x v="3"/>
    <n v="4"/>
    <n v="113.6249314240079"/>
    <x v="1"/>
    <x v="626"/>
  </r>
  <r>
    <x v="209"/>
    <s v="Customer 8"/>
    <x v="0"/>
    <n v="3"/>
    <n v="641.29295948769686"/>
    <x v="4"/>
    <x v="627"/>
  </r>
  <r>
    <x v="209"/>
    <s v="Customer 92"/>
    <x v="0"/>
    <n v="1"/>
    <n v="974.42425482371618"/>
    <x v="1"/>
    <x v="628"/>
  </r>
  <r>
    <x v="210"/>
    <s v="Customer 46"/>
    <x v="4"/>
    <n v="2"/>
    <n v="510.31109532601027"/>
    <x v="1"/>
    <x v="629"/>
  </r>
  <r>
    <x v="210"/>
    <s v="Customer 77"/>
    <x v="3"/>
    <n v="3"/>
    <n v="113.1401594874585"/>
    <x v="1"/>
    <x v="630"/>
  </r>
  <r>
    <x v="211"/>
    <s v="Customer 77"/>
    <x v="2"/>
    <n v="3"/>
    <n v="447.67691117241338"/>
    <x v="2"/>
    <x v="631"/>
  </r>
  <r>
    <x v="211"/>
    <s v="Customer 65"/>
    <x v="1"/>
    <n v="3"/>
    <n v="760.77471644640411"/>
    <x v="0"/>
    <x v="632"/>
  </r>
  <r>
    <x v="211"/>
    <s v="Customer 83"/>
    <x v="1"/>
    <n v="4"/>
    <n v="953.85205980328772"/>
    <x v="3"/>
    <x v="633"/>
  </r>
  <r>
    <x v="211"/>
    <s v="Customer 5"/>
    <x v="1"/>
    <n v="4"/>
    <n v="906.68532711891726"/>
    <x v="0"/>
    <x v="634"/>
  </r>
  <r>
    <x v="211"/>
    <s v="Customer 73"/>
    <x v="4"/>
    <n v="1"/>
    <n v="866.80494107106335"/>
    <x v="4"/>
    <x v="635"/>
  </r>
  <r>
    <x v="212"/>
    <s v="Customer 16"/>
    <x v="3"/>
    <n v="3"/>
    <n v="124.5330255012678"/>
    <x v="1"/>
    <x v="636"/>
  </r>
  <r>
    <x v="212"/>
    <s v="Customer 46"/>
    <x v="3"/>
    <n v="1"/>
    <n v="896.31275823398937"/>
    <x v="2"/>
    <x v="637"/>
  </r>
  <r>
    <x v="213"/>
    <s v="Customer 38"/>
    <x v="4"/>
    <n v="1"/>
    <n v="359.94122213908952"/>
    <x v="4"/>
    <x v="638"/>
  </r>
  <r>
    <x v="213"/>
    <s v="Customer 20"/>
    <x v="3"/>
    <n v="2"/>
    <n v="189.9378920650218"/>
    <x v="3"/>
    <x v="639"/>
  </r>
  <r>
    <x v="213"/>
    <s v="Customer 41"/>
    <x v="0"/>
    <n v="3"/>
    <n v="591.0627905887485"/>
    <x v="0"/>
    <x v="640"/>
  </r>
  <r>
    <x v="213"/>
    <s v="Customer 72"/>
    <x v="2"/>
    <n v="3"/>
    <n v="960.03741500393198"/>
    <x v="1"/>
    <x v="641"/>
  </r>
  <r>
    <x v="213"/>
    <s v="Customer 68"/>
    <x v="2"/>
    <n v="4"/>
    <n v="266.82359531901409"/>
    <x v="4"/>
    <x v="642"/>
  </r>
  <r>
    <x v="214"/>
    <s v="Customer 10"/>
    <x v="0"/>
    <n v="1"/>
    <n v="342.40604009670841"/>
    <x v="2"/>
    <x v="643"/>
  </r>
  <r>
    <x v="214"/>
    <s v="Customer 88"/>
    <x v="4"/>
    <n v="3"/>
    <n v="375.51288919639552"/>
    <x v="3"/>
    <x v="644"/>
  </r>
  <r>
    <x v="214"/>
    <s v="Customer 53"/>
    <x v="4"/>
    <n v="1"/>
    <n v="204.56475661813761"/>
    <x v="0"/>
    <x v="645"/>
  </r>
  <r>
    <x v="214"/>
    <s v="Customer 69"/>
    <x v="0"/>
    <n v="3"/>
    <n v="868.60635859797799"/>
    <x v="0"/>
    <x v="646"/>
  </r>
  <r>
    <x v="214"/>
    <s v="Customer 51"/>
    <x v="2"/>
    <n v="1"/>
    <n v="365.58148145982437"/>
    <x v="3"/>
    <x v="647"/>
  </r>
  <r>
    <x v="214"/>
    <s v="Customer 35"/>
    <x v="4"/>
    <n v="2"/>
    <n v="629.21255389498515"/>
    <x v="3"/>
    <x v="648"/>
  </r>
  <r>
    <x v="214"/>
    <s v="Customer 38"/>
    <x v="1"/>
    <n v="3"/>
    <n v="969.66252144822101"/>
    <x v="1"/>
    <x v="649"/>
  </r>
  <r>
    <x v="214"/>
    <s v="Customer 21"/>
    <x v="1"/>
    <n v="3"/>
    <n v="982.1189449241798"/>
    <x v="3"/>
    <x v="650"/>
  </r>
  <r>
    <x v="215"/>
    <s v="Customer 55"/>
    <x v="3"/>
    <n v="2"/>
    <n v="203.58786442511379"/>
    <x v="1"/>
    <x v="651"/>
  </r>
  <r>
    <x v="216"/>
    <s v="Customer 59"/>
    <x v="0"/>
    <n v="3"/>
    <n v="51.892528458116757"/>
    <x v="3"/>
    <x v="652"/>
  </r>
  <r>
    <x v="216"/>
    <s v="Customer 29"/>
    <x v="3"/>
    <n v="2"/>
    <n v="551.29359291061019"/>
    <x v="4"/>
    <x v="653"/>
  </r>
  <r>
    <x v="217"/>
    <s v="Customer 95"/>
    <x v="2"/>
    <n v="4"/>
    <n v="525.38108842469114"/>
    <x v="2"/>
    <x v="654"/>
  </r>
  <r>
    <x v="217"/>
    <s v="Customer 68"/>
    <x v="0"/>
    <n v="1"/>
    <n v="834.1448809177507"/>
    <x v="2"/>
    <x v="655"/>
  </r>
  <r>
    <x v="217"/>
    <s v="Customer 86"/>
    <x v="3"/>
    <n v="4"/>
    <n v="601.66413032657078"/>
    <x v="0"/>
    <x v="656"/>
  </r>
  <r>
    <x v="218"/>
    <s v="Customer 42"/>
    <x v="2"/>
    <n v="3"/>
    <n v="872.79085193110689"/>
    <x v="1"/>
    <x v="657"/>
  </r>
  <r>
    <x v="218"/>
    <s v="Customer 23"/>
    <x v="4"/>
    <n v="3"/>
    <n v="553.17673774833884"/>
    <x v="1"/>
    <x v="658"/>
  </r>
  <r>
    <x v="218"/>
    <s v="Customer 51"/>
    <x v="3"/>
    <n v="4"/>
    <n v="66.100281645101944"/>
    <x v="2"/>
    <x v="659"/>
  </r>
  <r>
    <x v="219"/>
    <s v="Customer 88"/>
    <x v="1"/>
    <n v="4"/>
    <n v="250.2534464725272"/>
    <x v="4"/>
    <x v="660"/>
  </r>
  <r>
    <x v="219"/>
    <s v="Customer 55"/>
    <x v="4"/>
    <n v="1"/>
    <n v="847.81152633120541"/>
    <x v="2"/>
    <x v="661"/>
  </r>
  <r>
    <x v="219"/>
    <s v="Customer 78"/>
    <x v="4"/>
    <n v="4"/>
    <n v="423.53544097652622"/>
    <x v="0"/>
    <x v="662"/>
  </r>
  <r>
    <x v="220"/>
    <s v="Customer 11"/>
    <x v="4"/>
    <n v="3"/>
    <n v="495.65185049519982"/>
    <x v="2"/>
    <x v="663"/>
  </r>
  <r>
    <x v="220"/>
    <s v="Customer 93"/>
    <x v="4"/>
    <n v="1"/>
    <n v="387.1784278331595"/>
    <x v="3"/>
    <x v="664"/>
  </r>
  <r>
    <x v="220"/>
    <s v="Customer 58"/>
    <x v="2"/>
    <n v="3"/>
    <n v="242.14147149830819"/>
    <x v="0"/>
    <x v="665"/>
  </r>
  <r>
    <x v="220"/>
    <s v="Customer 73"/>
    <x v="0"/>
    <n v="3"/>
    <n v="288.34839340654742"/>
    <x v="0"/>
    <x v="666"/>
  </r>
  <r>
    <x v="220"/>
    <s v="Customer 43"/>
    <x v="2"/>
    <n v="2"/>
    <n v="539.18668241759656"/>
    <x v="2"/>
    <x v="667"/>
  </r>
  <r>
    <x v="221"/>
    <s v="Customer 40"/>
    <x v="4"/>
    <n v="2"/>
    <n v="542.10766308439361"/>
    <x v="0"/>
    <x v="668"/>
  </r>
  <r>
    <x v="221"/>
    <s v="Customer 49"/>
    <x v="2"/>
    <n v="2"/>
    <n v="278.37896724883149"/>
    <x v="2"/>
    <x v="669"/>
  </r>
  <r>
    <x v="221"/>
    <s v="Customer 32"/>
    <x v="3"/>
    <n v="4"/>
    <n v="995.84955402393928"/>
    <x v="1"/>
    <x v="670"/>
  </r>
  <r>
    <x v="222"/>
    <s v="Customer 11"/>
    <x v="4"/>
    <n v="3"/>
    <n v="57.449511233320983"/>
    <x v="4"/>
    <x v="671"/>
  </r>
  <r>
    <x v="223"/>
    <s v="Customer 17"/>
    <x v="4"/>
    <n v="2"/>
    <n v="448.30807810772092"/>
    <x v="2"/>
    <x v="672"/>
  </r>
  <r>
    <x v="223"/>
    <s v="Customer 30"/>
    <x v="0"/>
    <n v="4"/>
    <n v="425.37436223092811"/>
    <x v="2"/>
    <x v="673"/>
  </r>
  <r>
    <x v="223"/>
    <s v="Customer 42"/>
    <x v="1"/>
    <n v="1"/>
    <n v="617.29754069078672"/>
    <x v="1"/>
    <x v="674"/>
  </r>
  <r>
    <x v="223"/>
    <s v="Customer 17"/>
    <x v="4"/>
    <n v="4"/>
    <n v="561.41534609292773"/>
    <x v="1"/>
    <x v="675"/>
  </r>
  <r>
    <x v="224"/>
    <s v="Customer 6"/>
    <x v="2"/>
    <n v="2"/>
    <n v="509.02182014798512"/>
    <x v="4"/>
    <x v="676"/>
  </r>
  <r>
    <x v="224"/>
    <s v="Customer 89"/>
    <x v="1"/>
    <n v="1"/>
    <n v="461.17520209899578"/>
    <x v="2"/>
    <x v="677"/>
  </r>
  <r>
    <x v="225"/>
    <s v="Customer 35"/>
    <x v="4"/>
    <n v="1"/>
    <n v="674.48580806162215"/>
    <x v="3"/>
    <x v="678"/>
  </r>
  <r>
    <x v="226"/>
    <s v="Customer 4"/>
    <x v="3"/>
    <n v="4"/>
    <n v="810.00330767549735"/>
    <x v="4"/>
    <x v="679"/>
  </r>
  <r>
    <x v="226"/>
    <s v="Customer 70"/>
    <x v="0"/>
    <n v="1"/>
    <n v="737.27542695750094"/>
    <x v="4"/>
    <x v="680"/>
  </r>
  <r>
    <x v="227"/>
    <s v="Customer 98"/>
    <x v="3"/>
    <n v="1"/>
    <n v="872.03097096346676"/>
    <x v="3"/>
    <x v="681"/>
  </r>
  <r>
    <x v="227"/>
    <s v="Customer 67"/>
    <x v="3"/>
    <n v="4"/>
    <n v="517.94061721563276"/>
    <x v="4"/>
    <x v="682"/>
  </r>
  <r>
    <x v="227"/>
    <s v="Customer 17"/>
    <x v="4"/>
    <n v="2"/>
    <n v="285.18178176589208"/>
    <x v="4"/>
    <x v="683"/>
  </r>
  <r>
    <x v="227"/>
    <s v="Customer 94"/>
    <x v="1"/>
    <n v="2"/>
    <n v="242.50100242857599"/>
    <x v="2"/>
    <x v="684"/>
  </r>
  <r>
    <x v="227"/>
    <s v="Customer 32"/>
    <x v="4"/>
    <n v="2"/>
    <n v="845.26364643911961"/>
    <x v="3"/>
    <x v="685"/>
  </r>
  <r>
    <x v="227"/>
    <s v="Customer 52"/>
    <x v="4"/>
    <n v="2"/>
    <n v="422.83527691800612"/>
    <x v="0"/>
    <x v="686"/>
  </r>
  <r>
    <x v="228"/>
    <s v="Customer 47"/>
    <x v="3"/>
    <n v="2"/>
    <n v="667.03348322207501"/>
    <x v="1"/>
    <x v="687"/>
  </r>
  <r>
    <x v="228"/>
    <s v="Customer 60"/>
    <x v="0"/>
    <n v="3"/>
    <n v="313.16189810967978"/>
    <x v="2"/>
    <x v="688"/>
  </r>
  <r>
    <x v="228"/>
    <s v="Customer 11"/>
    <x v="3"/>
    <n v="2"/>
    <n v="776.135717114606"/>
    <x v="3"/>
    <x v="689"/>
  </r>
  <r>
    <x v="228"/>
    <s v="Customer 15"/>
    <x v="0"/>
    <n v="4"/>
    <n v="327.76395489158352"/>
    <x v="0"/>
    <x v="690"/>
  </r>
  <r>
    <x v="229"/>
    <s v="Customer 37"/>
    <x v="4"/>
    <n v="3"/>
    <n v="683.50502174037513"/>
    <x v="2"/>
    <x v="691"/>
  </r>
  <r>
    <x v="229"/>
    <s v="Customer 15"/>
    <x v="3"/>
    <n v="1"/>
    <n v="728.35008720922042"/>
    <x v="1"/>
    <x v="692"/>
  </r>
  <r>
    <x v="229"/>
    <s v="Customer 87"/>
    <x v="2"/>
    <n v="3"/>
    <n v="295.77606004766892"/>
    <x v="4"/>
    <x v="693"/>
  </r>
  <r>
    <x v="230"/>
    <s v="Customer 100"/>
    <x v="4"/>
    <n v="4"/>
    <n v="671.42610017647996"/>
    <x v="3"/>
    <x v="694"/>
  </r>
  <r>
    <x v="230"/>
    <s v="Customer 64"/>
    <x v="4"/>
    <n v="4"/>
    <n v="286.55829930363541"/>
    <x v="4"/>
    <x v="695"/>
  </r>
  <r>
    <x v="231"/>
    <s v="Customer 25"/>
    <x v="3"/>
    <n v="1"/>
    <n v="813.36077648947321"/>
    <x v="4"/>
    <x v="696"/>
  </r>
  <r>
    <x v="231"/>
    <s v="Customer 30"/>
    <x v="0"/>
    <n v="1"/>
    <n v="611.57378809559066"/>
    <x v="2"/>
    <x v="697"/>
  </r>
  <r>
    <x v="231"/>
    <s v="Customer 17"/>
    <x v="2"/>
    <n v="2"/>
    <n v="785.29180924512445"/>
    <x v="3"/>
    <x v="698"/>
  </r>
  <r>
    <x v="231"/>
    <s v="Customer 67"/>
    <x v="1"/>
    <n v="3"/>
    <n v="66.674745198297472"/>
    <x v="1"/>
    <x v="699"/>
  </r>
  <r>
    <x v="231"/>
    <s v="Customer 5"/>
    <x v="1"/>
    <n v="2"/>
    <n v="649.84797515745754"/>
    <x v="0"/>
    <x v="700"/>
  </r>
  <r>
    <x v="231"/>
    <s v="Customer 64"/>
    <x v="2"/>
    <n v="3"/>
    <n v="440.6319420948567"/>
    <x v="1"/>
    <x v="701"/>
  </r>
  <r>
    <x v="231"/>
    <s v="Customer 49"/>
    <x v="3"/>
    <n v="4"/>
    <n v="318.35480677817532"/>
    <x v="3"/>
    <x v="702"/>
  </r>
  <r>
    <x v="232"/>
    <s v="Customer 59"/>
    <x v="0"/>
    <n v="4"/>
    <n v="639.45009579937209"/>
    <x v="0"/>
    <x v="703"/>
  </r>
  <r>
    <x v="232"/>
    <s v="Customer 94"/>
    <x v="2"/>
    <n v="1"/>
    <n v="958.95982471007187"/>
    <x v="1"/>
    <x v="704"/>
  </r>
  <r>
    <x v="232"/>
    <s v="Customer 63"/>
    <x v="1"/>
    <n v="3"/>
    <n v="207.46076811695971"/>
    <x v="0"/>
    <x v="705"/>
  </r>
  <r>
    <x v="232"/>
    <s v="Customer 60"/>
    <x v="4"/>
    <n v="2"/>
    <n v="322.19357148076682"/>
    <x v="0"/>
    <x v="706"/>
  </r>
  <r>
    <x v="232"/>
    <s v="Customer 59"/>
    <x v="2"/>
    <n v="4"/>
    <n v="605.22646426955475"/>
    <x v="4"/>
    <x v="707"/>
  </r>
  <r>
    <x v="232"/>
    <s v="Customer 94"/>
    <x v="4"/>
    <n v="2"/>
    <n v="949.7361337530931"/>
    <x v="3"/>
    <x v="708"/>
  </r>
  <r>
    <x v="233"/>
    <s v="Customer 8"/>
    <x v="2"/>
    <n v="1"/>
    <n v="137.9942088987988"/>
    <x v="4"/>
    <x v="709"/>
  </r>
  <r>
    <x v="233"/>
    <s v="Customer 47"/>
    <x v="2"/>
    <n v="3"/>
    <n v="943.74529447795248"/>
    <x v="4"/>
    <x v="710"/>
  </r>
  <r>
    <x v="233"/>
    <s v="Customer 55"/>
    <x v="2"/>
    <n v="4"/>
    <n v="101.9026990009237"/>
    <x v="1"/>
    <x v="711"/>
  </r>
  <r>
    <x v="234"/>
    <s v="Customer 45"/>
    <x v="2"/>
    <n v="2"/>
    <n v="418.75742082064568"/>
    <x v="0"/>
    <x v="712"/>
  </r>
  <r>
    <x v="234"/>
    <s v="Customer 22"/>
    <x v="3"/>
    <n v="3"/>
    <n v="140.17203998058619"/>
    <x v="0"/>
    <x v="713"/>
  </r>
  <r>
    <x v="234"/>
    <s v="Customer 29"/>
    <x v="4"/>
    <n v="4"/>
    <n v="389.26510133547771"/>
    <x v="2"/>
    <x v="714"/>
  </r>
  <r>
    <x v="235"/>
    <s v="Customer 48"/>
    <x v="1"/>
    <n v="1"/>
    <n v="211.38695574819849"/>
    <x v="2"/>
    <x v="715"/>
  </r>
  <r>
    <x v="235"/>
    <s v="Customer 98"/>
    <x v="0"/>
    <n v="2"/>
    <n v="411.49182437639979"/>
    <x v="1"/>
    <x v="716"/>
  </r>
  <r>
    <x v="236"/>
    <s v="Customer 64"/>
    <x v="3"/>
    <n v="4"/>
    <n v="869.84698979092843"/>
    <x v="4"/>
    <x v="717"/>
  </r>
  <r>
    <x v="236"/>
    <s v="Customer 47"/>
    <x v="3"/>
    <n v="1"/>
    <n v="189.61457410879919"/>
    <x v="4"/>
    <x v="718"/>
  </r>
  <r>
    <x v="236"/>
    <s v="Customer 26"/>
    <x v="3"/>
    <n v="3"/>
    <n v="883.59654432175785"/>
    <x v="0"/>
    <x v="719"/>
  </r>
  <r>
    <x v="237"/>
    <s v="Customer 23"/>
    <x v="0"/>
    <n v="4"/>
    <n v="109.3999809557035"/>
    <x v="3"/>
    <x v="720"/>
  </r>
  <r>
    <x v="237"/>
    <s v="Customer 73"/>
    <x v="2"/>
    <n v="3"/>
    <n v="953.23407234477111"/>
    <x v="2"/>
    <x v="721"/>
  </r>
  <r>
    <x v="238"/>
    <s v="Customer 68"/>
    <x v="2"/>
    <n v="4"/>
    <n v="893.71227948733406"/>
    <x v="1"/>
    <x v="722"/>
  </r>
  <r>
    <x v="238"/>
    <s v="Customer 90"/>
    <x v="1"/>
    <n v="3"/>
    <n v="230.60226729454121"/>
    <x v="3"/>
    <x v="723"/>
  </r>
  <r>
    <x v="238"/>
    <s v="Customer 70"/>
    <x v="3"/>
    <n v="1"/>
    <n v="461.79862111785269"/>
    <x v="4"/>
    <x v="724"/>
  </r>
  <r>
    <x v="238"/>
    <s v="Customer 63"/>
    <x v="2"/>
    <n v="2"/>
    <n v="216.46068350053599"/>
    <x v="4"/>
    <x v="725"/>
  </r>
  <r>
    <x v="238"/>
    <s v="Customer 13"/>
    <x v="2"/>
    <n v="3"/>
    <n v="306.03626917765899"/>
    <x v="4"/>
    <x v="726"/>
  </r>
  <r>
    <x v="239"/>
    <s v="Customer 74"/>
    <x v="2"/>
    <n v="3"/>
    <n v="460.72891508317991"/>
    <x v="0"/>
    <x v="727"/>
  </r>
  <r>
    <x v="239"/>
    <s v="Customer 72"/>
    <x v="2"/>
    <n v="4"/>
    <n v="168.14997905048469"/>
    <x v="4"/>
    <x v="728"/>
  </r>
  <r>
    <x v="240"/>
    <s v="Customer 33"/>
    <x v="2"/>
    <n v="1"/>
    <n v="112.4101160066475"/>
    <x v="3"/>
    <x v="729"/>
  </r>
  <r>
    <x v="241"/>
    <s v="Customer 26"/>
    <x v="1"/>
    <n v="2"/>
    <n v="542.7659446615653"/>
    <x v="3"/>
    <x v="730"/>
  </r>
  <r>
    <x v="241"/>
    <s v="Customer 13"/>
    <x v="3"/>
    <n v="3"/>
    <n v="617.0092830433714"/>
    <x v="3"/>
    <x v="731"/>
  </r>
  <r>
    <x v="242"/>
    <s v="Customer 93"/>
    <x v="2"/>
    <n v="4"/>
    <n v="244.44610360441979"/>
    <x v="1"/>
    <x v="732"/>
  </r>
  <r>
    <x v="243"/>
    <s v="Customer 54"/>
    <x v="2"/>
    <n v="2"/>
    <n v="180.29106374510599"/>
    <x v="1"/>
    <x v="733"/>
  </r>
  <r>
    <x v="243"/>
    <s v="Customer 78"/>
    <x v="2"/>
    <n v="2"/>
    <n v="105.1873544763323"/>
    <x v="4"/>
    <x v="734"/>
  </r>
  <r>
    <x v="243"/>
    <s v="Customer 60"/>
    <x v="3"/>
    <n v="4"/>
    <n v="798.01767541471622"/>
    <x v="0"/>
    <x v="735"/>
  </r>
  <r>
    <x v="243"/>
    <s v="Customer 34"/>
    <x v="0"/>
    <n v="3"/>
    <n v="910.78270745719749"/>
    <x v="3"/>
    <x v="736"/>
  </r>
  <r>
    <x v="243"/>
    <s v="Customer 64"/>
    <x v="4"/>
    <n v="2"/>
    <n v="763.39280844515235"/>
    <x v="1"/>
    <x v="737"/>
  </r>
  <r>
    <x v="243"/>
    <s v="Customer 54"/>
    <x v="1"/>
    <n v="4"/>
    <n v="208.9552388010074"/>
    <x v="2"/>
    <x v="738"/>
  </r>
  <r>
    <x v="244"/>
    <s v="Customer 25"/>
    <x v="0"/>
    <n v="2"/>
    <n v="955.17426615238071"/>
    <x v="0"/>
    <x v="739"/>
  </r>
  <r>
    <x v="244"/>
    <s v="Customer 35"/>
    <x v="1"/>
    <n v="4"/>
    <n v="727.54653911848686"/>
    <x v="0"/>
    <x v="740"/>
  </r>
  <r>
    <x v="245"/>
    <s v="Customer 23"/>
    <x v="4"/>
    <n v="2"/>
    <n v="279.42559659319181"/>
    <x v="3"/>
    <x v="741"/>
  </r>
  <r>
    <x v="245"/>
    <s v="Customer 30"/>
    <x v="0"/>
    <n v="4"/>
    <n v="448.47559425944792"/>
    <x v="2"/>
    <x v="742"/>
  </r>
  <r>
    <x v="246"/>
    <s v="Customer 97"/>
    <x v="4"/>
    <n v="4"/>
    <n v="959.90031093879372"/>
    <x v="3"/>
    <x v="743"/>
  </r>
  <r>
    <x v="246"/>
    <s v="Customer 26"/>
    <x v="0"/>
    <n v="2"/>
    <n v="58.586545625327567"/>
    <x v="4"/>
    <x v="744"/>
  </r>
  <r>
    <x v="246"/>
    <s v="Customer 48"/>
    <x v="2"/>
    <n v="1"/>
    <n v="831.83461478967911"/>
    <x v="2"/>
    <x v="745"/>
  </r>
  <r>
    <x v="246"/>
    <s v="Customer 96"/>
    <x v="1"/>
    <n v="1"/>
    <n v="905.91285090594454"/>
    <x v="3"/>
    <x v="746"/>
  </r>
  <r>
    <x v="246"/>
    <s v="Customer 34"/>
    <x v="3"/>
    <n v="3"/>
    <n v="202.43948355766511"/>
    <x v="4"/>
    <x v="747"/>
  </r>
  <r>
    <x v="247"/>
    <s v="Customer 39"/>
    <x v="3"/>
    <n v="2"/>
    <n v="379.19795955508232"/>
    <x v="1"/>
    <x v="748"/>
  </r>
  <r>
    <x v="248"/>
    <s v="Customer 23"/>
    <x v="4"/>
    <n v="2"/>
    <n v="490.8904014808287"/>
    <x v="1"/>
    <x v="749"/>
  </r>
  <r>
    <x v="249"/>
    <s v="Customer 97"/>
    <x v="0"/>
    <n v="3"/>
    <n v="693.66515408600549"/>
    <x v="4"/>
    <x v="750"/>
  </r>
  <r>
    <x v="249"/>
    <s v="Customer 78"/>
    <x v="1"/>
    <n v="2"/>
    <n v="99.737269178098785"/>
    <x v="3"/>
    <x v="751"/>
  </r>
  <r>
    <x v="249"/>
    <s v="Customer 3"/>
    <x v="3"/>
    <n v="2"/>
    <n v="462.12654859770299"/>
    <x v="2"/>
    <x v="752"/>
  </r>
  <r>
    <x v="249"/>
    <s v="Customer 92"/>
    <x v="0"/>
    <n v="2"/>
    <n v="650.66804595575786"/>
    <x v="4"/>
    <x v="753"/>
  </r>
  <r>
    <x v="250"/>
    <s v="Customer 28"/>
    <x v="0"/>
    <n v="2"/>
    <n v="382.99450757185372"/>
    <x v="2"/>
    <x v="754"/>
  </r>
  <r>
    <x v="250"/>
    <s v="Customer 25"/>
    <x v="4"/>
    <n v="3"/>
    <n v="949.3970424772258"/>
    <x v="2"/>
    <x v="755"/>
  </r>
  <r>
    <x v="251"/>
    <s v="Customer 95"/>
    <x v="2"/>
    <n v="2"/>
    <n v="808.37853734872738"/>
    <x v="1"/>
    <x v="756"/>
  </r>
  <r>
    <x v="251"/>
    <s v="Customer 25"/>
    <x v="3"/>
    <n v="2"/>
    <n v="732.53124995642258"/>
    <x v="0"/>
    <x v="757"/>
  </r>
  <r>
    <x v="251"/>
    <s v="Customer 29"/>
    <x v="3"/>
    <n v="2"/>
    <n v="470.17911517857851"/>
    <x v="0"/>
    <x v="758"/>
  </r>
  <r>
    <x v="251"/>
    <s v="Customer 39"/>
    <x v="2"/>
    <n v="3"/>
    <n v="324.72807398115242"/>
    <x v="2"/>
    <x v="759"/>
  </r>
  <r>
    <x v="252"/>
    <s v="Customer 64"/>
    <x v="0"/>
    <n v="3"/>
    <n v="305.13405908096053"/>
    <x v="3"/>
    <x v="760"/>
  </r>
  <r>
    <x v="252"/>
    <s v="Customer 72"/>
    <x v="2"/>
    <n v="1"/>
    <n v="669.05777245341278"/>
    <x v="4"/>
    <x v="761"/>
  </r>
  <r>
    <x v="253"/>
    <s v="Customer 54"/>
    <x v="1"/>
    <n v="4"/>
    <n v="555.87886309518274"/>
    <x v="2"/>
    <x v="762"/>
  </r>
  <r>
    <x v="253"/>
    <s v="Customer 56"/>
    <x v="0"/>
    <n v="1"/>
    <n v="970.11046511489758"/>
    <x v="4"/>
    <x v="763"/>
  </r>
  <r>
    <x v="253"/>
    <s v="Customer 60"/>
    <x v="3"/>
    <n v="1"/>
    <n v="834.42540398263361"/>
    <x v="0"/>
    <x v="764"/>
  </r>
  <r>
    <x v="254"/>
    <s v="Customer 51"/>
    <x v="4"/>
    <n v="4"/>
    <n v="726.99026644358719"/>
    <x v="3"/>
    <x v="765"/>
  </r>
  <r>
    <x v="254"/>
    <s v="Customer 57"/>
    <x v="2"/>
    <n v="1"/>
    <n v="619.33701033246587"/>
    <x v="3"/>
    <x v="766"/>
  </r>
  <r>
    <x v="254"/>
    <s v="Customer 55"/>
    <x v="3"/>
    <n v="2"/>
    <n v="90.301183296547109"/>
    <x v="3"/>
    <x v="767"/>
  </r>
  <r>
    <x v="254"/>
    <s v="Customer 15"/>
    <x v="0"/>
    <n v="3"/>
    <n v="792.73267017768876"/>
    <x v="1"/>
    <x v="768"/>
  </r>
  <r>
    <x v="254"/>
    <s v="Customer 39"/>
    <x v="4"/>
    <n v="1"/>
    <n v="833.50607547965728"/>
    <x v="3"/>
    <x v="769"/>
  </r>
  <r>
    <x v="254"/>
    <s v="Customer 77"/>
    <x v="0"/>
    <n v="3"/>
    <n v="595.57319633570046"/>
    <x v="4"/>
    <x v="770"/>
  </r>
  <r>
    <x v="255"/>
    <s v="Customer 44"/>
    <x v="1"/>
    <n v="2"/>
    <n v="749.70846691805298"/>
    <x v="1"/>
    <x v="771"/>
  </r>
  <r>
    <x v="256"/>
    <s v="Customer 62"/>
    <x v="0"/>
    <n v="1"/>
    <n v="619.09235779286246"/>
    <x v="2"/>
    <x v="772"/>
  </r>
  <r>
    <x v="256"/>
    <s v="Customer 13"/>
    <x v="3"/>
    <n v="4"/>
    <n v="681.00841573951982"/>
    <x v="3"/>
    <x v="773"/>
  </r>
  <r>
    <x v="257"/>
    <s v="Customer 70"/>
    <x v="4"/>
    <n v="1"/>
    <n v="164.1968676645474"/>
    <x v="4"/>
    <x v="774"/>
  </r>
  <r>
    <x v="257"/>
    <s v="Customer 11"/>
    <x v="3"/>
    <n v="2"/>
    <n v="816.71735867336781"/>
    <x v="3"/>
    <x v="775"/>
  </r>
  <r>
    <x v="257"/>
    <s v="Customer 16"/>
    <x v="4"/>
    <n v="4"/>
    <n v="253.68615884350629"/>
    <x v="2"/>
    <x v="776"/>
  </r>
  <r>
    <x v="257"/>
    <s v="Customer 22"/>
    <x v="0"/>
    <n v="2"/>
    <n v="288.45131409918531"/>
    <x v="0"/>
    <x v="777"/>
  </r>
  <r>
    <x v="257"/>
    <s v="Customer 96"/>
    <x v="0"/>
    <n v="1"/>
    <n v="273.22473474615509"/>
    <x v="1"/>
    <x v="778"/>
  </r>
  <r>
    <x v="258"/>
    <s v="Customer 86"/>
    <x v="2"/>
    <n v="3"/>
    <n v="415.13728659792821"/>
    <x v="4"/>
    <x v="779"/>
  </r>
  <r>
    <x v="258"/>
    <s v="Customer 56"/>
    <x v="0"/>
    <n v="3"/>
    <n v="404.4664875012644"/>
    <x v="3"/>
    <x v="780"/>
  </r>
  <r>
    <x v="259"/>
    <s v="Customer 72"/>
    <x v="1"/>
    <n v="4"/>
    <n v="593.97687123792127"/>
    <x v="1"/>
    <x v="781"/>
  </r>
  <r>
    <x v="259"/>
    <s v="Customer 32"/>
    <x v="2"/>
    <n v="4"/>
    <n v="128.15870806320879"/>
    <x v="0"/>
    <x v="782"/>
  </r>
  <r>
    <x v="259"/>
    <s v="Customer 10"/>
    <x v="4"/>
    <n v="4"/>
    <n v="453.60830072468258"/>
    <x v="1"/>
    <x v="783"/>
  </r>
  <r>
    <x v="260"/>
    <s v="Customer 27"/>
    <x v="4"/>
    <n v="4"/>
    <n v="296.90973028069118"/>
    <x v="1"/>
    <x v="784"/>
  </r>
  <r>
    <x v="260"/>
    <s v="Customer 25"/>
    <x v="0"/>
    <n v="2"/>
    <n v="627.36504894086988"/>
    <x v="3"/>
    <x v="785"/>
  </r>
  <r>
    <x v="260"/>
    <s v="Customer 31"/>
    <x v="0"/>
    <n v="3"/>
    <n v="711.34833788102901"/>
    <x v="0"/>
    <x v="786"/>
  </r>
  <r>
    <x v="260"/>
    <s v="Customer 85"/>
    <x v="4"/>
    <n v="3"/>
    <n v="791.6001315542793"/>
    <x v="3"/>
    <x v="787"/>
  </r>
  <r>
    <x v="260"/>
    <s v="Customer 23"/>
    <x v="2"/>
    <n v="1"/>
    <n v="613.88288860984665"/>
    <x v="4"/>
    <x v="788"/>
  </r>
  <r>
    <x v="261"/>
    <s v="Customer 60"/>
    <x v="3"/>
    <n v="2"/>
    <n v="207.46229082914809"/>
    <x v="3"/>
    <x v="789"/>
  </r>
  <r>
    <x v="261"/>
    <s v="Customer 7"/>
    <x v="1"/>
    <n v="1"/>
    <n v="331.73191659563417"/>
    <x v="1"/>
    <x v="790"/>
  </r>
  <r>
    <x v="261"/>
    <s v="Customer 37"/>
    <x v="1"/>
    <n v="3"/>
    <n v="803.48573029690249"/>
    <x v="4"/>
    <x v="791"/>
  </r>
  <r>
    <x v="261"/>
    <s v="Customer 84"/>
    <x v="4"/>
    <n v="4"/>
    <n v="360.40541492853879"/>
    <x v="3"/>
    <x v="792"/>
  </r>
  <r>
    <x v="262"/>
    <s v="Customer 94"/>
    <x v="2"/>
    <n v="2"/>
    <n v="545.37657295853614"/>
    <x v="0"/>
    <x v="793"/>
  </r>
  <r>
    <x v="262"/>
    <s v="Customer 49"/>
    <x v="3"/>
    <n v="4"/>
    <n v="603.77975396404997"/>
    <x v="2"/>
    <x v="794"/>
  </r>
  <r>
    <x v="262"/>
    <s v="Customer 26"/>
    <x v="4"/>
    <n v="1"/>
    <n v="607.58968123096167"/>
    <x v="0"/>
    <x v="795"/>
  </r>
  <r>
    <x v="263"/>
    <s v="Customer 51"/>
    <x v="1"/>
    <n v="4"/>
    <n v="953.85831984374067"/>
    <x v="2"/>
    <x v="796"/>
  </r>
  <r>
    <x v="263"/>
    <s v="Customer 99"/>
    <x v="4"/>
    <n v="3"/>
    <n v="154.9102702405475"/>
    <x v="4"/>
    <x v="797"/>
  </r>
  <r>
    <x v="263"/>
    <s v="Customer 52"/>
    <x v="1"/>
    <n v="1"/>
    <n v="347.13908974983627"/>
    <x v="4"/>
    <x v="798"/>
  </r>
  <r>
    <x v="263"/>
    <s v="Customer 53"/>
    <x v="3"/>
    <n v="1"/>
    <n v="770.77955510572463"/>
    <x v="3"/>
    <x v="799"/>
  </r>
  <r>
    <x v="263"/>
    <s v="Customer 48"/>
    <x v="2"/>
    <n v="1"/>
    <n v="302.05983067769358"/>
    <x v="2"/>
    <x v="800"/>
  </r>
  <r>
    <x v="264"/>
    <s v="Customer 81"/>
    <x v="2"/>
    <n v="4"/>
    <n v="826.27173491480585"/>
    <x v="1"/>
    <x v="801"/>
  </r>
  <r>
    <x v="264"/>
    <s v="Customer 96"/>
    <x v="0"/>
    <n v="3"/>
    <n v="79.591638153721505"/>
    <x v="0"/>
    <x v="802"/>
  </r>
  <r>
    <x v="264"/>
    <s v="Customer 86"/>
    <x v="2"/>
    <n v="2"/>
    <n v="341.43776954603408"/>
    <x v="0"/>
    <x v="803"/>
  </r>
  <r>
    <x v="265"/>
    <s v="Customer 55"/>
    <x v="1"/>
    <n v="2"/>
    <n v="337.76994239153299"/>
    <x v="0"/>
    <x v="804"/>
  </r>
  <r>
    <x v="265"/>
    <s v="Customer 67"/>
    <x v="1"/>
    <n v="4"/>
    <n v="359.03037732187948"/>
    <x v="2"/>
    <x v="805"/>
  </r>
  <r>
    <x v="265"/>
    <s v="Customer 83"/>
    <x v="0"/>
    <n v="2"/>
    <n v="461.90365300098358"/>
    <x v="0"/>
    <x v="806"/>
  </r>
  <r>
    <x v="265"/>
    <s v="Customer 30"/>
    <x v="2"/>
    <n v="2"/>
    <n v="485.5098529248661"/>
    <x v="2"/>
    <x v="807"/>
  </r>
  <r>
    <x v="265"/>
    <s v="Customer 60"/>
    <x v="4"/>
    <n v="2"/>
    <n v="198.65288020342061"/>
    <x v="4"/>
    <x v="808"/>
  </r>
  <r>
    <x v="266"/>
    <s v="Customer 82"/>
    <x v="3"/>
    <n v="3"/>
    <n v="632.62710064301007"/>
    <x v="3"/>
    <x v="809"/>
  </r>
  <r>
    <x v="266"/>
    <s v="Customer 40"/>
    <x v="3"/>
    <n v="2"/>
    <n v="692.22497364992012"/>
    <x v="2"/>
    <x v="810"/>
  </r>
  <r>
    <x v="267"/>
    <s v="Customer 93"/>
    <x v="4"/>
    <n v="2"/>
    <n v="250.6702398992845"/>
    <x v="2"/>
    <x v="811"/>
  </r>
  <r>
    <x v="267"/>
    <s v="Customer 6"/>
    <x v="2"/>
    <n v="3"/>
    <n v="441.36019028239679"/>
    <x v="1"/>
    <x v="812"/>
  </r>
  <r>
    <x v="268"/>
    <s v="Customer 100"/>
    <x v="0"/>
    <n v="1"/>
    <n v="964.62993274054577"/>
    <x v="1"/>
    <x v="813"/>
  </r>
  <r>
    <x v="268"/>
    <s v="Customer 100"/>
    <x v="3"/>
    <n v="4"/>
    <n v="806.13006778632723"/>
    <x v="0"/>
    <x v="814"/>
  </r>
  <r>
    <x v="269"/>
    <s v="Customer 9"/>
    <x v="0"/>
    <n v="3"/>
    <n v="333.149598207471"/>
    <x v="3"/>
    <x v="815"/>
  </r>
  <r>
    <x v="269"/>
    <s v="Customer 63"/>
    <x v="2"/>
    <n v="4"/>
    <n v="798.17163156584024"/>
    <x v="2"/>
    <x v="816"/>
  </r>
  <r>
    <x v="269"/>
    <s v="Customer 77"/>
    <x v="2"/>
    <n v="2"/>
    <n v="145.929201476873"/>
    <x v="0"/>
    <x v="817"/>
  </r>
  <r>
    <x v="269"/>
    <s v="Customer 29"/>
    <x v="3"/>
    <n v="4"/>
    <n v="71.304594703952375"/>
    <x v="0"/>
    <x v="818"/>
  </r>
  <r>
    <x v="270"/>
    <s v="Customer 41"/>
    <x v="3"/>
    <n v="4"/>
    <n v="389.17787677151159"/>
    <x v="0"/>
    <x v="819"/>
  </r>
  <r>
    <x v="271"/>
    <s v="Customer 66"/>
    <x v="0"/>
    <n v="1"/>
    <n v="545.23124527143204"/>
    <x v="2"/>
    <x v="820"/>
  </r>
  <r>
    <x v="272"/>
    <s v="Customer 49"/>
    <x v="4"/>
    <n v="1"/>
    <n v="502.51894663604378"/>
    <x v="2"/>
    <x v="821"/>
  </r>
  <r>
    <x v="273"/>
    <s v="Customer 22"/>
    <x v="4"/>
    <n v="1"/>
    <n v="220.29283131240061"/>
    <x v="3"/>
    <x v="822"/>
  </r>
  <r>
    <x v="274"/>
    <s v="Customer 45"/>
    <x v="1"/>
    <n v="3"/>
    <n v="173.19502931302361"/>
    <x v="2"/>
    <x v="823"/>
  </r>
  <r>
    <x v="274"/>
    <s v="Customer 58"/>
    <x v="2"/>
    <n v="4"/>
    <n v="592.33354599750237"/>
    <x v="4"/>
    <x v="824"/>
  </r>
  <r>
    <x v="275"/>
    <s v="Customer 41"/>
    <x v="0"/>
    <n v="1"/>
    <n v="213.10921232017711"/>
    <x v="2"/>
    <x v="825"/>
  </r>
  <r>
    <x v="275"/>
    <s v="Customer 80"/>
    <x v="0"/>
    <n v="3"/>
    <n v="431.79283989619358"/>
    <x v="2"/>
    <x v="826"/>
  </r>
  <r>
    <x v="275"/>
    <s v="Customer 64"/>
    <x v="2"/>
    <n v="1"/>
    <n v="403.15233016101382"/>
    <x v="1"/>
    <x v="827"/>
  </r>
  <r>
    <x v="276"/>
    <s v="Customer 18"/>
    <x v="2"/>
    <n v="3"/>
    <n v="924.72827804018948"/>
    <x v="1"/>
    <x v="828"/>
  </r>
  <r>
    <x v="276"/>
    <s v="Customer 67"/>
    <x v="0"/>
    <n v="4"/>
    <n v="378.07485463264351"/>
    <x v="3"/>
    <x v="829"/>
  </r>
  <r>
    <x v="277"/>
    <s v="Customer 17"/>
    <x v="0"/>
    <n v="2"/>
    <n v="998.94798143162609"/>
    <x v="4"/>
    <x v="830"/>
  </r>
  <r>
    <x v="277"/>
    <s v="Customer 13"/>
    <x v="3"/>
    <n v="3"/>
    <n v="895.88904135836208"/>
    <x v="1"/>
    <x v="831"/>
  </r>
  <r>
    <x v="277"/>
    <s v="Customer 46"/>
    <x v="0"/>
    <n v="2"/>
    <n v="78.524705062923175"/>
    <x v="3"/>
    <x v="832"/>
  </r>
  <r>
    <x v="277"/>
    <s v="Customer 76"/>
    <x v="4"/>
    <n v="4"/>
    <n v="862.22531858340062"/>
    <x v="2"/>
    <x v="833"/>
  </r>
  <r>
    <x v="278"/>
    <s v="Customer 15"/>
    <x v="0"/>
    <n v="3"/>
    <n v="543.0806661230713"/>
    <x v="1"/>
    <x v="834"/>
  </r>
  <r>
    <x v="278"/>
    <s v="Customer 78"/>
    <x v="4"/>
    <n v="4"/>
    <n v="115.5572129821755"/>
    <x v="3"/>
    <x v="835"/>
  </r>
  <r>
    <x v="278"/>
    <s v="Customer 7"/>
    <x v="1"/>
    <n v="4"/>
    <n v="771.0550183958344"/>
    <x v="3"/>
    <x v="836"/>
  </r>
  <r>
    <x v="278"/>
    <s v="Customer 97"/>
    <x v="3"/>
    <n v="2"/>
    <n v="825.94049318035422"/>
    <x v="2"/>
    <x v="837"/>
  </r>
  <r>
    <x v="278"/>
    <s v="Customer 1"/>
    <x v="3"/>
    <n v="3"/>
    <n v="671.91815252265678"/>
    <x v="3"/>
    <x v="838"/>
  </r>
  <r>
    <x v="279"/>
    <s v="Customer 45"/>
    <x v="0"/>
    <n v="1"/>
    <n v="405.22499466217289"/>
    <x v="3"/>
    <x v="839"/>
  </r>
  <r>
    <x v="279"/>
    <s v="Customer 72"/>
    <x v="4"/>
    <n v="2"/>
    <n v="113.2364915185117"/>
    <x v="0"/>
    <x v="840"/>
  </r>
  <r>
    <x v="280"/>
    <s v="Customer 20"/>
    <x v="3"/>
    <n v="1"/>
    <n v="359.0260874436604"/>
    <x v="4"/>
    <x v="841"/>
  </r>
  <r>
    <x v="280"/>
    <s v="Customer 76"/>
    <x v="1"/>
    <n v="2"/>
    <n v="392.40548578441178"/>
    <x v="3"/>
    <x v="842"/>
  </r>
  <r>
    <x v="280"/>
    <s v="Customer 75"/>
    <x v="4"/>
    <n v="3"/>
    <n v="325.54325536431497"/>
    <x v="2"/>
    <x v="843"/>
  </r>
  <r>
    <x v="281"/>
    <s v="Customer 64"/>
    <x v="4"/>
    <n v="2"/>
    <n v="254.95364521763139"/>
    <x v="2"/>
    <x v="844"/>
  </r>
  <r>
    <x v="281"/>
    <s v="Customer 54"/>
    <x v="1"/>
    <n v="3"/>
    <n v="769.4446967777169"/>
    <x v="4"/>
    <x v="845"/>
  </r>
  <r>
    <x v="282"/>
    <s v="Customer 29"/>
    <x v="2"/>
    <n v="3"/>
    <n v="63.662373768480776"/>
    <x v="4"/>
    <x v="846"/>
  </r>
  <r>
    <x v="282"/>
    <s v="Customer 87"/>
    <x v="1"/>
    <n v="2"/>
    <n v="770.83744106945892"/>
    <x v="4"/>
    <x v="847"/>
  </r>
  <r>
    <x v="282"/>
    <s v="Customer 36"/>
    <x v="1"/>
    <n v="4"/>
    <n v="719.32670662607302"/>
    <x v="3"/>
    <x v="848"/>
  </r>
  <r>
    <x v="283"/>
    <s v="Customer 63"/>
    <x v="1"/>
    <n v="2"/>
    <n v="772.9859007382438"/>
    <x v="4"/>
    <x v="849"/>
  </r>
  <r>
    <x v="284"/>
    <s v="Customer 39"/>
    <x v="4"/>
    <n v="2"/>
    <n v="442.96054117270347"/>
    <x v="4"/>
    <x v="850"/>
  </r>
  <r>
    <x v="284"/>
    <s v="Customer 67"/>
    <x v="1"/>
    <n v="1"/>
    <n v="263.07880912079281"/>
    <x v="4"/>
    <x v="851"/>
  </r>
  <r>
    <x v="285"/>
    <s v="Customer 75"/>
    <x v="4"/>
    <n v="2"/>
    <n v="514.92291053625922"/>
    <x v="3"/>
    <x v="852"/>
  </r>
  <r>
    <x v="285"/>
    <s v="Customer 11"/>
    <x v="1"/>
    <n v="3"/>
    <n v="750.99073559287592"/>
    <x v="3"/>
    <x v="853"/>
  </r>
  <r>
    <x v="285"/>
    <s v="Customer 77"/>
    <x v="3"/>
    <n v="3"/>
    <n v="308.34873744752628"/>
    <x v="1"/>
    <x v="854"/>
  </r>
  <r>
    <x v="286"/>
    <s v="Customer 11"/>
    <x v="4"/>
    <n v="1"/>
    <n v="558.87376938019963"/>
    <x v="2"/>
    <x v="855"/>
  </r>
  <r>
    <x v="286"/>
    <s v="Customer 89"/>
    <x v="4"/>
    <n v="4"/>
    <n v="912.81706426530673"/>
    <x v="3"/>
    <x v="856"/>
  </r>
  <r>
    <x v="286"/>
    <s v="Customer 60"/>
    <x v="0"/>
    <n v="3"/>
    <n v="941.06696986219947"/>
    <x v="0"/>
    <x v="857"/>
  </r>
  <r>
    <x v="287"/>
    <s v="Customer 17"/>
    <x v="0"/>
    <n v="4"/>
    <n v="597.86727891486851"/>
    <x v="0"/>
    <x v="858"/>
  </r>
  <r>
    <x v="287"/>
    <s v="Customer 85"/>
    <x v="4"/>
    <n v="3"/>
    <n v="806.84732733180374"/>
    <x v="0"/>
    <x v="859"/>
  </r>
  <r>
    <x v="288"/>
    <s v="Customer 38"/>
    <x v="0"/>
    <n v="1"/>
    <n v="95.776711773631419"/>
    <x v="1"/>
    <x v="860"/>
  </r>
  <r>
    <x v="288"/>
    <s v="Customer 53"/>
    <x v="2"/>
    <n v="1"/>
    <n v="701.17168906080644"/>
    <x v="3"/>
    <x v="861"/>
  </r>
  <r>
    <x v="288"/>
    <s v="Customer 40"/>
    <x v="3"/>
    <n v="1"/>
    <n v="470.41823907400828"/>
    <x v="0"/>
    <x v="862"/>
  </r>
  <r>
    <x v="289"/>
    <s v="Customer 21"/>
    <x v="0"/>
    <n v="3"/>
    <n v="284.97330002812919"/>
    <x v="1"/>
    <x v="863"/>
  </r>
  <r>
    <x v="289"/>
    <s v="Customer 39"/>
    <x v="4"/>
    <n v="2"/>
    <n v="123.1230859118304"/>
    <x v="1"/>
    <x v="864"/>
  </r>
  <r>
    <x v="289"/>
    <s v="Customer 97"/>
    <x v="2"/>
    <n v="1"/>
    <n v="831.26215062608662"/>
    <x v="2"/>
    <x v="865"/>
  </r>
  <r>
    <x v="290"/>
    <s v="Customer 67"/>
    <x v="0"/>
    <n v="1"/>
    <n v="678.60007397986362"/>
    <x v="0"/>
    <x v="866"/>
  </r>
  <r>
    <x v="290"/>
    <s v="Customer 14"/>
    <x v="0"/>
    <n v="2"/>
    <n v="349.84597657518248"/>
    <x v="3"/>
    <x v="867"/>
  </r>
  <r>
    <x v="290"/>
    <s v="Customer 18"/>
    <x v="3"/>
    <n v="3"/>
    <n v="689.06784449845316"/>
    <x v="4"/>
    <x v="868"/>
  </r>
  <r>
    <x v="291"/>
    <s v="Customer 13"/>
    <x v="4"/>
    <n v="3"/>
    <n v="582.64438019200247"/>
    <x v="4"/>
    <x v="869"/>
  </r>
  <r>
    <x v="291"/>
    <s v="Customer 98"/>
    <x v="1"/>
    <n v="1"/>
    <n v="224.27008658326281"/>
    <x v="3"/>
    <x v="870"/>
  </r>
  <r>
    <x v="291"/>
    <s v="Customer 58"/>
    <x v="2"/>
    <n v="3"/>
    <n v="684.37256202299534"/>
    <x v="3"/>
    <x v="871"/>
  </r>
  <r>
    <x v="291"/>
    <s v="Customer 74"/>
    <x v="0"/>
    <n v="1"/>
    <n v="728.70295586768009"/>
    <x v="3"/>
    <x v="872"/>
  </r>
  <r>
    <x v="292"/>
    <s v="Customer 15"/>
    <x v="1"/>
    <n v="4"/>
    <n v="989.97857441680367"/>
    <x v="4"/>
    <x v="873"/>
  </r>
  <r>
    <x v="292"/>
    <s v="Customer 81"/>
    <x v="4"/>
    <n v="1"/>
    <n v="137.46363677835171"/>
    <x v="0"/>
    <x v="874"/>
  </r>
  <r>
    <x v="292"/>
    <s v="Customer 52"/>
    <x v="1"/>
    <n v="3"/>
    <n v="523.95088130914485"/>
    <x v="3"/>
    <x v="875"/>
  </r>
  <r>
    <x v="292"/>
    <s v="Customer 57"/>
    <x v="1"/>
    <n v="4"/>
    <n v="962.12882418517484"/>
    <x v="4"/>
    <x v="876"/>
  </r>
  <r>
    <x v="293"/>
    <s v="Customer 27"/>
    <x v="0"/>
    <n v="1"/>
    <n v="130.337109192376"/>
    <x v="0"/>
    <x v="877"/>
  </r>
  <r>
    <x v="293"/>
    <s v="Customer 69"/>
    <x v="2"/>
    <n v="2"/>
    <n v="673.91826030082916"/>
    <x v="2"/>
    <x v="878"/>
  </r>
  <r>
    <x v="294"/>
    <s v="Customer 19"/>
    <x v="0"/>
    <n v="3"/>
    <n v="578.94566538177855"/>
    <x v="2"/>
    <x v="879"/>
  </r>
  <r>
    <x v="294"/>
    <s v="Customer 97"/>
    <x v="4"/>
    <n v="2"/>
    <n v="486.60485435294191"/>
    <x v="0"/>
    <x v="880"/>
  </r>
  <r>
    <x v="294"/>
    <s v="Customer 1"/>
    <x v="4"/>
    <n v="4"/>
    <n v="498.66771395483261"/>
    <x v="2"/>
    <x v="881"/>
  </r>
  <r>
    <x v="295"/>
    <s v="Customer 38"/>
    <x v="2"/>
    <n v="4"/>
    <n v="841.1888579488575"/>
    <x v="3"/>
    <x v="882"/>
  </r>
  <r>
    <x v="295"/>
    <s v="Customer 54"/>
    <x v="2"/>
    <n v="4"/>
    <n v="444.9863483471558"/>
    <x v="2"/>
    <x v="883"/>
  </r>
  <r>
    <x v="296"/>
    <s v="Customer 76"/>
    <x v="3"/>
    <n v="1"/>
    <n v="774.32461074112507"/>
    <x v="4"/>
    <x v="884"/>
  </r>
  <r>
    <x v="296"/>
    <s v="Customer 87"/>
    <x v="1"/>
    <n v="3"/>
    <n v="323.25109259149428"/>
    <x v="1"/>
    <x v="885"/>
  </r>
  <r>
    <x v="297"/>
    <s v="Customer 72"/>
    <x v="1"/>
    <n v="1"/>
    <n v="936.07498272612327"/>
    <x v="3"/>
    <x v="886"/>
  </r>
  <r>
    <x v="297"/>
    <s v="Customer 53"/>
    <x v="2"/>
    <n v="1"/>
    <n v="204.88357008501151"/>
    <x v="4"/>
    <x v="887"/>
  </r>
  <r>
    <x v="297"/>
    <s v="Customer 30"/>
    <x v="3"/>
    <n v="2"/>
    <n v="718.51479064759837"/>
    <x v="1"/>
    <x v="888"/>
  </r>
  <r>
    <x v="298"/>
    <s v="Customer 41"/>
    <x v="0"/>
    <n v="4"/>
    <n v="223.69589087537631"/>
    <x v="4"/>
    <x v="889"/>
  </r>
  <r>
    <x v="298"/>
    <s v="Customer 70"/>
    <x v="1"/>
    <n v="1"/>
    <n v="766.55172467967157"/>
    <x v="0"/>
    <x v="890"/>
  </r>
  <r>
    <x v="299"/>
    <s v="Customer 72"/>
    <x v="2"/>
    <n v="3"/>
    <n v="58.601453501352431"/>
    <x v="0"/>
    <x v="891"/>
  </r>
  <r>
    <x v="299"/>
    <s v="Customer 26"/>
    <x v="0"/>
    <n v="1"/>
    <n v="585.8703273918419"/>
    <x v="3"/>
    <x v="892"/>
  </r>
  <r>
    <x v="299"/>
    <s v="Customer 47"/>
    <x v="4"/>
    <n v="3"/>
    <n v="751.78699319023804"/>
    <x v="2"/>
    <x v="893"/>
  </r>
  <r>
    <x v="300"/>
    <s v="Customer 85"/>
    <x v="1"/>
    <n v="1"/>
    <n v="687.90519123384661"/>
    <x v="1"/>
    <x v="894"/>
  </r>
  <r>
    <x v="300"/>
    <s v="Customer 15"/>
    <x v="2"/>
    <n v="3"/>
    <n v="211.24200714807699"/>
    <x v="0"/>
    <x v="895"/>
  </r>
  <r>
    <x v="300"/>
    <s v="Customer 86"/>
    <x v="3"/>
    <n v="4"/>
    <n v="86.983465159384082"/>
    <x v="2"/>
    <x v="896"/>
  </r>
  <r>
    <x v="300"/>
    <s v="Customer 26"/>
    <x v="4"/>
    <n v="2"/>
    <n v="314.71090995928449"/>
    <x v="1"/>
    <x v="897"/>
  </r>
  <r>
    <x v="301"/>
    <s v="Customer 57"/>
    <x v="4"/>
    <n v="1"/>
    <n v="711.60831668430183"/>
    <x v="3"/>
    <x v="898"/>
  </r>
  <r>
    <x v="301"/>
    <s v="Customer 33"/>
    <x v="2"/>
    <n v="4"/>
    <n v="664.13580455603392"/>
    <x v="0"/>
    <x v="899"/>
  </r>
  <r>
    <x v="301"/>
    <s v="Customer 62"/>
    <x v="0"/>
    <n v="2"/>
    <n v="486.68162688252818"/>
    <x v="0"/>
    <x v="900"/>
  </r>
  <r>
    <x v="302"/>
    <s v="Customer 74"/>
    <x v="4"/>
    <n v="3"/>
    <n v="104.9522269748026"/>
    <x v="0"/>
    <x v="901"/>
  </r>
  <r>
    <x v="303"/>
    <s v="Customer 64"/>
    <x v="4"/>
    <n v="4"/>
    <n v="330.53640369324108"/>
    <x v="1"/>
    <x v="902"/>
  </r>
  <r>
    <x v="304"/>
    <s v="Customer 98"/>
    <x v="0"/>
    <n v="4"/>
    <n v="768.89365871513962"/>
    <x v="3"/>
    <x v="903"/>
  </r>
  <r>
    <x v="304"/>
    <s v="Customer 48"/>
    <x v="2"/>
    <n v="2"/>
    <n v="355.10404500415581"/>
    <x v="2"/>
    <x v="904"/>
  </r>
  <r>
    <x v="304"/>
    <s v="Customer 93"/>
    <x v="1"/>
    <n v="2"/>
    <n v="635.9444274599141"/>
    <x v="3"/>
    <x v="905"/>
  </r>
  <r>
    <x v="305"/>
    <s v="Customer 29"/>
    <x v="1"/>
    <n v="2"/>
    <n v="995.07832926765343"/>
    <x v="4"/>
    <x v="906"/>
  </r>
  <r>
    <x v="305"/>
    <s v="Customer 44"/>
    <x v="3"/>
    <n v="1"/>
    <n v="651.07628481117081"/>
    <x v="4"/>
    <x v="907"/>
  </r>
  <r>
    <x v="305"/>
    <s v="Customer 46"/>
    <x v="4"/>
    <n v="2"/>
    <n v="848.10267451723985"/>
    <x v="4"/>
    <x v="908"/>
  </r>
  <r>
    <x v="305"/>
    <s v="Customer 37"/>
    <x v="3"/>
    <n v="4"/>
    <n v="732.80263696085376"/>
    <x v="4"/>
    <x v="909"/>
  </r>
  <r>
    <x v="306"/>
    <s v="Customer 6"/>
    <x v="3"/>
    <n v="2"/>
    <n v="774.18749327591195"/>
    <x v="4"/>
    <x v="910"/>
  </r>
  <r>
    <x v="306"/>
    <s v="Customer 84"/>
    <x v="1"/>
    <n v="1"/>
    <n v="575.02915438791081"/>
    <x v="0"/>
    <x v="911"/>
  </r>
  <r>
    <x v="306"/>
    <s v="Customer 92"/>
    <x v="2"/>
    <n v="1"/>
    <n v="216.7170460122895"/>
    <x v="2"/>
    <x v="912"/>
  </r>
  <r>
    <x v="306"/>
    <s v="Customer 76"/>
    <x v="1"/>
    <n v="2"/>
    <n v="671.62490521808377"/>
    <x v="3"/>
    <x v="913"/>
  </r>
  <r>
    <x v="307"/>
    <s v="Customer 71"/>
    <x v="3"/>
    <n v="1"/>
    <n v="307.26601163512402"/>
    <x v="3"/>
    <x v="914"/>
  </r>
  <r>
    <x v="307"/>
    <s v="Customer 22"/>
    <x v="0"/>
    <n v="1"/>
    <n v="613.50030808749477"/>
    <x v="0"/>
    <x v="915"/>
  </r>
  <r>
    <x v="308"/>
    <s v="Customer 71"/>
    <x v="1"/>
    <n v="2"/>
    <n v="888.76907569278603"/>
    <x v="2"/>
    <x v="916"/>
  </r>
  <r>
    <x v="308"/>
    <s v="Customer 24"/>
    <x v="0"/>
    <n v="3"/>
    <n v="900.57878469551076"/>
    <x v="3"/>
    <x v="917"/>
  </r>
  <r>
    <x v="309"/>
    <s v="Customer 83"/>
    <x v="3"/>
    <n v="3"/>
    <n v="899.38958740658825"/>
    <x v="2"/>
    <x v="918"/>
  </r>
  <r>
    <x v="309"/>
    <s v="Customer 99"/>
    <x v="0"/>
    <n v="2"/>
    <n v="587.87165666381736"/>
    <x v="3"/>
    <x v="919"/>
  </r>
  <r>
    <x v="309"/>
    <s v="Customer 39"/>
    <x v="4"/>
    <n v="2"/>
    <n v="781.65030116924117"/>
    <x v="2"/>
    <x v="920"/>
  </r>
  <r>
    <x v="309"/>
    <s v="Customer 65"/>
    <x v="1"/>
    <n v="4"/>
    <n v="742.87755438359659"/>
    <x v="2"/>
    <x v="921"/>
  </r>
  <r>
    <x v="310"/>
    <s v="Customer 20"/>
    <x v="2"/>
    <n v="3"/>
    <n v="961.86966257778249"/>
    <x v="0"/>
    <x v="922"/>
  </r>
  <r>
    <x v="310"/>
    <s v="Customer 49"/>
    <x v="1"/>
    <n v="2"/>
    <n v="882.503461485196"/>
    <x v="3"/>
    <x v="923"/>
  </r>
  <r>
    <x v="311"/>
    <s v="Customer 9"/>
    <x v="2"/>
    <n v="4"/>
    <n v="237.079419230757"/>
    <x v="3"/>
    <x v="924"/>
  </r>
  <r>
    <x v="311"/>
    <s v="Customer 85"/>
    <x v="3"/>
    <n v="2"/>
    <n v="746.09680104685685"/>
    <x v="1"/>
    <x v="925"/>
  </r>
  <r>
    <x v="311"/>
    <s v="Customer 5"/>
    <x v="2"/>
    <n v="4"/>
    <n v="323.03911664230083"/>
    <x v="0"/>
    <x v="926"/>
  </r>
  <r>
    <x v="311"/>
    <s v="Customer 87"/>
    <x v="1"/>
    <n v="2"/>
    <n v="546.38467203130904"/>
    <x v="4"/>
    <x v="927"/>
  </r>
  <r>
    <x v="311"/>
    <s v="Customer 4"/>
    <x v="1"/>
    <n v="1"/>
    <n v="722.02715003128128"/>
    <x v="4"/>
    <x v="928"/>
  </r>
  <r>
    <x v="312"/>
    <s v="Customer 42"/>
    <x v="4"/>
    <n v="4"/>
    <n v="254.16700518457611"/>
    <x v="3"/>
    <x v="929"/>
  </r>
  <r>
    <x v="312"/>
    <s v="Customer 62"/>
    <x v="2"/>
    <n v="4"/>
    <n v="978.15660671699629"/>
    <x v="0"/>
    <x v="930"/>
  </r>
  <r>
    <x v="312"/>
    <s v="Customer 22"/>
    <x v="1"/>
    <n v="1"/>
    <n v="816.33180037547561"/>
    <x v="2"/>
    <x v="931"/>
  </r>
  <r>
    <x v="313"/>
    <s v="Customer 10"/>
    <x v="1"/>
    <n v="4"/>
    <n v="103.75637333937981"/>
    <x v="4"/>
    <x v="932"/>
  </r>
  <r>
    <x v="313"/>
    <s v="Customer 27"/>
    <x v="2"/>
    <n v="1"/>
    <n v="640.22782659712959"/>
    <x v="3"/>
    <x v="933"/>
  </r>
  <r>
    <x v="313"/>
    <s v="Customer 30"/>
    <x v="1"/>
    <n v="4"/>
    <n v="228.52436177455689"/>
    <x v="1"/>
    <x v="934"/>
  </r>
  <r>
    <x v="313"/>
    <s v="Customer 14"/>
    <x v="4"/>
    <n v="2"/>
    <n v="569.1088002739549"/>
    <x v="3"/>
    <x v="935"/>
  </r>
  <r>
    <x v="313"/>
    <s v="Customer 74"/>
    <x v="3"/>
    <n v="2"/>
    <n v="457.49711675863699"/>
    <x v="0"/>
    <x v="936"/>
  </r>
  <r>
    <x v="313"/>
    <s v="Customer 93"/>
    <x v="4"/>
    <n v="3"/>
    <n v="558.77612413568886"/>
    <x v="4"/>
    <x v="937"/>
  </r>
  <r>
    <x v="314"/>
    <s v="Customer 34"/>
    <x v="1"/>
    <n v="4"/>
    <n v="506.84563927285848"/>
    <x v="2"/>
    <x v="938"/>
  </r>
  <r>
    <x v="315"/>
    <s v="Customer 17"/>
    <x v="1"/>
    <n v="3"/>
    <n v="717.41347645806661"/>
    <x v="4"/>
    <x v="939"/>
  </r>
  <r>
    <x v="315"/>
    <s v="Customer 27"/>
    <x v="1"/>
    <n v="2"/>
    <n v="854.70778563470458"/>
    <x v="4"/>
    <x v="940"/>
  </r>
  <r>
    <x v="316"/>
    <s v="Customer 49"/>
    <x v="2"/>
    <n v="1"/>
    <n v="461.09267921871941"/>
    <x v="2"/>
    <x v="941"/>
  </r>
  <r>
    <x v="316"/>
    <s v="Customer 29"/>
    <x v="1"/>
    <n v="1"/>
    <n v="334.81050118697408"/>
    <x v="1"/>
    <x v="942"/>
  </r>
  <r>
    <x v="317"/>
    <s v="Customer 40"/>
    <x v="3"/>
    <n v="1"/>
    <n v="364.98646411383407"/>
    <x v="2"/>
    <x v="943"/>
  </r>
  <r>
    <x v="317"/>
    <s v="Customer 85"/>
    <x v="3"/>
    <n v="1"/>
    <n v="239.25451114935049"/>
    <x v="4"/>
    <x v="944"/>
  </r>
  <r>
    <x v="317"/>
    <s v="Customer 20"/>
    <x v="2"/>
    <n v="4"/>
    <n v="121.8044331613636"/>
    <x v="2"/>
    <x v="945"/>
  </r>
  <r>
    <x v="317"/>
    <s v="Customer 25"/>
    <x v="3"/>
    <n v="4"/>
    <n v="846.24722623921048"/>
    <x v="2"/>
    <x v="946"/>
  </r>
  <r>
    <x v="317"/>
    <s v="Customer 20"/>
    <x v="2"/>
    <n v="4"/>
    <n v="707.46996467315046"/>
    <x v="0"/>
    <x v="947"/>
  </r>
  <r>
    <x v="317"/>
    <s v="Customer 71"/>
    <x v="0"/>
    <n v="2"/>
    <n v="952.93621204653095"/>
    <x v="3"/>
    <x v="948"/>
  </r>
  <r>
    <x v="317"/>
    <s v="Customer 36"/>
    <x v="4"/>
    <n v="1"/>
    <n v="325.97928038784943"/>
    <x v="2"/>
    <x v="949"/>
  </r>
  <r>
    <x v="318"/>
    <s v="Customer 7"/>
    <x v="2"/>
    <n v="3"/>
    <n v="270.41727129337022"/>
    <x v="4"/>
    <x v="950"/>
  </r>
  <r>
    <x v="319"/>
    <s v="Customer 68"/>
    <x v="2"/>
    <n v="2"/>
    <n v="290.60876434657928"/>
    <x v="4"/>
    <x v="951"/>
  </r>
  <r>
    <x v="319"/>
    <s v="Customer 63"/>
    <x v="0"/>
    <n v="4"/>
    <n v="81.992583680740822"/>
    <x v="4"/>
    <x v="952"/>
  </r>
  <r>
    <x v="319"/>
    <s v="Customer 45"/>
    <x v="2"/>
    <n v="1"/>
    <n v="736.60086462686445"/>
    <x v="1"/>
    <x v="953"/>
  </r>
  <r>
    <x v="319"/>
    <s v="Customer 40"/>
    <x v="0"/>
    <n v="2"/>
    <n v="982.08654520223081"/>
    <x v="4"/>
    <x v="954"/>
  </r>
  <r>
    <x v="320"/>
    <s v="Customer 77"/>
    <x v="0"/>
    <n v="3"/>
    <n v="897.27853757019795"/>
    <x v="4"/>
    <x v="955"/>
  </r>
  <r>
    <x v="320"/>
    <s v="Customer 92"/>
    <x v="4"/>
    <n v="1"/>
    <n v="84.217877376855071"/>
    <x v="4"/>
    <x v="956"/>
  </r>
  <r>
    <x v="320"/>
    <s v="Customer 51"/>
    <x v="0"/>
    <n v="3"/>
    <n v="888.84413358828442"/>
    <x v="0"/>
    <x v="957"/>
  </r>
  <r>
    <x v="320"/>
    <s v="Customer 2"/>
    <x v="4"/>
    <n v="3"/>
    <n v="235.47857280866739"/>
    <x v="3"/>
    <x v="958"/>
  </r>
  <r>
    <x v="320"/>
    <s v="Customer 93"/>
    <x v="0"/>
    <n v="3"/>
    <n v="268.89582901148242"/>
    <x v="3"/>
    <x v="959"/>
  </r>
  <r>
    <x v="321"/>
    <s v="Customer 90"/>
    <x v="1"/>
    <n v="4"/>
    <n v="561.12157009570774"/>
    <x v="3"/>
    <x v="960"/>
  </r>
  <r>
    <x v="321"/>
    <s v="Customer 8"/>
    <x v="3"/>
    <n v="2"/>
    <n v="80.156577104339192"/>
    <x v="3"/>
    <x v="961"/>
  </r>
  <r>
    <x v="321"/>
    <s v="Customer 21"/>
    <x v="4"/>
    <n v="3"/>
    <n v="972.14271813925689"/>
    <x v="0"/>
    <x v="962"/>
  </r>
  <r>
    <x v="321"/>
    <s v="Customer 98"/>
    <x v="3"/>
    <n v="3"/>
    <n v="895.043345491575"/>
    <x v="2"/>
    <x v="963"/>
  </r>
  <r>
    <x v="322"/>
    <s v="Customer 63"/>
    <x v="3"/>
    <n v="1"/>
    <n v="965.32427884320884"/>
    <x v="1"/>
    <x v="964"/>
  </r>
  <r>
    <x v="322"/>
    <s v="Customer 39"/>
    <x v="2"/>
    <n v="4"/>
    <n v="942.11505547777699"/>
    <x v="1"/>
    <x v="965"/>
  </r>
  <r>
    <x v="323"/>
    <s v="Customer 13"/>
    <x v="0"/>
    <n v="3"/>
    <n v="601.0843929359819"/>
    <x v="1"/>
    <x v="966"/>
  </r>
  <r>
    <x v="323"/>
    <s v="Customer 93"/>
    <x v="4"/>
    <n v="1"/>
    <n v="208.98918062494201"/>
    <x v="0"/>
    <x v="967"/>
  </r>
  <r>
    <x v="323"/>
    <s v="Customer 69"/>
    <x v="1"/>
    <n v="3"/>
    <n v="109.09306485646761"/>
    <x v="3"/>
    <x v="968"/>
  </r>
  <r>
    <x v="324"/>
    <s v="Customer 76"/>
    <x v="4"/>
    <n v="1"/>
    <n v="571.41573182348816"/>
    <x v="4"/>
    <x v="969"/>
  </r>
  <r>
    <x v="325"/>
    <s v="Customer 24"/>
    <x v="4"/>
    <n v="2"/>
    <n v="750.55478148214343"/>
    <x v="3"/>
    <x v="970"/>
  </r>
  <r>
    <x v="325"/>
    <s v="Customer 40"/>
    <x v="1"/>
    <n v="1"/>
    <n v="433.42095224351169"/>
    <x v="0"/>
    <x v="971"/>
  </r>
  <r>
    <x v="325"/>
    <s v="Customer 32"/>
    <x v="2"/>
    <n v="4"/>
    <n v="823.41940131160379"/>
    <x v="0"/>
    <x v="972"/>
  </r>
  <r>
    <x v="325"/>
    <s v="Customer 37"/>
    <x v="2"/>
    <n v="1"/>
    <n v="344.29846624864427"/>
    <x v="2"/>
    <x v="973"/>
  </r>
  <r>
    <x v="326"/>
    <s v="Customer 40"/>
    <x v="1"/>
    <n v="2"/>
    <n v="784.16909462582055"/>
    <x v="0"/>
    <x v="974"/>
  </r>
  <r>
    <x v="326"/>
    <s v="Customer 21"/>
    <x v="2"/>
    <n v="2"/>
    <n v="918.82123065613098"/>
    <x v="1"/>
    <x v="975"/>
  </r>
  <r>
    <x v="326"/>
    <s v="Customer 93"/>
    <x v="0"/>
    <n v="2"/>
    <n v="70.817662336258508"/>
    <x v="1"/>
    <x v="976"/>
  </r>
  <r>
    <x v="327"/>
    <s v="Customer 96"/>
    <x v="2"/>
    <n v="3"/>
    <n v="358.28621016657502"/>
    <x v="0"/>
    <x v="977"/>
  </r>
  <r>
    <x v="327"/>
    <s v="Customer 69"/>
    <x v="4"/>
    <n v="1"/>
    <n v="403.90661007157331"/>
    <x v="1"/>
    <x v="978"/>
  </r>
  <r>
    <x v="328"/>
    <s v="Customer 36"/>
    <x v="1"/>
    <n v="2"/>
    <n v="802.9653604739641"/>
    <x v="0"/>
    <x v="979"/>
  </r>
  <r>
    <x v="328"/>
    <s v="Customer 2"/>
    <x v="0"/>
    <n v="4"/>
    <n v="690.42378075925978"/>
    <x v="0"/>
    <x v="980"/>
  </r>
  <r>
    <x v="329"/>
    <s v="Customer 40"/>
    <x v="3"/>
    <n v="2"/>
    <n v="208.60543430983881"/>
    <x v="2"/>
    <x v="981"/>
  </r>
  <r>
    <x v="329"/>
    <s v="Customer 42"/>
    <x v="1"/>
    <n v="2"/>
    <n v="63.958719222206149"/>
    <x v="4"/>
    <x v="982"/>
  </r>
  <r>
    <x v="329"/>
    <s v="Customer 59"/>
    <x v="1"/>
    <n v="3"/>
    <n v="971.74425423975424"/>
    <x v="4"/>
    <x v="983"/>
  </r>
  <r>
    <x v="329"/>
    <s v="Customer 62"/>
    <x v="2"/>
    <n v="1"/>
    <n v="949.1336874928852"/>
    <x v="4"/>
    <x v="984"/>
  </r>
  <r>
    <x v="329"/>
    <s v="Customer 67"/>
    <x v="0"/>
    <n v="1"/>
    <n v="691.04698705904002"/>
    <x v="1"/>
    <x v="985"/>
  </r>
  <r>
    <x v="329"/>
    <s v="Customer 56"/>
    <x v="0"/>
    <n v="3"/>
    <n v="264.11220460642761"/>
    <x v="1"/>
    <x v="986"/>
  </r>
  <r>
    <x v="330"/>
    <s v="Customer 96"/>
    <x v="0"/>
    <n v="3"/>
    <n v="700.87759438075989"/>
    <x v="0"/>
    <x v="987"/>
  </r>
  <r>
    <x v="330"/>
    <s v="Customer 89"/>
    <x v="0"/>
    <n v="3"/>
    <n v="647.00513378385767"/>
    <x v="2"/>
    <x v="988"/>
  </r>
  <r>
    <x v="331"/>
    <s v="Customer 72"/>
    <x v="1"/>
    <n v="2"/>
    <n v="267.89748818578869"/>
    <x v="3"/>
    <x v="989"/>
  </r>
  <r>
    <x v="332"/>
    <s v="Customer 76"/>
    <x v="4"/>
    <n v="4"/>
    <n v="857.83060106390064"/>
    <x v="3"/>
    <x v="990"/>
  </r>
  <r>
    <x v="332"/>
    <s v="Customer 47"/>
    <x v="4"/>
    <n v="1"/>
    <n v="159.62491006997149"/>
    <x v="1"/>
    <x v="991"/>
  </r>
  <r>
    <x v="333"/>
    <s v="Customer 63"/>
    <x v="3"/>
    <n v="2"/>
    <n v="579.03452101349114"/>
    <x v="4"/>
    <x v="992"/>
  </r>
  <r>
    <x v="333"/>
    <s v="Customer 33"/>
    <x v="0"/>
    <n v="4"/>
    <n v="104.1297906474999"/>
    <x v="1"/>
    <x v="993"/>
  </r>
  <r>
    <x v="333"/>
    <s v="Customer 68"/>
    <x v="2"/>
    <n v="1"/>
    <n v="567.2721111486718"/>
    <x v="1"/>
    <x v="994"/>
  </r>
  <r>
    <x v="333"/>
    <s v="Customer 29"/>
    <x v="0"/>
    <n v="1"/>
    <n v="220.39644791159989"/>
    <x v="0"/>
    <x v="995"/>
  </r>
  <r>
    <x v="333"/>
    <s v="Customer 63"/>
    <x v="0"/>
    <n v="4"/>
    <n v="894.67152774300939"/>
    <x v="1"/>
    <x v="996"/>
  </r>
  <r>
    <x v="333"/>
    <s v="Customer 100"/>
    <x v="1"/>
    <n v="3"/>
    <n v="113.66571086364949"/>
    <x v="0"/>
    <x v="997"/>
  </r>
  <r>
    <x v="334"/>
    <s v="Customer 8"/>
    <x v="2"/>
    <n v="2"/>
    <n v="51.400130981995837"/>
    <x v="0"/>
    <x v="998"/>
  </r>
  <r>
    <x v="334"/>
    <s v="Customer 35"/>
    <x v="2"/>
    <n v="2"/>
    <n v="772.80876438424264"/>
    <x v="4"/>
    <x v="999"/>
  </r>
  <r>
    <x v="335"/>
    <m/>
    <x v="5"/>
    <m/>
    <m/>
    <x v="5"/>
    <x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ustomer 34"/>
    <x v="0"/>
    <n v="1"/>
    <n v="68.187624596994851"/>
    <x v="0"/>
    <n v="3989.5040196336899"/>
  </r>
  <r>
    <x v="0"/>
    <s v="Customer 73"/>
    <x v="1"/>
    <n v="1"/>
    <n v="966.76460098174823"/>
    <x v="0"/>
    <n v="3983.3982160957571"/>
  </r>
  <r>
    <x v="0"/>
    <s v="Customer 73"/>
    <x v="0"/>
    <n v="3"/>
    <n v="704.20004784248181"/>
    <x v="1"/>
    <n v="3967.0460259440379"/>
  </r>
  <r>
    <x v="0"/>
    <s v="Customer 70"/>
    <x v="1"/>
    <n v="3"/>
    <n v="228.33628540763951"/>
    <x v="2"/>
    <n v="3959.9142976672151"/>
  </r>
  <r>
    <x v="0"/>
    <s v="Customer 13"/>
    <x v="0"/>
    <n v="3"/>
    <n v="807.84565018080332"/>
    <x v="3"/>
    <n v="3942.461930497408"/>
  </r>
  <r>
    <x v="0"/>
    <s v="Customer 90"/>
    <x v="0"/>
    <n v="3"/>
    <n v="406.69548204317528"/>
    <x v="3"/>
    <n v="3918.3967798787339"/>
  </r>
  <r>
    <x v="1"/>
    <s v="Customer 89"/>
    <x v="2"/>
    <n v="4"/>
    <n v="410.13934623833939"/>
    <x v="0"/>
    <n v="3912.6264268679852"/>
  </r>
  <r>
    <x v="1"/>
    <s v="Customer 2"/>
    <x v="0"/>
    <n v="2"/>
    <n v="742.41837015644955"/>
    <x v="2"/>
    <n v="3906.3039072204679"/>
  </r>
  <r>
    <x v="1"/>
    <s v="Customer 1"/>
    <x v="3"/>
    <n v="1"/>
    <n v="117.6003709147612"/>
    <x v="2"/>
    <n v="3885.7207963117248"/>
  </r>
  <r>
    <x v="2"/>
    <s v="Customer 86"/>
    <x v="1"/>
    <n v="3"/>
    <n v="416.31771288766669"/>
    <x v="3"/>
    <n v="3848.5152967406989"/>
  </r>
  <r>
    <x v="3"/>
    <s v="Customer 50"/>
    <x v="4"/>
    <n v="2"/>
    <n v="953.87258437993739"/>
    <x v="1"/>
    <n v="3839.6012437551749"/>
  </r>
  <r>
    <x v="3"/>
    <s v="Customer 38"/>
    <x v="4"/>
    <n v="3"/>
    <n v="348.18172188634702"/>
    <x v="4"/>
    <n v="3815.4332793749631"/>
  </r>
  <r>
    <x v="3"/>
    <s v="Customer 32"/>
    <x v="4"/>
    <n v="1"/>
    <n v="63.058276310777991"/>
    <x v="0"/>
    <n v="3815.4082392131509"/>
  </r>
  <r>
    <x v="3"/>
    <s v="Customer 23"/>
    <x v="3"/>
    <n v="2"/>
    <n v="538.16174099642933"/>
    <x v="2"/>
    <n v="3788.9046142383531"/>
  </r>
  <r>
    <x v="4"/>
    <s v="Customer 4"/>
    <x v="4"/>
    <n v="2"/>
    <n v="421.48122567102871"/>
    <x v="2"/>
    <n v="3776.2590876279592"/>
  </r>
  <r>
    <x v="4"/>
    <s v="Customer 68"/>
    <x v="2"/>
    <n v="2"/>
    <n v="820.56758143679735"/>
    <x v="0"/>
    <n v="3768.460221911108"/>
  </r>
  <r>
    <x v="4"/>
    <s v="Customer 69"/>
    <x v="2"/>
    <n v="4"/>
    <n v="220.38820977477889"/>
    <x v="4"/>
    <n v="3757.866361581921"/>
  </r>
  <r>
    <x v="4"/>
    <s v="Customer 27"/>
    <x v="3"/>
    <n v="1"/>
    <n v="599.86641678634351"/>
    <x v="2"/>
    <n v="3723.0203896620242"/>
  </r>
  <r>
    <x v="4"/>
    <s v="Customer 51"/>
    <x v="4"/>
    <n v="3"/>
    <n v="460.4179812147807"/>
    <x v="4"/>
    <n v="3690.0204421525532"/>
  </r>
  <r>
    <x v="5"/>
    <s v="Customer 1"/>
    <x v="4"/>
    <n v="1"/>
    <n v="709.86565589062116"/>
    <x v="2"/>
    <n v="3689.3085293666609"/>
  </r>
  <r>
    <x v="5"/>
    <s v="Customer 93"/>
    <x v="0"/>
    <n v="1"/>
    <n v="707.74097633800523"/>
    <x v="1"/>
    <n v="3672.396086718386"/>
  </r>
  <r>
    <x v="5"/>
    <s v="Customer 74"/>
    <x v="1"/>
    <n v="2"/>
    <n v="309.95839696773311"/>
    <x v="1"/>
    <n v="3651.2682570612269"/>
  </r>
  <r>
    <x v="5"/>
    <s v="Customer 41"/>
    <x v="0"/>
    <n v="3"/>
    <n v="481.29041563971413"/>
    <x v="3"/>
    <n v="3649.78635275743"/>
  </r>
  <r>
    <x v="6"/>
    <s v="Customer 63"/>
    <x v="2"/>
    <n v="4"/>
    <n v="130.8483118137961"/>
    <x v="1"/>
    <n v="3626.741308475669"/>
  </r>
  <r>
    <x v="6"/>
    <s v="Customer 88"/>
    <x v="1"/>
    <n v="3"/>
    <n v="279.45999961659771"/>
    <x v="2"/>
    <n v="3614.5302977643901"/>
  </r>
  <r>
    <x v="7"/>
    <s v="Customer 81"/>
    <x v="0"/>
    <n v="2"/>
    <n v="401.09548945543452"/>
    <x v="1"/>
    <n v="3612.0929104391298"/>
  </r>
  <r>
    <x v="7"/>
    <s v="Customer 27"/>
    <x v="1"/>
    <n v="1"/>
    <n v="482.026125425028"/>
    <x v="1"/>
    <n v="3609.9902900055408"/>
  </r>
  <r>
    <x v="7"/>
    <s v="Customer 44"/>
    <x v="2"/>
    <n v="1"/>
    <n v="891.78876354754777"/>
    <x v="1"/>
    <n v="3582.536322104856"/>
  </r>
  <r>
    <x v="8"/>
    <s v="Customer 38"/>
    <x v="0"/>
    <n v="4"/>
    <n v="844.03463151499022"/>
    <x v="2"/>
    <n v="3578.686110972038"/>
  </r>
  <r>
    <x v="8"/>
    <s v="Customer 39"/>
    <x v="0"/>
    <n v="2"/>
    <n v="129.37662063515529"/>
    <x v="2"/>
    <n v="3574.8491179493358"/>
  </r>
  <r>
    <x v="8"/>
    <s v="Customer 94"/>
    <x v="2"/>
    <n v="2"/>
    <n v="975.48472162553924"/>
    <x v="1"/>
    <n v="3528.3557173648169"/>
  </r>
  <r>
    <x v="9"/>
    <s v="Customer 45"/>
    <x v="4"/>
    <n v="3"/>
    <n v="762.47890852946728"/>
    <x v="0"/>
    <n v="3479.3879591637142"/>
  </r>
  <r>
    <x v="9"/>
    <s v="Customer 80"/>
    <x v="4"/>
    <n v="3"/>
    <n v="462.68315305627931"/>
    <x v="0"/>
    <n v="3463.3042615279942"/>
  </r>
  <r>
    <x v="10"/>
    <s v="Customer 64"/>
    <x v="2"/>
    <n v="2"/>
    <n v="714.65759114101559"/>
    <x v="2"/>
    <n v="3454.8414502421219"/>
  </r>
  <r>
    <x v="10"/>
    <s v="Customer 39"/>
    <x v="0"/>
    <n v="4"/>
    <n v="115.0357833668992"/>
    <x v="4"/>
    <n v="3448.901274333602"/>
  </r>
  <r>
    <x v="10"/>
    <s v="Customer 60"/>
    <x v="1"/>
    <n v="4"/>
    <n v="581.10632069927203"/>
    <x v="3"/>
    <n v="3444.3827024777352"/>
  </r>
  <r>
    <x v="11"/>
    <s v="Customer 90"/>
    <x v="1"/>
    <n v="2"/>
    <n v="310.96862429549742"/>
    <x v="4"/>
    <n v="3431.322404255603"/>
  </r>
  <r>
    <x v="11"/>
    <s v="Customer 41"/>
    <x v="4"/>
    <n v="1"/>
    <n v="690.29449773844385"/>
    <x v="3"/>
    <n v="3388.1898453284412"/>
  </r>
  <r>
    <x v="11"/>
    <s v="Customer 70"/>
    <x v="1"/>
    <n v="3"/>
    <n v="877.84333248131156"/>
    <x v="0"/>
    <n v="3384.9889049568419"/>
  </r>
  <r>
    <x v="11"/>
    <s v="Customer 13"/>
    <x v="2"/>
    <n v="2"/>
    <n v="226.36436965618091"/>
    <x v="4"/>
    <n v="3381.9949031265728"/>
  </r>
  <r>
    <x v="12"/>
    <s v="Customer 5"/>
    <x v="0"/>
    <n v="3"/>
    <n v="665.90210707949075"/>
    <x v="1"/>
    <n v="3376.1385260599609"/>
  </r>
  <r>
    <x v="12"/>
    <s v="Customer 38"/>
    <x v="3"/>
    <n v="2"/>
    <n v="826.12521190824486"/>
    <x v="3"/>
    <n v="3364.75543179543"/>
  </r>
  <r>
    <x v="12"/>
    <s v="Customer 78"/>
    <x v="0"/>
    <n v="2"/>
    <n v="491.75904165010621"/>
    <x v="0"/>
    <n v="3344.524015518241"/>
  </r>
  <r>
    <x v="12"/>
    <s v="Customer 60"/>
    <x v="4"/>
    <n v="3"/>
    <n v="662.59097382119808"/>
    <x v="0"/>
    <n v="3305.0869396592229"/>
  </r>
  <r>
    <x v="13"/>
    <s v="Customer 42"/>
    <x v="3"/>
    <n v="3"/>
    <n v="380.69081350987369"/>
    <x v="2"/>
    <n v="3293.6776052464152"/>
  </r>
  <r>
    <x v="13"/>
    <s v="Customer 72"/>
    <x v="1"/>
    <n v="3"/>
    <n v="189.91178537448641"/>
    <x v="4"/>
    <n v="3281.33860783009"/>
  </r>
  <r>
    <x v="13"/>
    <s v="Customer 36"/>
    <x v="3"/>
    <n v="3"/>
    <n v="921.61155097539074"/>
    <x v="0"/>
    <n v="3257.079641240925"/>
  </r>
  <r>
    <x v="14"/>
    <s v="Customer 10"/>
    <x v="1"/>
    <n v="3"/>
    <n v="285.95744735131018"/>
    <x v="3"/>
    <n v="3254.458583837205"/>
  </r>
  <r>
    <x v="15"/>
    <s v="Customer 36"/>
    <x v="1"/>
    <n v="4"/>
    <n v="836.13100387956013"/>
    <x v="3"/>
    <n v="3250.681552333102"/>
  </r>
  <r>
    <x v="16"/>
    <s v="Customer 99"/>
    <x v="1"/>
    <n v="4"/>
    <n v="747.72173547181183"/>
    <x v="0"/>
    <n v="3250.033186941132"/>
  </r>
  <r>
    <x v="17"/>
    <s v="Customer 57"/>
    <x v="1"/>
    <n v="1"/>
    <n v="386.0997007996142"/>
    <x v="4"/>
    <n v="3240.013230701989"/>
  </r>
  <r>
    <x v="17"/>
    <s v="Customer 61"/>
    <x v="1"/>
    <n v="1"/>
    <n v="245.93950814434501"/>
    <x v="4"/>
    <n v="3224.5202711453089"/>
  </r>
  <r>
    <x v="18"/>
    <s v="Customer 82"/>
    <x v="3"/>
    <n v="4"/>
    <n v="971.43019907793132"/>
    <x v="0"/>
    <n v="3199.312823614805"/>
  </r>
  <r>
    <x v="18"/>
    <s v="Customer 88"/>
    <x v="1"/>
    <n v="3"/>
    <n v="419.93469202993151"/>
    <x v="2"/>
    <n v="3197.943392748828"/>
  </r>
  <r>
    <x v="18"/>
    <s v="Customer 41"/>
    <x v="4"/>
    <n v="1"/>
    <n v="593.1586839865613"/>
    <x v="4"/>
    <n v="3192.686526263361"/>
  </r>
  <r>
    <x v="19"/>
    <s v="Customer 10"/>
    <x v="3"/>
    <n v="3"/>
    <n v="134.82504829929431"/>
    <x v="2"/>
    <n v="3192.0707016588649"/>
  </r>
  <r>
    <x v="19"/>
    <s v="Customer 60"/>
    <x v="3"/>
    <n v="3"/>
    <n v="627.36451614008649"/>
    <x v="4"/>
    <n v="3178.287401439607"/>
  </r>
  <r>
    <x v="20"/>
    <s v="Customer 88"/>
    <x v="2"/>
    <n v="2"/>
    <n v="766.53584669797669"/>
    <x v="3"/>
    <n v="3178.2053540858979"/>
  </r>
  <r>
    <x v="20"/>
    <s v="Customer 35"/>
    <x v="2"/>
    <n v="3"/>
    <n v="392.04794260592939"/>
    <x v="3"/>
    <n v="3176.1539705347791"/>
  </r>
  <r>
    <x v="20"/>
    <s v="Customer 38"/>
    <x v="1"/>
    <n v="4"/>
    <n v="845.4987257816432"/>
    <x v="0"/>
    <n v="3165.429269569725"/>
  </r>
  <r>
    <x v="21"/>
    <s v="Customer 46"/>
    <x v="4"/>
    <n v="3"/>
    <n v="231.3802558180613"/>
    <x v="0"/>
    <n v="3165.388911426151"/>
  </r>
  <r>
    <x v="21"/>
    <s v="Customer 81"/>
    <x v="0"/>
    <n v="4"/>
    <n v="462.31992407332092"/>
    <x v="0"/>
    <n v="3112.7571882238221"/>
  </r>
  <r>
    <x v="22"/>
    <s v="Customer 11"/>
    <x v="4"/>
    <n v="2"/>
    <n v="249.98159268207581"/>
    <x v="1"/>
    <n v="3104.8747666869172"/>
  </r>
  <r>
    <x v="22"/>
    <s v="Customer 30"/>
    <x v="4"/>
    <n v="1"/>
    <n v="527.97584892396299"/>
    <x v="0"/>
    <n v="3084.220073583338"/>
  </r>
  <r>
    <x v="22"/>
    <s v="Customer 89"/>
    <x v="1"/>
    <n v="1"/>
    <n v="293.6399079659277"/>
    <x v="2"/>
    <n v="3075.574634860558"/>
  </r>
  <r>
    <x v="23"/>
    <s v="Customer 3"/>
    <x v="3"/>
    <n v="4"/>
    <n v="676.09313962562078"/>
    <x v="0"/>
    <n v="3043.7522439298109"/>
  </r>
  <r>
    <x v="23"/>
    <s v="Customer 4"/>
    <x v="4"/>
    <n v="4"/>
    <n v="678.5838966477296"/>
    <x v="1"/>
    <n v="3040.288745067437"/>
  </r>
  <r>
    <x v="23"/>
    <s v="Customer 87"/>
    <x v="4"/>
    <n v="4"/>
    <n v="199.4095477707296"/>
    <x v="1"/>
    <n v="3022.9496759381682"/>
  </r>
  <r>
    <x v="24"/>
    <s v="Customer 14"/>
    <x v="0"/>
    <n v="2"/>
    <n v="604.58414148840609"/>
    <x v="0"/>
    <n v="3019.206042443117"/>
  </r>
  <r>
    <x v="25"/>
    <s v="Customer 72"/>
    <x v="2"/>
    <n v="4"/>
    <n v="861.09567561943368"/>
    <x v="4"/>
    <n v="3004.086094745297"/>
  </r>
  <r>
    <x v="25"/>
    <s v="Customer 71"/>
    <x v="3"/>
    <n v="1"/>
    <n v="855.01853404280507"/>
    <x v="2"/>
    <n v="2993.2406475961461"/>
  </r>
  <r>
    <x v="25"/>
    <s v="Customer 40"/>
    <x v="0"/>
    <n v="1"/>
    <n v="55.047801884928653"/>
    <x v="0"/>
    <n v="2991.9697086234091"/>
  </r>
  <r>
    <x v="25"/>
    <s v="Customer 94"/>
    <x v="0"/>
    <n v="1"/>
    <n v="969.37339200608392"/>
    <x v="1"/>
    <n v="2990.8869418872468"/>
  </r>
  <r>
    <x v="25"/>
    <s v="Customer 66"/>
    <x v="3"/>
    <n v="1"/>
    <n v="509.87321622469148"/>
    <x v="0"/>
    <n v="2984.256392243065"/>
  </r>
  <r>
    <x v="26"/>
    <s v="Customer 46"/>
    <x v="4"/>
    <n v="2"/>
    <n v="695.63931609835242"/>
    <x v="3"/>
    <n v="2980.7767939554478"/>
  </r>
  <r>
    <x v="26"/>
    <s v="Customer 59"/>
    <x v="2"/>
    <n v="4"/>
    <n v="272.49320238001752"/>
    <x v="0"/>
    <n v="2973.4355976374331"/>
  </r>
  <r>
    <x v="27"/>
    <s v="Customer 79"/>
    <x v="1"/>
    <n v="4"/>
    <n v="86.991115853282338"/>
    <x v="2"/>
    <n v="2971.5102175343859"/>
  </r>
  <r>
    <x v="28"/>
    <s v="Customer 9"/>
    <x v="1"/>
    <n v="3"/>
    <n v="846.31890002771058"/>
    <x v="3"/>
    <n v="2949.0859169486662"/>
  </r>
  <r>
    <x v="29"/>
    <s v="Customer 38"/>
    <x v="1"/>
    <n v="3"/>
    <n v="945.5881031394066"/>
    <x v="4"/>
    <n v="2946.35683477254"/>
  </r>
  <r>
    <x v="29"/>
    <s v="Customer 35"/>
    <x v="3"/>
    <n v="2"/>
    <n v="816.35884371000225"/>
    <x v="0"/>
    <n v="2946.1860374236171"/>
  </r>
  <r>
    <x v="29"/>
    <s v="Customer 79"/>
    <x v="1"/>
    <n v="3"/>
    <n v="953.91617466794787"/>
    <x v="2"/>
    <n v="2931.639396345759"/>
  </r>
  <r>
    <x v="30"/>
    <s v="Customer 99"/>
    <x v="1"/>
    <n v="3"/>
    <n v="267.43168935932408"/>
    <x v="1"/>
    <n v="2931.210547843415"/>
  </r>
  <r>
    <x v="30"/>
    <s v="Customer 12"/>
    <x v="4"/>
    <n v="2"/>
    <n v="962.87413958238346"/>
    <x v="3"/>
    <n v="2916.4281544177711"/>
  </r>
  <r>
    <x v="30"/>
    <s v="Customer 79"/>
    <x v="0"/>
    <n v="4"/>
    <n v="585.23794625966138"/>
    <x v="0"/>
    <n v="2915.2327627192631"/>
  </r>
  <r>
    <x v="30"/>
    <s v="Customer 98"/>
    <x v="3"/>
    <n v="3"/>
    <n v="296.59762681129672"/>
    <x v="1"/>
    <n v="2910.186156473947"/>
  </r>
  <r>
    <x v="31"/>
    <s v="Customer 97"/>
    <x v="2"/>
    <n v="3"/>
    <n v="687.5995997107043"/>
    <x v="0"/>
    <n v="2909.5749924104111"/>
  </r>
  <r>
    <x v="31"/>
    <s v="Customer 85"/>
    <x v="2"/>
    <n v="3"/>
    <n v="533.44602781150309"/>
    <x v="2"/>
    <n v="2908.987564344663"/>
  </r>
  <r>
    <x v="31"/>
    <s v="Customer 29"/>
    <x v="3"/>
    <n v="1"/>
    <n v="183.7628014480423"/>
    <x v="0"/>
    <n v="2907.9610657743492"/>
  </r>
  <r>
    <x v="31"/>
    <s v="Customer 26"/>
    <x v="4"/>
    <n v="3"/>
    <n v="155.93660170521261"/>
    <x v="0"/>
    <n v="2885.608987733347"/>
  </r>
  <r>
    <x v="31"/>
    <s v="Customer 14"/>
    <x v="0"/>
    <n v="3"/>
    <n v="305.41083866308378"/>
    <x v="2"/>
    <n v="2880.1122450117959"/>
  </r>
  <r>
    <x v="32"/>
    <s v="Customer 95"/>
    <x v="3"/>
    <n v="4"/>
    <n v="436.46456090413739"/>
    <x v="4"/>
    <n v="2877.3068265042921"/>
  </r>
  <r>
    <x v="32"/>
    <s v="Customer 42"/>
    <x v="2"/>
    <n v="1"/>
    <n v="287.94450385287399"/>
    <x v="3"/>
    <n v="2861.7485240038441"/>
  </r>
  <r>
    <x v="32"/>
    <s v="Customer 12"/>
    <x v="0"/>
    <n v="4"/>
    <n v="122.4272570748863"/>
    <x v="1"/>
    <n v="2860.146494332263"/>
  </r>
  <r>
    <x v="32"/>
    <s v="Customer 33"/>
    <x v="0"/>
    <n v="4"/>
    <n v="930.75509741550593"/>
    <x v="1"/>
    <n v="2859.702217034313"/>
  </r>
  <r>
    <x v="33"/>
    <s v="Customer 92"/>
    <x v="4"/>
    <n v="2"/>
    <n v="438.94146822616739"/>
    <x v="3"/>
    <n v="2856.0055482520652"/>
  </r>
  <r>
    <x v="33"/>
    <s v="Customer 42"/>
    <x v="1"/>
    <n v="4"/>
    <n v="201.51764941429039"/>
    <x v="1"/>
    <n v="2848.1911274316772"/>
  </r>
  <r>
    <x v="33"/>
    <s v="Customer 20"/>
    <x v="4"/>
    <n v="4"/>
    <n v="310.36800987508138"/>
    <x v="2"/>
    <n v="2839.6356437961658"/>
  </r>
  <r>
    <x v="34"/>
    <s v="Customer 46"/>
    <x v="4"/>
    <n v="3"/>
    <n v="677.96354153495429"/>
    <x v="3"/>
    <n v="2836.7643094182199"/>
  </r>
  <r>
    <x v="34"/>
    <s v="Customer 55"/>
    <x v="2"/>
    <n v="2"/>
    <n v="852.86480892123302"/>
    <x v="4"/>
    <n v="2835.7486184004219"/>
  </r>
  <r>
    <x v="35"/>
    <s v="Customer 79"/>
    <x v="2"/>
    <n v="3"/>
    <n v="579.47031109435761"/>
    <x v="0"/>
    <n v="2831.235883433857"/>
  </r>
  <r>
    <x v="35"/>
    <s v="Customer 25"/>
    <x v="4"/>
    <n v="4"/>
    <n v="865.82606538199855"/>
    <x v="3"/>
    <n v="2829.8798586926018"/>
  </r>
  <r>
    <x v="35"/>
    <s v="Customer 35"/>
    <x v="1"/>
    <n v="1"/>
    <n v="422.26640452862472"/>
    <x v="4"/>
    <n v="2825.3591108931259"/>
  </r>
  <r>
    <x v="35"/>
    <s v="Customer 80"/>
    <x v="1"/>
    <n v="2"/>
    <n v="146.79844582928999"/>
    <x v="0"/>
    <n v="2823.2009095865978"/>
  </r>
  <r>
    <x v="35"/>
    <s v="Customer 56"/>
    <x v="3"/>
    <n v="1"/>
    <n v="385.39787202028731"/>
    <x v="3"/>
    <n v="2808.8358583235658"/>
  </r>
  <r>
    <x v="35"/>
    <s v="Customer 58"/>
    <x v="0"/>
    <n v="1"/>
    <n v="426.72599789046512"/>
    <x v="4"/>
    <n v="2795.3189796247621"/>
  </r>
  <r>
    <x v="35"/>
    <s v="Customer 82"/>
    <x v="4"/>
    <n v="1"/>
    <n v="314.45005757952379"/>
    <x v="0"/>
    <n v="2774.1848341205691"/>
  </r>
  <r>
    <x v="36"/>
    <s v="Customer 6"/>
    <x v="3"/>
    <n v="3"/>
    <n v="393.33359011382697"/>
    <x v="0"/>
    <n v="2764.8346529261721"/>
  </r>
  <r>
    <x v="37"/>
    <s v="Customer 91"/>
    <x v="3"/>
    <n v="3"/>
    <n v="570.99820484388454"/>
    <x v="1"/>
    <n v="2761.6951230370391"/>
  </r>
  <r>
    <x v="37"/>
    <s v="Customer 86"/>
    <x v="2"/>
    <n v="4"/>
    <n v="284.27345322912339"/>
    <x v="1"/>
    <n v="2743.3379599850168"/>
  </r>
  <r>
    <x v="37"/>
    <s v="Customer 51"/>
    <x v="0"/>
    <n v="3"/>
    <n v="784.48478022273798"/>
    <x v="1"/>
    <n v="2737.511562271915"/>
  </r>
  <r>
    <x v="38"/>
    <s v="Customer 53"/>
    <x v="0"/>
    <n v="3"/>
    <n v="630.01941726465327"/>
    <x v="0"/>
    <n v="2735.4068813378881"/>
  </r>
  <r>
    <x v="38"/>
    <s v="Customer 20"/>
    <x v="3"/>
    <n v="4"/>
    <n v="186.87484671253961"/>
    <x v="2"/>
    <n v="2732.348122371593"/>
  </r>
  <r>
    <x v="38"/>
    <s v="Customer 26"/>
    <x v="1"/>
    <n v="3"/>
    <n v="496.48885475003982"/>
    <x v="4"/>
    <n v="2732.2645715971839"/>
  </r>
  <r>
    <x v="39"/>
    <s v="Customer 75"/>
    <x v="4"/>
    <n v="1"/>
    <n v="251.0541036413681"/>
    <x v="2"/>
    <n v="2724.0336629580788"/>
  </r>
  <r>
    <x v="39"/>
    <s v="Customer 82"/>
    <x v="0"/>
    <n v="4"/>
    <n v="755.73741898454205"/>
    <x v="3"/>
    <n v="2720.5295607350781"/>
  </r>
  <r>
    <x v="40"/>
    <s v="Customer 31"/>
    <x v="1"/>
    <n v="1"/>
    <n v="962.59562673753976"/>
    <x v="1"/>
    <n v="2717.2492444640588"/>
  </r>
  <r>
    <x v="40"/>
    <s v="Customer 95"/>
    <x v="2"/>
    <n v="4"/>
    <n v="751.02152368632414"/>
    <x v="3"/>
    <n v="2714.335586590918"/>
  </r>
  <r>
    <x v="40"/>
    <s v="Customer 51"/>
    <x v="1"/>
    <n v="1"/>
    <n v="554.39079449148915"/>
    <x v="4"/>
    <n v="2706.1409208349269"/>
  </r>
  <r>
    <x v="40"/>
    <s v="Customer 29"/>
    <x v="1"/>
    <n v="1"/>
    <n v="510.83992698056312"/>
    <x v="2"/>
    <n v="2704.3725585024831"/>
  </r>
  <r>
    <x v="41"/>
    <s v="Customer 100"/>
    <x v="4"/>
    <n v="2"/>
    <n v="97.480077226694803"/>
    <x v="0"/>
    <n v="2701.7363540865322"/>
  </r>
  <r>
    <x v="42"/>
    <s v="Customer 2"/>
    <x v="1"/>
    <n v="1"/>
    <n v="924.94479504174706"/>
    <x v="3"/>
    <n v="2698.1687622197651"/>
  </r>
  <r>
    <x v="42"/>
    <s v="Customer 92"/>
    <x v="1"/>
    <n v="1"/>
    <n v="183.30829228383931"/>
    <x v="4"/>
    <n v="2691.835612710594"/>
  </r>
  <r>
    <x v="42"/>
    <s v="Customer 24"/>
    <x v="2"/>
    <n v="4"/>
    <n v="812.6703880832755"/>
    <x v="4"/>
    <n v="2687.6671240750861"/>
  </r>
  <r>
    <x v="43"/>
    <s v="Customer 11"/>
    <x v="3"/>
    <n v="3"/>
    <n v="157.63832949109101"/>
    <x v="2"/>
    <n v="2685.7044007059199"/>
  </r>
  <r>
    <x v="43"/>
    <s v="Customer 46"/>
    <x v="2"/>
    <n v="2"/>
    <n v="925.2421366023267"/>
    <x v="3"/>
    <n v="2685.1300364747249"/>
  </r>
  <r>
    <x v="43"/>
    <s v="Customer 74"/>
    <x v="0"/>
    <n v="1"/>
    <n v="959.70196432962643"/>
    <x v="1"/>
    <n v="2666.5324007648528"/>
  </r>
  <r>
    <x v="43"/>
    <s v="Customer 79"/>
    <x v="2"/>
    <n v="1"/>
    <n v="564.67291605418507"/>
    <x v="3"/>
    <n v="2665.2956488011901"/>
  </r>
  <r>
    <x v="43"/>
    <s v="Customer 12"/>
    <x v="1"/>
    <n v="1"/>
    <n v="405.82083121060219"/>
    <x v="1"/>
    <n v="2664.828035721499"/>
  </r>
  <r>
    <x v="44"/>
    <s v="Customer 46"/>
    <x v="2"/>
    <n v="3"/>
    <n v="626.50460776313219"/>
    <x v="1"/>
    <n v="2660.773066073024"/>
  </r>
  <r>
    <x v="44"/>
    <s v="Customer 61"/>
    <x v="3"/>
    <n v="2"/>
    <n v="307.54144107586251"/>
    <x v="0"/>
    <n v="2656.5432182241361"/>
  </r>
  <r>
    <x v="44"/>
    <s v="Customer 13"/>
    <x v="0"/>
    <n v="3"/>
    <n v="795.93006599098794"/>
    <x v="4"/>
    <n v="2655.679451913556"/>
  </r>
  <r>
    <x v="45"/>
    <s v="Customer 19"/>
    <x v="4"/>
    <n v="3"/>
    <n v="936.27861944118854"/>
    <x v="0"/>
    <n v="2650.789632965274"/>
  </r>
  <r>
    <x v="45"/>
    <s v="Customer 69"/>
    <x v="2"/>
    <n v="4"/>
    <n v="484.8146249013293"/>
    <x v="4"/>
    <n v="2634.337697485772"/>
  </r>
  <r>
    <x v="46"/>
    <s v="Customer 89"/>
    <x v="0"/>
    <n v="2"/>
    <n v="843.70621445508471"/>
    <x v="3"/>
    <n v="2633.5299974439349"/>
  </r>
  <r>
    <x v="47"/>
    <s v="Customer 34"/>
    <x v="0"/>
    <n v="1"/>
    <n v="831.07089247560214"/>
    <x v="2"/>
    <n v="2631.001853867745"/>
  </r>
  <r>
    <x v="47"/>
    <s v="Customer 83"/>
    <x v="0"/>
    <n v="2"/>
    <n v="133.96569963529279"/>
    <x v="4"/>
    <n v="2618.3725557933212"/>
  </r>
  <r>
    <x v="47"/>
    <s v="Customer 19"/>
    <x v="1"/>
    <n v="3"/>
    <n v="654.14331048537531"/>
    <x v="4"/>
    <n v="2616.6278872221678"/>
  </r>
  <r>
    <x v="47"/>
    <s v="Customer 37"/>
    <x v="4"/>
    <n v="1"/>
    <n v="723.85478704897912"/>
    <x v="4"/>
    <n v="2614.2779272956991"/>
  </r>
  <r>
    <x v="47"/>
    <s v="Customer 57"/>
    <x v="2"/>
    <n v="4"/>
    <n v="367.34746738533067"/>
    <x v="1"/>
    <n v="2607.2784749258381"/>
  </r>
  <r>
    <x v="47"/>
    <s v="Customer 75"/>
    <x v="1"/>
    <n v="4"/>
    <n v="585.22558317700816"/>
    <x v="0"/>
    <n v="2605.8190757939342"/>
  </r>
  <r>
    <x v="48"/>
    <s v="Customer 94"/>
    <x v="1"/>
    <n v="4"/>
    <n v="944.06477190698979"/>
    <x v="4"/>
    <n v="2594.9394339333999"/>
  </r>
  <r>
    <x v="48"/>
    <s v="Customer 57"/>
    <x v="3"/>
    <n v="4"/>
    <n v="61.497960937302047"/>
    <x v="3"/>
    <n v="2579.7601505510161"/>
  </r>
  <r>
    <x v="48"/>
    <s v="Customer 74"/>
    <x v="2"/>
    <n v="1"/>
    <n v="649.37570071770517"/>
    <x v="3"/>
    <n v="2573.53338283522"/>
  </r>
  <r>
    <x v="49"/>
    <s v="Customer 51"/>
    <x v="2"/>
    <n v="1"/>
    <n v="923.55447342324726"/>
    <x v="4"/>
    <n v="2569.8653575030112"/>
  </r>
  <r>
    <x v="49"/>
    <s v="Customer 27"/>
    <x v="3"/>
    <n v="4"/>
    <n v="709.90891094904146"/>
    <x v="3"/>
    <n v="2568.0123304079962"/>
  </r>
  <r>
    <x v="49"/>
    <s v="Customer 2"/>
    <x v="0"/>
    <n v="1"/>
    <n v="146.3042526755012"/>
    <x v="2"/>
    <n v="2557.8003831974879"/>
  </r>
  <r>
    <x v="49"/>
    <s v="Customer 37"/>
    <x v="4"/>
    <n v="1"/>
    <n v="895.70425250436563"/>
    <x v="4"/>
    <n v="2554.4015425476982"/>
  </r>
  <r>
    <x v="49"/>
    <s v="Customer 51"/>
    <x v="0"/>
    <n v="1"/>
    <n v="816.79776049663838"/>
    <x v="1"/>
    <n v="2538.9567000831321"/>
  </r>
  <r>
    <x v="49"/>
    <s v="Customer 68"/>
    <x v="2"/>
    <n v="1"/>
    <n v="234.16991454004801"/>
    <x v="4"/>
    <n v="2532.9354541406592"/>
  </r>
  <r>
    <x v="49"/>
    <s v="Customer 39"/>
    <x v="0"/>
    <n v="3"/>
    <n v="931.77299320825387"/>
    <x v="0"/>
    <n v="2472.5782263405372"/>
  </r>
  <r>
    <x v="50"/>
    <s v="Customer 18"/>
    <x v="2"/>
    <n v="1"/>
    <n v="813.62381793377438"/>
    <x v="2"/>
    <n v="2455.717374831278"/>
  </r>
  <r>
    <x v="50"/>
    <s v="Customer 18"/>
    <x v="0"/>
    <n v="1"/>
    <n v="370.47826943063802"/>
    <x v="4"/>
    <n v="2444.5074077126392"/>
  </r>
  <r>
    <x v="50"/>
    <s v="Customer 91"/>
    <x v="0"/>
    <n v="1"/>
    <n v="77.711275463001243"/>
    <x v="2"/>
    <n v="2442.580070080799"/>
  </r>
  <r>
    <x v="50"/>
    <s v="Customer 100"/>
    <x v="3"/>
    <n v="1"/>
    <n v="996.34978982383984"/>
    <x v="4"/>
    <n v="2438.5559050798361"/>
  </r>
  <r>
    <x v="50"/>
    <s v="Customer 62"/>
    <x v="2"/>
    <n v="3"/>
    <n v="239.04253201146491"/>
    <x v="1"/>
    <n v="2423.5369505424101"/>
  </r>
  <r>
    <x v="50"/>
    <s v="Customer 3"/>
    <x v="1"/>
    <n v="2"/>
    <n v="318.34880505150352"/>
    <x v="4"/>
    <n v="2420.905857078219"/>
  </r>
  <r>
    <x v="50"/>
    <s v="Customer 81"/>
    <x v="1"/>
    <n v="4"/>
    <n v="847.04746133211017"/>
    <x v="1"/>
    <n v="2420.5419819954109"/>
  </r>
  <r>
    <x v="51"/>
    <s v="Customer 99"/>
    <x v="2"/>
    <n v="1"/>
    <n v="251.3943519637252"/>
    <x v="2"/>
    <n v="2416.1250562529708"/>
  </r>
  <r>
    <x v="52"/>
    <s v="Customer 25"/>
    <x v="0"/>
    <n v="2"/>
    <n v="641.49900691872517"/>
    <x v="1"/>
    <n v="2415.1190158561999"/>
  </r>
  <r>
    <x v="52"/>
    <s v="Customer 53"/>
    <x v="4"/>
    <n v="4"/>
    <n v="99.389884378822103"/>
    <x v="4"/>
    <n v="2410.4571908907069"/>
  </r>
  <r>
    <x v="53"/>
    <s v="Customer 37"/>
    <x v="4"/>
    <n v="2"/>
    <n v="846.01295610921341"/>
    <x v="4"/>
    <n v="2410.1647133589349"/>
  </r>
  <r>
    <x v="54"/>
    <s v="Customer 74"/>
    <x v="1"/>
    <n v="1"/>
    <n v="60.847084281369952"/>
    <x v="2"/>
    <n v="2407.611443575081"/>
  </r>
  <r>
    <x v="54"/>
    <s v="Customer 26"/>
    <x v="3"/>
    <n v="3"/>
    <n v="304.03192646466431"/>
    <x v="3"/>
    <n v="2406.6565213062831"/>
  </r>
  <r>
    <x v="54"/>
    <s v="Customer 32"/>
    <x v="2"/>
    <n v="1"/>
    <n v="115.59361099886971"/>
    <x v="1"/>
    <n v="2405.9408773854038"/>
  </r>
  <r>
    <x v="54"/>
    <s v="Customer 92"/>
    <x v="1"/>
    <n v="1"/>
    <n v="851.15985939848906"/>
    <x v="1"/>
    <n v="2393.0658269456189"/>
  </r>
  <r>
    <x v="54"/>
    <s v="Customer 71"/>
    <x v="1"/>
    <n v="1"/>
    <n v="365.83334929127642"/>
    <x v="0"/>
    <n v="2391.469115659474"/>
  </r>
  <r>
    <x v="54"/>
    <s v="Customer 36"/>
    <x v="4"/>
    <n v="3"/>
    <n v="123.130493711718"/>
    <x v="2"/>
    <n v="2387.7901979729641"/>
  </r>
  <r>
    <x v="55"/>
    <s v="Customer 62"/>
    <x v="4"/>
    <n v="2"/>
    <n v="248.4385878049055"/>
    <x v="0"/>
    <n v="2378.1980105330658"/>
  </r>
  <r>
    <x v="56"/>
    <s v="Customer 18"/>
    <x v="2"/>
    <n v="1"/>
    <n v="246.72201875031249"/>
    <x v="0"/>
    <n v="2375.9074849516851"/>
  </r>
  <r>
    <x v="56"/>
    <s v="Customer 54"/>
    <x v="2"/>
    <n v="4"/>
    <n v="313.96013728522672"/>
    <x v="1"/>
    <n v="2374.8003946628378"/>
  </r>
  <r>
    <x v="57"/>
    <s v="Customer 84"/>
    <x v="1"/>
    <n v="4"/>
    <n v="311.52380277926721"/>
    <x v="0"/>
    <n v="2369.334183990009"/>
  </r>
  <r>
    <x v="57"/>
    <s v="Customer 50"/>
    <x v="4"/>
    <n v="3"/>
    <n v="886.92435535767459"/>
    <x v="4"/>
    <n v="2353.4543406682142"/>
  </r>
  <r>
    <x v="58"/>
    <s v="Customer 31"/>
    <x v="2"/>
    <n v="4"/>
    <n v="991.76150648600958"/>
    <x v="0"/>
    <n v="2352.8262233469281"/>
  </r>
  <r>
    <x v="58"/>
    <s v="Customer 7"/>
    <x v="0"/>
    <n v="2"/>
    <n v="662.5079861479777"/>
    <x v="2"/>
    <n v="2349.136696289032"/>
  </r>
  <r>
    <x v="58"/>
    <s v="Customer 46"/>
    <x v="4"/>
    <n v="3"/>
    <n v="344.31653155634552"/>
    <x v="3"/>
    <n v="2347.3241873204738"/>
  </r>
  <r>
    <x v="58"/>
    <s v="Customer 68"/>
    <x v="1"/>
    <n v="3"/>
    <n v="851.46718084923259"/>
    <x v="0"/>
    <n v="2340.951785038646"/>
  </r>
  <r>
    <x v="59"/>
    <s v="Customer 38"/>
    <x v="0"/>
    <n v="4"/>
    <n v="794.03849263369466"/>
    <x v="3"/>
    <n v="2340.9023327080331"/>
  </r>
  <r>
    <x v="59"/>
    <s v="Customer 27"/>
    <x v="0"/>
    <n v="1"/>
    <n v="722.33528275415108"/>
    <x v="1"/>
    <n v="2331.808238970204"/>
  </r>
  <r>
    <x v="59"/>
    <s v="Customer 91"/>
    <x v="2"/>
    <n v="4"/>
    <n v="114.93554029446069"/>
    <x v="2"/>
    <n v="2324.4252827970881"/>
  </r>
  <r>
    <x v="59"/>
    <s v="Customer 32"/>
    <x v="2"/>
    <n v="4"/>
    <n v="912.44658818935739"/>
    <x v="1"/>
    <n v="2318.872581961868"/>
  </r>
  <r>
    <x v="60"/>
    <s v="Customer 15"/>
    <x v="1"/>
    <n v="4"/>
    <n v="51.285944429694737"/>
    <x v="3"/>
    <n v="2313.9836447176499"/>
  </r>
  <r>
    <x v="60"/>
    <s v="Customer 59"/>
    <x v="2"/>
    <n v="2"/>
    <n v="567.04126780801278"/>
    <x v="1"/>
    <n v="2308.3340903331509"/>
  </r>
  <r>
    <x v="60"/>
    <s v="Customer 7"/>
    <x v="1"/>
    <n v="4"/>
    <n v="500.22515911029762"/>
    <x v="0"/>
    <n v="2302.8105210491331"/>
  </r>
  <r>
    <x v="61"/>
    <s v="Customer 90"/>
    <x v="4"/>
    <n v="1"/>
    <n v="865.12210745686775"/>
    <x v="2"/>
    <n v="2287.4367255884022"/>
  </r>
  <r>
    <x v="61"/>
    <s v="Customer 43"/>
    <x v="4"/>
    <n v="3"/>
    <n v="473.26455680479643"/>
    <x v="3"/>
    <n v="2282.324149339212"/>
  </r>
  <r>
    <x v="62"/>
    <s v="Customer 51"/>
    <x v="0"/>
    <n v="1"/>
    <n v="189.57582740458221"/>
    <x v="1"/>
    <n v="2276.993139722721"/>
  </r>
  <r>
    <x v="63"/>
    <s v="Customer 54"/>
    <x v="4"/>
    <n v="4"/>
    <n v="337.78436035840781"/>
    <x v="0"/>
    <n v="2255.4390145847069"/>
  </r>
  <r>
    <x v="63"/>
    <s v="Customer 86"/>
    <x v="0"/>
    <n v="3"/>
    <n v="818.57245827709255"/>
    <x v="3"/>
    <n v="2255.3609795707139"/>
  </r>
  <r>
    <x v="64"/>
    <s v="Customer 45"/>
    <x v="1"/>
    <n v="3"/>
    <n v="423.09420610784542"/>
    <x v="4"/>
    <n v="2255.002755677142"/>
  </r>
  <r>
    <x v="64"/>
    <s v="Customer 81"/>
    <x v="0"/>
    <n v="2"/>
    <n v="419.76894810719898"/>
    <x v="0"/>
    <n v="2252.9722067786279"/>
  </r>
  <r>
    <x v="64"/>
    <s v="Customer 17"/>
    <x v="1"/>
    <n v="3"/>
    <n v="477.74153383574583"/>
    <x v="2"/>
    <n v="2248.5593003968329"/>
  </r>
  <r>
    <x v="64"/>
    <s v="Customer 3"/>
    <x v="4"/>
    <n v="2"/>
    <n v="947.49944584392563"/>
    <x v="2"/>
    <n v="2245.6613843717109"/>
  </r>
  <r>
    <x v="65"/>
    <s v="Customer 5"/>
    <x v="1"/>
    <n v="3"/>
    <n v="877.000617955915"/>
    <x v="2"/>
    <n v="2244.486280382831"/>
  </r>
  <r>
    <x v="65"/>
    <s v="Customer 22"/>
    <x v="4"/>
    <n v="1"/>
    <n v="788.19682136916833"/>
    <x v="2"/>
    <n v="2237.3429898163799"/>
  </r>
  <r>
    <x v="66"/>
    <s v="Customer 60"/>
    <x v="2"/>
    <n v="1"/>
    <n v="281.22684905760389"/>
    <x v="1"/>
    <n v="2223.5154523807309"/>
  </r>
  <r>
    <x v="66"/>
    <s v="Customer 6"/>
    <x v="4"/>
    <n v="4"/>
    <n v="408.45215126503319"/>
    <x v="0"/>
    <n v="2188.0354596585448"/>
  </r>
  <r>
    <x v="67"/>
    <s v="Customer 27"/>
    <x v="2"/>
    <n v="3"/>
    <n v="196.0064907019943"/>
    <x v="0"/>
    <n v="2181.546627141593"/>
  </r>
  <r>
    <x v="68"/>
    <s v="Customer 56"/>
    <x v="0"/>
    <n v="2"/>
    <n v="68.172518115422662"/>
    <x v="0"/>
    <n v="2163.8951291543221"/>
  </r>
  <r>
    <x v="69"/>
    <s v="Customer 72"/>
    <x v="2"/>
    <n v="1"/>
    <n v="236.59825507841651"/>
    <x v="4"/>
    <n v="2163.4538638598178"/>
  </r>
  <r>
    <x v="69"/>
    <s v="Customer 55"/>
    <x v="0"/>
    <n v="4"/>
    <n v="939.46659039548035"/>
    <x v="3"/>
    <n v="2160.2752303068469"/>
  </r>
  <r>
    <x v="69"/>
    <s v="Customer 83"/>
    <x v="2"/>
    <n v="3"/>
    <n v="777.26941299006785"/>
    <x v="1"/>
    <n v="2159.646564876105"/>
  </r>
  <r>
    <x v="69"/>
    <s v="Customer 82"/>
    <x v="2"/>
    <n v="3"/>
    <n v="997.74688253204874"/>
    <x v="4"/>
    <n v="2152.2404293742002"/>
  </r>
  <r>
    <x v="70"/>
    <s v="Customer 98"/>
    <x v="2"/>
    <n v="1"/>
    <n v="608.20657755393177"/>
    <x v="0"/>
    <n v="2134.0450136430868"/>
  </r>
  <r>
    <x v="70"/>
    <s v="Customer 30"/>
    <x v="4"/>
    <n v="4"/>
    <n v="918.09902167959638"/>
    <x v="4"/>
    <n v="2126.8266576071292"/>
  </r>
  <r>
    <x v="70"/>
    <s v="Customer 70"/>
    <x v="1"/>
    <n v="3"/>
    <n v="203.2946610026145"/>
    <x v="0"/>
    <n v="2121.409783003443"/>
  </r>
  <r>
    <x v="71"/>
    <s v="Customer 88"/>
    <x v="2"/>
    <n v="1"/>
    <n v="789.12398098742051"/>
    <x v="2"/>
    <n v="2120.9332894814829"/>
  </r>
  <r>
    <x v="71"/>
    <s v="Customer 17"/>
    <x v="4"/>
    <n v="4"/>
    <n v="109.2743651683634"/>
    <x v="3"/>
    <n v="2112.6001435274461"/>
  </r>
  <r>
    <x v="71"/>
    <s v="Customer 18"/>
    <x v="4"/>
    <n v="3"/>
    <n v="559.13832490951233"/>
    <x v="3"/>
    <n v="2109.998721994496"/>
  </r>
  <r>
    <x v="72"/>
    <s v="Customer 9"/>
    <x v="2"/>
    <n v="3"/>
    <n v="492.99426833316159"/>
    <x v="0"/>
    <n v="2102.63278314228"/>
  </r>
  <r>
    <x v="73"/>
    <s v="Customer 4"/>
    <x v="0"/>
    <n v="4"/>
    <n v="304.21304289157291"/>
    <x v="1"/>
    <n v="2101.524353698765"/>
  </r>
  <r>
    <x v="73"/>
    <s v="Customer 97"/>
    <x v="0"/>
    <n v="3"/>
    <n v="485.09597105339287"/>
    <x v="1"/>
    <n v="2101.3658956191298"/>
  </r>
  <r>
    <x v="73"/>
    <s v="Customer 58"/>
    <x v="2"/>
    <n v="4"/>
    <n v="643.383345708805"/>
    <x v="4"/>
    <n v="2088.3188735238718"/>
  </r>
  <r>
    <x v="73"/>
    <s v="Customer 90"/>
    <x v="1"/>
    <n v="4"/>
    <n v="260.97207715865449"/>
    <x v="2"/>
    <n v="2080.9954622580158"/>
  </r>
  <r>
    <x v="74"/>
    <s v="Customer 59"/>
    <x v="3"/>
    <n v="2"/>
    <n v="755.1405278391328"/>
    <x v="2"/>
    <n v="2071.762468862531"/>
  </r>
  <r>
    <x v="75"/>
    <s v="Customer 98"/>
    <x v="0"/>
    <n v="2"/>
    <n v="301.4032755790895"/>
    <x v="1"/>
    <n v="2070.9567693175591"/>
  </r>
  <r>
    <x v="75"/>
    <s v="Customer 92"/>
    <x v="4"/>
    <n v="4"/>
    <n v="530.23332237037073"/>
    <x v="2"/>
    <n v="2067.2035334953589"/>
  </r>
  <r>
    <x v="76"/>
    <s v="Customer 29"/>
    <x v="2"/>
    <n v="3"/>
    <n v="287.45909907774018"/>
    <x v="0"/>
    <n v="2066.5124193713318"/>
  </r>
  <r>
    <x v="77"/>
    <s v="Customer 64"/>
    <x v="4"/>
    <n v="3"/>
    <n v="824.19274211351228"/>
    <x v="2"/>
    <n v="2062.7987991321129"/>
  </r>
  <r>
    <x v="78"/>
    <s v="Customer 97"/>
    <x v="4"/>
    <n v="4"/>
    <n v="91.704945510854856"/>
    <x v="0"/>
    <n v="2060.5729557909299"/>
  </r>
  <r>
    <x v="78"/>
    <s v="Customer 44"/>
    <x v="2"/>
    <n v="4"/>
    <n v="437.74410632336321"/>
    <x v="3"/>
    <n v="2053.1176860689861"/>
  </r>
  <r>
    <x v="78"/>
    <s v="Customer 32"/>
    <x v="3"/>
    <n v="1"/>
    <n v="334.41420502008089"/>
    <x v="4"/>
    <n v="2050.515065221125"/>
  </r>
  <r>
    <x v="79"/>
    <s v="Customer 2"/>
    <x v="2"/>
    <n v="2"/>
    <n v="718.66423705261468"/>
    <x v="0"/>
    <n v="2049.8113652828652"/>
  </r>
  <r>
    <x v="80"/>
    <s v="Customer 11"/>
    <x v="3"/>
    <n v="3"/>
    <n v="751.66758522571411"/>
    <x v="0"/>
    <n v="2049.4196854514821"/>
  </r>
  <r>
    <x v="80"/>
    <s v="Customer 43"/>
    <x v="4"/>
    <n v="2"/>
    <n v="617.78486856756797"/>
    <x v="0"/>
    <n v="2039.6844966397539"/>
  </r>
  <r>
    <x v="81"/>
    <s v="Customer 25"/>
    <x v="2"/>
    <n v="3"/>
    <n v="399.02119226221691"/>
    <x v="2"/>
    <n v="2033.890624604863"/>
  </r>
  <r>
    <x v="81"/>
    <s v="Customer 62"/>
    <x v="4"/>
    <n v="1"/>
    <n v="723.32737246769648"/>
    <x v="1"/>
    <n v="2027.3825570914339"/>
  </r>
  <r>
    <x v="81"/>
    <s v="Customer 99"/>
    <x v="3"/>
    <n v="3"/>
    <n v="683.13989515049389"/>
    <x v="3"/>
    <n v="2021.6790314565831"/>
  </r>
  <r>
    <x v="81"/>
    <s v="Customer 98"/>
    <x v="0"/>
    <n v="4"/>
    <n v="648.73485848334997"/>
    <x v="4"/>
    <n v="2015.7544575679699"/>
  </r>
  <r>
    <x v="82"/>
    <s v="Customer 9"/>
    <x v="1"/>
    <n v="4"/>
    <n v="370.34624678746451"/>
    <x v="2"/>
    <n v="2000.90063644119"/>
  </r>
  <r>
    <x v="83"/>
    <s v="Customer 3"/>
    <x v="2"/>
    <n v="3"/>
    <n v="719.88218829203515"/>
    <x v="0"/>
    <n v="1997.895962863252"/>
  </r>
  <r>
    <x v="83"/>
    <s v="Customer 33"/>
    <x v="2"/>
    <n v="3"/>
    <n v="623.45534053140636"/>
    <x v="0"/>
    <n v="1997.7063212384719"/>
  </r>
  <r>
    <x v="83"/>
    <s v="Customer 83"/>
    <x v="4"/>
    <n v="2"/>
    <n v="399.39668836834528"/>
    <x v="4"/>
    <n v="1994.67085581933"/>
  </r>
  <r>
    <x v="83"/>
    <s v="Customer 25"/>
    <x v="1"/>
    <n v="3"/>
    <n v="99.244009163742561"/>
    <x v="4"/>
    <n v="1990.1566585353071"/>
  </r>
  <r>
    <x v="84"/>
    <s v="Customer 45"/>
    <x v="2"/>
    <n v="3"/>
    <n v="481.62815191427239"/>
    <x v="4"/>
    <n v="1987.772921463594"/>
  </r>
  <r>
    <x v="84"/>
    <s v="Customer 80"/>
    <x v="3"/>
    <n v="1"/>
    <n v="712.27901559721874"/>
    <x v="1"/>
    <n v="1964.2658054118201"/>
  </r>
  <r>
    <x v="85"/>
    <s v="Customer 62"/>
    <x v="2"/>
    <n v="4"/>
    <n v="515.14323894773247"/>
    <x v="3"/>
    <n v="1964.1730904044621"/>
  </r>
  <r>
    <x v="85"/>
    <s v="Customer 57"/>
    <x v="0"/>
    <n v="2"/>
    <n v="429.08355176031301"/>
    <x v="3"/>
    <n v="1963.666702370117"/>
  </r>
  <r>
    <x v="86"/>
    <s v="Customer 28"/>
    <x v="4"/>
    <n v="3"/>
    <n v="885.2264839711853"/>
    <x v="3"/>
    <n v="1962.7006077901519"/>
  </r>
  <r>
    <x v="86"/>
    <s v="Customer 99"/>
    <x v="2"/>
    <n v="3"/>
    <n v="402.55729150862152"/>
    <x v="2"/>
    <n v="1962.429931456126"/>
  </r>
  <r>
    <x v="86"/>
    <s v="Customer 12"/>
    <x v="1"/>
    <n v="4"/>
    <n v="979.59919496968348"/>
    <x v="2"/>
    <n v="1950.969443251078"/>
  </r>
  <r>
    <x v="86"/>
    <s v="Customer 75"/>
    <x v="2"/>
    <n v="4"/>
    <n v="100.6805971394528"/>
    <x v="1"/>
    <n v="1949.42697641316"/>
  </r>
  <r>
    <x v="86"/>
    <s v="Customer 44"/>
    <x v="2"/>
    <n v="3"/>
    <n v="402.89389949315802"/>
    <x v="0"/>
    <n v="1941.015401351573"/>
  </r>
  <r>
    <x v="87"/>
    <s v="Customer 26"/>
    <x v="0"/>
    <n v="1"/>
    <n v="239.30681964346081"/>
    <x v="3"/>
    <n v="1939.258499605317"/>
  </r>
  <r>
    <x v="87"/>
    <s v="Customer 73"/>
    <x v="3"/>
    <n v="3"/>
    <n v="683.27045509428831"/>
    <x v="2"/>
    <n v="1937.367022986678"/>
  </r>
  <r>
    <x v="87"/>
    <s v="Customer 38"/>
    <x v="2"/>
    <n v="2"/>
    <n v="475.28975413989741"/>
    <x v="0"/>
    <n v="1935.490259744487"/>
  </r>
  <r>
    <x v="87"/>
    <s v="Customer 17"/>
    <x v="4"/>
    <n v="3"/>
    <n v="721.29837638477409"/>
    <x v="2"/>
    <n v="1930.891183879947"/>
  </r>
  <r>
    <x v="87"/>
    <s v="Customer 16"/>
    <x v="0"/>
    <n v="1"/>
    <n v="150.12355720241499"/>
    <x v="2"/>
    <n v="1925.7482791647669"/>
  </r>
  <r>
    <x v="88"/>
    <s v="Customer 81"/>
    <x v="4"/>
    <n v="4"/>
    <n v="922.32713234166522"/>
    <x v="0"/>
    <n v="1923.878878463091"/>
  </r>
  <r>
    <x v="88"/>
    <s v="Customer 82"/>
    <x v="4"/>
    <n v="2"/>
    <n v="621.47618533483285"/>
    <x v="4"/>
    <n v="1914.917629511169"/>
  </r>
  <r>
    <x v="89"/>
    <s v="Customer 36"/>
    <x v="2"/>
    <n v="4"/>
    <n v="794.55133852147458"/>
    <x v="4"/>
    <n v="1910.348532304761"/>
  </r>
  <r>
    <x v="89"/>
    <s v="Customer 28"/>
    <x v="4"/>
    <n v="1"/>
    <n v="390.64953844862953"/>
    <x v="4"/>
    <n v="1909.22139282543"/>
  </r>
  <r>
    <x v="89"/>
    <s v="Customer 100"/>
    <x v="2"/>
    <n v="2"/>
    <n v="830.73939925609136"/>
    <x v="3"/>
    <n v="1907.745168759875"/>
  </r>
  <r>
    <x v="90"/>
    <s v="Customer 88"/>
    <x v="1"/>
    <n v="3"/>
    <n v="121.8247885859132"/>
    <x v="3"/>
    <n v="1906.456384888314"/>
  </r>
  <r>
    <x v="90"/>
    <s v="Customer 45"/>
    <x v="0"/>
    <n v="3"/>
    <n v="522.66285953879708"/>
    <x v="2"/>
    <n v="1905.8724240930619"/>
  </r>
  <r>
    <x v="90"/>
    <s v="Customer 20"/>
    <x v="3"/>
    <n v="4"/>
    <n v="863.71036256053048"/>
    <x v="3"/>
    <n v="1899.472267506186"/>
  </r>
  <r>
    <x v="90"/>
    <s v="Customer 63"/>
    <x v="4"/>
    <n v="4"/>
    <n v="708.93715460010549"/>
    <x v="0"/>
    <n v="1897.8813019290301"/>
  </r>
  <r>
    <x v="90"/>
    <s v="Customer 14"/>
    <x v="1"/>
    <n v="4"/>
    <n v="575.70263026228326"/>
    <x v="3"/>
    <n v="1894.998891687851"/>
  </r>
  <r>
    <x v="90"/>
    <s v="Customer 82"/>
    <x v="0"/>
    <n v="3"/>
    <n v="516.54094291400691"/>
    <x v="1"/>
    <n v="1890.0582517939599"/>
  </r>
  <r>
    <x v="90"/>
    <s v="Customer 50"/>
    <x v="3"/>
    <n v="4"/>
    <n v="338.98878365446677"/>
    <x v="0"/>
    <n v="1882.09354842026"/>
  </r>
  <r>
    <x v="90"/>
    <s v="Customer 47"/>
    <x v="3"/>
    <n v="1"/>
    <n v="742.53200857302556"/>
    <x v="0"/>
    <n v="1879.513823289396"/>
  </r>
  <r>
    <x v="90"/>
    <s v="Customer 78"/>
    <x v="3"/>
    <n v="2"/>
    <n v="806.42937801430014"/>
    <x v="4"/>
    <n v="1879.1854154446939"/>
  </r>
  <r>
    <x v="91"/>
    <s v="Customer 88"/>
    <x v="2"/>
    <n v="4"/>
    <n v="57.903945115832407"/>
    <x v="0"/>
    <n v="1870.3660215942191"/>
  </r>
  <r>
    <x v="91"/>
    <s v="Customer 25"/>
    <x v="0"/>
    <n v="1"/>
    <n v="609.98129001046232"/>
    <x v="3"/>
    <n v="1865.365088029379"/>
  </r>
  <r>
    <x v="91"/>
    <s v="Customer 13"/>
    <x v="4"/>
    <n v="1"/>
    <n v="54.145106167793642"/>
    <x v="0"/>
    <n v="1860.584365529359"/>
  </r>
  <r>
    <x v="91"/>
    <s v="Customer 56"/>
    <x v="2"/>
    <n v="4"/>
    <n v="799.82820590370136"/>
    <x v="2"/>
    <n v="1859.7687300203861"/>
  </r>
  <r>
    <x v="92"/>
    <s v="Customer 9"/>
    <x v="3"/>
    <n v="3"/>
    <n v="814.83580257087954"/>
    <x v="1"/>
    <n v="1851.027849130114"/>
  </r>
  <r>
    <x v="92"/>
    <s v="Customer 33"/>
    <x v="3"/>
    <n v="2"/>
    <n v="642.79856125253332"/>
    <x v="1"/>
    <n v="1850.4842732046529"/>
  </r>
  <r>
    <x v="92"/>
    <s v="Customer 63"/>
    <x v="1"/>
    <n v="1"/>
    <n v="267.24294062342841"/>
    <x v="1"/>
    <n v="1849.2796962932839"/>
  </r>
  <r>
    <x v="92"/>
    <s v="Customer 46"/>
    <x v="2"/>
    <n v="4"/>
    <n v="447.4171708971661"/>
    <x v="3"/>
    <n v="1846.6143078933439"/>
  </r>
  <r>
    <x v="92"/>
    <s v="Customer 5"/>
    <x v="1"/>
    <n v="1"/>
    <n v="792.25576295993983"/>
    <x v="3"/>
    <n v="1846.1252734811919"/>
  </r>
  <r>
    <x v="93"/>
    <s v="Customer 5"/>
    <x v="0"/>
    <n v="1"/>
    <n v="702.66830317808058"/>
    <x v="2"/>
    <n v="1837.642461312262"/>
  </r>
  <r>
    <x v="93"/>
    <s v="Customer 53"/>
    <x v="0"/>
    <n v="2"/>
    <n v="981.35030389507585"/>
    <x v="0"/>
    <n v="1829.067679748448"/>
  </r>
  <r>
    <x v="93"/>
    <s v="Customer 100"/>
    <x v="0"/>
    <n v="4"/>
    <n v="799.4858481872069"/>
    <x v="4"/>
    <n v="1815.8671046632369"/>
  </r>
  <r>
    <x v="93"/>
    <s v="Customer 50"/>
    <x v="1"/>
    <n v="2"/>
    <n v="279.42166099402448"/>
    <x v="1"/>
    <n v="1814.4332028987301"/>
  </r>
  <r>
    <x v="94"/>
    <s v="Customer 73"/>
    <x v="0"/>
    <n v="1"/>
    <n v="869.50844759172003"/>
    <x v="4"/>
    <n v="1813.583725034387"/>
  </r>
  <r>
    <x v="94"/>
    <s v="Customer 97"/>
    <x v="2"/>
    <n v="3"/>
    <n v="445.73753705817762"/>
    <x v="1"/>
    <n v="1803.2531788079459"/>
  </r>
  <r>
    <x v="95"/>
    <s v="Customer 37"/>
    <x v="0"/>
    <n v="2"/>
    <n v="720.18778876931196"/>
    <x v="0"/>
    <n v="1793.9023770377919"/>
  </r>
  <r>
    <x v="95"/>
    <s v="Customer 2"/>
    <x v="3"/>
    <n v="4"/>
    <n v="676.53523020873172"/>
    <x v="0"/>
    <n v="1789.668683588664"/>
  </r>
  <r>
    <x v="96"/>
    <s v="Customer 51"/>
    <x v="0"/>
    <n v="1"/>
    <n v="638.54989003448816"/>
    <x v="1"/>
    <n v="1786.7195890071009"/>
  </r>
  <r>
    <x v="96"/>
    <s v="Customer 54"/>
    <x v="4"/>
    <n v="4"/>
    <n v="301.06245000070732"/>
    <x v="0"/>
    <n v="1779.945393388623"/>
  </r>
  <r>
    <x v="96"/>
    <s v="Customer 40"/>
    <x v="1"/>
    <n v="4"/>
    <n v="68.361249371720987"/>
    <x v="2"/>
    <n v="1778.0923393207279"/>
  </r>
  <r>
    <x v="97"/>
    <s v="Customer 33"/>
    <x v="2"/>
    <n v="3"/>
    <n v="914.44598666167246"/>
    <x v="3"/>
    <n v="1777.5381513855721"/>
  </r>
  <r>
    <x v="97"/>
    <s v="Customer 79"/>
    <x v="1"/>
    <n v="1"/>
    <n v="452.16838694553758"/>
    <x v="2"/>
    <n v="1775.212162502665"/>
  </r>
  <r>
    <x v="98"/>
    <s v="Customer 65"/>
    <x v="1"/>
    <n v="1"/>
    <n v="312.50315304256088"/>
    <x v="3"/>
    <n v="1773.1883717662449"/>
  </r>
  <r>
    <x v="98"/>
    <s v="Customer 92"/>
    <x v="3"/>
    <n v="1"/>
    <n v="279.87827380119307"/>
    <x v="3"/>
    <n v="1772.2978020508219"/>
  </r>
  <r>
    <x v="99"/>
    <s v="Customer 48"/>
    <x v="4"/>
    <n v="4"/>
    <n v="760.93806098245273"/>
    <x v="4"/>
    <n v="1765.006922970392"/>
  </r>
  <r>
    <x v="99"/>
    <s v="Customer 41"/>
    <x v="1"/>
    <n v="3"/>
    <n v="871.42597576523303"/>
    <x v="2"/>
    <n v="1750.9764252934531"/>
  </r>
  <r>
    <x v="100"/>
    <s v="Customer 32"/>
    <x v="3"/>
    <n v="2"/>
    <n v="337.29853571460961"/>
    <x v="3"/>
    <n v="1747.933140576007"/>
  </r>
  <r>
    <x v="100"/>
    <s v="Customer 2"/>
    <x v="4"/>
    <n v="3"/>
    <n v="982.06201247453896"/>
    <x v="2"/>
    <n v="1745.85824361655"/>
  </r>
  <r>
    <x v="100"/>
    <s v="Customer 76"/>
    <x v="4"/>
    <n v="2"/>
    <n v="128.59999383728041"/>
    <x v="1"/>
    <n v="1742.4231690498921"/>
  </r>
  <r>
    <x v="100"/>
    <s v="Customer 80"/>
    <x v="2"/>
    <n v="4"/>
    <n v="813.61464595930136"/>
    <x v="2"/>
    <n v="1738.4109332830731"/>
  </r>
  <r>
    <x v="100"/>
    <s v="Customer 2"/>
    <x v="0"/>
    <n v="2"/>
    <n v="117.483144591802"/>
    <x v="0"/>
    <n v="1736.8369961453359"/>
  </r>
  <r>
    <x v="101"/>
    <s v="Customer 32"/>
    <x v="4"/>
    <n v="2"/>
    <n v="264.8190646871883"/>
    <x v="0"/>
    <n v="1731.751865219494"/>
  </r>
  <r>
    <x v="101"/>
    <s v="Customer 66"/>
    <x v="2"/>
    <n v="3"/>
    <n v="869.09282497527931"/>
    <x v="2"/>
    <n v="1712.994614531653"/>
  </r>
  <r>
    <x v="101"/>
    <s v="Customer 19"/>
    <x v="0"/>
    <n v="1"/>
    <n v="862.27869153893835"/>
    <x v="1"/>
    <n v="1709.4155712694089"/>
  </r>
  <r>
    <x v="101"/>
    <s v="Customer 12"/>
    <x v="2"/>
    <n v="3"/>
    <n v="113.8931182689995"/>
    <x v="1"/>
    <n v="1705.729617842466"/>
  </r>
  <r>
    <x v="102"/>
    <s v="Customer 25"/>
    <x v="0"/>
    <n v="1"/>
    <n v="652.64550442810275"/>
    <x v="2"/>
    <n v="1701.497448923712"/>
  </r>
  <r>
    <x v="102"/>
    <s v="Customer 35"/>
    <x v="1"/>
    <n v="2"/>
    <n v="929.88436501019294"/>
    <x v="4"/>
    <n v="1696.2053490344799"/>
  </r>
  <r>
    <x v="102"/>
    <s v="Customer 74"/>
    <x v="0"/>
    <n v="3"/>
    <n v="783.04556542967725"/>
    <x v="1"/>
    <n v="1694.1417639061051"/>
  </r>
  <r>
    <x v="102"/>
    <s v="Customer 53"/>
    <x v="0"/>
    <n v="3"/>
    <n v="236.82090570531079"/>
    <x v="2"/>
    <n v="1692.025912218427"/>
  </r>
  <r>
    <x v="102"/>
    <s v="Customer 12"/>
    <x v="1"/>
    <n v="3"/>
    <n v="592.69744644024252"/>
    <x v="4"/>
    <n v="1690.527292878239"/>
  </r>
  <r>
    <x v="102"/>
    <s v="Customer 34"/>
    <x v="2"/>
    <n v="1"/>
    <n v="50.011053017597831"/>
    <x v="0"/>
    <n v="1687.412428910169"/>
  </r>
  <r>
    <x v="102"/>
    <s v="Customer 38"/>
    <x v="4"/>
    <n v="1"/>
    <n v="855.63998512140972"/>
    <x v="2"/>
    <n v="1677.4149747285369"/>
  </r>
  <r>
    <x v="103"/>
    <s v="Customer 81"/>
    <x v="1"/>
    <n v="1"/>
    <n v="719.6274595412126"/>
    <x v="2"/>
    <n v="1676.328372407067"/>
  </r>
  <r>
    <x v="103"/>
    <s v="Customer 90"/>
    <x v="0"/>
    <n v="2"/>
    <n v="666.85620834803763"/>
    <x v="2"/>
    <n v="1674.2556360215549"/>
  </r>
  <r>
    <x v="104"/>
    <s v="Customer 3"/>
    <x v="0"/>
    <n v="4"/>
    <n v="285.96442830604713"/>
    <x v="1"/>
    <n v="1661.4787985121829"/>
  </r>
  <r>
    <x v="105"/>
    <s v="Customer 46"/>
    <x v="4"/>
    <n v="2"/>
    <n v="641.22610138638379"/>
    <x v="2"/>
    <n v="1660.6378895113189"/>
  </r>
  <r>
    <x v="105"/>
    <s v="Customer 37"/>
    <x v="3"/>
    <n v="1"/>
    <n v="740.70392353462057"/>
    <x v="1"/>
    <n v="1659.530213245017"/>
  </r>
  <r>
    <x v="105"/>
    <s v="Customer 74"/>
    <x v="4"/>
    <n v="3"/>
    <n v="171.47346116129671"/>
    <x v="1"/>
    <n v="1652.25042381649"/>
  </r>
  <r>
    <x v="106"/>
    <s v="Customer 99"/>
    <x v="4"/>
    <n v="4"/>
    <n v="332.42625079196688"/>
    <x v="0"/>
    <n v="1651.880986360708"/>
  </r>
  <r>
    <x v="106"/>
    <s v="Customer 56"/>
    <x v="1"/>
    <n v="3"/>
    <n v="844.31181804688629"/>
    <x v="1"/>
    <n v="1641.1351628735949"/>
  </r>
  <r>
    <x v="107"/>
    <s v="Customer 84"/>
    <x v="1"/>
    <n v="2"/>
    <n v="600.34874332884101"/>
    <x v="4"/>
    <n v="1640.557384953358"/>
  </r>
  <r>
    <x v="107"/>
    <s v="Customer 22"/>
    <x v="2"/>
    <n v="4"/>
    <n v="903.02322760978257"/>
    <x v="0"/>
    <n v="1633.808605060133"/>
  </r>
  <r>
    <x v="107"/>
    <s v="Customer 3"/>
    <x v="3"/>
    <n v="1"/>
    <n v="257.77431030740411"/>
    <x v="1"/>
    <n v="1633.4347173467361"/>
  </r>
  <r>
    <x v="107"/>
    <s v="Customer 89"/>
    <x v="4"/>
    <n v="1"/>
    <n v="347.2620245029658"/>
    <x v="1"/>
    <n v="1633.2344326795881"/>
  </r>
  <r>
    <x v="108"/>
    <s v="Customer 38"/>
    <x v="3"/>
    <n v="2"/>
    <n v="650.77175811196798"/>
    <x v="0"/>
    <n v="1632.717687420004"/>
  </r>
  <r>
    <x v="108"/>
    <s v="Customer 18"/>
    <x v="1"/>
    <n v="3"/>
    <n v="771.32788157254993"/>
    <x v="2"/>
    <n v="1629.2419983692139"/>
  </r>
  <r>
    <x v="109"/>
    <s v="Customer 32"/>
    <x v="4"/>
    <n v="4"/>
    <n v="453.96677616580922"/>
    <x v="2"/>
    <n v="1626.1875039808499"/>
  </r>
  <r>
    <x v="109"/>
    <s v="Customer 22"/>
    <x v="3"/>
    <n v="4"/>
    <n v="323.08858165238757"/>
    <x v="4"/>
    <n v="1616.757074697455"/>
  </r>
  <r>
    <x v="110"/>
    <s v="Customer 1"/>
    <x v="4"/>
    <n v="3"/>
    <n v="119.42748392566421"/>
    <x v="0"/>
    <n v="1612.8587560286001"/>
  </r>
  <r>
    <x v="110"/>
    <s v="Customer 89"/>
    <x v="3"/>
    <n v="4"/>
    <n v="604.0312640632427"/>
    <x v="2"/>
    <n v="1606.2404157883441"/>
  </r>
  <r>
    <x v="111"/>
    <s v="Customer 40"/>
    <x v="0"/>
    <n v="3"/>
    <n v="491.02659375226369"/>
    <x v="0"/>
    <n v="1605.930720947928"/>
  </r>
  <r>
    <x v="111"/>
    <s v="Customer 6"/>
    <x v="2"/>
    <n v="1"/>
    <n v="198.39624025229091"/>
    <x v="2"/>
    <n v="1603.2669268190559"/>
  </r>
  <r>
    <x v="111"/>
    <s v="Customer 71"/>
    <x v="2"/>
    <n v="1"/>
    <n v="283.08469845790052"/>
    <x v="0"/>
    <n v="1600.3380834345089"/>
  </r>
  <r>
    <x v="111"/>
    <s v="Customer 66"/>
    <x v="2"/>
    <n v="3"/>
    <n v="64.355150003751277"/>
    <x v="2"/>
    <n v="1593.7907392960101"/>
  </r>
  <r>
    <x v="111"/>
    <s v="Customer 15"/>
    <x v="4"/>
    <n v="4"/>
    <n v="220.2905929523167"/>
    <x v="4"/>
    <n v="1591.980037044555"/>
  </r>
  <r>
    <x v="111"/>
    <s v="Customer 23"/>
    <x v="1"/>
    <n v="3"/>
    <n v="519.12333843408226"/>
    <x v="3"/>
    <n v="1580.294914151995"/>
  </r>
  <r>
    <x v="112"/>
    <s v="Customer 49"/>
    <x v="4"/>
    <n v="4"/>
    <n v="598.26645673640473"/>
    <x v="1"/>
    <n v="1576.7201777909161"/>
  </r>
  <r>
    <x v="113"/>
    <s v="Customer 49"/>
    <x v="2"/>
    <n v="3"/>
    <n v="530.66001234818509"/>
    <x v="0"/>
    <n v="1571.8526439274351"/>
  </r>
  <r>
    <x v="113"/>
    <s v="Customer 99"/>
    <x v="2"/>
    <n v="2"/>
    <n v="427.73175962522703"/>
    <x v="1"/>
    <n v="1570.5836184902489"/>
  </r>
  <r>
    <x v="114"/>
    <s v="Customer 98"/>
    <x v="0"/>
    <n v="4"/>
    <n v="321.4704083630707"/>
    <x v="2"/>
    <n v="1568.3381892516411"/>
  </r>
  <r>
    <x v="115"/>
    <s v="Customer 3"/>
    <x v="2"/>
    <n v="2"/>
    <n v="803.12020789417215"/>
    <x v="0"/>
    <n v="1567.9885786163909"/>
  </r>
  <r>
    <x v="115"/>
    <s v="Customer 29"/>
    <x v="0"/>
    <n v="4"/>
    <n v="374.81001420021579"/>
    <x v="3"/>
    <n v="1563.3006023384819"/>
  </r>
  <r>
    <x v="115"/>
    <s v="Customer 11"/>
    <x v="1"/>
    <n v="1"/>
    <n v="270.88069259743958"/>
    <x v="3"/>
    <n v="1557.3700153022471"/>
  </r>
  <r>
    <x v="115"/>
    <s v="Customer 43"/>
    <x v="1"/>
    <n v="2"/>
    <n v="324.44069196370742"/>
    <x v="1"/>
    <n v="1557.0604053419111"/>
  </r>
  <r>
    <x v="115"/>
    <s v="Customer 50"/>
    <x v="1"/>
    <n v="1"/>
    <n v="900.89103873783972"/>
    <x v="0"/>
    <n v="1556.7115070860459"/>
  </r>
  <r>
    <x v="115"/>
    <s v="Customer 1"/>
    <x v="3"/>
    <n v="1"/>
    <n v="629.50704622551143"/>
    <x v="2"/>
    <n v="1552.271434229212"/>
  </r>
  <r>
    <x v="116"/>
    <s v="Customer 98"/>
    <x v="3"/>
    <n v="4"/>
    <n v="642.4663393757528"/>
    <x v="0"/>
    <n v="1549.6228287420211"/>
  </r>
  <r>
    <x v="116"/>
    <s v="Customer 40"/>
    <x v="0"/>
    <n v="3"/>
    <n v="99.08528557506304"/>
    <x v="4"/>
    <n v="1548.3749865518239"/>
  </r>
  <r>
    <x v="116"/>
    <s v="Customer 15"/>
    <x v="4"/>
    <n v="4"/>
    <n v="902.49757250138532"/>
    <x v="1"/>
    <n v="1546.8148054136079"/>
  </r>
  <r>
    <x v="117"/>
    <s v="Customer 44"/>
    <x v="0"/>
    <n v="2"/>
    <n v="796.89536964800504"/>
    <x v="0"/>
    <n v="1545.9718014764881"/>
  </r>
  <r>
    <x v="117"/>
    <s v="Customer 34"/>
    <x v="4"/>
    <n v="3"/>
    <n v="906.84318691169256"/>
    <x v="0"/>
    <n v="1545.617528768485"/>
  </r>
  <r>
    <x v="117"/>
    <s v="Customer 78"/>
    <x v="3"/>
    <n v="2"/>
    <n v="726.13666545874628"/>
    <x v="0"/>
    <n v="1541.6748821389181"/>
  </r>
  <r>
    <x v="117"/>
    <s v="Customer 51"/>
    <x v="2"/>
    <n v="2"/>
    <n v="318.37126267420967"/>
    <x v="4"/>
    <n v="1533.0716933959529"/>
  </r>
  <r>
    <x v="118"/>
    <s v="Customer 36"/>
    <x v="3"/>
    <n v="3"/>
    <n v="72.415216413252665"/>
    <x v="1"/>
    <n v="1528.319285552097"/>
  </r>
  <r>
    <x v="118"/>
    <s v="Customer 73"/>
    <x v="4"/>
    <n v="2"/>
    <n v="666.07957911275378"/>
    <x v="2"/>
    <n v="1526.7856168903049"/>
  </r>
  <r>
    <x v="118"/>
    <s v="Customer 32"/>
    <x v="0"/>
    <n v="1"/>
    <n v="897.93031611215076"/>
    <x v="4"/>
    <n v="1512.299418530574"/>
  </r>
  <r>
    <x v="119"/>
    <s v="Customer 59"/>
    <x v="3"/>
    <n v="3"/>
    <n v="427.9447942270491"/>
    <x v="3"/>
    <n v="1510.2810556782661"/>
  </r>
  <r>
    <x v="119"/>
    <s v="Customer 7"/>
    <x v="3"/>
    <n v="1"/>
    <n v="140.62931344755009"/>
    <x v="2"/>
    <n v="1509.1653034337151"/>
  </r>
  <r>
    <x v="120"/>
    <s v="Customer 29"/>
    <x v="4"/>
    <n v="4"/>
    <n v="882.08892934120422"/>
    <x v="0"/>
    <n v="1509.1187584884799"/>
  </r>
  <r>
    <x v="120"/>
    <s v="Customer 29"/>
    <x v="1"/>
    <n v="1"/>
    <n v="599.38347944934264"/>
    <x v="3"/>
    <n v="1501.6268097843181"/>
  </r>
  <r>
    <x v="120"/>
    <s v="Customer 84"/>
    <x v="0"/>
    <n v="4"/>
    <n v="683.0661428992961"/>
    <x v="0"/>
    <n v="1501.1095629642871"/>
  </r>
  <r>
    <x v="120"/>
    <s v="Customer 40"/>
    <x v="2"/>
    <n v="2"/>
    <n v="886.14890102541085"/>
    <x v="1"/>
    <n v="1500.3580109341481"/>
  </r>
  <r>
    <x v="121"/>
    <s v="Customer 3"/>
    <x v="4"/>
    <n v="1"/>
    <n v="525.10711447279562"/>
    <x v="1"/>
    <n v="1499.416933836106"/>
  </r>
  <r>
    <x v="122"/>
    <s v="Customer 49"/>
    <x v="3"/>
    <n v="2"/>
    <n v="709.25211098464899"/>
    <x v="1"/>
    <n v="1499.2400568008629"/>
  </r>
  <r>
    <x v="122"/>
    <s v="Customer 87"/>
    <x v="0"/>
    <n v="2"/>
    <n v="871.21158452494592"/>
    <x v="4"/>
    <n v="1492.1936020937139"/>
  </r>
  <r>
    <x v="122"/>
    <s v="Customer 61"/>
    <x v="2"/>
    <n v="2"/>
    <n v="790.14745707599741"/>
    <x v="3"/>
    <n v="1489.4665642501191"/>
  </r>
  <r>
    <x v="122"/>
    <s v="Customer 66"/>
    <x v="0"/>
    <n v="3"/>
    <n v="654.55556745670572"/>
    <x v="2"/>
    <n v="1486.955551485599"/>
  </r>
  <r>
    <x v="122"/>
    <s v="Customer 22"/>
    <x v="2"/>
    <n v="1"/>
    <n v="226.00683761415749"/>
    <x v="0"/>
    <n v="1484.8367403128991"/>
  </r>
  <r>
    <x v="123"/>
    <s v="Customer 62"/>
    <x v="2"/>
    <n v="2"/>
    <n v="589.34095203450181"/>
    <x v="1"/>
    <n v="1481.384987149858"/>
  </r>
  <r>
    <x v="123"/>
    <s v="Customer 5"/>
    <x v="4"/>
    <n v="2"/>
    <n v="982.13290270591006"/>
    <x v="0"/>
    <n v="1478.9828049994851"/>
  </r>
  <r>
    <x v="123"/>
    <s v="Customer 67"/>
    <x v="4"/>
    <n v="2"/>
    <n v="830.31894475565957"/>
    <x v="0"/>
    <n v="1477.511544968326"/>
  </r>
  <r>
    <x v="124"/>
    <s v="Customer 92"/>
    <x v="0"/>
    <n v="4"/>
    <n v="222.53326936877249"/>
    <x v="0"/>
    <n v="1473.079781256791"/>
  </r>
  <r>
    <x v="124"/>
    <s v="Customer 22"/>
    <x v="3"/>
    <n v="2"/>
    <n v="693.92254029454205"/>
    <x v="2"/>
    <n v="1469.3898695413229"/>
  </r>
  <r>
    <x v="124"/>
    <s v="Customer 10"/>
    <x v="0"/>
    <n v="4"/>
    <n v="760.07218626685926"/>
    <x v="3"/>
    <n v="1465.0624999128449"/>
  </r>
  <r>
    <x v="125"/>
    <s v="Customer 93"/>
    <x v="3"/>
    <n v="4"/>
    <n v="57.945497783014247"/>
    <x v="0"/>
    <n v="1461.1545127203881"/>
  </r>
  <r>
    <x v="125"/>
    <s v="Customer 93"/>
    <x v="3"/>
    <n v="3"/>
    <n v="635.48546162943785"/>
    <x v="4"/>
    <n v="1455.287913160179"/>
  </r>
  <r>
    <x v="125"/>
    <s v="Customer 29"/>
    <x v="0"/>
    <n v="4"/>
    <n v="903.6325744410974"/>
    <x v="0"/>
    <n v="1452.273330917493"/>
  </r>
  <r>
    <x v="126"/>
    <s v="Customer 87"/>
    <x v="0"/>
    <n v="1"/>
    <n v="946.51651317920982"/>
    <x v="2"/>
    <n v="1444.884455742817"/>
  </r>
  <r>
    <x v="126"/>
    <s v="Customer 61"/>
    <x v="2"/>
    <n v="2"/>
    <n v="754.55937924424018"/>
    <x v="1"/>
    <n v="1443.8712469191421"/>
  </r>
  <r>
    <x v="127"/>
    <s v="Customer 98"/>
    <x v="4"/>
    <n v="4"/>
    <n v="601.90286089377037"/>
    <x v="2"/>
    <n v="1441.6216597141549"/>
  </r>
  <r>
    <x v="128"/>
    <s v="Customer 45"/>
    <x v="1"/>
    <n v="4"/>
    <n v="216.36698312383561"/>
    <x v="3"/>
    <n v="1440.3755775386239"/>
  </r>
  <r>
    <x v="128"/>
    <s v="Customer 57"/>
    <x v="2"/>
    <n v="4"/>
    <n v="791.35731739243136"/>
    <x v="2"/>
    <n v="1437.3284741052289"/>
  </r>
  <r>
    <x v="129"/>
    <s v="Customer 66"/>
    <x v="4"/>
    <n v="1"/>
    <n v="531.57441606374289"/>
    <x v="4"/>
    <n v="1437.029581295197"/>
  </r>
  <r>
    <x v="129"/>
    <s v="Customer 87"/>
    <x v="2"/>
    <n v="1"/>
    <n v="185.85106653244009"/>
    <x v="3"/>
    <n v="1436.1215092875179"/>
  </r>
  <r>
    <x v="130"/>
    <s v="Customer 62"/>
    <x v="3"/>
    <n v="2"/>
    <n v="150.07821025726651"/>
    <x v="2"/>
    <n v="1433.2246015072369"/>
  </r>
  <r>
    <x v="130"/>
    <s v="Customer 62"/>
    <x v="4"/>
    <n v="1"/>
    <n v="532.41481076084017"/>
    <x v="2"/>
    <n v="1429.3151822820309"/>
  </r>
  <r>
    <x v="131"/>
    <s v="Customer 45"/>
    <x v="3"/>
    <n v="1"/>
    <n v="132.6663573876493"/>
    <x v="2"/>
    <n v="1424.6978256283101"/>
  </r>
  <r>
    <x v="131"/>
    <s v="Customer 17"/>
    <x v="0"/>
    <n v="2"/>
    <n v="61.548932903517468"/>
    <x v="4"/>
    <n v="1422.345960706285"/>
  </r>
  <r>
    <x v="132"/>
    <s v="Customer 48"/>
    <x v="0"/>
    <n v="4"/>
    <n v="120.4001514461237"/>
    <x v="4"/>
    <n v="1419.793670414389"/>
  </r>
  <r>
    <x v="132"/>
    <s v="Customer 37"/>
    <x v="0"/>
    <n v="3"/>
    <n v="690.31892310585306"/>
    <x v="3"/>
    <n v="1418.504221969298"/>
  </r>
  <r>
    <x v="132"/>
    <s v="Customer 47"/>
    <x v="4"/>
    <n v="3"/>
    <n v="279.79862940724468"/>
    <x v="2"/>
    <n v="1415.1704453431771"/>
  </r>
  <r>
    <x v="133"/>
    <s v="Customer 71"/>
    <x v="0"/>
    <n v="1"/>
    <n v="232.0132984480845"/>
    <x v="3"/>
    <n v="1401.750213561694"/>
  </r>
  <r>
    <x v="133"/>
    <s v="Customer 3"/>
    <x v="1"/>
    <n v="1"/>
    <n v="147.43956445441029"/>
    <x v="3"/>
    <n v="1394.350440840984"/>
  </r>
  <r>
    <x v="133"/>
    <s v="Customer 16"/>
    <x v="2"/>
    <n v="1"/>
    <n v="226.82910286568051"/>
    <x v="4"/>
    <n v="1391.2786321967051"/>
  </r>
  <r>
    <x v="133"/>
    <s v="Customer 19"/>
    <x v="0"/>
    <n v="3"/>
    <n v="696.10629117462406"/>
    <x v="0"/>
    <n v="1388.049459168838"/>
  </r>
  <r>
    <x v="133"/>
    <s v="Customer 37"/>
    <x v="3"/>
    <n v="3"/>
    <n v="997.32323620780289"/>
    <x v="4"/>
    <n v="1387.8450805890841"/>
  </r>
  <r>
    <x v="133"/>
    <s v="Customer 62"/>
    <x v="1"/>
    <n v="1"/>
    <n v="693.09374384699549"/>
    <x v="3"/>
    <n v="1384.44994729984"/>
  </r>
  <r>
    <x v="133"/>
    <s v="Customer 59"/>
    <x v="3"/>
    <n v="2"/>
    <n v="451.59220504923559"/>
    <x v="1"/>
    <n v="1382.1867452495401"/>
  </r>
  <r>
    <x v="134"/>
    <s v="Customer 6"/>
    <x v="2"/>
    <n v="3"/>
    <n v="604.52790834479572"/>
    <x v="2"/>
    <n v="1381.2539436443419"/>
  </r>
  <r>
    <x v="134"/>
    <s v="Customer 24"/>
    <x v="3"/>
    <n v="3"/>
    <n v="305.107068264227"/>
    <x v="1"/>
    <n v="1378.456170336352"/>
  </r>
  <r>
    <x v="134"/>
    <s v="Customer 98"/>
    <x v="3"/>
    <n v="4"/>
    <n v="563.85975364617673"/>
    <x v="0"/>
    <n v="1368.6638010545109"/>
  </r>
  <r>
    <x v="134"/>
    <s v="Customer 33"/>
    <x v="4"/>
    <n v="3"/>
    <n v="387.55376105019332"/>
    <x v="2"/>
    <n v="1364.561178562717"/>
  </r>
  <r>
    <x v="134"/>
    <s v="Customer 60"/>
    <x v="0"/>
    <n v="1"/>
    <n v="678.87049755417513"/>
    <x v="2"/>
    <n v="1355.9551346178671"/>
  </r>
  <r>
    <x v="135"/>
    <s v="Customer 61"/>
    <x v="0"/>
    <n v="3"/>
    <n v="745.78099660546013"/>
    <x v="3"/>
    <n v="1354.4932114887861"/>
  </r>
  <r>
    <x v="135"/>
    <s v="Customer 5"/>
    <x v="0"/>
    <n v="2"/>
    <n v="730.57725636019404"/>
    <x v="1"/>
    <n v="1351.137441433631"/>
  </r>
  <r>
    <x v="135"/>
    <s v="Customer 17"/>
    <x v="4"/>
    <n v="4"/>
    <n v="197.17904558627049"/>
    <x v="1"/>
    <n v="1347.8365206016581"/>
  </r>
  <r>
    <x v="136"/>
    <s v="Customer 33"/>
    <x v="0"/>
    <n v="2"/>
    <n v="147.39016586315071"/>
    <x v="3"/>
    <n v="1347.599040044965"/>
  </r>
  <r>
    <x v="136"/>
    <s v="Customer 4"/>
    <x v="1"/>
    <n v="1"/>
    <n v="782.56667505929227"/>
    <x v="1"/>
    <n v="1343.97509577039"/>
  </r>
  <r>
    <x v="136"/>
    <s v="Customer 59"/>
    <x v="3"/>
    <n v="2"/>
    <n v="136.82191201518759"/>
    <x v="2"/>
    <n v="1343.249810436168"/>
  </r>
  <r>
    <x v="136"/>
    <s v="Customer 98"/>
    <x v="4"/>
    <n v="1"/>
    <n v="883.48293047619677"/>
    <x v="1"/>
    <n v="1343.0307335172399"/>
  </r>
  <r>
    <x v="136"/>
    <s v="Customer 1"/>
    <x v="0"/>
    <n v="4"/>
    <n v="602.54117833973385"/>
    <x v="2"/>
    <n v="1337.2126111745331"/>
  </r>
  <r>
    <x v="136"/>
    <s v="Customer 55"/>
    <x v="4"/>
    <n v="1"/>
    <n v="508.88771268094553"/>
    <x v="2"/>
    <n v="1337.037630926055"/>
  </r>
  <r>
    <x v="137"/>
    <s v="Customer 96"/>
    <x v="3"/>
    <n v="3"/>
    <n v="464.78348028032781"/>
    <x v="4"/>
    <n v="1334.06696644415"/>
  </r>
  <r>
    <x v="137"/>
    <s v="Customer 99"/>
    <x v="3"/>
    <n v="3"/>
    <n v="500.5422699281059"/>
    <x v="1"/>
    <n v="1333.712416696075"/>
  </r>
  <r>
    <x v="137"/>
    <s v="Customer 61"/>
    <x v="3"/>
    <n v="1"/>
    <n v="873.43183678070022"/>
    <x v="4"/>
    <n v="1332.159158225508"/>
  </r>
  <r>
    <x v="138"/>
    <s v="Customer 42"/>
    <x v="2"/>
    <n v="3"/>
    <n v="888.43188293372987"/>
    <x v="2"/>
    <n v="1329.705003167868"/>
  </r>
  <r>
    <x v="139"/>
    <s v="Customer 12"/>
    <x v="2"/>
    <n v="1"/>
    <n v="461.1285356192995"/>
    <x v="4"/>
    <n v="1325.015972295955"/>
  </r>
  <r>
    <x v="139"/>
    <s v="Customer 33"/>
    <x v="3"/>
    <n v="2"/>
    <n v="738.75577248416278"/>
    <x v="1"/>
    <n v="1324.080570847191"/>
  </r>
  <r>
    <x v="139"/>
    <s v="Customer 65"/>
    <x v="0"/>
    <n v="2"/>
    <n v="967.7451298722433"/>
    <x v="4"/>
    <n v="1322.145614772965"/>
  </r>
  <r>
    <x v="140"/>
    <s v="Customer 9"/>
    <x v="2"/>
    <n v="2"/>
    <n v="968.68351149333887"/>
    <x v="1"/>
    <n v="1321.8958262845699"/>
  </r>
  <r>
    <x v="140"/>
    <s v="Customer 18"/>
    <x v="0"/>
    <n v="2"/>
    <n v="865.875932609747"/>
    <x v="0"/>
    <n v="1311.607669102277"/>
  </r>
  <r>
    <x v="140"/>
    <s v="Customer 78"/>
    <x v="0"/>
    <n v="3"/>
    <n v="814.19335669359975"/>
    <x v="0"/>
    <n v="1311.0558195663341"/>
  </r>
  <r>
    <x v="140"/>
    <s v="Customer 66"/>
    <x v="0"/>
    <n v="1"/>
    <n v="439.18750070719301"/>
    <x v="0"/>
    <n v="1302.903048885529"/>
  </r>
  <r>
    <x v="140"/>
    <s v="Customer 29"/>
    <x v="3"/>
    <n v="4"/>
    <n v="791.34722785653764"/>
    <x v="1"/>
    <n v="1301.543516223936"/>
  </r>
  <r>
    <x v="141"/>
    <s v="Customer 2"/>
    <x v="3"/>
    <n v="4"/>
    <n v="727.39374810260279"/>
    <x v="4"/>
    <n v="1301.336091911516"/>
  </r>
  <r>
    <x v="141"/>
    <s v="Customer 49"/>
    <x v="1"/>
    <n v="2"/>
    <n v="235.4081913577179"/>
    <x v="4"/>
    <n v="1299.6959503149151"/>
  </r>
  <r>
    <x v="141"/>
    <s v="Customer 42"/>
    <x v="4"/>
    <n v="4"/>
    <n v="776.21869167172918"/>
    <x v="1"/>
    <n v="1295.378519688581"/>
  </r>
  <r>
    <x v="141"/>
    <s v="Customer 86"/>
    <x v="1"/>
    <n v="3"/>
    <n v="626.39513848156457"/>
    <x v="3"/>
    <n v="1292.354326609551"/>
  </r>
  <r>
    <x v="141"/>
    <s v="Customer 15"/>
    <x v="4"/>
    <n v="1"/>
    <n v="732.41461660340383"/>
    <x v="0"/>
    <n v="1292.1564665692031"/>
  </r>
  <r>
    <x v="141"/>
    <s v="Customer 55"/>
    <x v="0"/>
    <n v="4"/>
    <n v="562.13982509920822"/>
    <x v="4"/>
    <n v="1285.881633452283"/>
  </r>
  <r>
    <x v="142"/>
    <s v="Customer 31"/>
    <x v="3"/>
    <n v="4"/>
    <n v="746.06409806076636"/>
    <x v="1"/>
    <n v="1285.688757111383"/>
  </r>
  <r>
    <x v="142"/>
    <s v="Customer 7"/>
    <x v="0"/>
    <n v="1"/>
    <n v="338.74538664227589"/>
    <x v="1"/>
    <n v="1285.5971225050671"/>
  </r>
  <r>
    <x v="143"/>
    <s v="Customer 12"/>
    <x v="1"/>
    <n v="1"/>
    <n v="716.08261469659999"/>
    <x v="4"/>
    <n v="1285.1118612416169"/>
  </r>
  <r>
    <x v="143"/>
    <s v="Customer 9"/>
    <x v="3"/>
    <n v="4"/>
    <n v="976.57597680511697"/>
    <x v="1"/>
    <n v="1284.315084920333"/>
  </r>
  <r>
    <x v="143"/>
    <s v="Customer 94"/>
    <x v="4"/>
    <n v="4"/>
    <n v="87.030354628073894"/>
    <x v="4"/>
    <n v="1283.834382681147"/>
  </r>
  <r>
    <x v="144"/>
    <s v="Customer 66"/>
    <x v="2"/>
    <n v="2"/>
    <n v="529.55581838930175"/>
    <x v="0"/>
    <n v="1282.9980138374499"/>
  </r>
  <r>
    <x v="144"/>
    <s v="Customer 47"/>
    <x v="4"/>
    <n v="4"/>
    <n v="706.3397777232816"/>
    <x v="1"/>
    <n v="1282.452202772768"/>
  </r>
  <r>
    <x v="145"/>
    <s v="Customer 77"/>
    <x v="4"/>
    <n v="4"/>
    <n v="115.27799383776291"/>
    <x v="4"/>
    <n v="1273.419227112701"/>
  </r>
  <r>
    <x v="146"/>
    <s v="Customer 72"/>
    <x v="2"/>
    <n v="3"/>
    <n v="542.06250132695004"/>
    <x v="4"/>
    <n v="1271.888854919828"/>
  </r>
  <r>
    <x v="147"/>
    <s v="Customer 98"/>
    <x v="2"/>
    <n v="2"/>
    <n v="245.06629177145979"/>
    <x v="0"/>
    <n v="1269.2826183235361"/>
  </r>
  <r>
    <x v="147"/>
    <s v="Customer 32"/>
    <x v="1"/>
    <n v="2"/>
    <n v="611.10594229490584"/>
    <x v="2"/>
    <n v="1259.804076089795"/>
  </r>
  <r>
    <x v="147"/>
    <s v="Customer 82"/>
    <x v="1"/>
    <n v="1"/>
    <n v="488.63033662246312"/>
    <x v="2"/>
    <n v="1258.4251077899701"/>
  </r>
  <r>
    <x v="148"/>
    <s v="Customer 94"/>
    <x v="1"/>
    <n v="4"/>
    <n v="820.33465195752251"/>
    <x v="3"/>
    <n v="1255.8405491409069"/>
  </r>
  <r>
    <x v="148"/>
    <s v="Customer 67"/>
    <x v="2"/>
    <n v="3"/>
    <n v="801.98029246180147"/>
    <x v="2"/>
    <n v="1255.304356263254"/>
  </r>
  <r>
    <x v="148"/>
    <s v="Customer 25"/>
    <x v="3"/>
    <n v="3"/>
    <n v="772.95752732062249"/>
    <x v="1"/>
    <n v="1254.73009788174"/>
  </r>
  <r>
    <x v="148"/>
    <s v="Customer 26"/>
    <x v="1"/>
    <n v="1"/>
    <n v="485.99349076697928"/>
    <x v="0"/>
    <n v="1248.9531386629999"/>
  </r>
  <r>
    <x v="148"/>
    <s v="Customer 13"/>
    <x v="0"/>
    <n v="2"/>
    <n v="816.61721633979391"/>
    <x v="1"/>
    <n v="1246.0952111170691"/>
  </r>
  <r>
    <x v="148"/>
    <s v="Customer 59"/>
    <x v="1"/>
    <n v="4"/>
    <n v="666.20700893037474"/>
    <x v="1"/>
    <n v="1245.411859793785"/>
  </r>
  <r>
    <x v="148"/>
    <s v="Customer 47"/>
    <x v="2"/>
    <n v="4"/>
    <n v="658.58442437144299"/>
    <x v="3"/>
    <n v="1242.9523706696659"/>
  </r>
  <r>
    <x v="149"/>
    <s v="Customer 9"/>
    <x v="4"/>
    <n v="1"/>
    <n v="521.44581523824354"/>
    <x v="1"/>
    <n v="1241.472039500326"/>
  </r>
  <r>
    <x v="149"/>
    <s v="Customer 72"/>
    <x v="0"/>
    <n v="3"/>
    <n v="451.49773716292867"/>
    <x v="1"/>
    <n v="1240.9764786437049"/>
  </r>
  <r>
    <x v="149"/>
    <s v="Customer 10"/>
    <x v="0"/>
    <n v="2"/>
    <n v="85.692535878962019"/>
    <x v="0"/>
    <n v="1235.5697371351359"/>
  </r>
  <r>
    <x v="149"/>
    <s v="Customer 24"/>
    <x v="2"/>
    <n v="1"/>
    <n v="661.94176040212017"/>
    <x v="2"/>
    <n v="1222.2118845898119"/>
  </r>
  <r>
    <x v="150"/>
    <s v="Customer 93"/>
    <x v="3"/>
    <n v="1"/>
    <n v="356.8759784663892"/>
    <x v="3"/>
    <n v="1220.0864461295259"/>
  </r>
  <r>
    <x v="150"/>
    <s v="Customer 38"/>
    <x v="1"/>
    <n v="3"/>
    <n v="615.37509116039746"/>
    <x v="1"/>
    <n v="1216.8521715662921"/>
  </r>
  <r>
    <x v="151"/>
    <s v="Customer 88"/>
    <x v="1"/>
    <n v="3"/>
    <n v="268.11825271627032"/>
    <x v="0"/>
    <n v="1213.3994625037931"/>
  </r>
  <r>
    <x v="151"/>
    <s v="Customer 14"/>
    <x v="0"/>
    <n v="4"/>
    <n v="127.0917196094272"/>
    <x v="4"/>
    <n v="1210.693777453657"/>
  </r>
  <r>
    <x v="151"/>
    <s v="Customer 88"/>
    <x v="4"/>
    <n v="3"/>
    <n v="679.89483221325133"/>
    <x v="1"/>
    <n v="1209.2147652427029"/>
  </r>
  <r>
    <x v="151"/>
    <s v="Customer 27"/>
    <x v="1"/>
    <n v="3"/>
    <n v="428.10502830677768"/>
    <x v="0"/>
    <n v="1209.168282976812"/>
  </r>
  <r>
    <x v="152"/>
    <s v="Customer 96"/>
    <x v="3"/>
    <n v="3"/>
    <n v="673.89301048552761"/>
    <x v="2"/>
    <n v="1208.6816984794741"/>
  </r>
  <r>
    <x v="152"/>
    <s v="Customer 11"/>
    <x v="0"/>
    <n v="3"/>
    <n v="243.29910537271601"/>
    <x v="0"/>
    <n v="1207.671874525864"/>
  </r>
  <r>
    <x v="152"/>
    <s v="Customer 4"/>
    <x v="1"/>
    <n v="3"/>
    <n v="471.72348178105892"/>
    <x v="0"/>
    <n v="1204.249800002829"/>
  </r>
  <r>
    <x v="153"/>
    <s v="Customer 17"/>
    <x v="4"/>
    <n v="1"/>
    <n v="257.77983234803088"/>
    <x v="0"/>
    <n v="1200.697486657682"/>
  </r>
  <r>
    <x v="153"/>
    <s v="Customer 72"/>
    <x v="3"/>
    <n v="1"/>
    <n v="258.57622706831182"/>
    <x v="2"/>
    <n v="1199.789559313901"/>
  </r>
  <r>
    <x v="153"/>
    <s v="Customer 1"/>
    <x v="0"/>
    <n v="4"/>
    <n v="545.38665678539837"/>
    <x v="3"/>
    <n v="1197.0635767866511"/>
  </r>
  <r>
    <x v="154"/>
    <s v="Customer 33"/>
    <x v="2"/>
    <n v="2"/>
    <n v="642.55593062080868"/>
    <x v="3"/>
    <n v="1187.6389211227649"/>
  </r>
  <r>
    <x v="155"/>
    <s v="Customer 93"/>
    <x v="0"/>
    <n v="4"/>
    <n v="179.77085846861399"/>
    <x v="0"/>
    <n v="1180.000770341481"/>
  </r>
  <r>
    <x v="155"/>
    <s v="Customer 49"/>
    <x v="3"/>
    <n v="4"/>
    <n v="161.34371039622181"/>
    <x v="4"/>
    <n v="1178.6819040690041"/>
  </r>
  <r>
    <x v="156"/>
    <s v="Customer 87"/>
    <x v="2"/>
    <n v="2"/>
    <n v="240.2679169742446"/>
    <x v="0"/>
    <n v="1176.143827817788"/>
  </r>
  <r>
    <x v="156"/>
    <s v="Customer 77"/>
    <x v="3"/>
    <n v="2"/>
    <n v="261.24323951076178"/>
    <x v="3"/>
    <n v="1175.743313327635"/>
  </r>
  <r>
    <x v="157"/>
    <s v="Customer 59"/>
    <x v="1"/>
    <n v="3"/>
    <n v="856.00411013599853"/>
    <x v="4"/>
    <n v="1162.6612831505799"/>
  </r>
  <r>
    <x v="158"/>
    <s v="Customer 26"/>
    <x v="4"/>
    <n v="1"/>
    <n v="659.64767743363029"/>
    <x v="1"/>
    <n v="1158.0690420269821"/>
  </r>
  <r>
    <x v="158"/>
    <s v="Customer 1"/>
    <x v="1"/>
    <n v="2"/>
    <n v="482.41339214697359"/>
    <x v="1"/>
    <n v="1146.2331972145421"/>
  </r>
  <r>
    <x v="158"/>
    <s v="Customer 98"/>
    <x v="1"/>
    <n v="1"/>
    <n v="543.26334224119489"/>
    <x v="3"/>
    <n v="1143.857713224189"/>
  </r>
  <r>
    <x v="158"/>
    <s v="Customer 29"/>
    <x v="4"/>
    <n v="1"/>
    <n v="175.1292771501389"/>
    <x v="4"/>
    <n v="1142.072440529621"/>
  </r>
  <r>
    <x v="158"/>
    <s v="Customer 60"/>
    <x v="1"/>
    <n v="2"/>
    <n v="400.27181232155539"/>
    <x v="4"/>
    <n v="1138.21760054791"/>
  </r>
  <r>
    <x v="158"/>
    <s v="Customer 76"/>
    <x v="4"/>
    <n v="3"/>
    <n v="248.7261921375314"/>
    <x v="3"/>
    <n v="1137.093812916494"/>
  </r>
  <r>
    <x v="159"/>
    <s v="Customer 90"/>
    <x v="2"/>
    <n v="3"/>
    <n v="525.5733925969721"/>
    <x v="1"/>
    <n v="1134.516432320499"/>
  </r>
  <r>
    <x v="160"/>
    <s v="Customer 29"/>
    <x v="0"/>
    <n v="2"/>
    <n v="712.34891281415491"/>
    <x v="1"/>
    <n v="1134.082535616026"/>
  </r>
  <r>
    <x v="160"/>
    <s v="Customer 54"/>
    <x v="4"/>
    <n v="3"/>
    <n v="993.59226465181587"/>
    <x v="0"/>
    <n v="1126.5386675891859"/>
  </r>
  <r>
    <x v="160"/>
    <s v="Customer 40"/>
    <x v="2"/>
    <n v="3"/>
    <n v="503.05510114457149"/>
    <x v="0"/>
    <n v="1105.5452927231429"/>
  </r>
  <r>
    <x v="160"/>
    <s v="Customer 52"/>
    <x v="3"/>
    <n v="2"/>
    <n v="397.39671084830269"/>
    <x v="0"/>
    <n v="1102.5871858212199"/>
  </r>
  <r>
    <x v="161"/>
    <s v="Customer 6"/>
    <x v="2"/>
    <n v="2"/>
    <n v="184.162366204492"/>
    <x v="0"/>
    <n v="1092.7693440626181"/>
  </r>
  <r>
    <x v="161"/>
    <s v="Customer 9"/>
    <x v="3"/>
    <n v="2"/>
    <n v="366.94697604502238"/>
    <x v="4"/>
    <n v="1090.7531459170721"/>
  </r>
  <r>
    <x v="161"/>
    <s v="Customer 82"/>
    <x v="4"/>
    <n v="1"/>
    <n v="244.10056422902181"/>
    <x v="3"/>
    <n v="1089.9728095200701"/>
  </r>
  <r>
    <x v="161"/>
    <s v="Customer 25"/>
    <x v="4"/>
    <n v="4"/>
    <n v="478.7294073777922"/>
    <x v="4"/>
    <n v="1085.5318893231311"/>
  </r>
  <r>
    <x v="161"/>
    <s v="Customer 100"/>
    <x v="2"/>
    <n v="3"/>
    <n v="643.63039462664892"/>
    <x v="2"/>
    <n v="1084.215326168787"/>
  </r>
  <r>
    <x v="161"/>
    <s v="Customer 30"/>
    <x v="2"/>
    <n v="4"/>
    <n v="714.0013870630163"/>
    <x v="2"/>
    <n v="1080.921860863846"/>
  </r>
  <r>
    <x v="162"/>
    <s v="Customer 87"/>
    <x v="2"/>
    <n v="1"/>
    <n v="465.77826174079331"/>
    <x v="0"/>
    <n v="1078.5107534484739"/>
  </r>
  <r>
    <x v="162"/>
    <s v="Customer 11"/>
    <x v="0"/>
    <n v="1"/>
    <n v="386.55776085635489"/>
    <x v="3"/>
    <n v="1078.3733648351929"/>
  </r>
  <r>
    <x v="163"/>
    <s v="Customer 9"/>
    <x v="4"/>
    <n v="3"/>
    <n v="445.67921030868501"/>
    <x v="4"/>
    <n v="1076.3234819928589"/>
  </r>
  <r>
    <x v="164"/>
    <s v="Customer 26"/>
    <x v="2"/>
    <n v="1"/>
    <n v="575.07172193261806"/>
    <x v="1"/>
    <n v="1074.858630499725"/>
  </r>
  <r>
    <x v="164"/>
    <s v="Customer 96"/>
    <x v="2"/>
    <n v="4"/>
    <n v="985.61548262435201"/>
    <x v="2"/>
    <n v="1067.294381276057"/>
  </r>
  <r>
    <x v="165"/>
    <s v="Customer 13"/>
    <x v="4"/>
    <n v="1"/>
    <n v="103.3672734800671"/>
    <x v="3"/>
    <n v="1059.111636778603"/>
  </r>
  <r>
    <x v="165"/>
    <s v="Customer 82"/>
    <x v="1"/>
    <n v="3"/>
    <n v="413.65882621456842"/>
    <x v="4"/>
    <n v="1044.545165659041"/>
  </r>
  <r>
    <x v="165"/>
    <s v="Customer 31"/>
    <x v="2"/>
    <n v="3"/>
    <n v="348.13546781319479"/>
    <x v="1"/>
    <n v="1044.406403439584"/>
  </r>
  <r>
    <x v="165"/>
    <s v="Customer 16"/>
    <x v="0"/>
    <n v="2"/>
    <n v="837.12781801077733"/>
    <x v="3"/>
    <n v="1043.8883086346179"/>
  </r>
  <r>
    <x v="166"/>
    <s v="Customer 7"/>
    <x v="3"/>
    <n v="2"/>
    <n v="689.22808516817577"/>
    <x v="1"/>
    <n v="1036.442710450149"/>
  </r>
  <r>
    <x v="166"/>
    <s v="Customer 56"/>
    <x v="3"/>
    <n v="1"/>
    <n v="509.7898997707598"/>
    <x v="2"/>
    <n v="1036.4230384380619"/>
  </r>
  <r>
    <x v="167"/>
    <s v="Customer 43"/>
    <x v="4"/>
    <n v="4"/>
    <n v="895.63408052621389"/>
    <x v="3"/>
    <n v="1032.949594669037"/>
  </r>
  <r>
    <x v="167"/>
    <s v="Customer 7"/>
    <x v="2"/>
    <n v="1"/>
    <n v="846.56724215087354"/>
    <x v="2"/>
    <n v="1029.845821072518"/>
  </r>
  <r>
    <x v="168"/>
    <s v="Customer 17"/>
    <x v="2"/>
    <n v="4"/>
    <n v="947.22615355958828"/>
    <x v="3"/>
    <n v="1028.1417020538199"/>
  </r>
  <r>
    <x v="168"/>
    <s v="Customer 89"/>
    <x v="4"/>
    <n v="2"/>
    <n v="655.80383455113872"/>
    <x v="2"/>
    <n v="1027.136118406037"/>
  </r>
  <r>
    <x v="168"/>
    <s v="Customer 40"/>
    <x v="0"/>
    <n v="2"/>
    <n v="513.44260261681188"/>
    <x v="3"/>
    <n v="1026.885205233624"/>
  </r>
  <r>
    <x v="168"/>
    <s v="Customer 3"/>
    <x v="2"/>
    <n v="4"/>
    <n v="812.50829673528312"/>
    <x v="2"/>
    <n v="1020.622190652021"/>
  </r>
  <r>
    <x v="168"/>
    <s v="Customer 9"/>
    <x v="4"/>
    <n v="4"/>
    <n v="586.83104683011845"/>
    <x v="1"/>
    <n v="1018.04364029597"/>
  </r>
  <r>
    <x v="169"/>
    <s v="Customer 65"/>
    <x v="2"/>
    <n v="3"/>
    <n v="467.25007118723153"/>
    <x v="3"/>
    <n v="1016.668020738304"/>
  </r>
  <r>
    <x v="169"/>
    <s v="Customer 87"/>
    <x v="1"/>
    <n v="1"/>
    <n v="368.82993155635057"/>
    <x v="4"/>
    <n v="1014.7446353740251"/>
  </r>
  <r>
    <x v="170"/>
    <s v="Customer 87"/>
    <x v="4"/>
    <n v="1"/>
    <n v="625.35599485724083"/>
    <x v="0"/>
    <n v="1001.013785890109"/>
  </r>
  <r>
    <x v="171"/>
    <s v="Customer 84"/>
    <x v="0"/>
    <n v="3"/>
    <n v="729.34515321951505"/>
    <x v="3"/>
    <n v="999.44879462241306"/>
  </r>
  <r>
    <x v="171"/>
    <s v="Customer 30"/>
    <x v="1"/>
    <n v="1"/>
    <n v="116.9673483609874"/>
    <x v="3"/>
    <n v="996.34978982383984"/>
  </r>
  <r>
    <x v="172"/>
    <s v="Customer 46"/>
    <x v="3"/>
    <n v="3"/>
    <n v="991.14519921247756"/>
    <x v="0"/>
    <n v="983.51808330021242"/>
  </r>
  <r>
    <x v="172"/>
    <s v="Customer 33"/>
    <x v="0"/>
    <n v="3"/>
    <n v="953.38216477742094"/>
    <x v="2"/>
    <n v="981.7808029616574"/>
  </r>
  <r>
    <x v="172"/>
    <s v="Customer 81"/>
    <x v="4"/>
    <n v="1"/>
    <n v="693.65503318950039"/>
    <x v="4"/>
    <n v="978.44251259192845"/>
  </r>
  <r>
    <x v="173"/>
    <s v="Customer 59"/>
    <x v="3"/>
    <n v="3"/>
    <n v="64.625147106743057"/>
    <x v="3"/>
    <n v="977.78441441767905"/>
  </r>
  <r>
    <x v="174"/>
    <s v="Customer 58"/>
    <x v="2"/>
    <n v="4"/>
    <n v="256.78402960150919"/>
    <x v="0"/>
    <n v="976.62976609294515"/>
  </r>
  <r>
    <x v="174"/>
    <s v="Customer 6"/>
    <x v="0"/>
    <n v="3"/>
    <n v="434.30101629517623"/>
    <x v="1"/>
    <n v="974.42425482371618"/>
  </r>
  <r>
    <x v="174"/>
    <s v="Customer 79"/>
    <x v="2"/>
    <n v="3"/>
    <n v="202.34713581375601"/>
    <x v="0"/>
    <n v="974.42295801668342"/>
  </r>
  <r>
    <x v="175"/>
    <s v="Customer 82"/>
    <x v="4"/>
    <n v="4"/>
    <n v="569.24828493068014"/>
    <x v="4"/>
    <n v="974.18422194345703"/>
  </r>
  <r>
    <x v="175"/>
    <s v="Customer 48"/>
    <x v="1"/>
    <n v="3"/>
    <n v="859.92005018367195"/>
    <x v="1"/>
    <n v="973.36325376505636"/>
  </r>
  <r>
    <x v="175"/>
    <s v="Customer 75"/>
    <x v="2"/>
    <n v="4"/>
    <n v="355.5864901765712"/>
    <x v="3"/>
    <n v="973.20970870588383"/>
  </r>
  <r>
    <x v="175"/>
    <s v="Customer 62"/>
    <x v="3"/>
    <n v="1"/>
    <n v="389.04167641255469"/>
    <x v="2"/>
    <n v="971.01970584973219"/>
  </r>
  <r>
    <x v="175"/>
    <s v="Customer 20"/>
    <x v="2"/>
    <n v="3"/>
    <n v="259.81014381485852"/>
    <x v="4"/>
    <n v="970.11046511489758"/>
  </r>
  <r>
    <x v="176"/>
    <s v="Customer 50"/>
    <x v="3"/>
    <n v="2"/>
    <n v="401.3225931878178"/>
    <x v="2"/>
    <n v="969.75327777448285"/>
  </r>
  <r>
    <x v="176"/>
    <s v="Customer 5"/>
    <x v="2"/>
    <n v="1"/>
    <n v="716.11136851074673"/>
    <x v="0"/>
    <n v="969.37339200608392"/>
  </r>
  <r>
    <x v="176"/>
    <s v="Customer 7"/>
    <x v="1"/>
    <n v="2"/>
    <n v="328.64318024153653"/>
    <x v="1"/>
    <n v="968.50322480932107"/>
  </r>
  <r>
    <x v="177"/>
    <s v="Customer 50"/>
    <x v="4"/>
    <n v="1"/>
    <n v="965.87449566560281"/>
    <x v="0"/>
    <n v="966.764600981748"/>
  </r>
  <r>
    <x v="177"/>
    <s v="Customer 39"/>
    <x v="4"/>
    <n v="1"/>
    <n v="150.61051418356979"/>
    <x v="3"/>
    <n v="965.87449566560281"/>
  </r>
  <r>
    <x v="178"/>
    <s v="Customer 40"/>
    <x v="3"/>
    <n v="4"/>
    <n v="794.57185035990187"/>
    <x v="2"/>
    <n v="965.32427884320884"/>
  </r>
  <r>
    <x v="178"/>
    <s v="Customer 55"/>
    <x v="0"/>
    <n v="1"/>
    <n v="672.41502879812117"/>
    <x v="1"/>
    <n v="964.82678429394718"/>
  </r>
  <r>
    <x v="178"/>
    <s v="Customer 97"/>
    <x v="2"/>
    <n v="3"/>
    <n v="784.27540778230934"/>
    <x v="2"/>
    <n v="964.62993274054577"/>
  </r>
  <r>
    <x v="178"/>
    <s v="Customer 86"/>
    <x v="1"/>
    <n v="2"/>
    <n v="296.56469401728577"/>
    <x v="2"/>
    <n v="962.59562673753976"/>
  </r>
  <r>
    <x v="178"/>
    <s v="Customer 75"/>
    <x v="2"/>
    <n v="1"/>
    <n v="779.18924709202236"/>
    <x v="3"/>
    <n v="959.70196432962643"/>
  </r>
  <r>
    <x v="178"/>
    <s v="Customer 14"/>
    <x v="4"/>
    <n v="2"/>
    <n v="59.4798378255269"/>
    <x v="0"/>
    <n v="958.95982471007187"/>
  </r>
  <r>
    <x v="179"/>
    <s v="Customer 38"/>
    <x v="2"/>
    <n v="1"/>
    <n v="583.96915468244254"/>
    <x v="1"/>
    <n v="950.57950827979482"/>
  </r>
  <r>
    <x v="179"/>
    <s v="Customer 98"/>
    <x v="3"/>
    <n v="4"/>
    <n v="737.27147923716643"/>
    <x v="1"/>
    <n v="949.1336874928852"/>
  </r>
  <r>
    <x v="179"/>
    <s v="Customer 14"/>
    <x v="1"/>
    <n v="2"/>
    <n v="518.22135522507438"/>
    <x v="1"/>
    <n v="948.31767692302788"/>
  </r>
  <r>
    <x v="180"/>
    <s v="Customer 21"/>
    <x v="1"/>
    <n v="1"/>
    <n v="974.42295801668342"/>
    <x v="4"/>
    <n v="946.51651317920982"/>
  </r>
  <r>
    <x v="180"/>
    <s v="Customer 19"/>
    <x v="3"/>
    <n v="4"/>
    <n v="400.81673170476398"/>
    <x v="2"/>
    <n v="944.60738732512903"/>
  </r>
  <r>
    <x v="180"/>
    <s v="Customer 33"/>
    <x v="0"/>
    <n v="4"/>
    <n v="778.18929705595542"/>
    <x v="1"/>
    <n v="940.35823035715703"/>
  </r>
  <r>
    <x v="180"/>
    <s v="Customer 86"/>
    <x v="0"/>
    <n v="4"/>
    <n v="335.99377394259739"/>
    <x v="3"/>
    <n v="939.48569432903946"/>
  </r>
  <r>
    <x v="180"/>
    <s v="Customer 75"/>
    <x v="4"/>
    <n v="4"/>
    <n v="150.09667613831371"/>
    <x v="3"/>
    <n v="936.07498272612327"/>
  </r>
  <r>
    <x v="180"/>
    <s v="Customer 35"/>
    <x v="1"/>
    <n v="2"/>
    <n v="197.08718196783391"/>
    <x v="2"/>
    <n v="930.76759277122687"/>
  </r>
  <r>
    <x v="180"/>
    <s v="Customer 14"/>
    <x v="3"/>
    <n v="1"/>
    <n v="88.333285516714724"/>
    <x v="3"/>
    <n v="925.046212342579"/>
  </r>
  <r>
    <x v="181"/>
    <s v="Customer 57"/>
    <x v="4"/>
    <n v="1"/>
    <n v="968.50322480932107"/>
    <x v="2"/>
    <n v="924.94479504174706"/>
  </r>
  <r>
    <x v="181"/>
    <s v="Customer 52"/>
    <x v="0"/>
    <n v="1"/>
    <n v="104.8455512638614"/>
    <x v="0"/>
    <n v="924.2530971954061"/>
  </r>
  <r>
    <x v="181"/>
    <s v="Customer 75"/>
    <x v="0"/>
    <n v="2"/>
    <n v="268.33538950773749"/>
    <x v="1"/>
    <n v="923.80730600196728"/>
  </r>
  <r>
    <x v="182"/>
    <s v="Customer 21"/>
    <x v="2"/>
    <n v="4"/>
    <n v="525.34147390478256"/>
    <x v="2"/>
    <n v="923.55447342324726"/>
  </r>
  <r>
    <x v="182"/>
    <s v="Customer 92"/>
    <x v="2"/>
    <n v="1"/>
    <n v="944.60738732512903"/>
    <x v="0"/>
    <n v="918.10880753297693"/>
  </r>
  <r>
    <x v="182"/>
    <s v="Customer 8"/>
    <x v="2"/>
    <n v="1"/>
    <n v="402.39395774987702"/>
    <x v="1"/>
    <n v="916.23251598925151"/>
  </r>
  <r>
    <x v="183"/>
    <s v="Customer 43"/>
    <x v="4"/>
    <n v="3"/>
    <n v="456.22126701817052"/>
    <x v="4"/>
    <n v="915.40217724288141"/>
  </r>
  <r>
    <x v="183"/>
    <s v="Customer 36"/>
    <x v="4"/>
    <n v="3"/>
    <n v="114.1274193496308"/>
    <x v="1"/>
    <n v="915.32120479268099"/>
  </r>
  <r>
    <x v="184"/>
    <s v="Customer 41"/>
    <x v="2"/>
    <n v="2"/>
    <n v="235.22643990527479"/>
    <x v="1"/>
    <n v="914.9942335172741"/>
  </r>
  <r>
    <x v="184"/>
    <s v="Customer 12"/>
    <x v="4"/>
    <n v="2"/>
    <n v="300.85888545903288"/>
    <x v="0"/>
    <n v="914.09744709822746"/>
  </r>
  <r>
    <x v="185"/>
    <s v="Customer 26"/>
    <x v="1"/>
    <n v="4"/>
    <n v="683.85172033447202"/>
    <x v="0"/>
    <n v="912.09577939399276"/>
  </r>
  <r>
    <x v="185"/>
    <s v="Customer 54"/>
    <x v="1"/>
    <n v="3"/>
    <n v="912.50385409063836"/>
    <x v="4"/>
    <n v="905.91285090594454"/>
  </r>
  <r>
    <x v="185"/>
    <s v="Customer 85"/>
    <x v="1"/>
    <n v="2"/>
    <n v="673.79952002248228"/>
    <x v="3"/>
    <n v="903.18441009847129"/>
  </r>
  <r>
    <x v="185"/>
    <s v="Customer 71"/>
    <x v="4"/>
    <n v="2"/>
    <n v="403.13786308222609"/>
    <x v="0"/>
    <n v="900.89103873783972"/>
  </r>
  <r>
    <x v="186"/>
    <s v="Customer 94"/>
    <x v="2"/>
    <n v="4"/>
    <n v="540.86346596495446"/>
    <x v="2"/>
    <n v="897.93031611215076"/>
  </r>
  <r>
    <x v="187"/>
    <s v="Customer 88"/>
    <x v="1"/>
    <n v="1"/>
    <n v="792.8619783000612"/>
    <x v="1"/>
    <n v="896.61615621544183"/>
  </r>
  <r>
    <x v="187"/>
    <s v="Customer 84"/>
    <x v="0"/>
    <n v="3"/>
    <n v="146.71349880206009"/>
    <x v="4"/>
    <n v="896.31275823398937"/>
  </r>
  <r>
    <x v="187"/>
    <s v="Customer 5"/>
    <x v="2"/>
    <n v="3"/>
    <n v="500.11933697804932"/>
    <x v="2"/>
    <n v="895.70425250436563"/>
  </r>
  <r>
    <x v="188"/>
    <s v="Customer 64"/>
    <x v="0"/>
    <n v="1"/>
    <n v="467.75346218251309"/>
    <x v="0"/>
    <n v="894.783563501505"/>
  </r>
  <r>
    <x v="188"/>
    <s v="Customer 99"/>
    <x v="2"/>
    <n v="2"/>
    <n v="185.69986657361531"/>
    <x v="2"/>
    <n v="891.78876354754777"/>
  </r>
  <r>
    <x v="188"/>
    <s v="Customer 97"/>
    <x v="2"/>
    <n v="4"/>
    <n v="59.427630071443851"/>
    <x v="3"/>
    <n v="891.6743042579036"/>
  </r>
  <r>
    <x v="188"/>
    <s v="Customer 95"/>
    <x v="0"/>
    <n v="3"/>
    <n v="615.53810263111461"/>
    <x v="1"/>
    <n v="890.13307747509009"/>
  </r>
  <r>
    <x v="189"/>
    <s v="Customer 80"/>
    <x v="4"/>
    <n v="3"/>
    <n v="403.56459248455229"/>
    <x v="3"/>
    <n v="889.7928804338901"/>
  </r>
  <r>
    <x v="189"/>
    <s v="Customer 88"/>
    <x v="3"/>
    <n v="4"/>
    <n v="922.50511053813818"/>
    <x v="3"/>
    <n v="887.32818014300676"/>
  </r>
  <r>
    <x v="189"/>
    <s v="Customer 40"/>
    <x v="2"/>
    <n v="3"/>
    <n v="418.43478542108471"/>
    <x v="4"/>
    <n v="885.92108234540706"/>
  </r>
  <r>
    <x v="190"/>
    <s v="Customer 47"/>
    <x v="0"/>
    <n v="2"/>
    <n v="229.1135754617886"/>
    <x v="1"/>
    <n v="883.48293047619677"/>
  </r>
  <r>
    <x v="191"/>
    <s v="Customer 15"/>
    <x v="3"/>
    <n v="2"/>
    <n v="932.6825440146896"/>
    <x v="4"/>
    <n v="881.55283909911566"/>
  </r>
  <r>
    <x v="191"/>
    <s v="Customer 71"/>
    <x v="1"/>
    <n v="3"/>
    <n v="399.92985310463382"/>
    <x v="4"/>
    <n v="881.1623718092668"/>
  </r>
  <r>
    <x v="192"/>
    <s v="Customer 5"/>
    <x v="0"/>
    <n v="4"/>
    <n v="386.7037013534021"/>
    <x v="1"/>
    <n v="877.88293645233477"/>
  </r>
  <r>
    <x v="192"/>
    <s v="Customer 62"/>
    <x v="0"/>
    <n v="4"/>
    <n v="540.06880757671172"/>
    <x v="1"/>
    <n v="873.43183678070022"/>
  </r>
  <r>
    <x v="193"/>
    <s v="Customer 10"/>
    <x v="2"/>
    <n v="3"/>
    <n v="360.30728695461539"/>
    <x v="1"/>
    <n v="872.03097096346676"/>
  </r>
  <r>
    <x v="193"/>
    <s v="Customer 95"/>
    <x v="3"/>
    <n v="1"/>
    <n v="377.93259806949999"/>
    <x v="4"/>
    <n v="869.50844759172003"/>
  </r>
  <r>
    <x v="193"/>
    <s v="Customer 20"/>
    <x v="1"/>
    <n v="4"/>
    <n v="997.37600490842249"/>
    <x v="0"/>
    <n v="866.80494107106335"/>
  </r>
  <r>
    <x v="194"/>
    <s v="Customer 8"/>
    <x v="2"/>
    <n v="3"/>
    <n v="194.01532106009441"/>
    <x v="3"/>
    <n v="865.46793249534232"/>
  </r>
  <r>
    <x v="194"/>
    <s v="Customer 87"/>
    <x v="4"/>
    <n v="4"/>
    <n v="754.80151061077936"/>
    <x v="3"/>
    <n v="865.12210745686775"/>
  </r>
  <r>
    <x v="194"/>
    <s v="Customer 53"/>
    <x v="4"/>
    <n v="4"/>
    <n v="169.27270402452069"/>
    <x v="3"/>
    <n v="865.04518021964213"/>
  </r>
  <r>
    <x v="195"/>
    <s v="Customer 19"/>
    <x v="0"/>
    <n v="2"/>
    <n v="764.15964277604837"/>
    <x v="2"/>
    <n v="862.37729723322059"/>
  </r>
  <r>
    <x v="195"/>
    <s v="Customer 14"/>
    <x v="3"/>
    <n v="4"/>
    <n v="321.4221892778458"/>
    <x v="0"/>
    <n v="862.27869153893835"/>
  </r>
  <r>
    <x v="195"/>
    <s v="Customer 8"/>
    <x v="1"/>
    <n v="1"/>
    <n v="109.436600108479"/>
    <x v="2"/>
    <n v="858.16710352062591"/>
  </r>
  <r>
    <x v="196"/>
    <s v="Customer 79"/>
    <x v="0"/>
    <n v="4"/>
    <n v="121.9147409442981"/>
    <x v="1"/>
    <n v="857.87234205393054"/>
  </r>
  <r>
    <x v="196"/>
    <s v="Customer 78"/>
    <x v="3"/>
    <n v="3"/>
    <n v="977.21313211525296"/>
    <x v="2"/>
    <n v="855.63998512140972"/>
  </r>
  <r>
    <x v="197"/>
    <s v="Customer 94"/>
    <x v="4"/>
    <n v="2"/>
    <n v="974.71348820658011"/>
    <x v="3"/>
    <n v="855.46351925045406"/>
  </r>
  <r>
    <x v="197"/>
    <s v="Customer 15"/>
    <x v="0"/>
    <n v="3"/>
    <n v="236.04142992755649"/>
    <x v="1"/>
    <n v="855.01853404280507"/>
  </r>
  <r>
    <x v="197"/>
    <s v="Customer 17"/>
    <x v="2"/>
    <n v="1"/>
    <n v="613.19817148270465"/>
    <x v="4"/>
    <n v="854.91990008438756"/>
  </r>
  <r>
    <x v="198"/>
    <s v="Customer 85"/>
    <x v="1"/>
    <n v="1"/>
    <n v="385.31057827973882"/>
    <x v="3"/>
    <n v="852.62778036746749"/>
  </r>
  <r>
    <x v="198"/>
    <s v="Customer 10"/>
    <x v="3"/>
    <n v="1"/>
    <n v="418.26636518286472"/>
    <x v="3"/>
    <n v="851.15985939848906"/>
  </r>
  <r>
    <x v="198"/>
    <s v="Customer 25"/>
    <x v="1"/>
    <n v="2"/>
    <n v="346.27066502103912"/>
    <x v="4"/>
    <n v="847.81152633120541"/>
  </r>
  <r>
    <x v="198"/>
    <s v="Customer 31"/>
    <x v="2"/>
    <n v="1"/>
    <n v="400.02647392074988"/>
    <x v="0"/>
    <n v="846.56724215087354"/>
  </r>
  <r>
    <x v="198"/>
    <s v="Customer 68"/>
    <x v="1"/>
    <n v="2"/>
    <n v="161.67373514270901"/>
    <x v="0"/>
    <n v="845.67055383601212"/>
  </r>
  <r>
    <x v="199"/>
    <s v="Customer 84"/>
    <x v="0"/>
    <n v="3"/>
    <n v="368.51509757438089"/>
    <x v="4"/>
    <n v="842.96245134205742"/>
  </r>
  <r>
    <x v="199"/>
    <s v="Customer 47"/>
    <x v="4"/>
    <n v="2"/>
    <n v="567.25821616024973"/>
    <x v="0"/>
    <n v="839.53789621439807"/>
  </r>
  <r>
    <x v="200"/>
    <s v="Customer 53"/>
    <x v="1"/>
    <n v="4"/>
    <n v="531.70666440178229"/>
    <x v="3"/>
    <n v="839.39588822173414"/>
  </r>
  <r>
    <x v="200"/>
    <s v="Customer 6"/>
    <x v="2"/>
    <n v="4"/>
    <n v="302.30369131067567"/>
    <x v="4"/>
    <n v="838.37999884979297"/>
  </r>
  <r>
    <x v="200"/>
    <s v="Customer 62"/>
    <x v="2"/>
    <n v="2"/>
    <n v="539.25537672423695"/>
    <x v="3"/>
    <n v="837.51484164129147"/>
  </r>
  <r>
    <x v="200"/>
    <s v="Customer 87"/>
    <x v="4"/>
    <n v="4"/>
    <n v="110.8060292781899"/>
    <x v="3"/>
    <n v="835.82095520402947"/>
  </r>
  <r>
    <x v="200"/>
    <s v="Customer 18"/>
    <x v="0"/>
    <n v="2"/>
    <n v="887.60608125133263"/>
    <x v="0"/>
    <n v="834.42540398263361"/>
  </r>
  <r>
    <x v="200"/>
    <s v="Customer 90"/>
    <x v="0"/>
    <n v="1"/>
    <n v="717.03879137273793"/>
    <x v="1"/>
    <n v="834.1448809177507"/>
  </r>
  <r>
    <x v="201"/>
    <s v="Customer 24"/>
    <x v="3"/>
    <n v="1"/>
    <n v="92.665734045835066"/>
    <x v="1"/>
    <n v="833.50607547965728"/>
  </r>
  <r>
    <x v="201"/>
    <s v="Customer 12"/>
    <x v="4"/>
    <n v="3"/>
    <n v="688.83747312377739"/>
    <x v="2"/>
    <n v="831.83461478967911"/>
  </r>
  <r>
    <x v="201"/>
    <s v="Customer 76"/>
    <x v="4"/>
    <n v="4"/>
    <n v="654.15697180554207"/>
    <x v="3"/>
    <n v="831.26215062608662"/>
  </r>
  <r>
    <x v="201"/>
    <s v="Customer 15"/>
    <x v="1"/>
    <n v="2"/>
    <n v="514.07085102691008"/>
    <x v="3"/>
    <n v="831.07089247560214"/>
  </r>
  <r>
    <x v="201"/>
    <s v="Customer 32"/>
    <x v="3"/>
    <n v="1"/>
    <n v="434.07525989212559"/>
    <x v="0"/>
    <n v="822.98364875279958"/>
  </r>
  <r>
    <x v="202"/>
    <s v="Customer 61"/>
    <x v="1"/>
    <n v="2"/>
    <n v="290.44646222062829"/>
    <x v="0"/>
    <n v="816.79776049663838"/>
  </r>
  <r>
    <x v="202"/>
    <s v="Customer 80"/>
    <x v="4"/>
    <n v="3"/>
    <n v="812.85196835994532"/>
    <x v="2"/>
    <n v="816.33180037547561"/>
  </r>
  <r>
    <x v="202"/>
    <s v="Customer 98"/>
    <x v="0"/>
    <n v="4"/>
    <n v="814.26991031023124"/>
    <x v="4"/>
    <n v="813.62381793377438"/>
  </r>
  <r>
    <x v="202"/>
    <s v="Customer 82"/>
    <x v="2"/>
    <n v="4"/>
    <n v="457.26691993711188"/>
    <x v="1"/>
    <n v="813.36077648947321"/>
  </r>
  <r>
    <x v="202"/>
    <s v="Customer 88"/>
    <x v="0"/>
    <n v="1"/>
    <n v="67.217838993443252"/>
    <x v="1"/>
    <n v="811.25181388011049"/>
  </r>
  <r>
    <x v="202"/>
    <s v="Customer 8"/>
    <x v="3"/>
    <n v="3"/>
    <n v="169.70192647079449"/>
    <x v="0"/>
    <n v="806.68748703444726"/>
  </r>
  <r>
    <x v="202"/>
    <s v="Customer 60"/>
    <x v="0"/>
    <n v="1"/>
    <n v="728.61030394824763"/>
    <x v="2"/>
    <n v="806.27572616445218"/>
  </r>
  <r>
    <x v="203"/>
    <s v="Customer 12"/>
    <x v="2"/>
    <n v="2"/>
    <n v="207.02026563580961"/>
    <x v="1"/>
    <n v="806.07059765716144"/>
  </r>
  <r>
    <x v="204"/>
    <s v="Customer 6"/>
    <x v="0"/>
    <n v="3"/>
    <n v="177.56110835716169"/>
    <x v="3"/>
    <n v="804.35475814881079"/>
  </r>
  <r>
    <x v="204"/>
    <s v="Customer 91"/>
    <x v="2"/>
    <n v="1"/>
    <n v="852.62778036746749"/>
    <x v="1"/>
    <n v="802.6451863756356"/>
  </r>
  <r>
    <x v="204"/>
    <s v="Customer 95"/>
    <x v="2"/>
    <n v="1"/>
    <n v="760.96513219241979"/>
    <x v="1"/>
    <n v="802.29506807797225"/>
  </r>
  <r>
    <x v="205"/>
    <s v="Customer 32"/>
    <x v="3"/>
    <n v="1"/>
    <n v="361.82145039442241"/>
    <x v="0"/>
    <n v="802.19097891086903"/>
  </r>
  <r>
    <x v="205"/>
    <s v="Customer 24"/>
    <x v="3"/>
    <n v="4"/>
    <n v="73.933743261267892"/>
    <x v="4"/>
    <n v="800.54362464311089"/>
  </r>
  <r>
    <x v="205"/>
    <s v="Customer 65"/>
    <x v="1"/>
    <n v="4"/>
    <n v="530.35244575086085"/>
    <x v="1"/>
    <n v="798.79337673669056"/>
  </r>
  <r>
    <x v="205"/>
    <s v="Customer 12"/>
    <x v="2"/>
    <n v="1"/>
    <n v="279.92097598183341"/>
    <x v="0"/>
    <n v="797.6381910829183"/>
  </r>
  <r>
    <x v="205"/>
    <s v="Customer 73"/>
    <x v="3"/>
    <n v="1"/>
    <n v="689.96314660116229"/>
    <x v="3"/>
    <n v="794.79342169660549"/>
  </r>
  <r>
    <x v="206"/>
    <s v="Customer 99"/>
    <x v="2"/>
    <n v="3"/>
    <n v="297.22476808596792"/>
    <x v="3"/>
    <n v="792.8619783000612"/>
  </r>
  <r>
    <x v="206"/>
    <s v="Customer 91"/>
    <x v="1"/>
    <n v="4"/>
    <n v="679.31231111601471"/>
    <x v="2"/>
    <n v="792.33661381928266"/>
  </r>
  <r>
    <x v="206"/>
    <s v="Customer 77"/>
    <x v="0"/>
    <n v="4"/>
    <n v="259.10575960951547"/>
    <x v="0"/>
    <n v="792.25576295993983"/>
  </r>
  <r>
    <x v="206"/>
    <s v="Customer 45"/>
    <x v="1"/>
    <n v="1"/>
    <n v="307.39556340054708"/>
    <x v="1"/>
    <n v="789.12398098742051"/>
  </r>
  <r>
    <x v="207"/>
    <s v="Customer 17"/>
    <x v="1"/>
    <n v="1"/>
    <n v="162.57749241824399"/>
    <x v="4"/>
    <n v="788.71618234508207"/>
  </r>
  <r>
    <x v="207"/>
    <s v="Customer 11"/>
    <x v="4"/>
    <n v="4"/>
    <n v="465.14609138233982"/>
    <x v="2"/>
    <n v="788.19682136916833"/>
  </r>
  <r>
    <x v="207"/>
    <s v="Customer 75"/>
    <x v="4"/>
    <n v="1"/>
    <n v="930.76759277122687"/>
    <x v="4"/>
    <n v="784.81097156882356"/>
  </r>
  <r>
    <x v="207"/>
    <s v="Customer 63"/>
    <x v="0"/>
    <n v="1"/>
    <n v="978.44251259192845"/>
    <x v="2"/>
    <n v="782.56667505929227"/>
  </r>
  <r>
    <x v="208"/>
    <s v="Customer 47"/>
    <x v="3"/>
    <n v="3"/>
    <n v="173.57663633749959"/>
    <x v="2"/>
    <n v="779.43043144457533"/>
  </r>
  <r>
    <x v="208"/>
    <s v="Customer 95"/>
    <x v="1"/>
    <n v="2"/>
    <n v="954.6106964127149"/>
    <x v="1"/>
    <n v="779.18924709202236"/>
  </r>
  <r>
    <x v="208"/>
    <s v="Customer 2"/>
    <x v="2"/>
    <n v="4"/>
    <n v="341.14029464067931"/>
    <x v="1"/>
    <n v="774.32461074112507"/>
  </r>
  <r>
    <x v="209"/>
    <s v="Customer 25"/>
    <x v="4"/>
    <n v="4"/>
    <n v="527.499680498624"/>
    <x v="1"/>
    <n v="770.77955510572463"/>
  </r>
  <r>
    <x v="209"/>
    <s v="Customer 81"/>
    <x v="4"/>
    <n v="1"/>
    <n v="209.11653463940229"/>
    <x v="3"/>
    <n v="766.55172467967157"/>
  </r>
  <r>
    <x v="209"/>
    <s v="Customer 59"/>
    <x v="3"/>
    <n v="4"/>
    <n v="113.6249314240079"/>
    <x v="1"/>
    <n v="765.98901514370743"/>
  </r>
  <r>
    <x v="209"/>
    <s v="Customer 8"/>
    <x v="0"/>
    <n v="3"/>
    <n v="641.29295948769686"/>
    <x v="4"/>
    <n v="760.96513219241979"/>
  </r>
  <r>
    <x v="209"/>
    <s v="Customer 92"/>
    <x v="0"/>
    <n v="1"/>
    <n v="974.42425482371618"/>
    <x v="1"/>
    <n v="758.39591911016464"/>
  </r>
  <r>
    <x v="210"/>
    <s v="Customer 46"/>
    <x v="4"/>
    <n v="2"/>
    <n v="510.31109532601027"/>
    <x v="1"/>
    <n v="747.49938685015832"/>
  </r>
  <r>
    <x v="210"/>
    <s v="Customer 77"/>
    <x v="3"/>
    <n v="3"/>
    <n v="113.1401594874585"/>
    <x v="1"/>
    <n v="746.17857641259434"/>
  </r>
  <r>
    <x v="211"/>
    <s v="Customer 77"/>
    <x v="2"/>
    <n v="3"/>
    <n v="447.67691117241338"/>
    <x v="2"/>
    <n v="742.53200857302556"/>
  </r>
  <r>
    <x v="211"/>
    <s v="Customer 65"/>
    <x v="1"/>
    <n v="3"/>
    <n v="760.77471644640411"/>
    <x v="0"/>
    <n v="740.70392353462057"/>
  </r>
  <r>
    <x v="211"/>
    <s v="Customer 83"/>
    <x v="1"/>
    <n v="4"/>
    <n v="953.85205980328772"/>
    <x v="3"/>
    <n v="737.27542695750094"/>
  </r>
  <r>
    <x v="211"/>
    <s v="Customer 5"/>
    <x v="1"/>
    <n v="4"/>
    <n v="906.68532711891726"/>
    <x v="0"/>
    <n v="736.60086462686445"/>
  </r>
  <r>
    <x v="211"/>
    <s v="Customer 73"/>
    <x v="4"/>
    <n v="1"/>
    <n v="866.80494107106335"/>
    <x v="4"/>
    <n v="733.89395209004476"/>
  </r>
  <r>
    <x v="212"/>
    <s v="Customer 16"/>
    <x v="3"/>
    <n v="3"/>
    <n v="124.5330255012678"/>
    <x v="1"/>
    <n v="732.41461660340383"/>
  </r>
  <r>
    <x v="212"/>
    <s v="Customer 46"/>
    <x v="3"/>
    <n v="1"/>
    <n v="896.31275823398937"/>
    <x v="2"/>
    <n v="729.89731611814818"/>
  </r>
  <r>
    <x v="213"/>
    <s v="Customer 38"/>
    <x v="4"/>
    <n v="1"/>
    <n v="359.94122213908952"/>
    <x v="4"/>
    <n v="728.70295586768009"/>
  </r>
  <r>
    <x v="213"/>
    <s v="Customer 20"/>
    <x v="3"/>
    <n v="2"/>
    <n v="189.9378920650218"/>
    <x v="3"/>
    <n v="728.61030394824763"/>
  </r>
  <r>
    <x v="213"/>
    <s v="Customer 41"/>
    <x v="0"/>
    <n v="3"/>
    <n v="591.0627905887485"/>
    <x v="0"/>
    <n v="728.35008720922042"/>
  </r>
  <r>
    <x v="213"/>
    <s v="Customer 72"/>
    <x v="2"/>
    <n v="3"/>
    <n v="960.03741500393198"/>
    <x v="1"/>
    <n v="726.42441449492446"/>
  </r>
  <r>
    <x v="213"/>
    <s v="Customer 68"/>
    <x v="2"/>
    <n v="4"/>
    <n v="266.82359531901409"/>
    <x v="4"/>
    <n v="723.85478704897912"/>
  </r>
  <r>
    <x v="214"/>
    <s v="Customer 10"/>
    <x v="0"/>
    <n v="1"/>
    <n v="342.40604009670841"/>
    <x v="2"/>
    <n v="723.32737246769648"/>
  </r>
  <r>
    <x v="214"/>
    <s v="Customer 88"/>
    <x v="4"/>
    <n v="3"/>
    <n v="375.51288919639552"/>
    <x v="3"/>
    <n v="722.33528275415108"/>
  </r>
  <r>
    <x v="214"/>
    <s v="Customer 53"/>
    <x v="4"/>
    <n v="1"/>
    <n v="204.56475661813761"/>
    <x v="0"/>
    <n v="722.02715003128128"/>
  </r>
  <r>
    <x v="214"/>
    <s v="Customer 69"/>
    <x v="0"/>
    <n v="3"/>
    <n v="868.60635859797799"/>
    <x v="0"/>
    <n v="719.6274595412126"/>
  </r>
  <r>
    <x v="214"/>
    <s v="Customer 51"/>
    <x v="2"/>
    <n v="1"/>
    <n v="365.58148145982437"/>
    <x v="3"/>
    <n v="719.08343387445598"/>
  </r>
  <r>
    <x v="214"/>
    <s v="Customer 35"/>
    <x v="4"/>
    <n v="2"/>
    <n v="629.21255389498515"/>
    <x v="3"/>
    <n v="717.12759603439486"/>
  </r>
  <r>
    <x v="214"/>
    <s v="Customer 38"/>
    <x v="1"/>
    <n v="3"/>
    <n v="969.66252144822101"/>
    <x v="1"/>
    <n v="717.03879137273793"/>
  </r>
  <r>
    <x v="214"/>
    <s v="Customer 21"/>
    <x v="1"/>
    <n v="3"/>
    <n v="982.1189449241798"/>
    <x v="3"/>
    <n v="716.11136851074673"/>
  </r>
  <r>
    <x v="215"/>
    <s v="Customer 55"/>
    <x v="3"/>
    <n v="2"/>
    <n v="203.58786442511379"/>
    <x v="1"/>
    <n v="716.08261469659999"/>
  </r>
  <r>
    <x v="216"/>
    <s v="Customer 59"/>
    <x v="0"/>
    <n v="3"/>
    <n v="51.892528458116757"/>
    <x v="3"/>
    <n v="712.27901559721874"/>
  </r>
  <r>
    <x v="216"/>
    <s v="Customer 29"/>
    <x v="3"/>
    <n v="2"/>
    <n v="551.29359291061019"/>
    <x v="4"/>
    <n v="711.60831668430183"/>
  </r>
  <r>
    <x v="217"/>
    <s v="Customer 95"/>
    <x v="2"/>
    <n v="4"/>
    <n v="525.38108842469114"/>
    <x v="2"/>
    <n v="710.46271711593226"/>
  </r>
  <r>
    <x v="217"/>
    <s v="Customer 68"/>
    <x v="0"/>
    <n v="1"/>
    <n v="834.1448809177507"/>
    <x v="2"/>
    <n v="710.20809000831161"/>
  </r>
  <r>
    <x v="217"/>
    <s v="Customer 86"/>
    <x v="3"/>
    <n v="4"/>
    <n v="601.66413032657078"/>
    <x v="0"/>
    <n v="709.86565589062116"/>
  </r>
  <r>
    <x v="218"/>
    <s v="Customer 42"/>
    <x v="2"/>
    <n v="3"/>
    <n v="872.79085193110689"/>
    <x v="1"/>
    <n v="708.12428978266962"/>
  </r>
  <r>
    <x v="218"/>
    <s v="Customer 23"/>
    <x v="4"/>
    <n v="3"/>
    <n v="553.17673774833884"/>
    <x v="1"/>
    <n v="707.74097633800523"/>
  </r>
  <r>
    <x v="218"/>
    <s v="Customer 51"/>
    <x v="3"/>
    <n v="4"/>
    <n v="66.100281645101944"/>
    <x v="2"/>
    <n v="706.43571842600227"/>
  </r>
  <r>
    <x v="219"/>
    <s v="Customer 88"/>
    <x v="1"/>
    <n v="4"/>
    <n v="250.2534464725272"/>
    <x v="4"/>
    <n v="702.66830317808058"/>
  </r>
  <r>
    <x v="219"/>
    <s v="Customer 55"/>
    <x v="4"/>
    <n v="1"/>
    <n v="847.81152633120541"/>
    <x v="2"/>
    <n v="701.17168906080644"/>
  </r>
  <r>
    <x v="219"/>
    <s v="Customer 78"/>
    <x v="4"/>
    <n v="4"/>
    <n v="423.53544097652622"/>
    <x v="0"/>
    <n v="699.69195315036495"/>
  </r>
  <r>
    <x v="220"/>
    <s v="Customer 11"/>
    <x v="4"/>
    <n v="3"/>
    <n v="495.65185049519982"/>
    <x v="2"/>
    <n v="694.14076745418402"/>
  </r>
  <r>
    <x v="220"/>
    <s v="Customer 93"/>
    <x v="4"/>
    <n v="1"/>
    <n v="387.1784278331595"/>
    <x v="3"/>
    <n v="693.65503318950039"/>
  </r>
  <r>
    <x v="220"/>
    <s v="Customer 58"/>
    <x v="2"/>
    <n v="3"/>
    <n v="242.14147149830819"/>
    <x v="0"/>
    <n v="693.09374384699549"/>
  </r>
  <r>
    <x v="220"/>
    <s v="Customer 73"/>
    <x v="0"/>
    <n v="3"/>
    <n v="288.34839340654742"/>
    <x v="0"/>
    <n v="692.54133004207813"/>
  </r>
  <r>
    <x v="220"/>
    <s v="Customer 43"/>
    <x v="2"/>
    <n v="2"/>
    <n v="539.18668241759656"/>
    <x v="2"/>
    <n v="691.80680188362373"/>
  </r>
  <r>
    <x v="221"/>
    <s v="Customer 40"/>
    <x v="4"/>
    <n v="2"/>
    <n v="542.10766308439361"/>
    <x v="0"/>
    <n v="691.04698705904002"/>
  </r>
  <r>
    <x v="221"/>
    <s v="Customer 49"/>
    <x v="2"/>
    <n v="2"/>
    <n v="278.37896724883149"/>
    <x v="2"/>
    <n v="690.29449773844385"/>
  </r>
  <r>
    <x v="221"/>
    <s v="Customer 32"/>
    <x v="3"/>
    <n v="4"/>
    <n v="995.84955402393928"/>
    <x v="1"/>
    <n v="689.96314660116229"/>
  </r>
  <r>
    <x v="222"/>
    <s v="Customer 11"/>
    <x v="4"/>
    <n v="3"/>
    <n v="57.449511233320983"/>
    <x v="4"/>
    <n v="687.90519123384661"/>
  </r>
  <r>
    <x v="223"/>
    <s v="Customer 17"/>
    <x v="4"/>
    <n v="2"/>
    <n v="448.30807810772092"/>
    <x v="2"/>
    <n v="685.00885622291844"/>
  </r>
  <r>
    <x v="223"/>
    <s v="Customer 30"/>
    <x v="0"/>
    <n v="4"/>
    <n v="425.37436223092811"/>
    <x v="2"/>
    <n v="682.87553909206827"/>
  </r>
  <r>
    <x v="223"/>
    <s v="Customer 42"/>
    <x v="1"/>
    <n v="1"/>
    <n v="617.29754069078672"/>
    <x v="1"/>
    <n v="678.87049755417513"/>
  </r>
  <r>
    <x v="223"/>
    <s v="Customer 17"/>
    <x v="4"/>
    <n v="4"/>
    <n v="561.41534609292773"/>
    <x v="1"/>
    <n v="678.60007397986362"/>
  </r>
  <r>
    <x v="224"/>
    <s v="Customer 6"/>
    <x v="2"/>
    <n v="2"/>
    <n v="509.02182014798512"/>
    <x v="4"/>
    <n v="677.09081609808277"/>
  </r>
  <r>
    <x v="224"/>
    <s v="Customer 89"/>
    <x v="1"/>
    <n v="1"/>
    <n v="461.17520209899578"/>
    <x v="2"/>
    <n v="675.53988478306599"/>
  </r>
  <r>
    <x v="225"/>
    <s v="Customer 35"/>
    <x v="4"/>
    <n v="1"/>
    <n v="674.48580806162215"/>
    <x v="3"/>
    <n v="674.59707142921911"/>
  </r>
  <r>
    <x v="226"/>
    <s v="Customer 4"/>
    <x v="3"/>
    <n v="4"/>
    <n v="810.00330767549735"/>
    <x v="4"/>
    <n v="674.48580806162215"/>
  </r>
  <r>
    <x v="226"/>
    <s v="Customer 70"/>
    <x v="0"/>
    <n v="1"/>
    <n v="737.27542695750094"/>
    <x v="4"/>
    <n v="672.59991620193887"/>
  </r>
  <r>
    <x v="227"/>
    <s v="Customer 98"/>
    <x v="3"/>
    <n v="1"/>
    <n v="872.03097096346676"/>
    <x v="3"/>
    <n v="672.41502879812117"/>
  </r>
  <r>
    <x v="227"/>
    <s v="Customer 67"/>
    <x v="3"/>
    <n v="4"/>
    <n v="517.94061721563276"/>
    <x v="4"/>
    <n v="669.05777245341278"/>
  </r>
  <r>
    <x v="227"/>
    <s v="Customer 17"/>
    <x v="4"/>
    <n v="2"/>
    <n v="285.18178176589208"/>
    <x v="4"/>
    <n v="661.94176040212017"/>
  </r>
  <r>
    <x v="227"/>
    <s v="Customer 94"/>
    <x v="1"/>
    <n v="2"/>
    <n v="242.50100242857599"/>
    <x v="2"/>
    <n v="659.64767743363029"/>
  </r>
  <r>
    <x v="227"/>
    <s v="Customer 32"/>
    <x v="4"/>
    <n v="2"/>
    <n v="845.26364643911961"/>
    <x v="3"/>
    <n v="657.28636048307294"/>
  </r>
  <r>
    <x v="227"/>
    <s v="Customer 52"/>
    <x v="4"/>
    <n v="2"/>
    <n v="422.83527691800612"/>
    <x v="0"/>
    <n v="652.64550442810275"/>
  </r>
  <r>
    <x v="228"/>
    <s v="Customer 47"/>
    <x v="3"/>
    <n v="2"/>
    <n v="667.03348322207501"/>
    <x v="1"/>
    <n v="651.07628481117081"/>
  </r>
  <r>
    <x v="228"/>
    <s v="Customer 60"/>
    <x v="0"/>
    <n v="3"/>
    <n v="313.16189810967978"/>
    <x v="2"/>
    <n v="649.37570071770517"/>
  </r>
  <r>
    <x v="228"/>
    <s v="Customer 11"/>
    <x v="3"/>
    <n v="2"/>
    <n v="776.135717114606"/>
    <x v="3"/>
    <n v="648.88138392741473"/>
  </r>
  <r>
    <x v="228"/>
    <s v="Customer 15"/>
    <x v="0"/>
    <n v="4"/>
    <n v="327.76395489158352"/>
    <x v="0"/>
    <n v="645.37484158488701"/>
  </r>
  <r>
    <x v="229"/>
    <s v="Customer 37"/>
    <x v="4"/>
    <n v="3"/>
    <n v="683.50502174037513"/>
    <x v="2"/>
    <n v="644.38714296153364"/>
  </r>
  <r>
    <x v="229"/>
    <s v="Customer 15"/>
    <x v="3"/>
    <n v="1"/>
    <n v="728.35008720922042"/>
    <x v="1"/>
    <n v="640.22782659712959"/>
  </r>
  <r>
    <x v="229"/>
    <s v="Customer 87"/>
    <x v="2"/>
    <n v="3"/>
    <n v="295.77606004766892"/>
    <x v="4"/>
    <n v="638.54989003448816"/>
  </r>
  <r>
    <x v="230"/>
    <s v="Customer 100"/>
    <x v="4"/>
    <n v="4"/>
    <n v="671.42610017647996"/>
    <x v="3"/>
    <n v="636.74252534841935"/>
  </r>
  <r>
    <x v="230"/>
    <s v="Customer 64"/>
    <x v="4"/>
    <n v="4"/>
    <n v="286.55829930363541"/>
    <x v="4"/>
    <n v="636.69761010300704"/>
  </r>
  <r>
    <x v="231"/>
    <s v="Customer 25"/>
    <x v="3"/>
    <n v="1"/>
    <n v="813.36077648947321"/>
    <x v="4"/>
    <n v="633.72602144423104"/>
  </r>
  <r>
    <x v="231"/>
    <s v="Customer 30"/>
    <x v="0"/>
    <n v="1"/>
    <n v="611.57378809559066"/>
    <x v="2"/>
    <n v="629.50704622551143"/>
  </r>
  <r>
    <x v="231"/>
    <s v="Customer 17"/>
    <x v="2"/>
    <n v="2"/>
    <n v="785.29180924512445"/>
    <x v="3"/>
    <n v="629.4218199185691"/>
  </r>
  <r>
    <x v="231"/>
    <s v="Customer 67"/>
    <x v="1"/>
    <n v="3"/>
    <n v="66.674745198297472"/>
    <x v="1"/>
    <n v="625.35599485724083"/>
  </r>
  <r>
    <x v="231"/>
    <s v="Customer 5"/>
    <x v="1"/>
    <n v="2"/>
    <n v="649.84797515745754"/>
    <x v="0"/>
    <n v="622.38230435087905"/>
  </r>
  <r>
    <x v="231"/>
    <s v="Customer 64"/>
    <x v="2"/>
    <n v="3"/>
    <n v="440.6319420948567"/>
    <x v="1"/>
    <n v="621.93724859099473"/>
  </r>
  <r>
    <x v="231"/>
    <s v="Customer 49"/>
    <x v="3"/>
    <n v="4"/>
    <n v="318.35480677817532"/>
    <x v="3"/>
    <n v="619.9167939354661"/>
  </r>
  <r>
    <x v="232"/>
    <s v="Customer 59"/>
    <x v="0"/>
    <n v="4"/>
    <n v="639.45009579937209"/>
    <x v="0"/>
    <n v="619.33701033246587"/>
  </r>
  <r>
    <x v="232"/>
    <s v="Customer 94"/>
    <x v="2"/>
    <n v="1"/>
    <n v="958.95982471007187"/>
    <x v="1"/>
    <n v="619.09235779286246"/>
  </r>
  <r>
    <x v="232"/>
    <s v="Customer 63"/>
    <x v="1"/>
    <n v="3"/>
    <n v="207.46076811695971"/>
    <x v="0"/>
    <n v="617.29754069078672"/>
  </r>
  <r>
    <x v="232"/>
    <s v="Customer 60"/>
    <x v="4"/>
    <n v="2"/>
    <n v="322.19357148076682"/>
    <x v="0"/>
    <n v="615.0828821517249"/>
  </r>
  <r>
    <x v="232"/>
    <s v="Customer 59"/>
    <x v="2"/>
    <n v="4"/>
    <n v="605.22646426955475"/>
    <x v="4"/>
    <n v="613.88288860984665"/>
  </r>
  <r>
    <x v="232"/>
    <s v="Customer 94"/>
    <x v="4"/>
    <n v="2"/>
    <n v="949.7361337530931"/>
    <x v="3"/>
    <n v="613.50030808749477"/>
  </r>
  <r>
    <x v="233"/>
    <s v="Customer 8"/>
    <x v="2"/>
    <n v="1"/>
    <n v="137.9942088987988"/>
    <x v="4"/>
    <n v="613.19817148270465"/>
  </r>
  <r>
    <x v="233"/>
    <s v="Customer 47"/>
    <x v="2"/>
    <n v="3"/>
    <n v="943.74529447795248"/>
    <x v="4"/>
    <n v="611.57378809559066"/>
  </r>
  <r>
    <x v="233"/>
    <s v="Customer 55"/>
    <x v="2"/>
    <n v="4"/>
    <n v="101.9026990009237"/>
    <x v="1"/>
    <n v="609.98129001046232"/>
  </r>
  <r>
    <x v="234"/>
    <s v="Customer 45"/>
    <x v="2"/>
    <n v="2"/>
    <n v="418.75742082064568"/>
    <x v="0"/>
    <n v="609.88398300784354"/>
  </r>
  <r>
    <x v="234"/>
    <s v="Customer 22"/>
    <x v="3"/>
    <n v="3"/>
    <n v="140.17203998058619"/>
    <x v="0"/>
    <n v="608.20657755393177"/>
  </r>
  <r>
    <x v="234"/>
    <s v="Customer 29"/>
    <x v="4"/>
    <n v="4"/>
    <n v="389.26510133547771"/>
    <x v="2"/>
    <n v="607.58968123096167"/>
  </r>
  <r>
    <x v="235"/>
    <s v="Customer 48"/>
    <x v="1"/>
    <n v="1"/>
    <n v="211.38695574819849"/>
    <x v="2"/>
    <n v="607.31845067299537"/>
  </r>
  <r>
    <x v="235"/>
    <s v="Customer 98"/>
    <x v="0"/>
    <n v="2"/>
    <n v="411.49182437639979"/>
    <x v="1"/>
    <n v="607.04140744126789"/>
  </r>
  <r>
    <x v="236"/>
    <s v="Customer 64"/>
    <x v="3"/>
    <n v="4"/>
    <n v="869.84698979092843"/>
    <x v="4"/>
    <n v="602.80655115817899"/>
  </r>
  <r>
    <x v="236"/>
    <s v="Customer 47"/>
    <x v="3"/>
    <n v="1"/>
    <n v="189.61457410879919"/>
    <x v="4"/>
    <n v="601.71777091806575"/>
  </r>
  <r>
    <x v="236"/>
    <s v="Customer 26"/>
    <x v="3"/>
    <n v="3"/>
    <n v="883.59654432175785"/>
    <x v="0"/>
    <n v="600.38670455325462"/>
  </r>
  <r>
    <x v="237"/>
    <s v="Customer 23"/>
    <x v="0"/>
    <n v="4"/>
    <n v="109.3999809557035"/>
    <x v="3"/>
    <n v="599.86641678634351"/>
  </r>
  <r>
    <x v="237"/>
    <s v="Customer 73"/>
    <x v="2"/>
    <n v="3"/>
    <n v="953.23407234477111"/>
    <x v="2"/>
    <n v="599.38347944934264"/>
  </r>
  <r>
    <x v="238"/>
    <s v="Customer 68"/>
    <x v="2"/>
    <n v="4"/>
    <n v="893.71227948733406"/>
    <x v="1"/>
    <n v="593.1586839865613"/>
  </r>
  <r>
    <x v="238"/>
    <s v="Customer 90"/>
    <x v="1"/>
    <n v="3"/>
    <n v="230.60226729454121"/>
    <x v="3"/>
    <n v="593.12938803457166"/>
  </r>
  <r>
    <x v="238"/>
    <s v="Customer 70"/>
    <x v="3"/>
    <n v="1"/>
    <n v="461.79862111785269"/>
    <x v="4"/>
    <n v="588.01947210598291"/>
  </r>
  <r>
    <x v="238"/>
    <s v="Customer 63"/>
    <x v="2"/>
    <n v="2"/>
    <n v="216.46068350053599"/>
    <x v="4"/>
    <n v="585.8703273918419"/>
  </r>
  <r>
    <x v="238"/>
    <s v="Customer 13"/>
    <x v="2"/>
    <n v="3"/>
    <n v="306.03626917765899"/>
    <x v="4"/>
    <n v="583.96915468244254"/>
  </r>
  <r>
    <x v="239"/>
    <s v="Customer 74"/>
    <x v="2"/>
    <n v="3"/>
    <n v="460.72891508317991"/>
    <x v="0"/>
    <n v="582.04596318028325"/>
  </r>
  <r>
    <x v="239"/>
    <s v="Customer 72"/>
    <x v="2"/>
    <n v="4"/>
    <n v="168.14997905048469"/>
    <x v="4"/>
    <n v="581.21752869315867"/>
  </r>
  <r>
    <x v="240"/>
    <s v="Customer 33"/>
    <x v="2"/>
    <n v="1"/>
    <n v="112.4101160066475"/>
    <x v="3"/>
    <n v="580.89292444125658"/>
  </r>
  <r>
    <x v="241"/>
    <s v="Customer 26"/>
    <x v="1"/>
    <n v="2"/>
    <n v="542.7659446615653"/>
    <x v="3"/>
    <n v="576.90262819837051"/>
  </r>
  <r>
    <x v="241"/>
    <s v="Customer 13"/>
    <x v="3"/>
    <n v="3"/>
    <n v="617.0092830433714"/>
    <x v="3"/>
    <n v="575.07172193261806"/>
  </r>
  <r>
    <x v="242"/>
    <s v="Customer 93"/>
    <x v="2"/>
    <n v="4"/>
    <n v="244.44610360441979"/>
    <x v="1"/>
    <n v="575.02915438791081"/>
  </r>
  <r>
    <x v="243"/>
    <s v="Customer 54"/>
    <x v="2"/>
    <n v="2"/>
    <n v="180.29106374510599"/>
    <x v="1"/>
    <n v="571.41573182348816"/>
  </r>
  <r>
    <x v="243"/>
    <s v="Customer 78"/>
    <x v="2"/>
    <n v="2"/>
    <n v="105.1873544763323"/>
    <x v="4"/>
    <n v="570.36356353178417"/>
  </r>
  <r>
    <x v="243"/>
    <s v="Customer 60"/>
    <x v="3"/>
    <n v="4"/>
    <n v="798.01767541471622"/>
    <x v="0"/>
    <n v="569.73535612345916"/>
  </r>
  <r>
    <x v="243"/>
    <s v="Customer 34"/>
    <x v="0"/>
    <n v="3"/>
    <n v="910.78270745719749"/>
    <x v="3"/>
    <n v="567.2721111486718"/>
  </r>
  <r>
    <x v="243"/>
    <s v="Customer 64"/>
    <x v="4"/>
    <n v="2"/>
    <n v="763.39280844515235"/>
    <x v="1"/>
    <n v="564.67291605418507"/>
  </r>
  <r>
    <x v="243"/>
    <s v="Customer 54"/>
    <x v="1"/>
    <n v="4"/>
    <n v="208.9552388010074"/>
    <x v="2"/>
    <n v="558.87376938019963"/>
  </r>
  <r>
    <x v="244"/>
    <s v="Customer 25"/>
    <x v="0"/>
    <n v="2"/>
    <n v="955.17426615238071"/>
    <x v="0"/>
    <n v="558.85119318638363"/>
  </r>
  <r>
    <x v="244"/>
    <s v="Customer 35"/>
    <x v="1"/>
    <n v="4"/>
    <n v="727.54653911848686"/>
    <x v="0"/>
    <n v="558.84332198804896"/>
  </r>
  <r>
    <x v="245"/>
    <s v="Customer 23"/>
    <x v="4"/>
    <n v="2"/>
    <n v="279.42559659319181"/>
    <x v="3"/>
    <n v="556.75793449766309"/>
  </r>
  <r>
    <x v="245"/>
    <s v="Customer 30"/>
    <x v="0"/>
    <n v="4"/>
    <n v="448.47559425944792"/>
    <x v="2"/>
    <n v="554.39079449148915"/>
  </r>
  <r>
    <x v="246"/>
    <s v="Customer 97"/>
    <x v="4"/>
    <n v="4"/>
    <n v="959.90031093879372"/>
    <x v="3"/>
    <n v="545.23124527143204"/>
  </r>
  <r>
    <x v="246"/>
    <s v="Customer 26"/>
    <x v="0"/>
    <n v="2"/>
    <n v="58.586545625327567"/>
    <x v="4"/>
    <n v="543.26334224119489"/>
  </r>
  <r>
    <x v="246"/>
    <s v="Customer 48"/>
    <x v="2"/>
    <n v="1"/>
    <n v="831.83461478967911"/>
    <x v="2"/>
    <n v="536.67077901547509"/>
  </r>
  <r>
    <x v="246"/>
    <s v="Customer 96"/>
    <x v="1"/>
    <n v="1"/>
    <n v="905.91285090594454"/>
    <x v="3"/>
    <n v="535.79497637157749"/>
  </r>
  <r>
    <x v="246"/>
    <s v="Customer 34"/>
    <x v="3"/>
    <n v="3"/>
    <n v="202.43948355766511"/>
    <x v="4"/>
    <n v="532.68332507148523"/>
  </r>
  <r>
    <x v="247"/>
    <s v="Customer 39"/>
    <x v="3"/>
    <n v="2"/>
    <n v="379.19795955508232"/>
    <x v="1"/>
    <n v="532.41481076084017"/>
  </r>
  <r>
    <x v="248"/>
    <s v="Customer 23"/>
    <x v="4"/>
    <n v="2"/>
    <n v="490.8904014808287"/>
    <x v="1"/>
    <n v="531.57441606374289"/>
  </r>
  <r>
    <x v="249"/>
    <s v="Customer 97"/>
    <x v="0"/>
    <n v="3"/>
    <n v="693.66515408600549"/>
    <x v="4"/>
    <n v="529.6381293743766"/>
  </r>
  <r>
    <x v="249"/>
    <s v="Customer 78"/>
    <x v="1"/>
    <n v="2"/>
    <n v="99.737269178098785"/>
    <x v="3"/>
    <n v="527.97584892396299"/>
  </r>
  <r>
    <x v="249"/>
    <s v="Customer 3"/>
    <x v="3"/>
    <n v="2"/>
    <n v="462.12654859770299"/>
    <x v="2"/>
    <n v="525.10711447279562"/>
  </r>
  <r>
    <x v="249"/>
    <s v="Customer 92"/>
    <x v="0"/>
    <n v="2"/>
    <n v="650.66804595575786"/>
    <x v="4"/>
    <n v="523.39324725518441"/>
  </r>
  <r>
    <x v="250"/>
    <s v="Customer 28"/>
    <x v="0"/>
    <n v="2"/>
    <n v="382.99450757185372"/>
    <x v="2"/>
    <n v="522.48647902152356"/>
  </r>
  <r>
    <x v="250"/>
    <s v="Customer 25"/>
    <x v="4"/>
    <n v="3"/>
    <n v="949.3970424772258"/>
    <x v="2"/>
    <n v="521.44581523824354"/>
  </r>
  <r>
    <x v="251"/>
    <s v="Customer 95"/>
    <x v="2"/>
    <n v="2"/>
    <n v="808.37853734872738"/>
    <x v="1"/>
    <n v="520.72990901249887"/>
  </r>
  <r>
    <x v="251"/>
    <s v="Customer 25"/>
    <x v="3"/>
    <n v="2"/>
    <n v="732.53124995642258"/>
    <x v="0"/>
    <n v="519.58508793907072"/>
  </r>
  <r>
    <x v="251"/>
    <s v="Customer 29"/>
    <x v="3"/>
    <n v="2"/>
    <n v="470.17911517857851"/>
    <x v="0"/>
    <n v="514.42038348389008"/>
  </r>
  <r>
    <x v="251"/>
    <s v="Customer 39"/>
    <x v="2"/>
    <n v="3"/>
    <n v="324.72807398115242"/>
    <x v="2"/>
    <n v="512.63483225283517"/>
  </r>
  <r>
    <x v="252"/>
    <s v="Customer 64"/>
    <x v="0"/>
    <n v="3"/>
    <n v="305.13405908096053"/>
    <x v="3"/>
    <n v="510.83992698056312"/>
  </r>
  <r>
    <x v="252"/>
    <s v="Customer 72"/>
    <x v="2"/>
    <n v="1"/>
    <n v="669.05777245341278"/>
    <x v="4"/>
    <n v="509.90729043526278"/>
  </r>
  <r>
    <x v="253"/>
    <s v="Customer 54"/>
    <x v="1"/>
    <n v="4"/>
    <n v="555.87886309518274"/>
    <x v="2"/>
    <n v="509.87321622469148"/>
  </r>
  <r>
    <x v="253"/>
    <s v="Customer 56"/>
    <x v="0"/>
    <n v="1"/>
    <n v="970.11046511489758"/>
    <x v="4"/>
    <n v="509.7898997707598"/>
  </r>
  <r>
    <x v="253"/>
    <s v="Customer 60"/>
    <x v="3"/>
    <n v="1"/>
    <n v="834.42540398263361"/>
    <x v="0"/>
    <n v="509.10577941238358"/>
  </r>
  <r>
    <x v="254"/>
    <s v="Customer 51"/>
    <x v="4"/>
    <n v="4"/>
    <n v="726.99026644358719"/>
    <x v="3"/>
    <n v="508.88771268094553"/>
  </r>
  <r>
    <x v="254"/>
    <s v="Customer 57"/>
    <x v="2"/>
    <n v="1"/>
    <n v="619.33701033246587"/>
    <x v="3"/>
    <n v="508.36687843770881"/>
  </r>
  <r>
    <x v="254"/>
    <s v="Customer 55"/>
    <x v="3"/>
    <n v="2"/>
    <n v="90.301183296547109"/>
    <x v="3"/>
    <n v="502.51894663604378"/>
  </r>
  <r>
    <x v="254"/>
    <s v="Customer 15"/>
    <x v="0"/>
    <n v="3"/>
    <n v="792.73267017768876"/>
    <x v="1"/>
    <n v="501.34047979856888"/>
  </r>
  <r>
    <x v="254"/>
    <s v="Customer 39"/>
    <x v="4"/>
    <n v="1"/>
    <n v="833.50607547965728"/>
    <x v="3"/>
    <n v="499.96318536415163"/>
  </r>
  <r>
    <x v="254"/>
    <s v="Customer 77"/>
    <x v="0"/>
    <n v="3"/>
    <n v="595.57319633570046"/>
    <x v="4"/>
    <n v="496.87717560981099"/>
  </r>
  <r>
    <x v="255"/>
    <s v="Customer 44"/>
    <x v="1"/>
    <n v="2"/>
    <n v="749.70846691805298"/>
    <x v="1"/>
    <n v="490.13258354291958"/>
  </r>
  <r>
    <x v="256"/>
    <s v="Customer 62"/>
    <x v="0"/>
    <n v="1"/>
    <n v="619.09235779286246"/>
    <x v="2"/>
    <n v="489.70902829954503"/>
  </r>
  <r>
    <x v="256"/>
    <s v="Customer 13"/>
    <x v="3"/>
    <n v="4"/>
    <n v="681.00841573951982"/>
    <x v="3"/>
    <n v="488.63033662246312"/>
  </r>
  <r>
    <x v="257"/>
    <s v="Customer 70"/>
    <x v="4"/>
    <n v="1"/>
    <n v="164.1968676645474"/>
    <x v="4"/>
    <n v="487.65896377719241"/>
  </r>
  <r>
    <x v="257"/>
    <s v="Customer 11"/>
    <x v="3"/>
    <n v="2"/>
    <n v="816.71735867336781"/>
    <x v="3"/>
    <n v="487.21773264545448"/>
  </r>
  <r>
    <x v="257"/>
    <s v="Customer 16"/>
    <x v="4"/>
    <n v="4"/>
    <n v="253.68615884350629"/>
    <x v="2"/>
    <n v="485.99349076697928"/>
  </r>
  <r>
    <x v="257"/>
    <s v="Customer 22"/>
    <x v="0"/>
    <n v="2"/>
    <n v="288.45131409918531"/>
    <x v="0"/>
    <n v="485.00200485715197"/>
  </r>
  <r>
    <x v="257"/>
    <s v="Customer 96"/>
    <x v="0"/>
    <n v="1"/>
    <n v="273.22473474615509"/>
    <x v="1"/>
    <n v="482.026125425028"/>
  </r>
  <r>
    <x v="258"/>
    <s v="Customer 86"/>
    <x v="2"/>
    <n v="3"/>
    <n v="415.13728659792821"/>
    <x v="4"/>
    <n v="481.60060578449492"/>
  </r>
  <r>
    <x v="258"/>
    <s v="Customer 56"/>
    <x v="0"/>
    <n v="3"/>
    <n v="404.4664875012644"/>
    <x v="3"/>
    <n v="480.5358339484892"/>
  </r>
  <r>
    <x v="259"/>
    <s v="Customer 72"/>
    <x v="1"/>
    <n v="4"/>
    <n v="593.97687123792127"/>
    <x v="1"/>
    <n v="472.91498847327301"/>
  </r>
  <r>
    <x v="259"/>
    <s v="Customer 32"/>
    <x v="2"/>
    <n v="4"/>
    <n v="128.15870806320879"/>
    <x v="0"/>
    <n v="470.81638271543579"/>
  </r>
  <r>
    <x v="259"/>
    <s v="Customer 10"/>
    <x v="4"/>
    <n v="4"/>
    <n v="453.60830072468258"/>
    <x v="1"/>
    <n v="470.45287981054952"/>
  </r>
  <r>
    <x v="260"/>
    <s v="Customer 27"/>
    <x v="4"/>
    <n v="4"/>
    <n v="296.90973028069118"/>
    <x v="1"/>
    <n v="470.41823907400828"/>
  </r>
  <r>
    <x v="260"/>
    <s v="Customer 25"/>
    <x v="0"/>
    <n v="2"/>
    <n v="627.36504894086988"/>
    <x v="3"/>
    <n v="467.80980511563769"/>
  </r>
  <r>
    <x v="260"/>
    <s v="Customer 31"/>
    <x v="0"/>
    <n v="3"/>
    <n v="711.34833788102901"/>
    <x v="0"/>
    <n v="467.75346218251309"/>
  </r>
  <r>
    <x v="260"/>
    <s v="Customer 85"/>
    <x v="4"/>
    <n v="3"/>
    <n v="791.6001315542793"/>
    <x v="3"/>
    <n v="465.77826174079331"/>
  </r>
  <r>
    <x v="260"/>
    <s v="Customer 23"/>
    <x v="2"/>
    <n v="1"/>
    <n v="613.88288860984665"/>
    <x v="4"/>
    <n v="464.73081072164263"/>
  </r>
  <r>
    <x v="261"/>
    <s v="Customer 60"/>
    <x v="3"/>
    <n v="2"/>
    <n v="207.46229082914809"/>
    <x v="3"/>
    <n v="462.22885192870189"/>
  </r>
  <r>
    <x v="261"/>
    <s v="Customer 7"/>
    <x v="1"/>
    <n v="1"/>
    <n v="331.73191659563417"/>
    <x v="1"/>
    <n v="461.79862111785269"/>
  </r>
  <r>
    <x v="261"/>
    <s v="Customer 37"/>
    <x v="1"/>
    <n v="3"/>
    <n v="803.48573029690249"/>
    <x v="4"/>
    <n v="461.17520209899578"/>
  </r>
  <r>
    <x v="261"/>
    <s v="Customer 84"/>
    <x v="4"/>
    <n v="4"/>
    <n v="360.40541492853879"/>
    <x v="3"/>
    <n v="461.1285356192995"/>
  </r>
  <r>
    <x v="262"/>
    <s v="Customer 94"/>
    <x v="2"/>
    <n v="2"/>
    <n v="545.37657295853614"/>
    <x v="0"/>
    <n v="461.11197535105168"/>
  </r>
  <r>
    <x v="262"/>
    <s v="Customer 49"/>
    <x v="3"/>
    <n v="4"/>
    <n v="603.77975396404997"/>
    <x v="2"/>
    <n v="461.09267921871941"/>
  </r>
  <r>
    <x v="262"/>
    <s v="Customer 26"/>
    <x v="4"/>
    <n v="1"/>
    <n v="607.58968123096167"/>
    <x v="0"/>
    <n v="460.14313346759661"/>
  </r>
  <r>
    <x v="263"/>
    <s v="Customer 51"/>
    <x v="1"/>
    <n v="4"/>
    <n v="953.85831984374067"/>
    <x v="2"/>
    <n v="459.74216117784272"/>
  </r>
  <r>
    <x v="263"/>
    <s v="Customer 99"/>
    <x v="4"/>
    <n v="3"/>
    <n v="154.9102702405475"/>
    <x v="4"/>
    <n v="458.22715092357708"/>
  </r>
  <r>
    <x v="263"/>
    <s v="Customer 52"/>
    <x v="1"/>
    <n v="1"/>
    <n v="347.13908974983627"/>
    <x v="4"/>
    <n v="454.49972569603182"/>
  </r>
  <r>
    <x v="263"/>
    <s v="Customer 53"/>
    <x v="3"/>
    <n v="1"/>
    <n v="770.77955510572463"/>
    <x v="3"/>
    <n v="452.72873931236171"/>
  </r>
  <r>
    <x v="263"/>
    <s v="Customer 48"/>
    <x v="2"/>
    <n v="1"/>
    <n v="302.05983067769358"/>
    <x v="2"/>
    <n v="452.16838694553758"/>
  </r>
  <r>
    <x v="264"/>
    <s v="Customer 81"/>
    <x v="2"/>
    <n v="4"/>
    <n v="826.27173491480585"/>
    <x v="1"/>
    <n v="443.22411711275947"/>
  </r>
  <r>
    <x v="264"/>
    <s v="Customer 96"/>
    <x v="0"/>
    <n v="3"/>
    <n v="79.591638153721505"/>
    <x v="0"/>
    <n v="440.1404964061802"/>
  </r>
  <r>
    <x v="264"/>
    <s v="Customer 86"/>
    <x v="2"/>
    <n v="2"/>
    <n v="341.43776954603408"/>
    <x v="0"/>
    <n v="439.18750070719301"/>
  </r>
  <r>
    <x v="265"/>
    <s v="Customer 55"/>
    <x v="1"/>
    <n v="2"/>
    <n v="337.76994239153299"/>
    <x v="0"/>
    <n v="437.59992382281382"/>
  </r>
  <r>
    <x v="265"/>
    <s v="Customer 67"/>
    <x v="1"/>
    <n v="4"/>
    <n v="359.03037732187948"/>
    <x v="2"/>
    <n v="437.0974606734535"/>
  </r>
  <r>
    <x v="265"/>
    <s v="Customer 83"/>
    <x v="0"/>
    <n v="2"/>
    <n v="461.90365300098358"/>
    <x v="0"/>
    <n v="434.07525989212559"/>
  </r>
  <r>
    <x v="265"/>
    <s v="Customer 30"/>
    <x v="2"/>
    <n v="2"/>
    <n v="485.5098529248661"/>
    <x v="2"/>
    <n v="433.42095224351169"/>
  </r>
  <r>
    <x v="265"/>
    <s v="Customer 60"/>
    <x v="4"/>
    <n v="2"/>
    <n v="198.65288020342061"/>
    <x v="4"/>
    <n v="432.92136700107193"/>
  </r>
  <r>
    <x v="266"/>
    <s v="Customer 82"/>
    <x v="3"/>
    <n v="3"/>
    <n v="632.62710064301007"/>
    <x v="3"/>
    <n v="426.72599789046512"/>
  </r>
  <r>
    <x v="266"/>
    <s v="Customer 40"/>
    <x v="3"/>
    <n v="2"/>
    <n v="692.22497364992012"/>
    <x v="2"/>
    <n v="422.26640452862472"/>
  </r>
  <r>
    <x v="267"/>
    <s v="Customer 93"/>
    <x v="4"/>
    <n v="2"/>
    <n v="250.6702398992845"/>
    <x v="2"/>
    <n v="420.51611994175869"/>
  </r>
  <r>
    <x v="267"/>
    <s v="Customer 6"/>
    <x v="2"/>
    <n v="3"/>
    <n v="441.36019028239679"/>
    <x v="1"/>
    <n v="418.26636518286472"/>
  </r>
  <r>
    <x v="268"/>
    <s v="Customer 100"/>
    <x v="0"/>
    <n v="1"/>
    <n v="964.62993274054577"/>
    <x v="1"/>
    <n v="417.21086861967763"/>
  </r>
  <r>
    <x v="268"/>
    <s v="Customer 100"/>
    <x v="3"/>
    <n v="4"/>
    <n v="806.13006778632723"/>
    <x v="0"/>
    <n v="416.5191625899995"/>
  </r>
  <r>
    <x v="269"/>
    <s v="Customer 9"/>
    <x v="0"/>
    <n v="3"/>
    <n v="333.149598207471"/>
    <x v="3"/>
    <n v="415.02549335751939"/>
  </r>
  <r>
    <x v="269"/>
    <s v="Customer 63"/>
    <x v="2"/>
    <n v="4"/>
    <n v="798.17163156584024"/>
    <x v="2"/>
    <n v="414.92458165829629"/>
  </r>
  <r>
    <x v="269"/>
    <s v="Customer 77"/>
    <x v="2"/>
    <n v="2"/>
    <n v="145.929201476873"/>
    <x v="0"/>
    <n v="414.0405312716191"/>
  </r>
  <r>
    <x v="269"/>
    <s v="Customer 29"/>
    <x v="3"/>
    <n v="4"/>
    <n v="71.304594703952375"/>
    <x v="0"/>
    <n v="407.61079600369482"/>
  </r>
  <r>
    <x v="270"/>
    <s v="Customer 41"/>
    <x v="3"/>
    <n v="4"/>
    <n v="389.17787677151159"/>
    <x v="0"/>
    <n v="407.17572885022759"/>
  </r>
  <r>
    <x v="271"/>
    <s v="Customer 66"/>
    <x v="0"/>
    <n v="1"/>
    <n v="545.23124527143204"/>
    <x v="2"/>
    <n v="405.82083121060219"/>
  </r>
  <r>
    <x v="272"/>
    <s v="Customer 49"/>
    <x v="4"/>
    <n v="1"/>
    <n v="502.51894663604378"/>
    <x v="2"/>
    <n v="405.22499466217289"/>
  </r>
  <r>
    <x v="273"/>
    <s v="Customer 22"/>
    <x v="4"/>
    <n v="1"/>
    <n v="220.29283131240061"/>
    <x v="3"/>
    <n v="404.47514489788279"/>
  </r>
  <r>
    <x v="274"/>
    <s v="Customer 45"/>
    <x v="1"/>
    <n v="3"/>
    <n v="173.19502931302361"/>
    <x v="2"/>
    <n v="403.90661007157331"/>
  </r>
  <r>
    <x v="274"/>
    <s v="Customer 58"/>
    <x v="2"/>
    <n v="4"/>
    <n v="592.33354599750237"/>
    <x v="4"/>
    <n v="403.15233016101382"/>
  </r>
  <r>
    <x v="275"/>
    <s v="Customer 41"/>
    <x v="0"/>
    <n v="1"/>
    <n v="213.10921232017711"/>
    <x v="2"/>
    <n v="402.7223885578112"/>
  </r>
  <r>
    <x v="275"/>
    <s v="Customer 80"/>
    <x v="0"/>
    <n v="3"/>
    <n v="431.79283989619358"/>
    <x v="2"/>
    <n v="402.39395774987702"/>
  </r>
  <r>
    <x v="275"/>
    <s v="Customer 64"/>
    <x v="2"/>
    <n v="1"/>
    <n v="403.15233016101382"/>
    <x v="1"/>
    <n v="400.02647392074988"/>
  </r>
  <r>
    <x v="276"/>
    <s v="Customer 18"/>
    <x v="2"/>
    <n v="3"/>
    <n v="924.72827804018948"/>
    <x v="1"/>
    <n v="397.55953751528841"/>
  </r>
  <r>
    <x v="276"/>
    <s v="Customer 67"/>
    <x v="0"/>
    <n v="4"/>
    <n v="378.07485463264351"/>
    <x v="3"/>
    <n v="397.3057604068411"/>
  </r>
  <r>
    <x v="277"/>
    <s v="Customer 17"/>
    <x v="0"/>
    <n v="2"/>
    <n v="998.94798143162609"/>
    <x v="4"/>
    <n v="394.17436393566771"/>
  </r>
  <r>
    <x v="277"/>
    <s v="Customer 13"/>
    <x v="3"/>
    <n v="3"/>
    <n v="895.88904135836208"/>
    <x v="1"/>
    <n v="390.64953844862953"/>
  </r>
  <r>
    <x v="277"/>
    <s v="Customer 46"/>
    <x v="0"/>
    <n v="2"/>
    <n v="78.524705062923175"/>
    <x v="3"/>
    <n v="389.04167641255469"/>
  </r>
  <r>
    <x v="277"/>
    <s v="Customer 76"/>
    <x v="4"/>
    <n v="4"/>
    <n v="862.22531858340062"/>
    <x v="2"/>
    <n v="387.1784278331595"/>
  </r>
  <r>
    <x v="278"/>
    <s v="Customer 15"/>
    <x v="0"/>
    <n v="3"/>
    <n v="543.0806661230713"/>
    <x v="1"/>
    <n v="386.55776085635489"/>
  </r>
  <r>
    <x v="278"/>
    <s v="Customer 78"/>
    <x v="4"/>
    <n v="4"/>
    <n v="115.5572129821755"/>
    <x v="3"/>
    <n v="386.0997007996142"/>
  </r>
  <r>
    <x v="278"/>
    <s v="Customer 7"/>
    <x v="1"/>
    <n v="4"/>
    <n v="771.0550183958344"/>
    <x v="3"/>
    <n v="385.39787202028731"/>
  </r>
  <r>
    <x v="278"/>
    <s v="Customer 97"/>
    <x v="3"/>
    <n v="2"/>
    <n v="825.94049318035422"/>
    <x v="2"/>
    <n v="385.31057827973882"/>
  </r>
  <r>
    <x v="278"/>
    <s v="Customer 1"/>
    <x v="3"/>
    <n v="3"/>
    <n v="671.91815252265678"/>
    <x v="3"/>
    <n v="379.87578413004371"/>
  </r>
  <r>
    <x v="279"/>
    <s v="Customer 45"/>
    <x v="0"/>
    <n v="1"/>
    <n v="405.22499466217289"/>
    <x v="3"/>
    <n v="377.93259806949999"/>
  </r>
  <r>
    <x v="279"/>
    <s v="Customer 72"/>
    <x v="4"/>
    <n v="2"/>
    <n v="113.2364915185117"/>
    <x v="0"/>
    <n v="373.5990765038033"/>
  </r>
  <r>
    <x v="280"/>
    <s v="Customer 20"/>
    <x v="3"/>
    <n v="1"/>
    <n v="359.0260874436604"/>
    <x v="4"/>
    <n v="371.39973314723062"/>
  </r>
  <r>
    <x v="280"/>
    <s v="Customer 76"/>
    <x v="1"/>
    <n v="2"/>
    <n v="392.40548578441178"/>
    <x v="3"/>
    <n v="370.47826943063802"/>
  </r>
  <r>
    <x v="280"/>
    <s v="Customer 75"/>
    <x v="4"/>
    <n v="3"/>
    <n v="325.54325536431497"/>
    <x v="2"/>
    <n v="369.39148113515392"/>
  </r>
  <r>
    <x v="281"/>
    <s v="Customer 64"/>
    <x v="4"/>
    <n v="2"/>
    <n v="254.95364521763139"/>
    <x v="2"/>
    <n v="368.82993155635057"/>
  </r>
  <r>
    <x v="281"/>
    <s v="Customer 54"/>
    <x v="1"/>
    <n v="3"/>
    <n v="769.4446967777169"/>
    <x v="4"/>
    <n v="368.324732408984"/>
  </r>
  <r>
    <x v="282"/>
    <s v="Customer 29"/>
    <x v="2"/>
    <n v="3"/>
    <n v="63.662373768480776"/>
    <x v="4"/>
    <n v="366.81978204341942"/>
  </r>
  <r>
    <x v="282"/>
    <s v="Customer 87"/>
    <x v="1"/>
    <n v="2"/>
    <n v="770.83744106945892"/>
    <x v="4"/>
    <n v="365.83334929127642"/>
  </r>
  <r>
    <x v="282"/>
    <s v="Customer 36"/>
    <x v="1"/>
    <n v="4"/>
    <n v="719.32670662607302"/>
    <x v="3"/>
    <n v="365.58148145982437"/>
  </r>
  <r>
    <x v="283"/>
    <s v="Customer 63"/>
    <x v="1"/>
    <n v="2"/>
    <n v="772.9859007382438"/>
    <x v="4"/>
    <n v="365.47436575773969"/>
  </r>
  <r>
    <x v="284"/>
    <s v="Customer 39"/>
    <x v="4"/>
    <n v="2"/>
    <n v="442.96054117270347"/>
    <x v="4"/>
    <n v="364.98646411383407"/>
  </r>
  <r>
    <x v="284"/>
    <s v="Customer 67"/>
    <x v="1"/>
    <n v="1"/>
    <n v="263.07880912079281"/>
    <x v="4"/>
    <n v="361.82145039442241"/>
  </r>
  <r>
    <x v="285"/>
    <s v="Customer 75"/>
    <x v="4"/>
    <n v="2"/>
    <n v="514.92291053625922"/>
    <x v="3"/>
    <n v="360.58212749021197"/>
  </r>
  <r>
    <x v="285"/>
    <s v="Customer 11"/>
    <x v="1"/>
    <n v="3"/>
    <n v="750.99073559287592"/>
    <x v="3"/>
    <n v="359.94122213908952"/>
  </r>
  <r>
    <x v="285"/>
    <s v="Customer 77"/>
    <x v="3"/>
    <n v="3"/>
    <n v="308.34873744752628"/>
    <x v="1"/>
    <n v="359.0260874436604"/>
  </r>
  <r>
    <x v="286"/>
    <s v="Customer 11"/>
    <x v="4"/>
    <n v="1"/>
    <n v="558.87376938019963"/>
    <x v="2"/>
    <n v="358.28245177699267"/>
  </r>
  <r>
    <x v="286"/>
    <s v="Customer 89"/>
    <x v="4"/>
    <n v="4"/>
    <n v="912.81706426530673"/>
    <x v="3"/>
    <n v="356.8759784663892"/>
  </r>
  <r>
    <x v="286"/>
    <s v="Customer 60"/>
    <x v="0"/>
    <n v="3"/>
    <n v="941.06696986219947"/>
    <x v="0"/>
    <n v="348.12141851229558"/>
  </r>
  <r>
    <x v="287"/>
    <s v="Customer 17"/>
    <x v="0"/>
    <n v="4"/>
    <n v="597.86727891486851"/>
    <x v="0"/>
    <n v="347.96446341312941"/>
  </r>
  <r>
    <x v="287"/>
    <s v="Customer 85"/>
    <x v="4"/>
    <n v="3"/>
    <n v="806.84732733180374"/>
    <x v="0"/>
    <n v="347.93386063753633"/>
  </r>
  <r>
    <x v="288"/>
    <s v="Customer 38"/>
    <x v="0"/>
    <n v="1"/>
    <n v="95.776711773631419"/>
    <x v="1"/>
    <n v="347.2620245029658"/>
  </r>
  <r>
    <x v="288"/>
    <s v="Customer 53"/>
    <x v="2"/>
    <n v="1"/>
    <n v="701.17168906080644"/>
    <x v="3"/>
    <n v="347.13908974983627"/>
  </r>
  <r>
    <x v="288"/>
    <s v="Customer 40"/>
    <x v="3"/>
    <n v="1"/>
    <n v="470.41823907400828"/>
    <x v="0"/>
    <n v="344.29846624864427"/>
  </r>
  <r>
    <x v="289"/>
    <s v="Customer 21"/>
    <x v="0"/>
    <n v="3"/>
    <n v="284.97330002812919"/>
    <x v="1"/>
    <n v="342.40604009670841"/>
  </r>
  <r>
    <x v="289"/>
    <s v="Customer 39"/>
    <x v="4"/>
    <n v="2"/>
    <n v="123.1230859118304"/>
    <x v="1"/>
    <n v="342.38225804889248"/>
  </r>
  <r>
    <x v="289"/>
    <s v="Customer 97"/>
    <x v="2"/>
    <n v="1"/>
    <n v="831.26215062608662"/>
    <x v="2"/>
    <n v="341.67935480699839"/>
  </r>
  <r>
    <x v="290"/>
    <s v="Customer 67"/>
    <x v="0"/>
    <n v="1"/>
    <n v="678.60007397986362"/>
    <x v="0"/>
    <n v="340.99713259094852"/>
  </r>
  <r>
    <x v="290"/>
    <s v="Customer 14"/>
    <x v="0"/>
    <n v="2"/>
    <n v="349.84597657518248"/>
    <x v="3"/>
    <n v="339.42047846237551"/>
  </r>
  <r>
    <x v="290"/>
    <s v="Customer 18"/>
    <x v="3"/>
    <n v="3"/>
    <n v="689.06784449845316"/>
    <x v="4"/>
    <n v="338.74538664227589"/>
  </r>
  <r>
    <x v="291"/>
    <s v="Customer 13"/>
    <x v="4"/>
    <n v="3"/>
    <n v="582.64438019200247"/>
    <x v="4"/>
    <n v="334.81050118697408"/>
  </r>
  <r>
    <x v="291"/>
    <s v="Customer 98"/>
    <x v="1"/>
    <n v="1"/>
    <n v="224.27008658326281"/>
    <x v="3"/>
    <n v="334.41420502008089"/>
  </r>
  <r>
    <x v="291"/>
    <s v="Customer 58"/>
    <x v="2"/>
    <n v="3"/>
    <n v="684.37256202299534"/>
    <x v="3"/>
    <n v="331.73191659563417"/>
  </r>
  <r>
    <x v="291"/>
    <s v="Customer 74"/>
    <x v="0"/>
    <n v="1"/>
    <n v="728.70295586768009"/>
    <x v="3"/>
    <n v="327.97033472296329"/>
  </r>
  <r>
    <x v="292"/>
    <s v="Customer 15"/>
    <x v="1"/>
    <n v="4"/>
    <n v="989.97857441680367"/>
    <x v="4"/>
    <n v="327.27919456940282"/>
  </r>
  <r>
    <x v="292"/>
    <s v="Customer 81"/>
    <x v="4"/>
    <n v="1"/>
    <n v="137.46363677835171"/>
    <x v="0"/>
    <n v="325.97928038784943"/>
  </r>
  <r>
    <x v="292"/>
    <s v="Customer 52"/>
    <x v="1"/>
    <n v="3"/>
    <n v="523.95088130914485"/>
    <x v="3"/>
    <n v="323.34747028541801"/>
  </r>
  <r>
    <x v="292"/>
    <s v="Customer 57"/>
    <x v="1"/>
    <n v="4"/>
    <n v="962.12882418517484"/>
    <x v="4"/>
    <n v="314.85668092440778"/>
  </r>
  <r>
    <x v="293"/>
    <s v="Customer 27"/>
    <x v="0"/>
    <n v="1"/>
    <n v="130.337109192376"/>
    <x v="0"/>
    <n v="314.45005757952379"/>
  </r>
  <r>
    <x v="293"/>
    <s v="Customer 69"/>
    <x v="2"/>
    <n v="2"/>
    <n v="673.91826030082916"/>
    <x v="2"/>
    <n v="312.50315304256088"/>
  </r>
  <r>
    <x v="294"/>
    <s v="Customer 19"/>
    <x v="0"/>
    <n v="3"/>
    <n v="578.94566538177855"/>
    <x v="2"/>
    <n v="307.39556340054708"/>
  </r>
  <r>
    <x v="294"/>
    <s v="Customer 97"/>
    <x v="4"/>
    <n v="2"/>
    <n v="486.60485435294191"/>
    <x v="0"/>
    <n v="307.26601163512402"/>
  </r>
  <r>
    <x v="294"/>
    <s v="Customer 1"/>
    <x v="4"/>
    <n v="4"/>
    <n v="498.66771395483261"/>
    <x v="2"/>
    <n v="302.05983067769358"/>
  </r>
  <r>
    <x v="295"/>
    <s v="Customer 38"/>
    <x v="2"/>
    <n v="4"/>
    <n v="841.1888579488575"/>
    <x v="3"/>
    <n v="300.15642051453301"/>
  </r>
  <r>
    <x v="295"/>
    <s v="Customer 54"/>
    <x v="2"/>
    <n v="4"/>
    <n v="444.9863483471558"/>
    <x v="2"/>
    <n v="297.73202749122771"/>
  </r>
  <r>
    <x v="296"/>
    <s v="Customer 76"/>
    <x v="3"/>
    <n v="1"/>
    <n v="774.32461074112507"/>
    <x v="4"/>
    <n v="297.25585672518912"/>
  </r>
  <r>
    <x v="296"/>
    <s v="Customer 87"/>
    <x v="1"/>
    <n v="3"/>
    <n v="323.25109259149428"/>
    <x v="1"/>
    <n v="295.73497304507163"/>
  </r>
  <r>
    <x v="297"/>
    <s v="Customer 72"/>
    <x v="1"/>
    <n v="1"/>
    <n v="936.07498272612327"/>
    <x v="3"/>
    <n v="294.78033172630148"/>
  </r>
  <r>
    <x v="297"/>
    <s v="Customer 53"/>
    <x v="2"/>
    <n v="1"/>
    <n v="204.88357008501151"/>
    <x v="4"/>
    <n v="293.6399079659277"/>
  </r>
  <r>
    <x v="297"/>
    <s v="Customer 30"/>
    <x v="3"/>
    <n v="2"/>
    <n v="718.51479064759837"/>
    <x v="1"/>
    <n v="293.59689165857992"/>
  </r>
  <r>
    <x v="298"/>
    <s v="Customer 41"/>
    <x v="0"/>
    <n v="4"/>
    <n v="223.69589087537631"/>
    <x v="4"/>
    <n v="291.85840295374612"/>
  </r>
  <r>
    <x v="298"/>
    <s v="Customer 70"/>
    <x v="1"/>
    <n v="1"/>
    <n v="766.55172467967157"/>
    <x v="0"/>
    <n v="287.94450385287399"/>
  </r>
  <r>
    <x v="299"/>
    <s v="Customer 72"/>
    <x v="2"/>
    <n v="3"/>
    <n v="58.601453501352431"/>
    <x v="0"/>
    <n v="285.2183788158095"/>
  </r>
  <r>
    <x v="299"/>
    <s v="Customer 26"/>
    <x v="0"/>
    <n v="1"/>
    <n v="585.8703273918419"/>
    <x v="3"/>
    <n v="283.08469845790052"/>
  </r>
  <r>
    <x v="299"/>
    <s v="Customer 47"/>
    <x v="4"/>
    <n v="3"/>
    <n v="751.78699319023804"/>
    <x v="2"/>
    <n v="281.22684905760389"/>
  </r>
  <r>
    <x v="300"/>
    <s v="Customer 85"/>
    <x v="1"/>
    <n v="1"/>
    <n v="687.90519123384661"/>
    <x v="1"/>
    <n v="279.92097598183341"/>
  </r>
  <r>
    <x v="300"/>
    <s v="Customer 15"/>
    <x v="2"/>
    <n v="3"/>
    <n v="211.24200714807699"/>
    <x v="0"/>
    <n v="279.87827380119307"/>
  </r>
  <r>
    <x v="300"/>
    <s v="Customer 86"/>
    <x v="3"/>
    <n v="4"/>
    <n v="86.983465159384082"/>
    <x v="2"/>
    <n v="273.64382403037519"/>
  </r>
  <r>
    <x v="300"/>
    <s v="Customer 26"/>
    <x v="4"/>
    <n v="2"/>
    <n v="314.71090995928449"/>
    <x v="1"/>
    <n v="273.44499748688389"/>
  </r>
  <r>
    <x v="301"/>
    <s v="Customer 57"/>
    <x v="4"/>
    <n v="1"/>
    <n v="711.60831668430183"/>
    <x v="3"/>
    <n v="273.22473474615509"/>
  </r>
  <r>
    <x v="301"/>
    <s v="Customer 33"/>
    <x v="2"/>
    <n v="4"/>
    <n v="664.13580455603392"/>
    <x v="0"/>
    <n v="270.88069259743958"/>
  </r>
  <r>
    <x v="301"/>
    <s v="Customer 62"/>
    <x v="0"/>
    <n v="2"/>
    <n v="486.68162688252818"/>
    <x v="0"/>
    <n v="267.93139927058547"/>
  </r>
  <r>
    <x v="302"/>
    <s v="Customer 74"/>
    <x v="4"/>
    <n v="3"/>
    <n v="104.9522269748026"/>
    <x v="0"/>
    <n v="267.24294062342841"/>
  </r>
  <r>
    <x v="303"/>
    <s v="Customer 64"/>
    <x v="4"/>
    <n v="4"/>
    <n v="330.53640369324108"/>
    <x v="1"/>
    <n v="264.40112658040778"/>
  </r>
  <r>
    <x v="304"/>
    <s v="Customer 98"/>
    <x v="0"/>
    <n v="4"/>
    <n v="768.89365871513962"/>
    <x v="3"/>
    <n v="263.07880912079281"/>
  </r>
  <r>
    <x v="304"/>
    <s v="Customer 48"/>
    <x v="2"/>
    <n v="2"/>
    <n v="355.10404500415581"/>
    <x v="2"/>
    <n v="258.75324127031053"/>
  </r>
  <r>
    <x v="304"/>
    <s v="Customer 93"/>
    <x v="1"/>
    <n v="2"/>
    <n v="635.9444274599141"/>
    <x v="3"/>
    <n v="258.57622706831182"/>
  </r>
  <r>
    <x v="305"/>
    <s v="Customer 29"/>
    <x v="1"/>
    <n v="2"/>
    <n v="995.07832926765343"/>
    <x v="4"/>
    <n v="257.77983234803088"/>
  </r>
  <r>
    <x v="305"/>
    <s v="Customer 44"/>
    <x v="3"/>
    <n v="1"/>
    <n v="651.07628481117081"/>
    <x v="4"/>
    <n v="257.77431030740411"/>
  </r>
  <r>
    <x v="305"/>
    <s v="Customer 46"/>
    <x v="4"/>
    <n v="2"/>
    <n v="848.10267451723985"/>
    <x v="4"/>
    <n v="257.19998767456082"/>
  </r>
  <r>
    <x v="305"/>
    <s v="Customer 37"/>
    <x v="3"/>
    <n v="4"/>
    <n v="732.80263696085376"/>
    <x v="4"/>
    <n v="251.3943519637252"/>
  </r>
  <r>
    <x v="306"/>
    <s v="Customer 6"/>
    <x v="3"/>
    <n v="2"/>
    <n v="774.18749327591195"/>
    <x v="4"/>
    <n v="251.0541036413681"/>
  </r>
  <r>
    <x v="306"/>
    <s v="Customer 84"/>
    <x v="1"/>
    <n v="1"/>
    <n v="575.02915438791081"/>
    <x v="0"/>
    <n v="246.72201875031249"/>
  </r>
  <r>
    <x v="306"/>
    <s v="Customer 92"/>
    <x v="2"/>
    <n v="1"/>
    <n v="216.7170460122895"/>
    <x v="2"/>
    <n v="246.24617182366069"/>
  </r>
  <r>
    <x v="306"/>
    <s v="Customer 76"/>
    <x v="1"/>
    <n v="2"/>
    <n v="671.62490521808377"/>
    <x v="3"/>
    <n v="245.99184374920819"/>
  </r>
  <r>
    <x v="307"/>
    <s v="Customer 71"/>
    <x v="3"/>
    <n v="1"/>
    <n v="307.26601163512402"/>
    <x v="3"/>
    <n v="245.93950814434501"/>
  </r>
  <r>
    <x v="307"/>
    <s v="Customer 22"/>
    <x v="0"/>
    <n v="1"/>
    <n v="613.50030808749477"/>
    <x v="0"/>
    <n v="244.10056422902181"/>
  </r>
  <r>
    <x v="308"/>
    <s v="Customer 71"/>
    <x v="1"/>
    <n v="2"/>
    <n v="888.76907569278603"/>
    <x v="2"/>
    <n v="239.30681964346081"/>
  </r>
  <r>
    <x v="308"/>
    <s v="Customer 24"/>
    <x v="0"/>
    <n v="3"/>
    <n v="900.57878469551076"/>
    <x v="3"/>
    <n v="239.25451114935049"/>
  </r>
  <r>
    <x v="309"/>
    <s v="Customer 83"/>
    <x v="3"/>
    <n v="3"/>
    <n v="899.38958740658825"/>
    <x v="2"/>
    <n v="238.77491446116451"/>
  </r>
  <r>
    <x v="309"/>
    <s v="Customer 99"/>
    <x v="0"/>
    <n v="2"/>
    <n v="587.87165666381736"/>
    <x v="3"/>
    <n v="237.7105202857754"/>
  </r>
  <r>
    <x v="309"/>
    <s v="Customer 39"/>
    <x v="4"/>
    <n v="2"/>
    <n v="781.65030116924117"/>
    <x v="2"/>
    <n v="236.59825507841651"/>
  </r>
  <r>
    <x v="309"/>
    <s v="Customer 65"/>
    <x v="1"/>
    <n v="4"/>
    <n v="742.87755438359659"/>
    <x v="2"/>
    <n v="234.966289183604"/>
  </r>
  <r>
    <x v="310"/>
    <s v="Customer 20"/>
    <x v="2"/>
    <n v="3"/>
    <n v="961.86966257778249"/>
    <x v="0"/>
    <n v="234.16991454004801"/>
  </r>
  <r>
    <x v="310"/>
    <s v="Customer 49"/>
    <x v="1"/>
    <n v="2"/>
    <n v="882.503461485196"/>
    <x v="3"/>
    <n v="232.0132984480845"/>
  </r>
  <r>
    <x v="311"/>
    <s v="Customer 9"/>
    <x v="2"/>
    <n v="4"/>
    <n v="237.079419230757"/>
    <x v="3"/>
    <n v="231.78199113205699"/>
  </r>
  <r>
    <x v="311"/>
    <s v="Customer 85"/>
    <x v="3"/>
    <n v="2"/>
    <n v="746.09680104685685"/>
    <x v="1"/>
    <n v="231.61578046332971"/>
  </r>
  <r>
    <x v="311"/>
    <s v="Customer 5"/>
    <x v="2"/>
    <n v="4"/>
    <n v="323.03911664230083"/>
    <x v="0"/>
    <n v="226.82910286568051"/>
  </r>
  <r>
    <x v="311"/>
    <s v="Customer 87"/>
    <x v="1"/>
    <n v="2"/>
    <n v="546.38467203130904"/>
    <x v="4"/>
    <n v="226.4729830370234"/>
  </r>
  <r>
    <x v="311"/>
    <s v="Customer 4"/>
    <x v="1"/>
    <n v="1"/>
    <n v="722.02715003128128"/>
    <x v="4"/>
    <n v="226.00683761415749"/>
  </r>
  <r>
    <x v="312"/>
    <s v="Customer 42"/>
    <x v="4"/>
    <n v="4"/>
    <n v="254.16700518457611"/>
    <x v="3"/>
    <n v="224.27008658326281"/>
  </r>
  <r>
    <x v="312"/>
    <s v="Customer 62"/>
    <x v="2"/>
    <n v="4"/>
    <n v="978.15660671699629"/>
    <x v="0"/>
    <n v="220.39644791159989"/>
  </r>
  <r>
    <x v="312"/>
    <s v="Customer 22"/>
    <x v="1"/>
    <n v="1"/>
    <n v="816.33180037547561"/>
    <x v="2"/>
    <n v="220.29283131240061"/>
  </r>
  <r>
    <x v="313"/>
    <s v="Customer 10"/>
    <x v="1"/>
    <n v="4"/>
    <n v="103.75637333937981"/>
    <x v="4"/>
    <n v="217.245649239758"/>
  </r>
  <r>
    <x v="313"/>
    <s v="Customer 27"/>
    <x v="2"/>
    <n v="1"/>
    <n v="640.22782659712959"/>
    <x v="3"/>
    <n v="216.7170460122895"/>
  </r>
  <r>
    <x v="313"/>
    <s v="Customer 30"/>
    <x v="1"/>
    <n v="4"/>
    <n v="228.52436177455689"/>
    <x v="1"/>
    <n v="213.10921232017711"/>
  </r>
  <r>
    <x v="313"/>
    <s v="Customer 14"/>
    <x v="4"/>
    <n v="2"/>
    <n v="569.1088002739549"/>
    <x v="3"/>
    <n v="211.38695574819849"/>
  </r>
  <r>
    <x v="313"/>
    <s v="Customer 74"/>
    <x v="3"/>
    <n v="2"/>
    <n v="457.49711675863699"/>
    <x v="0"/>
    <n v="210.37470895266461"/>
  </r>
  <r>
    <x v="313"/>
    <s v="Customer 93"/>
    <x v="4"/>
    <n v="3"/>
    <n v="558.77612413568886"/>
    <x v="4"/>
    <n v="209.11653463940229"/>
  </r>
  <r>
    <x v="314"/>
    <s v="Customer 34"/>
    <x v="1"/>
    <n v="4"/>
    <n v="506.84563927285848"/>
    <x v="2"/>
    <n v="208.98918062494201"/>
  </r>
  <r>
    <x v="315"/>
    <s v="Customer 17"/>
    <x v="1"/>
    <n v="3"/>
    <n v="717.41347645806661"/>
    <x v="4"/>
    <n v="205.14377771877901"/>
  </r>
  <r>
    <x v="315"/>
    <s v="Customer 27"/>
    <x v="1"/>
    <n v="2"/>
    <n v="854.70778563470458"/>
    <x v="4"/>
    <n v="204.88357008501151"/>
  </r>
  <r>
    <x v="316"/>
    <s v="Customer 49"/>
    <x v="2"/>
    <n v="1"/>
    <n v="461.09267921871941"/>
    <x v="2"/>
    <n v="204.56475661813761"/>
  </r>
  <r>
    <x v="316"/>
    <s v="Customer 29"/>
    <x v="1"/>
    <n v="1"/>
    <n v="334.81050118697408"/>
    <x v="1"/>
    <n v="200.02423559489239"/>
  </r>
  <r>
    <x v="317"/>
    <s v="Customer 40"/>
    <x v="3"/>
    <n v="1"/>
    <n v="364.98646411383407"/>
    <x v="2"/>
    <n v="199.4745383561976"/>
  </r>
  <r>
    <x v="317"/>
    <s v="Customer 85"/>
    <x v="3"/>
    <n v="1"/>
    <n v="239.25451114935049"/>
    <x v="4"/>
    <n v="198.39624025229091"/>
  </r>
  <r>
    <x v="317"/>
    <s v="Customer 20"/>
    <x v="2"/>
    <n v="4"/>
    <n v="121.8044331613636"/>
    <x v="2"/>
    <n v="194.96015445338961"/>
  </r>
  <r>
    <x v="317"/>
    <s v="Customer 25"/>
    <x v="3"/>
    <n v="4"/>
    <n v="846.24722623921048"/>
    <x v="2"/>
    <n v="193.87544132022921"/>
  </r>
  <r>
    <x v="317"/>
    <s v="Customer 20"/>
    <x v="2"/>
    <n v="4"/>
    <n v="707.46996467315046"/>
    <x v="0"/>
    <n v="193.0654500112538"/>
  </r>
  <r>
    <x v="317"/>
    <s v="Customer 71"/>
    <x v="0"/>
    <n v="2"/>
    <n v="952.93621204653095"/>
    <x v="3"/>
    <n v="190.98712130544229"/>
  </r>
  <r>
    <x v="317"/>
    <s v="Customer 36"/>
    <x v="4"/>
    <n v="1"/>
    <n v="325.97928038784943"/>
    <x v="2"/>
    <n v="189.61457410879919"/>
  </r>
  <r>
    <x v="318"/>
    <s v="Customer 7"/>
    <x v="2"/>
    <n v="3"/>
    <n v="270.41727129337022"/>
    <x v="4"/>
    <n v="189.57582740458221"/>
  </r>
  <r>
    <x v="319"/>
    <s v="Customer 68"/>
    <x v="2"/>
    <n v="2"/>
    <n v="290.60876434657928"/>
    <x v="4"/>
    <n v="185.85106653244009"/>
  </r>
  <r>
    <x v="319"/>
    <s v="Customer 63"/>
    <x v="0"/>
    <n v="4"/>
    <n v="81.992583680740822"/>
    <x v="4"/>
    <n v="183.7628014480423"/>
  </r>
  <r>
    <x v="319"/>
    <s v="Customer 45"/>
    <x v="2"/>
    <n v="1"/>
    <n v="736.60086462686445"/>
    <x v="1"/>
    <n v="183.30829228383931"/>
  </r>
  <r>
    <x v="319"/>
    <s v="Customer 40"/>
    <x v="0"/>
    <n v="2"/>
    <n v="982.08654520223081"/>
    <x v="4"/>
    <n v="180.60236659309419"/>
  </r>
  <r>
    <x v="320"/>
    <s v="Customer 77"/>
    <x v="0"/>
    <n v="3"/>
    <n v="897.27853757019795"/>
    <x v="4"/>
    <n v="175.80436050405731"/>
  </r>
  <r>
    <x v="320"/>
    <s v="Customer 92"/>
    <x v="4"/>
    <n v="1"/>
    <n v="84.217877376855071"/>
    <x v="4"/>
    <n v="175.1292771501389"/>
  </r>
  <r>
    <x v="320"/>
    <s v="Customer 51"/>
    <x v="0"/>
    <n v="3"/>
    <n v="888.84413358828442"/>
    <x v="0"/>
    <n v="172.3485336999629"/>
  </r>
  <r>
    <x v="320"/>
    <s v="Customer 2"/>
    <x v="4"/>
    <n v="3"/>
    <n v="235.47857280866739"/>
    <x v="3"/>
    <n v="171.38507175792401"/>
  </r>
  <r>
    <x v="320"/>
    <s v="Customer 93"/>
    <x v="0"/>
    <n v="3"/>
    <n v="268.89582901148242"/>
    <x v="3"/>
    <n v="164.1968676645474"/>
  </r>
  <r>
    <x v="321"/>
    <s v="Customer 90"/>
    <x v="1"/>
    <n v="4"/>
    <n v="561.12157009570774"/>
    <x v="3"/>
    <n v="162.57749241824399"/>
  </r>
  <r>
    <x v="321"/>
    <s v="Customer 8"/>
    <x v="3"/>
    <n v="2"/>
    <n v="80.156577104339192"/>
    <x v="3"/>
    <n v="160.31315420867841"/>
  </r>
  <r>
    <x v="321"/>
    <s v="Customer 21"/>
    <x v="4"/>
    <n v="3"/>
    <n v="972.14271813925689"/>
    <x v="0"/>
    <n v="159.62491006997149"/>
  </r>
  <r>
    <x v="321"/>
    <s v="Customer 98"/>
    <x v="3"/>
    <n v="3"/>
    <n v="895.043345491575"/>
    <x v="2"/>
    <n v="157.04941012584641"/>
  </r>
  <r>
    <x v="322"/>
    <s v="Customer 63"/>
    <x v="3"/>
    <n v="1"/>
    <n v="965.32427884320884"/>
    <x v="1"/>
    <n v="155.67758537435029"/>
  </r>
  <r>
    <x v="322"/>
    <s v="Customer 39"/>
    <x v="2"/>
    <n v="4"/>
    <n v="942.11505547777699"/>
    <x v="1"/>
    <n v="150.61051418356979"/>
  </r>
  <r>
    <x v="323"/>
    <s v="Customer 13"/>
    <x v="0"/>
    <n v="3"/>
    <n v="601.0843929359819"/>
    <x v="1"/>
    <n v="150.12355720241499"/>
  </r>
  <r>
    <x v="323"/>
    <s v="Customer 93"/>
    <x v="4"/>
    <n v="1"/>
    <n v="208.98918062494201"/>
    <x v="0"/>
    <n v="147.43956445441029"/>
  </r>
  <r>
    <x v="323"/>
    <s v="Customer 69"/>
    <x v="1"/>
    <n v="3"/>
    <n v="109.09306485646761"/>
    <x v="3"/>
    <n v="146.3042526755012"/>
  </r>
  <r>
    <x v="324"/>
    <s v="Customer 76"/>
    <x v="4"/>
    <n v="1"/>
    <n v="571.41573182348816"/>
    <x v="4"/>
    <n v="141.63532467251699"/>
  </r>
  <r>
    <x v="325"/>
    <s v="Customer 24"/>
    <x v="4"/>
    <n v="2"/>
    <n v="750.55478148214343"/>
    <x v="3"/>
    <n v="140.62931344755009"/>
  </r>
  <r>
    <x v="325"/>
    <s v="Customer 40"/>
    <x v="1"/>
    <n v="1"/>
    <n v="433.42095224351169"/>
    <x v="0"/>
    <n v="137.9942088987988"/>
  </r>
  <r>
    <x v="325"/>
    <s v="Customer 32"/>
    <x v="2"/>
    <n v="4"/>
    <n v="823.41940131160379"/>
    <x v="0"/>
    <n v="137.46363677835171"/>
  </r>
  <r>
    <x v="325"/>
    <s v="Customer 37"/>
    <x v="2"/>
    <n v="1"/>
    <n v="344.29846624864427"/>
    <x v="2"/>
    <n v="136.3450362308453"/>
  </r>
  <r>
    <x v="326"/>
    <s v="Customer 40"/>
    <x v="1"/>
    <n v="2"/>
    <n v="784.16909462582055"/>
    <x v="0"/>
    <n v="132.6663573876493"/>
  </r>
  <r>
    <x v="326"/>
    <s v="Customer 21"/>
    <x v="2"/>
    <n v="2"/>
    <n v="918.82123065613098"/>
    <x v="1"/>
    <n v="130.337109192376"/>
  </r>
  <r>
    <x v="326"/>
    <s v="Customer 93"/>
    <x v="0"/>
    <n v="2"/>
    <n v="70.817662336258508"/>
    <x v="1"/>
    <n v="127.9174384444123"/>
  </r>
  <r>
    <x v="327"/>
    <s v="Customer 96"/>
    <x v="2"/>
    <n v="3"/>
    <n v="358.28621016657502"/>
    <x v="0"/>
    <n v="123.09786580703491"/>
  </r>
  <r>
    <x v="327"/>
    <s v="Customer 69"/>
    <x v="4"/>
    <n v="1"/>
    <n v="403.90661007157331"/>
    <x v="1"/>
    <n v="118.9596756510538"/>
  </r>
  <r>
    <x v="328"/>
    <s v="Customer 36"/>
    <x v="1"/>
    <n v="2"/>
    <n v="802.9653604739641"/>
    <x v="0"/>
    <n v="117.6003709147612"/>
  </r>
  <r>
    <x v="328"/>
    <s v="Customer 2"/>
    <x v="0"/>
    <n v="4"/>
    <n v="690.42378075925978"/>
    <x v="0"/>
    <n v="117.17309125065511"/>
  </r>
  <r>
    <x v="329"/>
    <s v="Customer 40"/>
    <x v="3"/>
    <n v="2"/>
    <n v="208.60543430983881"/>
    <x v="2"/>
    <n v="116.9673483609874"/>
  </r>
  <r>
    <x v="329"/>
    <s v="Customer 42"/>
    <x v="1"/>
    <n v="2"/>
    <n v="63.958719222206149"/>
    <x v="4"/>
    <n v="115.59361099886971"/>
  </r>
  <r>
    <x v="329"/>
    <s v="Customer 59"/>
    <x v="1"/>
    <n v="3"/>
    <n v="971.74425423975424"/>
    <x v="4"/>
    <n v="112.4101160066475"/>
  </r>
  <r>
    <x v="329"/>
    <s v="Customer 62"/>
    <x v="2"/>
    <n v="1"/>
    <n v="949.1336874928852"/>
    <x v="4"/>
    <n v="109.436600108479"/>
  </r>
  <r>
    <x v="329"/>
    <s v="Customer 67"/>
    <x v="0"/>
    <n v="1"/>
    <n v="691.04698705904002"/>
    <x v="1"/>
    <n v="104.8455512638614"/>
  </r>
  <r>
    <x v="329"/>
    <s v="Customer 56"/>
    <x v="0"/>
    <n v="3"/>
    <n v="264.11220460642761"/>
    <x v="1"/>
    <n v="103.3672734800671"/>
  </r>
  <r>
    <x v="330"/>
    <s v="Customer 96"/>
    <x v="0"/>
    <n v="3"/>
    <n v="700.87759438075989"/>
    <x v="0"/>
    <n v="102.8002619639917"/>
  </r>
  <r>
    <x v="330"/>
    <s v="Customer 89"/>
    <x v="0"/>
    <n v="3"/>
    <n v="647.00513378385767"/>
    <x v="2"/>
    <n v="95.776711773631419"/>
  </r>
  <r>
    <x v="331"/>
    <s v="Customer 72"/>
    <x v="1"/>
    <n v="2"/>
    <n v="267.89748818578869"/>
    <x v="3"/>
    <n v="92.665734045835066"/>
  </r>
  <r>
    <x v="332"/>
    <s v="Customer 76"/>
    <x v="4"/>
    <n v="4"/>
    <n v="857.83060106390064"/>
    <x v="3"/>
    <n v="88.333285516714724"/>
  </r>
  <r>
    <x v="332"/>
    <s v="Customer 47"/>
    <x v="4"/>
    <n v="1"/>
    <n v="159.62491006997149"/>
    <x v="1"/>
    <n v="84.217877376855071"/>
  </r>
  <r>
    <x v="333"/>
    <s v="Customer 63"/>
    <x v="3"/>
    <n v="2"/>
    <n v="579.03452101349114"/>
    <x v="4"/>
    <n v="77.711275463001243"/>
  </r>
  <r>
    <x v="333"/>
    <s v="Customer 33"/>
    <x v="0"/>
    <n v="4"/>
    <n v="104.1297906474999"/>
    <x v="1"/>
    <n v="68.187624596994851"/>
  </r>
  <r>
    <x v="333"/>
    <s v="Customer 68"/>
    <x v="2"/>
    <n v="1"/>
    <n v="567.2721111486718"/>
    <x v="1"/>
    <n v="67.217838993443252"/>
  </r>
  <r>
    <x v="333"/>
    <s v="Customer 29"/>
    <x v="0"/>
    <n v="1"/>
    <n v="220.39644791159989"/>
    <x v="0"/>
    <n v="63.058276310777991"/>
  </r>
  <r>
    <x v="333"/>
    <s v="Customer 63"/>
    <x v="0"/>
    <n v="4"/>
    <n v="894.67152774300939"/>
    <x v="1"/>
    <n v="60.847084281369952"/>
  </r>
  <r>
    <x v="333"/>
    <s v="Customer 100"/>
    <x v="1"/>
    <n v="3"/>
    <n v="113.66571086364949"/>
    <x v="0"/>
    <n v="55.047801884928653"/>
  </r>
  <r>
    <x v="334"/>
    <s v="Customer 8"/>
    <x v="2"/>
    <n v="2"/>
    <n v="51.400130981995837"/>
    <x v="0"/>
    <n v="54.145106167793642"/>
  </r>
  <r>
    <x v="334"/>
    <s v="Customer 35"/>
    <x v="2"/>
    <n v="2"/>
    <n v="772.80876438424264"/>
    <x v="4"/>
    <n v="50.0110530175978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75E2D-452D-4D68-A9BE-FA04CE57D88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5" firstHeaderRow="1" firstDataRow="1" firstDataCol="1"/>
  <pivotFields count="9">
    <pivotField numFmtId="16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axis="axisRow" showAll="0">
      <items count="6">
        <item x="0"/>
        <item x="2"/>
        <item x="1"/>
        <item x="4"/>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9E7A1-7C57-4B33-9648-CFFECF47ACCA}" name="PivotTable1" cacheId="5" applyNumberFormats="0" applyBorderFormats="0" applyFontFormats="0" applyPatternFormats="0" applyAlignmentFormats="0" applyWidthHeightFormats="1" dataCaption="Values" grandTotalCaption="Monthly Revenue" updatedVersion="8" minRefreshableVersion="3" useAutoFormatting="1" itemPrintTitles="1" createdVersion="8" indent="0" outline="1" outlineData="1" multipleFieldFilters="0">
  <location ref="A3:B17" firstHeaderRow="1" firstDataRow="1" firstDataCol="1"/>
  <pivotFields count="8">
    <pivotField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7">
        <item x="0"/>
        <item x="2"/>
        <item x="1"/>
        <item x="4"/>
        <item x="3"/>
        <item x="5"/>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s>
  <rowFields count="1">
    <field x="7"/>
  </rowFields>
  <rowItems count="14">
    <i>
      <x/>
    </i>
    <i>
      <x v="1"/>
    </i>
    <i>
      <x v="2"/>
    </i>
    <i>
      <x v="3"/>
    </i>
    <i>
      <x v="4"/>
    </i>
    <i>
      <x v="5"/>
    </i>
    <i>
      <x v="6"/>
    </i>
    <i>
      <x v="7"/>
    </i>
    <i>
      <x v="8"/>
    </i>
    <i>
      <x v="9"/>
    </i>
    <i>
      <x v="10"/>
    </i>
    <i>
      <x v="11"/>
    </i>
    <i>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C732A0-1D28-4730-85D9-7F1A00A9B6FA}" name="PivotTable3" cacheId="1" applyNumberFormats="0" applyBorderFormats="0" applyFontFormats="0" applyPatternFormats="0" applyAlignmentFormats="0" applyWidthHeightFormats="1" dataCaption="Values" grandTotalCaption="Region sales" updatedVersion="8" minRefreshableVersion="3" useAutoFormatting="1" itemPrintTitles="1" createdVersion="8" indent="0" outline="1" outlineData="1" multipleFieldFilters="0">
  <location ref="A27:B33" firstHeaderRow="1" firstDataRow="1" firstDataCol="1"/>
  <pivotFields count="9">
    <pivotField numFmtId="16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showAll="0"/>
    <pivotField showAll="0"/>
    <pivotField showAll="0"/>
    <pivotField axis="axisRow" showAll="0">
      <items count="6">
        <item x="0"/>
        <item x="1"/>
        <item x="3"/>
        <item x="4"/>
        <item x="2"/>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D9E28-BEF2-4270-B66D-01C2B25DA3AD}"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B24" firstHeaderRow="1" firstDataRow="1" firstDataCol="1"/>
  <pivotFields count="8">
    <pivotField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pivotField showAll="0"/>
    <pivotField showAll="0"/>
    <pivotField axis="axisRow" showAll="0">
      <items count="7">
        <item x="0"/>
        <item x="1"/>
        <item x="3"/>
        <item x="4"/>
        <item x="2"/>
        <item h="1" x="5"/>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t="grand">
      <x/>
    </i>
  </rowItems>
  <colItems count="1">
    <i/>
  </colItems>
  <dataFields count="1">
    <dataField name="Sum of Revenue" fld="6" baseField="0" baseItem="0"/>
  </dataFields>
  <formats count="13">
    <format dxfId="36">
      <pivotArea type="all" dataOnly="0" outline="0" fieldPosition="0"/>
    </format>
    <format dxfId="37">
      <pivotArea outline="0" collapsedLevelsAreSubtotals="1" fieldPosition="0"/>
    </format>
    <format dxfId="38">
      <pivotArea field="5" type="button" dataOnly="0" labelOnly="1" outline="0" axis="axisRow" fieldPosition="0"/>
    </format>
    <format dxfId="39">
      <pivotArea dataOnly="0" labelOnly="1" fieldPosition="0">
        <references count="1">
          <reference field="5" count="0"/>
        </references>
      </pivotArea>
    </format>
    <format dxfId="40">
      <pivotArea dataOnly="0" labelOnly="1" grandRow="1" outline="0" fieldPosition="0"/>
    </format>
    <format dxfId="41">
      <pivotArea dataOnly="0" labelOnly="1" outline="0" axis="axisValues" fieldPosition="0"/>
    </format>
    <format dxfId="42">
      <pivotArea type="all" dataOnly="0" outline="0" fieldPosition="0"/>
    </format>
    <format dxfId="43">
      <pivotArea outline="0" collapsedLevelsAreSubtotals="1" fieldPosition="0"/>
    </format>
    <format dxfId="44">
      <pivotArea dataOnly="0" labelOnly="1" fieldPosition="0">
        <references count="1">
          <reference field="5" count="0"/>
        </references>
      </pivotArea>
    </format>
    <format dxfId="45">
      <pivotArea dataOnly="0" labelOnly="1" grandRow="1" outline="0" fieldPosition="0"/>
    </format>
    <format dxfId="46">
      <pivotArea field="5" type="button" dataOnly="0" labelOnly="1" outline="0" axis="axisRow" fieldPosition="0"/>
    </format>
    <format dxfId="47">
      <pivotArea dataOnly="0" labelOnly="1" outline="0" axis="axisValues" fieldPosition="0"/>
    </format>
    <format dxfId="48">
      <pivotArea dataOnly="0" grandRow="1"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102644-EFD2-4CB6-AD8C-06F50934DD71}"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5" firstHeaderRow="1" firstDataRow="1" firstDataCol="1"/>
  <pivotFields count="8">
    <pivotField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axis="axisRow" showAll="0">
      <items count="7">
        <item x="0"/>
        <item x="2"/>
        <item x="1"/>
        <item x="4"/>
        <item x="3"/>
        <item h="1" x="5"/>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t="grand">
      <x/>
    </i>
  </rowItems>
  <colItems count="1">
    <i/>
  </colItems>
  <dataFields count="1">
    <dataField name="Sum of Revenue" fld="6" baseField="0" baseItem="0"/>
  </dataFields>
  <formats count="9">
    <format dxfId="49">
      <pivotArea type="all" dataOnly="0" outline="0" fieldPosition="0"/>
    </format>
    <format dxfId="50">
      <pivotArea outline="0" collapsedLevelsAreSubtotals="1" fieldPosition="0"/>
    </format>
    <format dxfId="51">
      <pivotArea field="2" type="button" dataOnly="0" labelOnly="1" outline="0" axis="axisRow" fieldPosition="0"/>
    </format>
    <format dxfId="52">
      <pivotArea dataOnly="0" labelOnly="1" fieldPosition="0">
        <references count="1">
          <reference field="2" count="0"/>
        </references>
      </pivotArea>
    </format>
    <format dxfId="53">
      <pivotArea dataOnly="0" labelOnly="1" grandRow="1" outline="0" fieldPosition="0"/>
    </format>
    <format dxfId="54">
      <pivotArea dataOnly="0" labelOnly="1" outline="0" axis="axisValues" fieldPosition="0"/>
    </format>
    <format dxfId="55">
      <pivotArea dataOnly="0" grandRow="1" fieldPosition="0"/>
    </format>
    <format dxfId="56">
      <pivotArea field="2" type="button" dataOnly="0" labelOnly="1" outline="0" axis="axisRow" fieldPosition="0"/>
    </format>
    <format dxfId="5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47B814-FE19-47B3-B813-5C24065EC54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7" firstHeaderRow="1" firstDataRow="1" firstDataCol="1"/>
  <pivotFields count="9">
    <pivotField numFmtId="16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pivotField axis="axisRow" showAll="0">
      <items count="6">
        <item x="0"/>
        <item x="2"/>
        <item x="1"/>
        <item x="4"/>
        <item x="3"/>
        <item t="default"/>
      </items>
    </pivotField>
    <pivotField showAll="0"/>
    <pivotField showAll="0"/>
    <pivotField showAll="0">
      <items count="6">
        <item x="0"/>
        <item x="1"/>
        <item x="3"/>
        <item x="4"/>
        <item x="2"/>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
    <i>
      <x/>
    </i>
    <i>
      <x v="1"/>
    </i>
    <i>
      <x v="2"/>
    </i>
    <i>
      <x v="3"/>
    </i>
    <i>
      <x v="4"/>
    </i>
    <i t="grand">
      <x/>
    </i>
  </rowItems>
  <colItems count="1">
    <i/>
  </colItems>
  <dataFields count="1">
    <dataField name="Sum of Revenue" fld="6" baseField="0" baseItem="0"/>
  </dataFields>
  <formats count="4">
    <format dxfId="66">
      <pivotArea dataOnly="0" fieldPosition="0">
        <references count="1">
          <reference field="2" count="0"/>
        </references>
      </pivotArea>
    </format>
    <format dxfId="67">
      <pivotArea field="2" type="button" dataOnly="0" labelOnly="1" outline="0" axis="axisRow" fieldPosition="0"/>
    </format>
    <format dxfId="68">
      <pivotArea dataOnly="0" labelOnly="1" outline="0" axis="axisValues" fieldPosition="0"/>
    </format>
    <format dxfId="69">
      <pivotArea dataOnly="0" grandRow="1" axis="axisRow"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376A917-F084-4665-816A-1B2D02AFD2B7}" sourceName="Product">
  <pivotTables>
    <pivotTable tabId="6" name="PivotTable5"/>
  </pivotTables>
  <data>
    <tabular pivotCacheId="149828547">
      <items count="5">
        <i x="0" s="1"/>
        <i x="2"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2B93B9-F628-4452-8F62-A78C4A0AFD85}" sourceName="Region">
  <pivotTables>
    <pivotTable tabId="6" name="PivotTable5"/>
  </pivotTables>
  <data>
    <tabular pivotCacheId="149828547">
      <items count="5">
        <i x="0"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5989BC7-E68F-4EE9-90C7-29CFE94F1FEE}" sourceName="Months (Date)">
  <pivotTables>
    <pivotTable tabId="6" name="PivotTable5"/>
  </pivotTables>
  <data>
    <tabular pivotCacheId="14982854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4436B040-17D9-4568-A30B-46F0FAF58AA6}" cache="Slicer_Product" caption="Product" rowHeight="234950"/>
  <slicer name="Region 1" xr10:uid="{58873D53-CD9C-4C7B-90D9-E337E6039D94}" cache="Slicer_Region" caption="Region" rowHeight="234950"/>
  <slicer name="Months (Date) 1" xr10:uid="{D55057BB-BB4E-437A-AED9-BD8822F1ABE7}" cache="Slicer_Months__Date" caption="Months (Date)" rowHeight="234950"/>
</slicers>
</file>

<file path=xl/theme/theme1.xml><?xml version="1.0" encoding="utf-8"?>
<a:theme xmlns:a="http://schemas.openxmlformats.org/drawingml/2006/main" name="Gallery">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selection sqref="A1:XFD1048576"/>
    </sheetView>
  </sheetViews>
  <sheetFormatPr defaultRowHeight="14.4" x14ac:dyDescent="0.3"/>
  <cols>
    <col min="1" max="1" width="10.33203125" style="3" customWidth="1"/>
  </cols>
  <sheetData>
    <row r="1" spans="1:7" x14ac:dyDescent="0.3">
      <c r="A1" s="2" t="s">
        <v>0</v>
      </c>
      <c r="B1" s="1" t="s">
        <v>1</v>
      </c>
      <c r="C1" s="1" t="s">
        <v>2</v>
      </c>
      <c r="D1" s="1" t="s">
        <v>3</v>
      </c>
      <c r="E1" s="1" t="s">
        <v>4</v>
      </c>
      <c r="F1" s="1" t="s">
        <v>5</v>
      </c>
      <c r="G1" s="1" t="s">
        <v>6</v>
      </c>
    </row>
    <row r="2" spans="1:7" x14ac:dyDescent="0.3">
      <c r="A2" s="3">
        <v>45292</v>
      </c>
      <c r="B2" t="s">
        <v>7</v>
      </c>
      <c r="C2" t="s">
        <v>107</v>
      </c>
      <c r="D2">
        <v>1</v>
      </c>
      <c r="E2">
        <v>68.187624596994851</v>
      </c>
      <c r="F2" t="s">
        <v>112</v>
      </c>
      <c r="G2">
        <v>3989.5040196336899</v>
      </c>
    </row>
    <row r="3" spans="1:7" x14ac:dyDescent="0.3">
      <c r="A3" s="3">
        <v>45292</v>
      </c>
      <c r="B3" t="s">
        <v>8</v>
      </c>
      <c r="C3" t="s">
        <v>108</v>
      </c>
      <c r="D3">
        <v>1</v>
      </c>
      <c r="E3">
        <v>966.76460098174823</v>
      </c>
      <c r="F3" t="s">
        <v>112</v>
      </c>
      <c r="G3">
        <v>3983.3982160957571</v>
      </c>
    </row>
    <row r="4" spans="1:7" x14ac:dyDescent="0.3">
      <c r="A4" s="3">
        <v>45292</v>
      </c>
      <c r="B4" t="s">
        <v>8</v>
      </c>
      <c r="C4" t="s">
        <v>107</v>
      </c>
      <c r="D4">
        <v>3</v>
      </c>
      <c r="E4">
        <v>704.20004784248181</v>
      </c>
      <c r="F4" t="s">
        <v>113</v>
      </c>
      <c r="G4">
        <v>3967.0460259440379</v>
      </c>
    </row>
    <row r="5" spans="1:7" x14ac:dyDescent="0.3">
      <c r="A5" s="3">
        <v>45292</v>
      </c>
      <c r="B5" t="s">
        <v>9</v>
      </c>
      <c r="C5" t="s">
        <v>108</v>
      </c>
      <c r="D5">
        <v>3</v>
      </c>
      <c r="E5">
        <v>228.33628540763951</v>
      </c>
      <c r="F5" t="s">
        <v>114</v>
      </c>
      <c r="G5">
        <v>3959.9142976672151</v>
      </c>
    </row>
    <row r="6" spans="1:7" x14ac:dyDescent="0.3">
      <c r="A6" s="3">
        <v>45292</v>
      </c>
      <c r="B6" t="s">
        <v>10</v>
      </c>
      <c r="C6" t="s">
        <v>107</v>
      </c>
      <c r="D6">
        <v>3</v>
      </c>
      <c r="E6">
        <v>807.84565018080332</v>
      </c>
      <c r="F6" t="s">
        <v>115</v>
      </c>
      <c r="G6">
        <v>3942.461930497408</v>
      </c>
    </row>
    <row r="7" spans="1:7" x14ac:dyDescent="0.3">
      <c r="A7" s="3">
        <v>45292</v>
      </c>
      <c r="B7" t="s">
        <v>11</v>
      </c>
      <c r="C7" t="s">
        <v>107</v>
      </c>
      <c r="D7">
        <v>3</v>
      </c>
      <c r="E7">
        <v>406.69548204317528</v>
      </c>
      <c r="F7" t="s">
        <v>115</v>
      </c>
      <c r="G7">
        <v>3918.3967798787339</v>
      </c>
    </row>
    <row r="8" spans="1:7" x14ac:dyDescent="0.3">
      <c r="A8" s="3">
        <v>45293</v>
      </c>
      <c r="B8" t="s">
        <v>12</v>
      </c>
      <c r="C8" t="s">
        <v>109</v>
      </c>
      <c r="D8">
        <v>4</v>
      </c>
      <c r="E8">
        <v>410.13934623833939</v>
      </c>
      <c r="F8" t="s">
        <v>112</v>
      </c>
      <c r="G8">
        <v>3912.6264268679852</v>
      </c>
    </row>
    <row r="9" spans="1:7" x14ac:dyDescent="0.3">
      <c r="A9" s="3">
        <v>45293</v>
      </c>
      <c r="B9" t="s">
        <v>13</v>
      </c>
      <c r="C9" t="s">
        <v>107</v>
      </c>
      <c r="D9">
        <v>2</v>
      </c>
      <c r="E9">
        <v>742.41837015644955</v>
      </c>
      <c r="F9" t="s">
        <v>114</v>
      </c>
      <c r="G9">
        <v>3906.3039072204679</v>
      </c>
    </row>
    <row r="10" spans="1:7" x14ac:dyDescent="0.3">
      <c r="A10" s="3">
        <v>45293</v>
      </c>
      <c r="B10" t="s">
        <v>14</v>
      </c>
      <c r="C10" t="s">
        <v>110</v>
      </c>
      <c r="D10">
        <v>1</v>
      </c>
      <c r="E10">
        <v>117.6003709147612</v>
      </c>
      <c r="F10" t="s">
        <v>114</v>
      </c>
      <c r="G10">
        <v>3885.7207963117248</v>
      </c>
    </row>
    <row r="11" spans="1:7" x14ac:dyDescent="0.3">
      <c r="A11" s="3">
        <v>45294</v>
      </c>
      <c r="B11" t="s">
        <v>15</v>
      </c>
      <c r="C11" t="s">
        <v>108</v>
      </c>
      <c r="D11">
        <v>3</v>
      </c>
      <c r="E11">
        <v>416.31771288766669</v>
      </c>
      <c r="F11" t="s">
        <v>115</v>
      </c>
      <c r="G11">
        <v>3848.5152967406989</v>
      </c>
    </row>
    <row r="12" spans="1:7" x14ac:dyDescent="0.3">
      <c r="A12" s="3">
        <v>45295</v>
      </c>
      <c r="B12" t="s">
        <v>16</v>
      </c>
      <c r="C12" t="s">
        <v>111</v>
      </c>
      <c r="D12">
        <v>2</v>
      </c>
      <c r="E12">
        <v>953.87258437993739</v>
      </c>
      <c r="F12" t="s">
        <v>113</v>
      </c>
      <c r="G12">
        <v>3839.6012437551749</v>
      </c>
    </row>
    <row r="13" spans="1:7" x14ac:dyDescent="0.3">
      <c r="A13" s="3">
        <v>45295</v>
      </c>
      <c r="B13" t="s">
        <v>17</v>
      </c>
      <c r="C13" t="s">
        <v>111</v>
      </c>
      <c r="D13">
        <v>3</v>
      </c>
      <c r="E13">
        <v>348.18172188634702</v>
      </c>
      <c r="F13" t="s">
        <v>116</v>
      </c>
      <c r="G13">
        <v>3815.4332793749631</v>
      </c>
    </row>
    <row r="14" spans="1:7" x14ac:dyDescent="0.3">
      <c r="A14" s="3">
        <v>45295</v>
      </c>
      <c r="B14" t="s">
        <v>18</v>
      </c>
      <c r="C14" t="s">
        <v>111</v>
      </c>
      <c r="D14">
        <v>1</v>
      </c>
      <c r="E14">
        <v>63.058276310777991</v>
      </c>
      <c r="F14" t="s">
        <v>112</v>
      </c>
      <c r="G14">
        <v>3815.4082392131509</v>
      </c>
    </row>
    <row r="15" spans="1:7" x14ac:dyDescent="0.3">
      <c r="A15" s="3">
        <v>45295</v>
      </c>
      <c r="B15" t="s">
        <v>19</v>
      </c>
      <c r="C15" t="s">
        <v>110</v>
      </c>
      <c r="D15">
        <v>2</v>
      </c>
      <c r="E15">
        <v>538.16174099642933</v>
      </c>
      <c r="F15" t="s">
        <v>114</v>
      </c>
      <c r="G15">
        <v>3788.9046142383531</v>
      </c>
    </row>
    <row r="16" spans="1:7" x14ac:dyDescent="0.3">
      <c r="A16" s="3">
        <v>45296</v>
      </c>
      <c r="B16" t="s">
        <v>20</v>
      </c>
      <c r="C16" t="s">
        <v>111</v>
      </c>
      <c r="D16">
        <v>2</v>
      </c>
      <c r="E16">
        <v>421.48122567102871</v>
      </c>
      <c r="F16" t="s">
        <v>114</v>
      </c>
      <c r="G16">
        <v>3776.2590876279592</v>
      </c>
    </row>
    <row r="17" spans="1:7" x14ac:dyDescent="0.3">
      <c r="A17" s="3">
        <v>45296</v>
      </c>
      <c r="B17" t="s">
        <v>21</v>
      </c>
      <c r="C17" t="s">
        <v>109</v>
      </c>
      <c r="D17">
        <v>2</v>
      </c>
      <c r="E17">
        <v>820.56758143679735</v>
      </c>
      <c r="F17" t="s">
        <v>112</v>
      </c>
      <c r="G17">
        <v>3768.460221911108</v>
      </c>
    </row>
    <row r="18" spans="1:7" x14ac:dyDescent="0.3">
      <c r="A18" s="3">
        <v>45296</v>
      </c>
      <c r="B18" t="s">
        <v>22</v>
      </c>
      <c r="C18" t="s">
        <v>109</v>
      </c>
      <c r="D18">
        <v>4</v>
      </c>
      <c r="E18">
        <v>220.38820977477889</v>
      </c>
      <c r="F18" t="s">
        <v>116</v>
      </c>
      <c r="G18">
        <v>3757.866361581921</v>
      </c>
    </row>
    <row r="19" spans="1:7" x14ac:dyDescent="0.3">
      <c r="A19" s="3">
        <v>45296</v>
      </c>
      <c r="B19" t="s">
        <v>23</v>
      </c>
      <c r="C19" t="s">
        <v>110</v>
      </c>
      <c r="D19">
        <v>1</v>
      </c>
      <c r="E19">
        <v>599.86641678634351</v>
      </c>
      <c r="F19" t="s">
        <v>114</v>
      </c>
      <c r="G19">
        <v>3723.0203896620242</v>
      </c>
    </row>
    <row r="20" spans="1:7" x14ac:dyDescent="0.3">
      <c r="A20" s="3">
        <v>45296</v>
      </c>
      <c r="B20" t="s">
        <v>24</v>
      </c>
      <c r="C20" t="s">
        <v>111</v>
      </c>
      <c r="D20">
        <v>3</v>
      </c>
      <c r="E20">
        <v>460.4179812147807</v>
      </c>
      <c r="F20" t="s">
        <v>116</v>
      </c>
      <c r="G20">
        <v>3690.0204421525532</v>
      </c>
    </row>
    <row r="21" spans="1:7" x14ac:dyDescent="0.3">
      <c r="A21" s="3">
        <v>45297</v>
      </c>
      <c r="B21" t="s">
        <v>14</v>
      </c>
      <c r="C21" t="s">
        <v>111</v>
      </c>
      <c r="D21">
        <v>1</v>
      </c>
      <c r="E21">
        <v>709.86565589062116</v>
      </c>
      <c r="F21" t="s">
        <v>114</v>
      </c>
      <c r="G21">
        <v>3689.3085293666609</v>
      </c>
    </row>
    <row r="22" spans="1:7" x14ac:dyDescent="0.3">
      <c r="A22" s="3">
        <v>45297</v>
      </c>
      <c r="B22" t="s">
        <v>25</v>
      </c>
      <c r="C22" t="s">
        <v>107</v>
      </c>
      <c r="D22">
        <v>1</v>
      </c>
      <c r="E22">
        <v>707.74097633800523</v>
      </c>
      <c r="F22" t="s">
        <v>113</v>
      </c>
      <c r="G22">
        <v>3672.396086718386</v>
      </c>
    </row>
    <row r="23" spans="1:7" x14ac:dyDescent="0.3">
      <c r="A23" s="3">
        <v>45297</v>
      </c>
      <c r="B23" t="s">
        <v>26</v>
      </c>
      <c r="C23" t="s">
        <v>108</v>
      </c>
      <c r="D23">
        <v>2</v>
      </c>
      <c r="E23">
        <v>309.95839696773311</v>
      </c>
      <c r="F23" t="s">
        <v>113</v>
      </c>
      <c r="G23">
        <v>3651.2682570612269</v>
      </c>
    </row>
    <row r="24" spans="1:7" x14ac:dyDescent="0.3">
      <c r="A24" s="3">
        <v>45297</v>
      </c>
      <c r="B24" t="s">
        <v>27</v>
      </c>
      <c r="C24" t="s">
        <v>107</v>
      </c>
      <c r="D24">
        <v>3</v>
      </c>
      <c r="E24">
        <v>481.29041563971413</v>
      </c>
      <c r="F24" t="s">
        <v>115</v>
      </c>
      <c r="G24">
        <v>3649.78635275743</v>
      </c>
    </row>
    <row r="25" spans="1:7" x14ac:dyDescent="0.3">
      <c r="A25" s="3">
        <v>45298</v>
      </c>
      <c r="B25" t="s">
        <v>28</v>
      </c>
      <c r="C25" t="s">
        <v>109</v>
      </c>
      <c r="D25">
        <v>4</v>
      </c>
      <c r="E25">
        <v>130.8483118137961</v>
      </c>
      <c r="F25" t="s">
        <v>113</v>
      </c>
      <c r="G25">
        <v>3626.741308475669</v>
      </c>
    </row>
    <row r="26" spans="1:7" x14ac:dyDescent="0.3">
      <c r="A26" s="3">
        <v>45298</v>
      </c>
      <c r="B26" t="s">
        <v>29</v>
      </c>
      <c r="C26" t="s">
        <v>108</v>
      </c>
      <c r="D26">
        <v>3</v>
      </c>
      <c r="E26">
        <v>279.45999961659771</v>
      </c>
      <c r="F26" t="s">
        <v>114</v>
      </c>
      <c r="G26">
        <v>3614.5302977643901</v>
      </c>
    </row>
    <row r="27" spans="1:7" x14ac:dyDescent="0.3">
      <c r="A27" s="3">
        <v>45299</v>
      </c>
      <c r="B27" t="s">
        <v>30</v>
      </c>
      <c r="C27" t="s">
        <v>107</v>
      </c>
      <c r="D27">
        <v>2</v>
      </c>
      <c r="E27">
        <v>401.09548945543452</v>
      </c>
      <c r="F27" t="s">
        <v>113</v>
      </c>
      <c r="G27">
        <v>3612.0929104391298</v>
      </c>
    </row>
    <row r="28" spans="1:7" x14ac:dyDescent="0.3">
      <c r="A28" s="3">
        <v>45299</v>
      </c>
      <c r="B28" t="s">
        <v>23</v>
      </c>
      <c r="C28" t="s">
        <v>108</v>
      </c>
      <c r="D28">
        <v>1</v>
      </c>
      <c r="E28">
        <v>482.026125425028</v>
      </c>
      <c r="F28" t="s">
        <v>113</v>
      </c>
      <c r="G28">
        <v>3609.9902900055408</v>
      </c>
    </row>
    <row r="29" spans="1:7" x14ac:dyDescent="0.3">
      <c r="A29" s="3">
        <v>45299</v>
      </c>
      <c r="B29" t="s">
        <v>31</v>
      </c>
      <c r="C29" t="s">
        <v>109</v>
      </c>
      <c r="D29">
        <v>1</v>
      </c>
      <c r="E29">
        <v>891.78876354754777</v>
      </c>
      <c r="F29" t="s">
        <v>113</v>
      </c>
      <c r="G29">
        <v>3582.536322104856</v>
      </c>
    </row>
    <row r="30" spans="1:7" x14ac:dyDescent="0.3">
      <c r="A30" s="3">
        <v>45300</v>
      </c>
      <c r="B30" t="s">
        <v>17</v>
      </c>
      <c r="C30" t="s">
        <v>107</v>
      </c>
      <c r="D30">
        <v>4</v>
      </c>
      <c r="E30">
        <v>844.03463151499022</v>
      </c>
      <c r="F30" t="s">
        <v>114</v>
      </c>
      <c r="G30">
        <v>3578.686110972038</v>
      </c>
    </row>
    <row r="31" spans="1:7" x14ac:dyDescent="0.3">
      <c r="A31" s="3">
        <v>45300</v>
      </c>
      <c r="B31" t="s">
        <v>32</v>
      </c>
      <c r="C31" t="s">
        <v>107</v>
      </c>
      <c r="D31">
        <v>2</v>
      </c>
      <c r="E31">
        <v>129.37662063515529</v>
      </c>
      <c r="F31" t="s">
        <v>114</v>
      </c>
      <c r="G31">
        <v>3574.8491179493358</v>
      </c>
    </row>
    <row r="32" spans="1:7" x14ac:dyDescent="0.3">
      <c r="A32" s="3">
        <v>45300</v>
      </c>
      <c r="B32" t="s">
        <v>33</v>
      </c>
      <c r="C32" t="s">
        <v>109</v>
      </c>
      <c r="D32">
        <v>2</v>
      </c>
      <c r="E32">
        <v>975.48472162553924</v>
      </c>
      <c r="F32" t="s">
        <v>113</v>
      </c>
      <c r="G32">
        <v>3528.3557173648169</v>
      </c>
    </row>
    <row r="33" spans="1:7" x14ac:dyDescent="0.3">
      <c r="A33" s="3">
        <v>45301</v>
      </c>
      <c r="B33" t="s">
        <v>34</v>
      </c>
      <c r="C33" t="s">
        <v>111</v>
      </c>
      <c r="D33">
        <v>3</v>
      </c>
      <c r="E33">
        <v>762.47890852946728</v>
      </c>
      <c r="F33" t="s">
        <v>112</v>
      </c>
      <c r="G33">
        <v>3479.3879591637142</v>
      </c>
    </row>
    <row r="34" spans="1:7" x14ac:dyDescent="0.3">
      <c r="A34" s="3">
        <v>45301</v>
      </c>
      <c r="B34" t="s">
        <v>35</v>
      </c>
      <c r="C34" t="s">
        <v>111</v>
      </c>
      <c r="D34">
        <v>3</v>
      </c>
      <c r="E34">
        <v>462.68315305627931</v>
      </c>
      <c r="F34" t="s">
        <v>112</v>
      </c>
      <c r="G34">
        <v>3463.3042615279942</v>
      </c>
    </row>
    <row r="35" spans="1:7" x14ac:dyDescent="0.3">
      <c r="A35" s="3">
        <v>45303</v>
      </c>
      <c r="B35" t="s">
        <v>36</v>
      </c>
      <c r="C35" t="s">
        <v>109</v>
      </c>
      <c r="D35">
        <v>2</v>
      </c>
      <c r="E35">
        <v>714.65759114101559</v>
      </c>
      <c r="F35" t="s">
        <v>114</v>
      </c>
      <c r="G35">
        <v>3454.8414502421219</v>
      </c>
    </row>
    <row r="36" spans="1:7" x14ac:dyDescent="0.3">
      <c r="A36" s="3">
        <v>45303</v>
      </c>
      <c r="B36" t="s">
        <v>32</v>
      </c>
      <c r="C36" t="s">
        <v>107</v>
      </c>
      <c r="D36">
        <v>4</v>
      </c>
      <c r="E36">
        <v>115.0357833668992</v>
      </c>
      <c r="F36" t="s">
        <v>116</v>
      </c>
      <c r="G36">
        <v>3448.901274333602</v>
      </c>
    </row>
    <row r="37" spans="1:7" x14ac:dyDescent="0.3">
      <c r="A37" s="3">
        <v>45303</v>
      </c>
      <c r="B37" t="s">
        <v>37</v>
      </c>
      <c r="C37" t="s">
        <v>108</v>
      </c>
      <c r="D37">
        <v>4</v>
      </c>
      <c r="E37">
        <v>581.10632069927203</v>
      </c>
      <c r="F37" t="s">
        <v>115</v>
      </c>
      <c r="G37">
        <v>3444.3827024777352</v>
      </c>
    </row>
    <row r="38" spans="1:7" x14ac:dyDescent="0.3">
      <c r="A38" s="3">
        <v>45304</v>
      </c>
      <c r="B38" t="s">
        <v>11</v>
      </c>
      <c r="C38" t="s">
        <v>108</v>
      </c>
      <c r="D38">
        <v>2</v>
      </c>
      <c r="E38">
        <v>310.96862429549742</v>
      </c>
      <c r="F38" t="s">
        <v>116</v>
      </c>
      <c r="G38">
        <v>3431.322404255603</v>
      </c>
    </row>
    <row r="39" spans="1:7" x14ac:dyDescent="0.3">
      <c r="A39" s="3">
        <v>45304</v>
      </c>
      <c r="B39" t="s">
        <v>27</v>
      </c>
      <c r="C39" t="s">
        <v>111</v>
      </c>
      <c r="D39">
        <v>1</v>
      </c>
      <c r="E39">
        <v>690.29449773844385</v>
      </c>
      <c r="F39" t="s">
        <v>115</v>
      </c>
      <c r="G39">
        <v>3388.1898453284412</v>
      </c>
    </row>
    <row r="40" spans="1:7" x14ac:dyDescent="0.3">
      <c r="A40" s="3">
        <v>45304</v>
      </c>
      <c r="B40" t="s">
        <v>9</v>
      </c>
      <c r="C40" t="s">
        <v>108</v>
      </c>
      <c r="D40">
        <v>3</v>
      </c>
      <c r="E40">
        <v>877.84333248131156</v>
      </c>
      <c r="F40" t="s">
        <v>112</v>
      </c>
      <c r="G40">
        <v>3384.9889049568419</v>
      </c>
    </row>
    <row r="41" spans="1:7" x14ac:dyDescent="0.3">
      <c r="A41" s="3">
        <v>45304</v>
      </c>
      <c r="B41" t="s">
        <v>10</v>
      </c>
      <c r="C41" t="s">
        <v>109</v>
      </c>
      <c r="D41">
        <v>2</v>
      </c>
      <c r="E41">
        <v>226.36436965618091</v>
      </c>
      <c r="F41" t="s">
        <v>116</v>
      </c>
      <c r="G41">
        <v>3381.9949031265728</v>
      </c>
    </row>
    <row r="42" spans="1:7" x14ac:dyDescent="0.3">
      <c r="A42" s="3">
        <v>45305</v>
      </c>
      <c r="B42" t="s">
        <v>38</v>
      </c>
      <c r="C42" t="s">
        <v>107</v>
      </c>
      <c r="D42">
        <v>3</v>
      </c>
      <c r="E42">
        <v>665.90210707949075</v>
      </c>
      <c r="F42" t="s">
        <v>113</v>
      </c>
      <c r="G42">
        <v>3376.1385260599609</v>
      </c>
    </row>
    <row r="43" spans="1:7" x14ac:dyDescent="0.3">
      <c r="A43" s="3">
        <v>45305</v>
      </c>
      <c r="B43" t="s">
        <v>17</v>
      </c>
      <c r="C43" t="s">
        <v>110</v>
      </c>
      <c r="D43">
        <v>2</v>
      </c>
      <c r="E43">
        <v>826.12521190824486</v>
      </c>
      <c r="F43" t="s">
        <v>115</v>
      </c>
      <c r="G43">
        <v>3364.75543179543</v>
      </c>
    </row>
    <row r="44" spans="1:7" x14ac:dyDescent="0.3">
      <c r="A44" s="3">
        <v>45305</v>
      </c>
      <c r="B44" t="s">
        <v>39</v>
      </c>
      <c r="C44" t="s">
        <v>107</v>
      </c>
      <c r="D44">
        <v>2</v>
      </c>
      <c r="E44">
        <v>491.75904165010621</v>
      </c>
      <c r="F44" t="s">
        <v>112</v>
      </c>
      <c r="G44">
        <v>3344.524015518241</v>
      </c>
    </row>
    <row r="45" spans="1:7" x14ac:dyDescent="0.3">
      <c r="A45" s="3">
        <v>45305</v>
      </c>
      <c r="B45" t="s">
        <v>37</v>
      </c>
      <c r="C45" t="s">
        <v>111</v>
      </c>
      <c r="D45">
        <v>3</v>
      </c>
      <c r="E45">
        <v>662.59097382119808</v>
      </c>
      <c r="F45" t="s">
        <v>112</v>
      </c>
      <c r="G45">
        <v>3305.0869396592229</v>
      </c>
    </row>
    <row r="46" spans="1:7" x14ac:dyDescent="0.3">
      <c r="A46" s="3">
        <v>45306</v>
      </c>
      <c r="B46" t="s">
        <v>40</v>
      </c>
      <c r="C46" t="s">
        <v>110</v>
      </c>
      <c r="D46">
        <v>3</v>
      </c>
      <c r="E46">
        <v>380.69081350987369</v>
      </c>
      <c r="F46" t="s">
        <v>114</v>
      </c>
      <c r="G46">
        <v>3293.6776052464152</v>
      </c>
    </row>
    <row r="47" spans="1:7" x14ac:dyDescent="0.3">
      <c r="A47" s="3">
        <v>45306</v>
      </c>
      <c r="B47" t="s">
        <v>41</v>
      </c>
      <c r="C47" t="s">
        <v>108</v>
      </c>
      <c r="D47">
        <v>3</v>
      </c>
      <c r="E47">
        <v>189.91178537448641</v>
      </c>
      <c r="F47" t="s">
        <v>116</v>
      </c>
      <c r="G47">
        <v>3281.33860783009</v>
      </c>
    </row>
    <row r="48" spans="1:7" x14ac:dyDescent="0.3">
      <c r="A48" s="3">
        <v>45306</v>
      </c>
      <c r="B48" t="s">
        <v>42</v>
      </c>
      <c r="C48" t="s">
        <v>110</v>
      </c>
      <c r="D48">
        <v>3</v>
      </c>
      <c r="E48">
        <v>921.61155097539074</v>
      </c>
      <c r="F48" t="s">
        <v>112</v>
      </c>
      <c r="G48">
        <v>3257.079641240925</v>
      </c>
    </row>
    <row r="49" spans="1:7" x14ac:dyDescent="0.3">
      <c r="A49" s="3">
        <v>45307</v>
      </c>
      <c r="B49" t="s">
        <v>43</v>
      </c>
      <c r="C49" t="s">
        <v>108</v>
      </c>
      <c r="D49">
        <v>3</v>
      </c>
      <c r="E49">
        <v>285.95744735131018</v>
      </c>
      <c r="F49" t="s">
        <v>115</v>
      </c>
      <c r="G49">
        <v>3254.458583837205</v>
      </c>
    </row>
    <row r="50" spans="1:7" x14ac:dyDescent="0.3">
      <c r="A50" s="3">
        <v>45308</v>
      </c>
      <c r="B50" t="s">
        <v>42</v>
      </c>
      <c r="C50" t="s">
        <v>108</v>
      </c>
      <c r="D50">
        <v>4</v>
      </c>
      <c r="E50">
        <v>836.13100387956013</v>
      </c>
      <c r="F50" t="s">
        <v>115</v>
      </c>
      <c r="G50">
        <v>3250.681552333102</v>
      </c>
    </row>
    <row r="51" spans="1:7" x14ac:dyDescent="0.3">
      <c r="A51" s="3">
        <v>45309</v>
      </c>
      <c r="B51" t="s">
        <v>44</v>
      </c>
      <c r="C51" t="s">
        <v>108</v>
      </c>
      <c r="D51">
        <v>4</v>
      </c>
      <c r="E51">
        <v>747.72173547181183</v>
      </c>
      <c r="F51" t="s">
        <v>112</v>
      </c>
      <c r="G51">
        <v>3250.033186941132</v>
      </c>
    </row>
    <row r="52" spans="1:7" x14ac:dyDescent="0.3">
      <c r="A52" s="3">
        <v>45310</v>
      </c>
      <c r="B52" t="s">
        <v>45</v>
      </c>
      <c r="C52" t="s">
        <v>108</v>
      </c>
      <c r="D52">
        <v>1</v>
      </c>
      <c r="E52">
        <v>386.0997007996142</v>
      </c>
      <c r="F52" t="s">
        <v>116</v>
      </c>
      <c r="G52">
        <v>3240.013230701989</v>
      </c>
    </row>
    <row r="53" spans="1:7" x14ac:dyDescent="0.3">
      <c r="A53" s="3">
        <v>45310</v>
      </c>
      <c r="B53" t="s">
        <v>46</v>
      </c>
      <c r="C53" t="s">
        <v>108</v>
      </c>
      <c r="D53">
        <v>1</v>
      </c>
      <c r="E53">
        <v>245.93950814434501</v>
      </c>
      <c r="F53" t="s">
        <v>116</v>
      </c>
      <c r="G53">
        <v>3224.5202711453089</v>
      </c>
    </row>
    <row r="54" spans="1:7" x14ac:dyDescent="0.3">
      <c r="A54" s="3">
        <v>45311</v>
      </c>
      <c r="B54" t="s">
        <v>47</v>
      </c>
      <c r="C54" t="s">
        <v>110</v>
      </c>
      <c r="D54">
        <v>4</v>
      </c>
      <c r="E54">
        <v>971.43019907793132</v>
      </c>
      <c r="F54" t="s">
        <v>112</v>
      </c>
      <c r="G54">
        <v>3199.312823614805</v>
      </c>
    </row>
    <row r="55" spans="1:7" x14ac:dyDescent="0.3">
      <c r="A55" s="3">
        <v>45311</v>
      </c>
      <c r="B55" t="s">
        <v>29</v>
      </c>
      <c r="C55" t="s">
        <v>108</v>
      </c>
      <c r="D55">
        <v>3</v>
      </c>
      <c r="E55">
        <v>419.93469202993151</v>
      </c>
      <c r="F55" t="s">
        <v>114</v>
      </c>
      <c r="G55">
        <v>3197.943392748828</v>
      </c>
    </row>
    <row r="56" spans="1:7" x14ac:dyDescent="0.3">
      <c r="A56" s="3">
        <v>45311</v>
      </c>
      <c r="B56" t="s">
        <v>27</v>
      </c>
      <c r="C56" t="s">
        <v>111</v>
      </c>
      <c r="D56">
        <v>1</v>
      </c>
      <c r="E56">
        <v>593.1586839865613</v>
      </c>
      <c r="F56" t="s">
        <v>116</v>
      </c>
      <c r="G56">
        <v>3192.686526263361</v>
      </c>
    </row>
    <row r="57" spans="1:7" x14ac:dyDescent="0.3">
      <c r="A57" s="3">
        <v>45312</v>
      </c>
      <c r="B57" t="s">
        <v>43</v>
      </c>
      <c r="C57" t="s">
        <v>110</v>
      </c>
      <c r="D57">
        <v>3</v>
      </c>
      <c r="E57">
        <v>134.82504829929431</v>
      </c>
      <c r="F57" t="s">
        <v>114</v>
      </c>
      <c r="G57">
        <v>3192.0707016588649</v>
      </c>
    </row>
    <row r="58" spans="1:7" x14ac:dyDescent="0.3">
      <c r="A58" s="3">
        <v>45312</v>
      </c>
      <c r="B58" t="s">
        <v>37</v>
      </c>
      <c r="C58" t="s">
        <v>110</v>
      </c>
      <c r="D58">
        <v>3</v>
      </c>
      <c r="E58">
        <v>627.36451614008649</v>
      </c>
      <c r="F58" t="s">
        <v>116</v>
      </c>
      <c r="G58">
        <v>3178.287401439607</v>
      </c>
    </row>
    <row r="59" spans="1:7" x14ac:dyDescent="0.3">
      <c r="A59" s="3">
        <v>45313</v>
      </c>
      <c r="B59" t="s">
        <v>29</v>
      </c>
      <c r="C59" t="s">
        <v>109</v>
      </c>
      <c r="D59">
        <v>2</v>
      </c>
      <c r="E59">
        <v>766.53584669797669</v>
      </c>
      <c r="F59" t="s">
        <v>115</v>
      </c>
      <c r="G59">
        <v>3178.2053540858979</v>
      </c>
    </row>
    <row r="60" spans="1:7" x14ac:dyDescent="0.3">
      <c r="A60" s="3">
        <v>45313</v>
      </c>
      <c r="B60" t="s">
        <v>48</v>
      </c>
      <c r="C60" t="s">
        <v>109</v>
      </c>
      <c r="D60">
        <v>3</v>
      </c>
      <c r="E60">
        <v>392.04794260592939</v>
      </c>
      <c r="F60" t="s">
        <v>115</v>
      </c>
      <c r="G60">
        <v>3176.1539705347791</v>
      </c>
    </row>
    <row r="61" spans="1:7" x14ac:dyDescent="0.3">
      <c r="A61" s="3">
        <v>45313</v>
      </c>
      <c r="B61" t="s">
        <v>17</v>
      </c>
      <c r="C61" t="s">
        <v>108</v>
      </c>
      <c r="D61">
        <v>4</v>
      </c>
      <c r="E61">
        <v>845.4987257816432</v>
      </c>
      <c r="F61" t="s">
        <v>112</v>
      </c>
      <c r="G61">
        <v>3165.429269569725</v>
      </c>
    </row>
    <row r="62" spans="1:7" x14ac:dyDescent="0.3">
      <c r="A62" s="3">
        <v>45314</v>
      </c>
      <c r="B62" t="s">
        <v>49</v>
      </c>
      <c r="C62" t="s">
        <v>111</v>
      </c>
      <c r="D62">
        <v>3</v>
      </c>
      <c r="E62">
        <v>231.3802558180613</v>
      </c>
      <c r="F62" t="s">
        <v>112</v>
      </c>
      <c r="G62">
        <v>3165.388911426151</v>
      </c>
    </row>
    <row r="63" spans="1:7" x14ac:dyDescent="0.3">
      <c r="A63" s="3">
        <v>45314</v>
      </c>
      <c r="B63" t="s">
        <v>30</v>
      </c>
      <c r="C63" t="s">
        <v>107</v>
      </c>
      <c r="D63">
        <v>4</v>
      </c>
      <c r="E63">
        <v>462.31992407332092</v>
      </c>
      <c r="F63" t="s">
        <v>112</v>
      </c>
      <c r="G63">
        <v>3112.7571882238221</v>
      </c>
    </row>
    <row r="64" spans="1:7" x14ac:dyDescent="0.3">
      <c r="A64" s="3">
        <v>45316</v>
      </c>
      <c r="B64" t="s">
        <v>50</v>
      </c>
      <c r="C64" t="s">
        <v>111</v>
      </c>
      <c r="D64">
        <v>2</v>
      </c>
      <c r="E64">
        <v>249.98159268207581</v>
      </c>
      <c r="F64" t="s">
        <v>113</v>
      </c>
      <c r="G64">
        <v>3104.8747666869172</v>
      </c>
    </row>
    <row r="65" spans="1:7" x14ac:dyDescent="0.3">
      <c r="A65" s="3">
        <v>45316</v>
      </c>
      <c r="B65" t="s">
        <v>51</v>
      </c>
      <c r="C65" t="s">
        <v>111</v>
      </c>
      <c r="D65">
        <v>1</v>
      </c>
      <c r="E65">
        <v>527.97584892396299</v>
      </c>
      <c r="F65" t="s">
        <v>112</v>
      </c>
      <c r="G65">
        <v>3084.220073583338</v>
      </c>
    </row>
    <row r="66" spans="1:7" x14ac:dyDescent="0.3">
      <c r="A66" s="3">
        <v>45316</v>
      </c>
      <c r="B66" t="s">
        <v>12</v>
      </c>
      <c r="C66" t="s">
        <v>108</v>
      </c>
      <c r="D66">
        <v>1</v>
      </c>
      <c r="E66">
        <v>293.6399079659277</v>
      </c>
      <c r="F66" t="s">
        <v>114</v>
      </c>
      <c r="G66">
        <v>3075.574634860558</v>
      </c>
    </row>
    <row r="67" spans="1:7" x14ac:dyDescent="0.3">
      <c r="A67" s="3">
        <v>45317</v>
      </c>
      <c r="B67" t="s">
        <v>52</v>
      </c>
      <c r="C67" t="s">
        <v>110</v>
      </c>
      <c r="D67">
        <v>4</v>
      </c>
      <c r="E67">
        <v>676.09313962562078</v>
      </c>
      <c r="F67" t="s">
        <v>112</v>
      </c>
      <c r="G67">
        <v>3043.7522439298109</v>
      </c>
    </row>
    <row r="68" spans="1:7" x14ac:dyDescent="0.3">
      <c r="A68" s="3">
        <v>45317</v>
      </c>
      <c r="B68" t="s">
        <v>20</v>
      </c>
      <c r="C68" t="s">
        <v>111</v>
      </c>
      <c r="D68">
        <v>4</v>
      </c>
      <c r="E68">
        <v>678.5838966477296</v>
      </c>
      <c r="F68" t="s">
        <v>113</v>
      </c>
      <c r="G68">
        <v>3040.288745067437</v>
      </c>
    </row>
    <row r="69" spans="1:7" x14ac:dyDescent="0.3">
      <c r="A69" s="3">
        <v>45317</v>
      </c>
      <c r="B69" t="s">
        <v>53</v>
      </c>
      <c r="C69" t="s">
        <v>111</v>
      </c>
      <c r="D69">
        <v>4</v>
      </c>
      <c r="E69">
        <v>199.4095477707296</v>
      </c>
      <c r="F69" t="s">
        <v>113</v>
      </c>
      <c r="G69">
        <v>3022.9496759381682</v>
      </c>
    </row>
    <row r="70" spans="1:7" x14ac:dyDescent="0.3">
      <c r="A70" s="3">
        <v>45318</v>
      </c>
      <c r="B70" t="s">
        <v>54</v>
      </c>
      <c r="C70" t="s">
        <v>107</v>
      </c>
      <c r="D70">
        <v>2</v>
      </c>
      <c r="E70">
        <v>604.58414148840609</v>
      </c>
      <c r="F70" t="s">
        <v>112</v>
      </c>
      <c r="G70">
        <v>3019.206042443117</v>
      </c>
    </row>
    <row r="71" spans="1:7" x14ac:dyDescent="0.3">
      <c r="A71" s="3">
        <v>45319</v>
      </c>
      <c r="B71" t="s">
        <v>41</v>
      </c>
      <c r="C71" t="s">
        <v>109</v>
      </c>
      <c r="D71">
        <v>4</v>
      </c>
      <c r="E71">
        <v>861.09567561943368</v>
      </c>
      <c r="F71" t="s">
        <v>116</v>
      </c>
      <c r="G71">
        <v>3004.086094745297</v>
      </c>
    </row>
    <row r="72" spans="1:7" x14ac:dyDescent="0.3">
      <c r="A72" s="3">
        <v>45319</v>
      </c>
      <c r="B72" t="s">
        <v>55</v>
      </c>
      <c r="C72" t="s">
        <v>110</v>
      </c>
      <c r="D72">
        <v>1</v>
      </c>
      <c r="E72">
        <v>855.01853404280507</v>
      </c>
      <c r="F72" t="s">
        <v>114</v>
      </c>
      <c r="G72">
        <v>2993.2406475961461</v>
      </c>
    </row>
    <row r="73" spans="1:7" x14ac:dyDescent="0.3">
      <c r="A73" s="3">
        <v>45319</v>
      </c>
      <c r="B73" t="s">
        <v>56</v>
      </c>
      <c r="C73" t="s">
        <v>107</v>
      </c>
      <c r="D73">
        <v>1</v>
      </c>
      <c r="E73">
        <v>55.047801884928653</v>
      </c>
      <c r="F73" t="s">
        <v>112</v>
      </c>
      <c r="G73">
        <v>2991.9697086234091</v>
      </c>
    </row>
    <row r="74" spans="1:7" x14ac:dyDescent="0.3">
      <c r="A74" s="3">
        <v>45319</v>
      </c>
      <c r="B74" t="s">
        <v>33</v>
      </c>
      <c r="C74" t="s">
        <v>107</v>
      </c>
      <c r="D74">
        <v>1</v>
      </c>
      <c r="E74">
        <v>969.37339200608392</v>
      </c>
      <c r="F74" t="s">
        <v>113</v>
      </c>
      <c r="G74">
        <v>2990.8869418872468</v>
      </c>
    </row>
    <row r="75" spans="1:7" x14ac:dyDescent="0.3">
      <c r="A75" s="3">
        <v>45319</v>
      </c>
      <c r="B75" t="s">
        <v>57</v>
      </c>
      <c r="C75" t="s">
        <v>110</v>
      </c>
      <c r="D75">
        <v>1</v>
      </c>
      <c r="E75">
        <v>509.87321622469148</v>
      </c>
      <c r="F75" t="s">
        <v>112</v>
      </c>
      <c r="G75">
        <v>2984.256392243065</v>
      </c>
    </row>
    <row r="76" spans="1:7" x14ac:dyDescent="0.3">
      <c r="A76" s="3">
        <v>45320</v>
      </c>
      <c r="B76" t="s">
        <v>49</v>
      </c>
      <c r="C76" t="s">
        <v>111</v>
      </c>
      <c r="D76">
        <v>2</v>
      </c>
      <c r="E76">
        <v>695.63931609835242</v>
      </c>
      <c r="F76" t="s">
        <v>115</v>
      </c>
      <c r="G76">
        <v>2980.7767939554478</v>
      </c>
    </row>
    <row r="77" spans="1:7" x14ac:dyDescent="0.3">
      <c r="A77" s="3">
        <v>45320</v>
      </c>
      <c r="B77" t="s">
        <v>58</v>
      </c>
      <c r="C77" t="s">
        <v>109</v>
      </c>
      <c r="D77">
        <v>4</v>
      </c>
      <c r="E77">
        <v>272.49320238001752</v>
      </c>
      <c r="F77" t="s">
        <v>112</v>
      </c>
      <c r="G77">
        <v>2973.4355976374331</v>
      </c>
    </row>
    <row r="78" spans="1:7" x14ac:dyDescent="0.3">
      <c r="A78" s="3">
        <v>45321</v>
      </c>
      <c r="B78" t="s">
        <v>59</v>
      </c>
      <c r="C78" t="s">
        <v>108</v>
      </c>
      <c r="D78">
        <v>4</v>
      </c>
      <c r="E78">
        <v>86.991115853282338</v>
      </c>
      <c r="F78" t="s">
        <v>114</v>
      </c>
      <c r="G78">
        <v>2971.5102175343859</v>
      </c>
    </row>
    <row r="79" spans="1:7" x14ac:dyDescent="0.3">
      <c r="A79" s="3">
        <v>45322</v>
      </c>
      <c r="B79" t="s">
        <v>60</v>
      </c>
      <c r="C79" t="s">
        <v>108</v>
      </c>
      <c r="D79">
        <v>3</v>
      </c>
      <c r="E79">
        <v>846.31890002771058</v>
      </c>
      <c r="F79" t="s">
        <v>115</v>
      </c>
      <c r="G79">
        <v>2949.0859169486662</v>
      </c>
    </row>
    <row r="80" spans="1:7" x14ac:dyDescent="0.3">
      <c r="A80" s="3">
        <v>45324</v>
      </c>
      <c r="B80" t="s">
        <v>17</v>
      </c>
      <c r="C80" t="s">
        <v>108</v>
      </c>
      <c r="D80">
        <v>3</v>
      </c>
      <c r="E80">
        <v>945.5881031394066</v>
      </c>
      <c r="F80" t="s">
        <v>116</v>
      </c>
      <c r="G80">
        <v>2946.35683477254</v>
      </c>
    </row>
    <row r="81" spans="1:7" x14ac:dyDescent="0.3">
      <c r="A81" s="3">
        <v>45324</v>
      </c>
      <c r="B81" t="s">
        <v>48</v>
      </c>
      <c r="C81" t="s">
        <v>110</v>
      </c>
      <c r="D81">
        <v>2</v>
      </c>
      <c r="E81">
        <v>816.35884371000225</v>
      </c>
      <c r="F81" t="s">
        <v>112</v>
      </c>
      <c r="G81">
        <v>2946.1860374236171</v>
      </c>
    </row>
    <row r="82" spans="1:7" x14ac:dyDescent="0.3">
      <c r="A82" s="3">
        <v>45324</v>
      </c>
      <c r="B82" t="s">
        <v>59</v>
      </c>
      <c r="C82" t="s">
        <v>108</v>
      </c>
      <c r="D82">
        <v>3</v>
      </c>
      <c r="E82">
        <v>953.91617466794787</v>
      </c>
      <c r="F82" t="s">
        <v>114</v>
      </c>
      <c r="G82">
        <v>2931.639396345759</v>
      </c>
    </row>
    <row r="83" spans="1:7" x14ac:dyDescent="0.3">
      <c r="A83" s="3">
        <v>45325</v>
      </c>
      <c r="B83" t="s">
        <v>44</v>
      </c>
      <c r="C83" t="s">
        <v>108</v>
      </c>
      <c r="D83">
        <v>3</v>
      </c>
      <c r="E83">
        <v>267.43168935932408</v>
      </c>
      <c r="F83" t="s">
        <v>113</v>
      </c>
      <c r="G83">
        <v>2931.210547843415</v>
      </c>
    </row>
    <row r="84" spans="1:7" x14ac:dyDescent="0.3">
      <c r="A84" s="3">
        <v>45325</v>
      </c>
      <c r="B84" t="s">
        <v>61</v>
      </c>
      <c r="C84" t="s">
        <v>111</v>
      </c>
      <c r="D84">
        <v>2</v>
      </c>
      <c r="E84">
        <v>962.87413958238346</v>
      </c>
      <c r="F84" t="s">
        <v>115</v>
      </c>
      <c r="G84">
        <v>2916.4281544177711</v>
      </c>
    </row>
    <row r="85" spans="1:7" x14ac:dyDescent="0.3">
      <c r="A85" s="3">
        <v>45325</v>
      </c>
      <c r="B85" t="s">
        <v>59</v>
      </c>
      <c r="C85" t="s">
        <v>107</v>
      </c>
      <c r="D85">
        <v>4</v>
      </c>
      <c r="E85">
        <v>585.23794625966138</v>
      </c>
      <c r="F85" t="s">
        <v>112</v>
      </c>
      <c r="G85">
        <v>2915.2327627192631</v>
      </c>
    </row>
    <row r="86" spans="1:7" x14ac:dyDescent="0.3">
      <c r="A86" s="3">
        <v>45325</v>
      </c>
      <c r="B86" t="s">
        <v>62</v>
      </c>
      <c r="C86" t="s">
        <v>110</v>
      </c>
      <c r="D86">
        <v>3</v>
      </c>
      <c r="E86">
        <v>296.59762681129672</v>
      </c>
      <c r="F86" t="s">
        <v>113</v>
      </c>
      <c r="G86">
        <v>2910.186156473947</v>
      </c>
    </row>
    <row r="87" spans="1:7" x14ac:dyDescent="0.3">
      <c r="A87" s="3">
        <v>45326</v>
      </c>
      <c r="B87" t="s">
        <v>63</v>
      </c>
      <c r="C87" t="s">
        <v>109</v>
      </c>
      <c r="D87">
        <v>3</v>
      </c>
      <c r="E87">
        <v>687.5995997107043</v>
      </c>
      <c r="F87" t="s">
        <v>112</v>
      </c>
      <c r="G87">
        <v>2909.5749924104111</v>
      </c>
    </row>
    <row r="88" spans="1:7" x14ac:dyDescent="0.3">
      <c r="A88" s="3">
        <v>45326</v>
      </c>
      <c r="B88" t="s">
        <v>64</v>
      </c>
      <c r="C88" t="s">
        <v>109</v>
      </c>
      <c r="D88">
        <v>3</v>
      </c>
      <c r="E88">
        <v>533.44602781150309</v>
      </c>
      <c r="F88" t="s">
        <v>114</v>
      </c>
      <c r="G88">
        <v>2908.987564344663</v>
      </c>
    </row>
    <row r="89" spans="1:7" x14ac:dyDescent="0.3">
      <c r="A89" s="3">
        <v>45326</v>
      </c>
      <c r="B89" t="s">
        <v>65</v>
      </c>
      <c r="C89" t="s">
        <v>110</v>
      </c>
      <c r="D89">
        <v>1</v>
      </c>
      <c r="E89">
        <v>183.7628014480423</v>
      </c>
      <c r="F89" t="s">
        <v>112</v>
      </c>
      <c r="G89">
        <v>2907.9610657743492</v>
      </c>
    </row>
    <row r="90" spans="1:7" x14ac:dyDescent="0.3">
      <c r="A90" s="3">
        <v>45326</v>
      </c>
      <c r="B90" t="s">
        <v>66</v>
      </c>
      <c r="C90" t="s">
        <v>111</v>
      </c>
      <c r="D90">
        <v>3</v>
      </c>
      <c r="E90">
        <v>155.93660170521261</v>
      </c>
      <c r="F90" t="s">
        <v>112</v>
      </c>
      <c r="G90">
        <v>2885.608987733347</v>
      </c>
    </row>
    <row r="91" spans="1:7" x14ac:dyDescent="0.3">
      <c r="A91" s="3">
        <v>45326</v>
      </c>
      <c r="B91" t="s">
        <v>54</v>
      </c>
      <c r="C91" t="s">
        <v>107</v>
      </c>
      <c r="D91">
        <v>3</v>
      </c>
      <c r="E91">
        <v>305.41083866308378</v>
      </c>
      <c r="F91" t="s">
        <v>114</v>
      </c>
      <c r="G91">
        <v>2880.1122450117959</v>
      </c>
    </row>
    <row r="92" spans="1:7" x14ac:dyDescent="0.3">
      <c r="A92" s="3">
        <v>45327</v>
      </c>
      <c r="B92" t="s">
        <v>67</v>
      </c>
      <c r="C92" t="s">
        <v>110</v>
      </c>
      <c r="D92">
        <v>4</v>
      </c>
      <c r="E92">
        <v>436.46456090413739</v>
      </c>
      <c r="F92" t="s">
        <v>116</v>
      </c>
      <c r="G92">
        <v>2877.3068265042921</v>
      </c>
    </row>
    <row r="93" spans="1:7" x14ac:dyDescent="0.3">
      <c r="A93" s="3">
        <v>45327</v>
      </c>
      <c r="B93" t="s">
        <v>40</v>
      </c>
      <c r="C93" t="s">
        <v>109</v>
      </c>
      <c r="D93">
        <v>1</v>
      </c>
      <c r="E93">
        <v>287.94450385287399</v>
      </c>
      <c r="F93" t="s">
        <v>115</v>
      </c>
      <c r="G93">
        <v>2861.7485240038441</v>
      </c>
    </row>
    <row r="94" spans="1:7" x14ac:dyDescent="0.3">
      <c r="A94" s="3">
        <v>45327</v>
      </c>
      <c r="B94" t="s">
        <v>61</v>
      </c>
      <c r="C94" t="s">
        <v>107</v>
      </c>
      <c r="D94">
        <v>4</v>
      </c>
      <c r="E94">
        <v>122.4272570748863</v>
      </c>
      <c r="F94" t="s">
        <v>113</v>
      </c>
      <c r="G94">
        <v>2860.146494332263</v>
      </c>
    </row>
    <row r="95" spans="1:7" x14ac:dyDescent="0.3">
      <c r="A95" s="3">
        <v>45327</v>
      </c>
      <c r="B95" t="s">
        <v>68</v>
      </c>
      <c r="C95" t="s">
        <v>107</v>
      </c>
      <c r="D95">
        <v>4</v>
      </c>
      <c r="E95">
        <v>930.75509741550593</v>
      </c>
      <c r="F95" t="s">
        <v>113</v>
      </c>
      <c r="G95">
        <v>2859.702217034313</v>
      </c>
    </row>
    <row r="96" spans="1:7" x14ac:dyDescent="0.3">
      <c r="A96" s="3">
        <v>45328</v>
      </c>
      <c r="B96" t="s">
        <v>69</v>
      </c>
      <c r="C96" t="s">
        <v>111</v>
      </c>
      <c r="D96">
        <v>2</v>
      </c>
      <c r="E96">
        <v>438.94146822616739</v>
      </c>
      <c r="F96" t="s">
        <v>115</v>
      </c>
      <c r="G96">
        <v>2856.0055482520652</v>
      </c>
    </row>
    <row r="97" spans="1:7" x14ac:dyDescent="0.3">
      <c r="A97" s="3">
        <v>45328</v>
      </c>
      <c r="B97" t="s">
        <v>40</v>
      </c>
      <c r="C97" t="s">
        <v>108</v>
      </c>
      <c r="D97">
        <v>4</v>
      </c>
      <c r="E97">
        <v>201.51764941429039</v>
      </c>
      <c r="F97" t="s">
        <v>113</v>
      </c>
      <c r="G97">
        <v>2848.1911274316772</v>
      </c>
    </row>
    <row r="98" spans="1:7" x14ac:dyDescent="0.3">
      <c r="A98" s="3">
        <v>45328</v>
      </c>
      <c r="B98" t="s">
        <v>70</v>
      </c>
      <c r="C98" t="s">
        <v>111</v>
      </c>
      <c r="D98">
        <v>4</v>
      </c>
      <c r="E98">
        <v>310.36800987508138</v>
      </c>
      <c r="F98" t="s">
        <v>114</v>
      </c>
      <c r="G98">
        <v>2839.6356437961658</v>
      </c>
    </row>
    <row r="99" spans="1:7" x14ac:dyDescent="0.3">
      <c r="A99" s="3">
        <v>45329</v>
      </c>
      <c r="B99" t="s">
        <v>49</v>
      </c>
      <c r="C99" t="s">
        <v>111</v>
      </c>
      <c r="D99">
        <v>3</v>
      </c>
      <c r="E99">
        <v>677.96354153495429</v>
      </c>
      <c r="F99" t="s">
        <v>115</v>
      </c>
      <c r="G99">
        <v>2836.7643094182199</v>
      </c>
    </row>
    <row r="100" spans="1:7" x14ac:dyDescent="0.3">
      <c r="A100" s="3">
        <v>45329</v>
      </c>
      <c r="B100" t="s">
        <v>71</v>
      </c>
      <c r="C100" t="s">
        <v>109</v>
      </c>
      <c r="D100">
        <v>2</v>
      </c>
      <c r="E100">
        <v>852.86480892123302</v>
      </c>
      <c r="F100" t="s">
        <v>116</v>
      </c>
      <c r="G100">
        <v>2835.7486184004219</v>
      </c>
    </row>
    <row r="101" spans="1:7" x14ac:dyDescent="0.3">
      <c r="A101" s="3">
        <v>45330</v>
      </c>
      <c r="B101" t="s">
        <v>59</v>
      </c>
      <c r="C101" t="s">
        <v>109</v>
      </c>
      <c r="D101">
        <v>3</v>
      </c>
      <c r="E101">
        <v>579.47031109435761</v>
      </c>
      <c r="F101" t="s">
        <v>112</v>
      </c>
      <c r="G101">
        <v>2831.235883433857</v>
      </c>
    </row>
    <row r="102" spans="1:7" x14ac:dyDescent="0.3">
      <c r="A102" s="3">
        <v>45330</v>
      </c>
      <c r="B102" t="s">
        <v>72</v>
      </c>
      <c r="C102" t="s">
        <v>111</v>
      </c>
      <c r="D102">
        <v>4</v>
      </c>
      <c r="E102">
        <v>865.82606538199855</v>
      </c>
      <c r="F102" t="s">
        <v>115</v>
      </c>
      <c r="G102">
        <v>2829.8798586926018</v>
      </c>
    </row>
    <row r="103" spans="1:7" x14ac:dyDescent="0.3">
      <c r="A103" s="3">
        <v>45330</v>
      </c>
      <c r="B103" t="s">
        <v>48</v>
      </c>
      <c r="C103" t="s">
        <v>108</v>
      </c>
      <c r="D103">
        <v>1</v>
      </c>
      <c r="E103">
        <v>422.26640452862472</v>
      </c>
      <c r="F103" t="s">
        <v>116</v>
      </c>
      <c r="G103">
        <v>2825.3591108931259</v>
      </c>
    </row>
    <row r="104" spans="1:7" x14ac:dyDescent="0.3">
      <c r="A104" s="3">
        <v>45330</v>
      </c>
      <c r="B104" t="s">
        <v>35</v>
      </c>
      <c r="C104" t="s">
        <v>108</v>
      </c>
      <c r="D104">
        <v>2</v>
      </c>
      <c r="E104">
        <v>146.79844582928999</v>
      </c>
      <c r="F104" t="s">
        <v>112</v>
      </c>
      <c r="G104">
        <v>2823.2009095865978</v>
      </c>
    </row>
    <row r="105" spans="1:7" x14ac:dyDescent="0.3">
      <c r="A105" s="3">
        <v>45330</v>
      </c>
      <c r="B105" t="s">
        <v>73</v>
      </c>
      <c r="C105" t="s">
        <v>110</v>
      </c>
      <c r="D105">
        <v>1</v>
      </c>
      <c r="E105">
        <v>385.39787202028731</v>
      </c>
      <c r="F105" t="s">
        <v>115</v>
      </c>
      <c r="G105">
        <v>2808.8358583235658</v>
      </c>
    </row>
    <row r="106" spans="1:7" x14ac:dyDescent="0.3">
      <c r="A106" s="3">
        <v>45330</v>
      </c>
      <c r="B106" t="s">
        <v>74</v>
      </c>
      <c r="C106" t="s">
        <v>107</v>
      </c>
      <c r="D106">
        <v>1</v>
      </c>
      <c r="E106">
        <v>426.72599789046512</v>
      </c>
      <c r="F106" t="s">
        <v>116</v>
      </c>
      <c r="G106">
        <v>2795.3189796247621</v>
      </c>
    </row>
    <row r="107" spans="1:7" x14ac:dyDescent="0.3">
      <c r="A107" s="3">
        <v>45330</v>
      </c>
      <c r="B107" t="s">
        <v>47</v>
      </c>
      <c r="C107" t="s">
        <v>111</v>
      </c>
      <c r="D107">
        <v>1</v>
      </c>
      <c r="E107">
        <v>314.45005757952379</v>
      </c>
      <c r="F107" t="s">
        <v>112</v>
      </c>
      <c r="G107">
        <v>2774.1848341205691</v>
      </c>
    </row>
    <row r="108" spans="1:7" x14ac:dyDescent="0.3">
      <c r="A108" s="3">
        <v>45331</v>
      </c>
      <c r="B108" t="s">
        <v>75</v>
      </c>
      <c r="C108" t="s">
        <v>110</v>
      </c>
      <c r="D108">
        <v>3</v>
      </c>
      <c r="E108">
        <v>393.33359011382697</v>
      </c>
      <c r="F108" t="s">
        <v>112</v>
      </c>
      <c r="G108">
        <v>2764.8346529261721</v>
      </c>
    </row>
    <row r="109" spans="1:7" x14ac:dyDescent="0.3">
      <c r="A109" s="3">
        <v>45332</v>
      </c>
      <c r="B109" t="s">
        <v>76</v>
      </c>
      <c r="C109" t="s">
        <v>110</v>
      </c>
      <c r="D109">
        <v>3</v>
      </c>
      <c r="E109">
        <v>570.99820484388454</v>
      </c>
      <c r="F109" t="s">
        <v>113</v>
      </c>
      <c r="G109">
        <v>2761.6951230370391</v>
      </c>
    </row>
    <row r="110" spans="1:7" x14ac:dyDescent="0.3">
      <c r="A110" s="3">
        <v>45332</v>
      </c>
      <c r="B110" t="s">
        <v>15</v>
      </c>
      <c r="C110" t="s">
        <v>109</v>
      </c>
      <c r="D110">
        <v>4</v>
      </c>
      <c r="E110">
        <v>284.27345322912339</v>
      </c>
      <c r="F110" t="s">
        <v>113</v>
      </c>
      <c r="G110">
        <v>2743.3379599850168</v>
      </c>
    </row>
    <row r="111" spans="1:7" x14ac:dyDescent="0.3">
      <c r="A111" s="3">
        <v>45332</v>
      </c>
      <c r="B111" t="s">
        <v>24</v>
      </c>
      <c r="C111" t="s">
        <v>107</v>
      </c>
      <c r="D111">
        <v>3</v>
      </c>
      <c r="E111">
        <v>784.48478022273798</v>
      </c>
      <c r="F111" t="s">
        <v>113</v>
      </c>
      <c r="G111">
        <v>2737.511562271915</v>
      </c>
    </row>
    <row r="112" spans="1:7" x14ac:dyDescent="0.3">
      <c r="A112" s="3">
        <v>45333</v>
      </c>
      <c r="B112" t="s">
        <v>77</v>
      </c>
      <c r="C112" t="s">
        <v>107</v>
      </c>
      <c r="D112">
        <v>3</v>
      </c>
      <c r="E112">
        <v>630.01941726465327</v>
      </c>
      <c r="F112" t="s">
        <v>112</v>
      </c>
      <c r="G112">
        <v>2735.4068813378881</v>
      </c>
    </row>
    <row r="113" spans="1:7" x14ac:dyDescent="0.3">
      <c r="A113" s="3">
        <v>45333</v>
      </c>
      <c r="B113" t="s">
        <v>70</v>
      </c>
      <c r="C113" t="s">
        <v>110</v>
      </c>
      <c r="D113">
        <v>4</v>
      </c>
      <c r="E113">
        <v>186.87484671253961</v>
      </c>
      <c r="F113" t="s">
        <v>114</v>
      </c>
      <c r="G113">
        <v>2732.348122371593</v>
      </c>
    </row>
    <row r="114" spans="1:7" x14ac:dyDescent="0.3">
      <c r="A114" s="3">
        <v>45333</v>
      </c>
      <c r="B114" t="s">
        <v>66</v>
      </c>
      <c r="C114" t="s">
        <v>108</v>
      </c>
      <c r="D114">
        <v>3</v>
      </c>
      <c r="E114">
        <v>496.48885475003982</v>
      </c>
      <c r="F114" t="s">
        <v>116</v>
      </c>
      <c r="G114">
        <v>2732.2645715971839</v>
      </c>
    </row>
    <row r="115" spans="1:7" x14ac:dyDescent="0.3">
      <c r="A115" s="3">
        <v>45334</v>
      </c>
      <c r="B115" t="s">
        <v>78</v>
      </c>
      <c r="C115" t="s">
        <v>111</v>
      </c>
      <c r="D115">
        <v>1</v>
      </c>
      <c r="E115">
        <v>251.0541036413681</v>
      </c>
      <c r="F115" t="s">
        <v>114</v>
      </c>
      <c r="G115">
        <v>2724.0336629580788</v>
      </c>
    </row>
    <row r="116" spans="1:7" x14ac:dyDescent="0.3">
      <c r="A116" s="3">
        <v>45334</v>
      </c>
      <c r="B116" t="s">
        <v>47</v>
      </c>
      <c r="C116" t="s">
        <v>107</v>
      </c>
      <c r="D116">
        <v>4</v>
      </c>
      <c r="E116">
        <v>755.73741898454205</v>
      </c>
      <c r="F116" t="s">
        <v>115</v>
      </c>
      <c r="G116">
        <v>2720.5295607350781</v>
      </c>
    </row>
    <row r="117" spans="1:7" x14ac:dyDescent="0.3">
      <c r="A117" s="3">
        <v>45335</v>
      </c>
      <c r="B117" t="s">
        <v>79</v>
      </c>
      <c r="C117" t="s">
        <v>108</v>
      </c>
      <c r="D117">
        <v>1</v>
      </c>
      <c r="E117">
        <v>962.59562673753976</v>
      </c>
      <c r="F117" t="s">
        <v>113</v>
      </c>
      <c r="G117">
        <v>2717.2492444640588</v>
      </c>
    </row>
    <row r="118" spans="1:7" x14ac:dyDescent="0.3">
      <c r="A118" s="3">
        <v>45335</v>
      </c>
      <c r="B118" t="s">
        <v>67</v>
      </c>
      <c r="C118" t="s">
        <v>109</v>
      </c>
      <c r="D118">
        <v>4</v>
      </c>
      <c r="E118">
        <v>751.02152368632414</v>
      </c>
      <c r="F118" t="s">
        <v>115</v>
      </c>
      <c r="G118">
        <v>2714.335586590918</v>
      </c>
    </row>
    <row r="119" spans="1:7" x14ac:dyDescent="0.3">
      <c r="A119" s="3">
        <v>45335</v>
      </c>
      <c r="B119" t="s">
        <v>24</v>
      </c>
      <c r="C119" t="s">
        <v>108</v>
      </c>
      <c r="D119">
        <v>1</v>
      </c>
      <c r="E119">
        <v>554.39079449148915</v>
      </c>
      <c r="F119" t="s">
        <v>116</v>
      </c>
      <c r="G119">
        <v>2706.1409208349269</v>
      </c>
    </row>
    <row r="120" spans="1:7" x14ac:dyDescent="0.3">
      <c r="A120" s="3">
        <v>45335</v>
      </c>
      <c r="B120" t="s">
        <v>65</v>
      </c>
      <c r="C120" t="s">
        <v>108</v>
      </c>
      <c r="D120">
        <v>1</v>
      </c>
      <c r="E120">
        <v>510.83992698056312</v>
      </c>
      <c r="F120" t="s">
        <v>114</v>
      </c>
      <c r="G120">
        <v>2704.3725585024831</v>
      </c>
    </row>
    <row r="121" spans="1:7" x14ac:dyDescent="0.3">
      <c r="A121" s="3">
        <v>45336</v>
      </c>
      <c r="B121" t="s">
        <v>80</v>
      </c>
      <c r="C121" t="s">
        <v>111</v>
      </c>
      <c r="D121">
        <v>2</v>
      </c>
      <c r="E121">
        <v>97.480077226694803</v>
      </c>
      <c r="F121" t="s">
        <v>112</v>
      </c>
      <c r="G121">
        <v>2701.7363540865322</v>
      </c>
    </row>
    <row r="122" spans="1:7" x14ac:dyDescent="0.3">
      <c r="A122" s="3">
        <v>45337</v>
      </c>
      <c r="B122" t="s">
        <v>13</v>
      </c>
      <c r="C122" t="s">
        <v>108</v>
      </c>
      <c r="D122">
        <v>1</v>
      </c>
      <c r="E122">
        <v>924.94479504174706</v>
      </c>
      <c r="F122" t="s">
        <v>115</v>
      </c>
      <c r="G122">
        <v>2698.1687622197651</v>
      </c>
    </row>
    <row r="123" spans="1:7" x14ac:dyDescent="0.3">
      <c r="A123" s="3">
        <v>45337</v>
      </c>
      <c r="B123" t="s">
        <v>69</v>
      </c>
      <c r="C123" t="s">
        <v>108</v>
      </c>
      <c r="D123">
        <v>1</v>
      </c>
      <c r="E123">
        <v>183.30829228383931</v>
      </c>
      <c r="F123" t="s">
        <v>116</v>
      </c>
      <c r="G123">
        <v>2691.835612710594</v>
      </c>
    </row>
    <row r="124" spans="1:7" x14ac:dyDescent="0.3">
      <c r="A124" s="3">
        <v>45337</v>
      </c>
      <c r="B124" t="s">
        <v>81</v>
      </c>
      <c r="C124" t="s">
        <v>109</v>
      </c>
      <c r="D124">
        <v>4</v>
      </c>
      <c r="E124">
        <v>812.6703880832755</v>
      </c>
      <c r="F124" t="s">
        <v>116</v>
      </c>
      <c r="G124">
        <v>2687.6671240750861</v>
      </c>
    </row>
    <row r="125" spans="1:7" x14ac:dyDescent="0.3">
      <c r="A125" s="3">
        <v>45338</v>
      </c>
      <c r="B125" t="s">
        <v>50</v>
      </c>
      <c r="C125" t="s">
        <v>110</v>
      </c>
      <c r="D125">
        <v>3</v>
      </c>
      <c r="E125">
        <v>157.63832949109101</v>
      </c>
      <c r="F125" t="s">
        <v>114</v>
      </c>
      <c r="G125">
        <v>2685.7044007059199</v>
      </c>
    </row>
    <row r="126" spans="1:7" x14ac:dyDescent="0.3">
      <c r="A126" s="3">
        <v>45338</v>
      </c>
      <c r="B126" t="s">
        <v>49</v>
      </c>
      <c r="C126" t="s">
        <v>109</v>
      </c>
      <c r="D126">
        <v>2</v>
      </c>
      <c r="E126">
        <v>925.2421366023267</v>
      </c>
      <c r="F126" t="s">
        <v>115</v>
      </c>
      <c r="G126">
        <v>2685.1300364747249</v>
      </c>
    </row>
    <row r="127" spans="1:7" x14ac:dyDescent="0.3">
      <c r="A127" s="3">
        <v>45338</v>
      </c>
      <c r="B127" t="s">
        <v>26</v>
      </c>
      <c r="C127" t="s">
        <v>107</v>
      </c>
      <c r="D127">
        <v>1</v>
      </c>
      <c r="E127">
        <v>959.70196432962643</v>
      </c>
      <c r="F127" t="s">
        <v>113</v>
      </c>
      <c r="G127">
        <v>2666.5324007648528</v>
      </c>
    </row>
    <row r="128" spans="1:7" x14ac:dyDescent="0.3">
      <c r="A128" s="3">
        <v>45338</v>
      </c>
      <c r="B128" t="s">
        <v>59</v>
      </c>
      <c r="C128" t="s">
        <v>109</v>
      </c>
      <c r="D128">
        <v>1</v>
      </c>
      <c r="E128">
        <v>564.67291605418507</v>
      </c>
      <c r="F128" t="s">
        <v>115</v>
      </c>
      <c r="G128">
        <v>2665.2956488011901</v>
      </c>
    </row>
    <row r="129" spans="1:7" x14ac:dyDescent="0.3">
      <c r="A129" s="3">
        <v>45338</v>
      </c>
      <c r="B129" t="s">
        <v>61</v>
      </c>
      <c r="C129" t="s">
        <v>108</v>
      </c>
      <c r="D129">
        <v>1</v>
      </c>
      <c r="E129">
        <v>405.82083121060219</v>
      </c>
      <c r="F129" t="s">
        <v>113</v>
      </c>
      <c r="G129">
        <v>2664.828035721499</v>
      </c>
    </row>
    <row r="130" spans="1:7" x14ac:dyDescent="0.3">
      <c r="A130" s="3">
        <v>45339</v>
      </c>
      <c r="B130" t="s">
        <v>49</v>
      </c>
      <c r="C130" t="s">
        <v>109</v>
      </c>
      <c r="D130">
        <v>3</v>
      </c>
      <c r="E130">
        <v>626.50460776313219</v>
      </c>
      <c r="F130" t="s">
        <v>113</v>
      </c>
      <c r="G130">
        <v>2660.773066073024</v>
      </c>
    </row>
    <row r="131" spans="1:7" x14ac:dyDescent="0.3">
      <c r="A131" s="3">
        <v>45339</v>
      </c>
      <c r="B131" t="s">
        <v>46</v>
      </c>
      <c r="C131" t="s">
        <v>110</v>
      </c>
      <c r="D131">
        <v>2</v>
      </c>
      <c r="E131">
        <v>307.54144107586251</v>
      </c>
      <c r="F131" t="s">
        <v>112</v>
      </c>
      <c r="G131">
        <v>2656.5432182241361</v>
      </c>
    </row>
    <row r="132" spans="1:7" x14ac:dyDescent="0.3">
      <c r="A132" s="3">
        <v>45339</v>
      </c>
      <c r="B132" t="s">
        <v>10</v>
      </c>
      <c r="C132" t="s">
        <v>107</v>
      </c>
      <c r="D132">
        <v>3</v>
      </c>
      <c r="E132">
        <v>795.93006599098794</v>
      </c>
      <c r="F132" t="s">
        <v>116</v>
      </c>
      <c r="G132">
        <v>2655.679451913556</v>
      </c>
    </row>
    <row r="133" spans="1:7" x14ac:dyDescent="0.3">
      <c r="A133" s="3">
        <v>45340</v>
      </c>
      <c r="B133" t="s">
        <v>82</v>
      </c>
      <c r="C133" t="s">
        <v>111</v>
      </c>
      <c r="D133">
        <v>3</v>
      </c>
      <c r="E133">
        <v>936.27861944118854</v>
      </c>
      <c r="F133" t="s">
        <v>112</v>
      </c>
      <c r="G133">
        <v>2650.789632965274</v>
      </c>
    </row>
    <row r="134" spans="1:7" x14ac:dyDescent="0.3">
      <c r="A134" s="3">
        <v>45340</v>
      </c>
      <c r="B134" t="s">
        <v>22</v>
      </c>
      <c r="C134" t="s">
        <v>109</v>
      </c>
      <c r="D134">
        <v>4</v>
      </c>
      <c r="E134">
        <v>484.8146249013293</v>
      </c>
      <c r="F134" t="s">
        <v>116</v>
      </c>
      <c r="G134">
        <v>2634.337697485772</v>
      </c>
    </row>
    <row r="135" spans="1:7" x14ac:dyDescent="0.3">
      <c r="A135" s="3">
        <v>45341</v>
      </c>
      <c r="B135" t="s">
        <v>12</v>
      </c>
      <c r="C135" t="s">
        <v>107</v>
      </c>
      <c r="D135">
        <v>2</v>
      </c>
      <c r="E135">
        <v>843.70621445508471</v>
      </c>
      <c r="F135" t="s">
        <v>115</v>
      </c>
      <c r="G135">
        <v>2633.5299974439349</v>
      </c>
    </row>
    <row r="136" spans="1:7" x14ac:dyDescent="0.3">
      <c r="A136" s="3">
        <v>45342</v>
      </c>
      <c r="B136" t="s">
        <v>7</v>
      </c>
      <c r="C136" t="s">
        <v>107</v>
      </c>
      <c r="D136">
        <v>1</v>
      </c>
      <c r="E136">
        <v>831.07089247560214</v>
      </c>
      <c r="F136" t="s">
        <v>114</v>
      </c>
      <c r="G136">
        <v>2631.001853867745</v>
      </c>
    </row>
    <row r="137" spans="1:7" x14ac:dyDescent="0.3">
      <c r="A137" s="3">
        <v>45342</v>
      </c>
      <c r="B137" t="s">
        <v>83</v>
      </c>
      <c r="C137" t="s">
        <v>107</v>
      </c>
      <c r="D137">
        <v>2</v>
      </c>
      <c r="E137">
        <v>133.96569963529279</v>
      </c>
      <c r="F137" t="s">
        <v>116</v>
      </c>
      <c r="G137">
        <v>2618.3725557933212</v>
      </c>
    </row>
    <row r="138" spans="1:7" x14ac:dyDescent="0.3">
      <c r="A138" s="3">
        <v>45342</v>
      </c>
      <c r="B138" t="s">
        <v>82</v>
      </c>
      <c r="C138" t="s">
        <v>108</v>
      </c>
      <c r="D138">
        <v>3</v>
      </c>
      <c r="E138">
        <v>654.14331048537531</v>
      </c>
      <c r="F138" t="s">
        <v>116</v>
      </c>
      <c r="G138">
        <v>2616.6278872221678</v>
      </c>
    </row>
    <row r="139" spans="1:7" x14ac:dyDescent="0.3">
      <c r="A139" s="3">
        <v>45342</v>
      </c>
      <c r="B139" t="s">
        <v>84</v>
      </c>
      <c r="C139" t="s">
        <v>111</v>
      </c>
      <c r="D139">
        <v>1</v>
      </c>
      <c r="E139">
        <v>723.85478704897912</v>
      </c>
      <c r="F139" t="s">
        <v>116</v>
      </c>
      <c r="G139">
        <v>2614.2779272956991</v>
      </c>
    </row>
    <row r="140" spans="1:7" x14ac:dyDescent="0.3">
      <c r="A140" s="3">
        <v>45342</v>
      </c>
      <c r="B140" t="s">
        <v>45</v>
      </c>
      <c r="C140" t="s">
        <v>109</v>
      </c>
      <c r="D140">
        <v>4</v>
      </c>
      <c r="E140">
        <v>367.34746738533067</v>
      </c>
      <c r="F140" t="s">
        <v>113</v>
      </c>
      <c r="G140">
        <v>2607.2784749258381</v>
      </c>
    </row>
    <row r="141" spans="1:7" x14ac:dyDescent="0.3">
      <c r="A141" s="3">
        <v>45342</v>
      </c>
      <c r="B141" t="s">
        <v>78</v>
      </c>
      <c r="C141" t="s">
        <v>108</v>
      </c>
      <c r="D141">
        <v>4</v>
      </c>
      <c r="E141">
        <v>585.22558317700816</v>
      </c>
      <c r="F141" t="s">
        <v>112</v>
      </c>
      <c r="G141">
        <v>2605.8190757939342</v>
      </c>
    </row>
    <row r="142" spans="1:7" x14ac:dyDescent="0.3">
      <c r="A142" s="3">
        <v>45343</v>
      </c>
      <c r="B142" t="s">
        <v>33</v>
      </c>
      <c r="C142" t="s">
        <v>108</v>
      </c>
      <c r="D142">
        <v>4</v>
      </c>
      <c r="E142">
        <v>944.06477190698979</v>
      </c>
      <c r="F142" t="s">
        <v>116</v>
      </c>
      <c r="G142">
        <v>2594.9394339333999</v>
      </c>
    </row>
    <row r="143" spans="1:7" x14ac:dyDescent="0.3">
      <c r="A143" s="3">
        <v>45343</v>
      </c>
      <c r="B143" t="s">
        <v>45</v>
      </c>
      <c r="C143" t="s">
        <v>110</v>
      </c>
      <c r="D143">
        <v>4</v>
      </c>
      <c r="E143">
        <v>61.497960937302047</v>
      </c>
      <c r="F143" t="s">
        <v>115</v>
      </c>
      <c r="G143">
        <v>2579.7601505510161</v>
      </c>
    </row>
    <row r="144" spans="1:7" x14ac:dyDescent="0.3">
      <c r="A144" s="3">
        <v>45343</v>
      </c>
      <c r="B144" t="s">
        <v>26</v>
      </c>
      <c r="C144" t="s">
        <v>109</v>
      </c>
      <c r="D144">
        <v>1</v>
      </c>
      <c r="E144">
        <v>649.37570071770517</v>
      </c>
      <c r="F144" t="s">
        <v>115</v>
      </c>
      <c r="G144">
        <v>2573.53338283522</v>
      </c>
    </row>
    <row r="145" spans="1:7" x14ac:dyDescent="0.3">
      <c r="A145" s="3">
        <v>45344</v>
      </c>
      <c r="B145" t="s">
        <v>24</v>
      </c>
      <c r="C145" t="s">
        <v>109</v>
      </c>
      <c r="D145">
        <v>1</v>
      </c>
      <c r="E145">
        <v>923.55447342324726</v>
      </c>
      <c r="F145" t="s">
        <v>116</v>
      </c>
      <c r="G145">
        <v>2569.8653575030112</v>
      </c>
    </row>
    <row r="146" spans="1:7" x14ac:dyDescent="0.3">
      <c r="A146" s="3">
        <v>45344</v>
      </c>
      <c r="B146" t="s">
        <v>23</v>
      </c>
      <c r="C146" t="s">
        <v>110</v>
      </c>
      <c r="D146">
        <v>4</v>
      </c>
      <c r="E146">
        <v>709.90891094904146</v>
      </c>
      <c r="F146" t="s">
        <v>115</v>
      </c>
      <c r="G146">
        <v>2568.0123304079962</v>
      </c>
    </row>
    <row r="147" spans="1:7" x14ac:dyDescent="0.3">
      <c r="A147" s="3">
        <v>45344</v>
      </c>
      <c r="B147" t="s">
        <v>13</v>
      </c>
      <c r="C147" t="s">
        <v>107</v>
      </c>
      <c r="D147">
        <v>1</v>
      </c>
      <c r="E147">
        <v>146.3042526755012</v>
      </c>
      <c r="F147" t="s">
        <v>114</v>
      </c>
      <c r="G147">
        <v>2557.8003831974879</v>
      </c>
    </row>
    <row r="148" spans="1:7" x14ac:dyDescent="0.3">
      <c r="A148" s="3">
        <v>45344</v>
      </c>
      <c r="B148" t="s">
        <v>84</v>
      </c>
      <c r="C148" t="s">
        <v>111</v>
      </c>
      <c r="D148">
        <v>1</v>
      </c>
      <c r="E148">
        <v>895.70425250436563</v>
      </c>
      <c r="F148" t="s">
        <v>116</v>
      </c>
      <c r="G148">
        <v>2554.4015425476982</v>
      </c>
    </row>
    <row r="149" spans="1:7" x14ac:dyDescent="0.3">
      <c r="A149" s="3">
        <v>45344</v>
      </c>
      <c r="B149" t="s">
        <v>24</v>
      </c>
      <c r="C149" t="s">
        <v>107</v>
      </c>
      <c r="D149">
        <v>1</v>
      </c>
      <c r="E149">
        <v>816.79776049663838</v>
      </c>
      <c r="F149" t="s">
        <v>113</v>
      </c>
      <c r="G149">
        <v>2538.9567000831321</v>
      </c>
    </row>
    <row r="150" spans="1:7" x14ac:dyDescent="0.3">
      <c r="A150" s="3">
        <v>45344</v>
      </c>
      <c r="B150" t="s">
        <v>21</v>
      </c>
      <c r="C150" t="s">
        <v>109</v>
      </c>
      <c r="D150">
        <v>1</v>
      </c>
      <c r="E150">
        <v>234.16991454004801</v>
      </c>
      <c r="F150" t="s">
        <v>116</v>
      </c>
      <c r="G150">
        <v>2532.9354541406592</v>
      </c>
    </row>
    <row r="151" spans="1:7" x14ac:dyDescent="0.3">
      <c r="A151" s="3">
        <v>45344</v>
      </c>
      <c r="B151" t="s">
        <v>32</v>
      </c>
      <c r="C151" t="s">
        <v>107</v>
      </c>
      <c r="D151">
        <v>3</v>
      </c>
      <c r="E151">
        <v>931.77299320825387</v>
      </c>
      <c r="F151" t="s">
        <v>112</v>
      </c>
      <c r="G151">
        <v>2472.5782263405372</v>
      </c>
    </row>
    <row r="152" spans="1:7" x14ac:dyDescent="0.3">
      <c r="A152" s="3">
        <v>45345</v>
      </c>
      <c r="B152" t="s">
        <v>85</v>
      </c>
      <c r="C152" t="s">
        <v>109</v>
      </c>
      <c r="D152">
        <v>1</v>
      </c>
      <c r="E152">
        <v>813.62381793377438</v>
      </c>
      <c r="F152" t="s">
        <v>114</v>
      </c>
      <c r="G152">
        <v>2455.717374831278</v>
      </c>
    </row>
    <row r="153" spans="1:7" x14ac:dyDescent="0.3">
      <c r="A153" s="3">
        <v>45345</v>
      </c>
      <c r="B153" t="s">
        <v>85</v>
      </c>
      <c r="C153" t="s">
        <v>107</v>
      </c>
      <c r="D153">
        <v>1</v>
      </c>
      <c r="E153">
        <v>370.47826943063802</v>
      </c>
      <c r="F153" t="s">
        <v>116</v>
      </c>
      <c r="G153">
        <v>2444.5074077126392</v>
      </c>
    </row>
    <row r="154" spans="1:7" x14ac:dyDescent="0.3">
      <c r="A154" s="3">
        <v>45345</v>
      </c>
      <c r="B154" t="s">
        <v>76</v>
      </c>
      <c r="C154" t="s">
        <v>107</v>
      </c>
      <c r="D154">
        <v>1</v>
      </c>
      <c r="E154">
        <v>77.711275463001243</v>
      </c>
      <c r="F154" t="s">
        <v>114</v>
      </c>
      <c r="G154">
        <v>2442.580070080799</v>
      </c>
    </row>
    <row r="155" spans="1:7" x14ac:dyDescent="0.3">
      <c r="A155" s="3">
        <v>45345</v>
      </c>
      <c r="B155" t="s">
        <v>80</v>
      </c>
      <c r="C155" t="s">
        <v>110</v>
      </c>
      <c r="D155">
        <v>1</v>
      </c>
      <c r="E155">
        <v>996.34978982383984</v>
      </c>
      <c r="F155" t="s">
        <v>116</v>
      </c>
      <c r="G155">
        <v>2438.5559050798361</v>
      </c>
    </row>
    <row r="156" spans="1:7" x14ac:dyDescent="0.3">
      <c r="A156" s="3">
        <v>45345</v>
      </c>
      <c r="B156" t="s">
        <v>86</v>
      </c>
      <c r="C156" t="s">
        <v>109</v>
      </c>
      <c r="D156">
        <v>3</v>
      </c>
      <c r="E156">
        <v>239.04253201146491</v>
      </c>
      <c r="F156" t="s">
        <v>113</v>
      </c>
      <c r="G156">
        <v>2423.5369505424101</v>
      </c>
    </row>
    <row r="157" spans="1:7" x14ac:dyDescent="0.3">
      <c r="A157" s="3">
        <v>45345</v>
      </c>
      <c r="B157" t="s">
        <v>52</v>
      </c>
      <c r="C157" t="s">
        <v>108</v>
      </c>
      <c r="D157">
        <v>2</v>
      </c>
      <c r="E157">
        <v>318.34880505150352</v>
      </c>
      <c r="F157" t="s">
        <v>116</v>
      </c>
      <c r="G157">
        <v>2420.905857078219</v>
      </c>
    </row>
    <row r="158" spans="1:7" x14ac:dyDescent="0.3">
      <c r="A158" s="3">
        <v>45345</v>
      </c>
      <c r="B158" t="s">
        <v>30</v>
      </c>
      <c r="C158" t="s">
        <v>108</v>
      </c>
      <c r="D158">
        <v>4</v>
      </c>
      <c r="E158">
        <v>847.04746133211017</v>
      </c>
      <c r="F158" t="s">
        <v>113</v>
      </c>
      <c r="G158">
        <v>2420.5419819954109</v>
      </c>
    </row>
    <row r="159" spans="1:7" x14ac:dyDescent="0.3">
      <c r="A159" s="3">
        <v>45346</v>
      </c>
      <c r="B159" t="s">
        <v>44</v>
      </c>
      <c r="C159" t="s">
        <v>109</v>
      </c>
      <c r="D159">
        <v>1</v>
      </c>
      <c r="E159">
        <v>251.3943519637252</v>
      </c>
      <c r="F159" t="s">
        <v>114</v>
      </c>
      <c r="G159">
        <v>2416.1250562529708</v>
      </c>
    </row>
    <row r="160" spans="1:7" x14ac:dyDescent="0.3">
      <c r="A160" s="3">
        <v>45347</v>
      </c>
      <c r="B160" t="s">
        <v>72</v>
      </c>
      <c r="C160" t="s">
        <v>107</v>
      </c>
      <c r="D160">
        <v>2</v>
      </c>
      <c r="E160">
        <v>641.49900691872517</v>
      </c>
      <c r="F160" t="s">
        <v>113</v>
      </c>
      <c r="G160">
        <v>2415.1190158561999</v>
      </c>
    </row>
    <row r="161" spans="1:7" x14ac:dyDescent="0.3">
      <c r="A161" s="3">
        <v>45347</v>
      </c>
      <c r="B161" t="s">
        <v>77</v>
      </c>
      <c r="C161" t="s">
        <v>111</v>
      </c>
      <c r="D161">
        <v>4</v>
      </c>
      <c r="E161">
        <v>99.389884378822103</v>
      </c>
      <c r="F161" t="s">
        <v>116</v>
      </c>
      <c r="G161">
        <v>2410.4571908907069</v>
      </c>
    </row>
    <row r="162" spans="1:7" x14ac:dyDescent="0.3">
      <c r="A162" s="3">
        <v>45348</v>
      </c>
      <c r="B162" t="s">
        <v>84</v>
      </c>
      <c r="C162" t="s">
        <v>111</v>
      </c>
      <c r="D162">
        <v>2</v>
      </c>
      <c r="E162">
        <v>846.01295610921341</v>
      </c>
      <c r="F162" t="s">
        <v>116</v>
      </c>
      <c r="G162">
        <v>2410.1647133589349</v>
      </c>
    </row>
    <row r="163" spans="1:7" x14ac:dyDescent="0.3">
      <c r="A163" s="3">
        <v>45349</v>
      </c>
      <c r="B163" t="s">
        <v>26</v>
      </c>
      <c r="C163" t="s">
        <v>108</v>
      </c>
      <c r="D163">
        <v>1</v>
      </c>
      <c r="E163">
        <v>60.847084281369952</v>
      </c>
      <c r="F163" t="s">
        <v>114</v>
      </c>
      <c r="G163">
        <v>2407.611443575081</v>
      </c>
    </row>
    <row r="164" spans="1:7" x14ac:dyDescent="0.3">
      <c r="A164" s="3">
        <v>45349</v>
      </c>
      <c r="B164" t="s">
        <v>66</v>
      </c>
      <c r="C164" t="s">
        <v>110</v>
      </c>
      <c r="D164">
        <v>3</v>
      </c>
      <c r="E164">
        <v>304.03192646466431</v>
      </c>
      <c r="F164" t="s">
        <v>115</v>
      </c>
      <c r="G164">
        <v>2406.6565213062831</v>
      </c>
    </row>
    <row r="165" spans="1:7" x14ac:dyDescent="0.3">
      <c r="A165" s="3">
        <v>45349</v>
      </c>
      <c r="B165" t="s">
        <v>18</v>
      </c>
      <c r="C165" t="s">
        <v>109</v>
      </c>
      <c r="D165">
        <v>1</v>
      </c>
      <c r="E165">
        <v>115.59361099886971</v>
      </c>
      <c r="F165" t="s">
        <v>113</v>
      </c>
      <c r="G165">
        <v>2405.9408773854038</v>
      </c>
    </row>
    <row r="166" spans="1:7" x14ac:dyDescent="0.3">
      <c r="A166" s="3">
        <v>45349</v>
      </c>
      <c r="B166" t="s">
        <v>69</v>
      </c>
      <c r="C166" t="s">
        <v>108</v>
      </c>
      <c r="D166">
        <v>1</v>
      </c>
      <c r="E166">
        <v>851.15985939848906</v>
      </c>
      <c r="F166" t="s">
        <v>113</v>
      </c>
      <c r="G166">
        <v>2393.0658269456189</v>
      </c>
    </row>
    <row r="167" spans="1:7" x14ac:dyDescent="0.3">
      <c r="A167" s="3">
        <v>45349</v>
      </c>
      <c r="B167" t="s">
        <v>55</v>
      </c>
      <c r="C167" t="s">
        <v>108</v>
      </c>
      <c r="D167">
        <v>1</v>
      </c>
      <c r="E167">
        <v>365.83334929127642</v>
      </c>
      <c r="F167" t="s">
        <v>112</v>
      </c>
      <c r="G167">
        <v>2391.469115659474</v>
      </c>
    </row>
    <row r="168" spans="1:7" x14ac:dyDescent="0.3">
      <c r="A168" s="3">
        <v>45349</v>
      </c>
      <c r="B168" t="s">
        <v>42</v>
      </c>
      <c r="C168" t="s">
        <v>111</v>
      </c>
      <c r="D168">
        <v>3</v>
      </c>
      <c r="E168">
        <v>123.130493711718</v>
      </c>
      <c r="F168" t="s">
        <v>114</v>
      </c>
      <c r="G168">
        <v>2387.7901979729641</v>
      </c>
    </row>
    <row r="169" spans="1:7" x14ac:dyDescent="0.3">
      <c r="A169" s="3">
        <v>45350</v>
      </c>
      <c r="B169" t="s">
        <v>86</v>
      </c>
      <c r="C169" t="s">
        <v>111</v>
      </c>
      <c r="D169">
        <v>2</v>
      </c>
      <c r="E169">
        <v>248.4385878049055</v>
      </c>
      <c r="F169" t="s">
        <v>112</v>
      </c>
      <c r="G169">
        <v>2378.1980105330658</v>
      </c>
    </row>
    <row r="170" spans="1:7" x14ac:dyDescent="0.3">
      <c r="A170" s="3">
        <v>45351</v>
      </c>
      <c r="B170" t="s">
        <v>85</v>
      </c>
      <c r="C170" t="s">
        <v>109</v>
      </c>
      <c r="D170">
        <v>1</v>
      </c>
      <c r="E170">
        <v>246.72201875031249</v>
      </c>
      <c r="F170" t="s">
        <v>112</v>
      </c>
      <c r="G170">
        <v>2375.9074849516851</v>
      </c>
    </row>
    <row r="171" spans="1:7" x14ac:dyDescent="0.3">
      <c r="A171" s="3">
        <v>45351</v>
      </c>
      <c r="B171" t="s">
        <v>87</v>
      </c>
      <c r="C171" t="s">
        <v>109</v>
      </c>
      <c r="D171">
        <v>4</v>
      </c>
      <c r="E171">
        <v>313.96013728522672</v>
      </c>
      <c r="F171" t="s">
        <v>113</v>
      </c>
      <c r="G171">
        <v>2374.8003946628378</v>
      </c>
    </row>
    <row r="172" spans="1:7" x14ac:dyDescent="0.3">
      <c r="A172" s="3">
        <v>45352</v>
      </c>
      <c r="B172" t="s">
        <v>88</v>
      </c>
      <c r="C172" t="s">
        <v>108</v>
      </c>
      <c r="D172">
        <v>4</v>
      </c>
      <c r="E172">
        <v>311.52380277926721</v>
      </c>
      <c r="F172" t="s">
        <v>112</v>
      </c>
      <c r="G172">
        <v>2369.334183990009</v>
      </c>
    </row>
    <row r="173" spans="1:7" x14ac:dyDescent="0.3">
      <c r="A173" s="3">
        <v>45352</v>
      </c>
      <c r="B173" t="s">
        <v>16</v>
      </c>
      <c r="C173" t="s">
        <v>111</v>
      </c>
      <c r="D173">
        <v>3</v>
      </c>
      <c r="E173">
        <v>886.92435535767459</v>
      </c>
      <c r="F173" t="s">
        <v>116</v>
      </c>
      <c r="G173">
        <v>2353.4543406682142</v>
      </c>
    </row>
    <row r="174" spans="1:7" x14ac:dyDescent="0.3">
      <c r="A174" s="3">
        <v>45353</v>
      </c>
      <c r="B174" t="s">
        <v>79</v>
      </c>
      <c r="C174" t="s">
        <v>109</v>
      </c>
      <c r="D174">
        <v>4</v>
      </c>
      <c r="E174">
        <v>991.76150648600958</v>
      </c>
      <c r="F174" t="s">
        <v>112</v>
      </c>
      <c r="G174">
        <v>2352.8262233469281</v>
      </c>
    </row>
    <row r="175" spans="1:7" x14ac:dyDescent="0.3">
      <c r="A175" s="3">
        <v>45353</v>
      </c>
      <c r="B175" t="s">
        <v>89</v>
      </c>
      <c r="C175" t="s">
        <v>107</v>
      </c>
      <c r="D175">
        <v>2</v>
      </c>
      <c r="E175">
        <v>662.5079861479777</v>
      </c>
      <c r="F175" t="s">
        <v>114</v>
      </c>
      <c r="G175">
        <v>2349.136696289032</v>
      </c>
    </row>
    <row r="176" spans="1:7" x14ac:dyDescent="0.3">
      <c r="A176" s="3">
        <v>45353</v>
      </c>
      <c r="B176" t="s">
        <v>49</v>
      </c>
      <c r="C176" t="s">
        <v>111</v>
      </c>
      <c r="D176">
        <v>3</v>
      </c>
      <c r="E176">
        <v>344.31653155634552</v>
      </c>
      <c r="F176" t="s">
        <v>115</v>
      </c>
      <c r="G176">
        <v>2347.3241873204738</v>
      </c>
    </row>
    <row r="177" spans="1:7" x14ac:dyDescent="0.3">
      <c r="A177" s="3">
        <v>45353</v>
      </c>
      <c r="B177" t="s">
        <v>21</v>
      </c>
      <c r="C177" t="s">
        <v>108</v>
      </c>
      <c r="D177">
        <v>3</v>
      </c>
      <c r="E177">
        <v>851.46718084923259</v>
      </c>
      <c r="F177" t="s">
        <v>112</v>
      </c>
      <c r="G177">
        <v>2340.951785038646</v>
      </c>
    </row>
    <row r="178" spans="1:7" x14ac:dyDescent="0.3">
      <c r="A178" s="3">
        <v>45354</v>
      </c>
      <c r="B178" t="s">
        <v>17</v>
      </c>
      <c r="C178" t="s">
        <v>107</v>
      </c>
      <c r="D178">
        <v>4</v>
      </c>
      <c r="E178">
        <v>794.03849263369466</v>
      </c>
      <c r="F178" t="s">
        <v>115</v>
      </c>
      <c r="G178">
        <v>2340.9023327080331</v>
      </c>
    </row>
    <row r="179" spans="1:7" x14ac:dyDescent="0.3">
      <c r="A179" s="3">
        <v>45354</v>
      </c>
      <c r="B179" t="s">
        <v>23</v>
      </c>
      <c r="C179" t="s">
        <v>107</v>
      </c>
      <c r="D179">
        <v>1</v>
      </c>
      <c r="E179">
        <v>722.33528275415108</v>
      </c>
      <c r="F179" t="s">
        <v>113</v>
      </c>
      <c r="G179">
        <v>2331.808238970204</v>
      </c>
    </row>
    <row r="180" spans="1:7" x14ac:dyDescent="0.3">
      <c r="A180" s="3">
        <v>45354</v>
      </c>
      <c r="B180" t="s">
        <v>76</v>
      </c>
      <c r="C180" t="s">
        <v>109</v>
      </c>
      <c r="D180">
        <v>4</v>
      </c>
      <c r="E180">
        <v>114.93554029446069</v>
      </c>
      <c r="F180" t="s">
        <v>114</v>
      </c>
      <c r="G180">
        <v>2324.4252827970881</v>
      </c>
    </row>
    <row r="181" spans="1:7" x14ac:dyDescent="0.3">
      <c r="A181" s="3">
        <v>45354</v>
      </c>
      <c r="B181" t="s">
        <v>18</v>
      </c>
      <c r="C181" t="s">
        <v>109</v>
      </c>
      <c r="D181">
        <v>4</v>
      </c>
      <c r="E181">
        <v>912.44658818935739</v>
      </c>
      <c r="F181" t="s">
        <v>113</v>
      </c>
      <c r="G181">
        <v>2318.872581961868</v>
      </c>
    </row>
    <row r="182" spans="1:7" x14ac:dyDescent="0.3">
      <c r="A182" s="3">
        <v>45356</v>
      </c>
      <c r="B182" t="s">
        <v>90</v>
      </c>
      <c r="C182" t="s">
        <v>108</v>
      </c>
      <c r="D182">
        <v>4</v>
      </c>
      <c r="E182">
        <v>51.285944429694737</v>
      </c>
      <c r="F182" t="s">
        <v>115</v>
      </c>
      <c r="G182">
        <v>2313.9836447176499</v>
      </c>
    </row>
    <row r="183" spans="1:7" x14ac:dyDescent="0.3">
      <c r="A183" s="3">
        <v>45356</v>
      </c>
      <c r="B183" t="s">
        <v>58</v>
      </c>
      <c r="C183" t="s">
        <v>109</v>
      </c>
      <c r="D183">
        <v>2</v>
      </c>
      <c r="E183">
        <v>567.04126780801278</v>
      </c>
      <c r="F183" t="s">
        <v>113</v>
      </c>
      <c r="G183">
        <v>2308.3340903331509</v>
      </c>
    </row>
    <row r="184" spans="1:7" x14ac:dyDescent="0.3">
      <c r="A184" s="3">
        <v>45356</v>
      </c>
      <c r="B184" t="s">
        <v>89</v>
      </c>
      <c r="C184" t="s">
        <v>108</v>
      </c>
      <c r="D184">
        <v>4</v>
      </c>
      <c r="E184">
        <v>500.22515911029762</v>
      </c>
      <c r="F184" t="s">
        <v>112</v>
      </c>
      <c r="G184">
        <v>2302.8105210491331</v>
      </c>
    </row>
    <row r="185" spans="1:7" x14ac:dyDescent="0.3">
      <c r="A185" s="3">
        <v>45357</v>
      </c>
      <c r="B185" t="s">
        <v>11</v>
      </c>
      <c r="C185" t="s">
        <v>111</v>
      </c>
      <c r="D185">
        <v>1</v>
      </c>
      <c r="E185">
        <v>865.12210745686775</v>
      </c>
      <c r="F185" t="s">
        <v>114</v>
      </c>
      <c r="G185">
        <v>2287.4367255884022</v>
      </c>
    </row>
    <row r="186" spans="1:7" x14ac:dyDescent="0.3">
      <c r="A186" s="3">
        <v>45357</v>
      </c>
      <c r="B186" t="s">
        <v>91</v>
      </c>
      <c r="C186" t="s">
        <v>111</v>
      </c>
      <c r="D186">
        <v>3</v>
      </c>
      <c r="E186">
        <v>473.26455680479643</v>
      </c>
      <c r="F186" t="s">
        <v>115</v>
      </c>
      <c r="G186">
        <v>2282.324149339212</v>
      </c>
    </row>
    <row r="187" spans="1:7" x14ac:dyDescent="0.3">
      <c r="A187" s="3">
        <v>45358</v>
      </c>
      <c r="B187" t="s">
        <v>24</v>
      </c>
      <c r="C187" t="s">
        <v>107</v>
      </c>
      <c r="D187">
        <v>1</v>
      </c>
      <c r="E187">
        <v>189.57582740458221</v>
      </c>
      <c r="F187" t="s">
        <v>113</v>
      </c>
      <c r="G187">
        <v>2276.993139722721</v>
      </c>
    </row>
    <row r="188" spans="1:7" x14ac:dyDescent="0.3">
      <c r="A188" s="3">
        <v>45359</v>
      </c>
      <c r="B188" t="s">
        <v>87</v>
      </c>
      <c r="C188" t="s">
        <v>111</v>
      </c>
      <c r="D188">
        <v>4</v>
      </c>
      <c r="E188">
        <v>337.78436035840781</v>
      </c>
      <c r="F188" t="s">
        <v>112</v>
      </c>
      <c r="G188">
        <v>2255.4390145847069</v>
      </c>
    </row>
    <row r="189" spans="1:7" x14ac:dyDescent="0.3">
      <c r="A189" s="3">
        <v>45359</v>
      </c>
      <c r="B189" t="s">
        <v>15</v>
      </c>
      <c r="C189" t="s">
        <v>107</v>
      </c>
      <c r="D189">
        <v>3</v>
      </c>
      <c r="E189">
        <v>818.57245827709255</v>
      </c>
      <c r="F189" t="s">
        <v>115</v>
      </c>
      <c r="G189">
        <v>2255.3609795707139</v>
      </c>
    </row>
    <row r="190" spans="1:7" x14ac:dyDescent="0.3">
      <c r="A190" s="3">
        <v>45360</v>
      </c>
      <c r="B190" t="s">
        <v>34</v>
      </c>
      <c r="C190" t="s">
        <v>108</v>
      </c>
      <c r="D190">
        <v>3</v>
      </c>
      <c r="E190">
        <v>423.09420610784542</v>
      </c>
      <c r="F190" t="s">
        <v>116</v>
      </c>
      <c r="G190">
        <v>2255.002755677142</v>
      </c>
    </row>
    <row r="191" spans="1:7" x14ac:dyDescent="0.3">
      <c r="A191" s="3">
        <v>45360</v>
      </c>
      <c r="B191" t="s">
        <v>30</v>
      </c>
      <c r="C191" t="s">
        <v>107</v>
      </c>
      <c r="D191">
        <v>2</v>
      </c>
      <c r="E191">
        <v>419.76894810719898</v>
      </c>
      <c r="F191" t="s">
        <v>112</v>
      </c>
      <c r="G191">
        <v>2252.9722067786279</v>
      </c>
    </row>
    <row r="192" spans="1:7" x14ac:dyDescent="0.3">
      <c r="A192" s="3">
        <v>45360</v>
      </c>
      <c r="B192" t="s">
        <v>92</v>
      </c>
      <c r="C192" t="s">
        <v>108</v>
      </c>
      <c r="D192">
        <v>3</v>
      </c>
      <c r="E192">
        <v>477.74153383574583</v>
      </c>
      <c r="F192" t="s">
        <v>114</v>
      </c>
      <c r="G192">
        <v>2248.5593003968329</v>
      </c>
    </row>
    <row r="193" spans="1:7" x14ac:dyDescent="0.3">
      <c r="A193" s="3">
        <v>45360</v>
      </c>
      <c r="B193" t="s">
        <v>52</v>
      </c>
      <c r="C193" t="s">
        <v>111</v>
      </c>
      <c r="D193">
        <v>2</v>
      </c>
      <c r="E193">
        <v>947.49944584392563</v>
      </c>
      <c r="F193" t="s">
        <v>114</v>
      </c>
      <c r="G193">
        <v>2245.6613843717109</v>
      </c>
    </row>
    <row r="194" spans="1:7" x14ac:dyDescent="0.3">
      <c r="A194" s="3">
        <v>45361</v>
      </c>
      <c r="B194" t="s">
        <v>38</v>
      </c>
      <c r="C194" t="s">
        <v>108</v>
      </c>
      <c r="D194">
        <v>3</v>
      </c>
      <c r="E194">
        <v>877.000617955915</v>
      </c>
      <c r="F194" t="s">
        <v>114</v>
      </c>
      <c r="G194">
        <v>2244.486280382831</v>
      </c>
    </row>
    <row r="195" spans="1:7" x14ac:dyDescent="0.3">
      <c r="A195" s="3">
        <v>45361</v>
      </c>
      <c r="B195" t="s">
        <v>93</v>
      </c>
      <c r="C195" t="s">
        <v>111</v>
      </c>
      <c r="D195">
        <v>1</v>
      </c>
      <c r="E195">
        <v>788.19682136916833</v>
      </c>
      <c r="F195" t="s">
        <v>114</v>
      </c>
      <c r="G195">
        <v>2237.3429898163799</v>
      </c>
    </row>
    <row r="196" spans="1:7" x14ac:dyDescent="0.3">
      <c r="A196" s="3">
        <v>45363</v>
      </c>
      <c r="B196" t="s">
        <v>37</v>
      </c>
      <c r="C196" t="s">
        <v>109</v>
      </c>
      <c r="D196">
        <v>1</v>
      </c>
      <c r="E196">
        <v>281.22684905760389</v>
      </c>
      <c r="F196" t="s">
        <v>113</v>
      </c>
      <c r="G196">
        <v>2223.5154523807309</v>
      </c>
    </row>
    <row r="197" spans="1:7" x14ac:dyDescent="0.3">
      <c r="A197" s="3">
        <v>45363</v>
      </c>
      <c r="B197" t="s">
        <v>75</v>
      </c>
      <c r="C197" t="s">
        <v>111</v>
      </c>
      <c r="D197">
        <v>4</v>
      </c>
      <c r="E197">
        <v>408.45215126503319</v>
      </c>
      <c r="F197" t="s">
        <v>112</v>
      </c>
      <c r="G197">
        <v>2188.0354596585448</v>
      </c>
    </row>
    <row r="198" spans="1:7" x14ac:dyDescent="0.3">
      <c r="A198" s="3">
        <v>45364</v>
      </c>
      <c r="B198" t="s">
        <v>23</v>
      </c>
      <c r="C198" t="s">
        <v>109</v>
      </c>
      <c r="D198">
        <v>3</v>
      </c>
      <c r="E198">
        <v>196.0064907019943</v>
      </c>
      <c r="F198" t="s">
        <v>112</v>
      </c>
      <c r="G198">
        <v>2181.546627141593</v>
      </c>
    </row>
    <row r="199" spans="1:7" x14ac:dyDescent="0.3">
      <c r="A199" s="3">
        <v>45365</v>
      </c>
      <c r="B199" t="s">
        <v>73</v>
      </c>
      <c r="C199" t="s">
        <v>107</v>
      </c>
      <c r="D199">
        <v>2</v>
      </c>
      <c r="E199">
        <v>68.172518115422662</v>
      </c>
      <c r="F199" t="s">
        <v>112</v>
      </c>
      <c r="G199">
        <v>2163.8951291543221</v>
      </c>
    </row>
    <row r="200" spans="1:7" x14ac:dyDescent="0.3">
      <c r="A200" s="3">
        <v>45366</v>
      </c>
      <c r="B200" t="s">
        <v>41</v>
      </c>
      <c r="C200" t="s">
        <v>109</v>
      </c>
      <c r="D200">
        <v>1</v>
      </c>
      <c r="E200">
        <v>236.59825507841651</v>
      </c>
      <c r="F200" t="s">
        <v>116</v>
      </c>
      <c r="G200">
        <v>2163.4538638598178</v>
      </c>
    </row>
    <row r="201" spans="1:7" x14ac:dyDescent="0.3">
      <c r="A201" s="3">
        <v>45366</v>
      </c>
      <c r="B201" t="s">
        <v>71</v>
      </c>
      <c r="C201" t="s">
        <v>107</v>
      </c>
      <c r="D201">
        <v>4</v>
      </c>
      <c r="E201">
        <v>939.46659039548035</v>
      </c>
      <c r="F201" t="s">
        <v>115</v>
      </c>
      <c r="G201">
        <v>2160.2752303068469</v>
      </c>
    </row>
    <row r="202" spans="1:7" x14ac:dyDescent="0.3">
      <c r="A202" s="3">
        <v>45366</v>
      </c>
      <c r="B202" t="s">
        <v>83</v>
      </c>
      <c r="C202" t="s">
        <v>109</v>
      </c>
      <c r="D202">
        <v>3</v>
      </c>
      <c r="E202">
        <v>777.26941299006785</v>
      </c>
      <c r="F202" t="s">
        <v>113</v>
      </c>
      <c r="G202">
        <v>2159.646564876105</v>
      </c>
    </row>
    <row r="203" spans="1:7" x14ac:dyDescent="0.3">
      <c r="A203" s="3">
        <v>45366</v>
      </c>
      <c r="B203" t="s">
        <v>47</v>
      </c>
      <c r="C203" t="s">
        <v>109</v>
      </c>
      <c r="D203">
        <v>3</v>
      </c>
      <c r="E203">
        <v>997.74688253204874</v>
      </c>
      <c r="F203" t="s">
        <v>116</v>
      </c>
      <c r="G203">
        <v>2152.2404293742002</v>
      </c>
    </row>
    <row r="204" spans="1:7" x14ac:dyDescent="0.3">
      <c r="A204" s="3">
        <v>45367</v>
      </c>
      <c r="B204" t="s">
        <v>62</v>
      </c>
      <c r="C204" t="s">
        <v>109</v>
      </c>
      <c r="D204">
        <v>1</v>
      </c>
      <c r="E204">
        <v>608.20657755393177</v>
      </c>
      <c r="F204" t="s">
        <v>112</v>
      </c>
      <c r="G204">
        <v>2134.0450136430868</v>
      </c>
    </row>
    <row r="205" spans="1:7" x14ac:dyDescent="0.3">
      <c r="A205" s="3">
        <v>45367</v>
      </c>
      <c r="B205" t="s">
        <v>51</v>
      </c>
      <c r="C205" t="s">
        <v>111</v>
      </c>
      <c r="D205">
        <v>4</v>
      </c>
      <c r="E205">
        <v>918.09902167959638</v>
      </c>
      <c r="F205" t="s">
        <v>116</v>
      </c>
      <c r="G205">
        <v>2126.8266576071292</v>
      </c>
    </row>
    <row r="206" spans="1:7" x14ac:dyDescent="0.3">
      <c r="A206" s="3">
        <v>45367</v>
      </c>
      <c r="B206" t="s">
        <v>9</v>
      </c>
      <c r="C206" t="s">
        <v>108</v>
      </c>
      <c r="D206">
        <v>3</v>
      </c>
      <c r="E206">
        <v>203.2946610026145</v>
      </c>
      <c r="F206" t="s">
        <v>112</v>
      </c>
      <c r="G206">
        <v>2121.409783003443</v>
      </c>
    </row>
    <row r="207" spans="1:7" x14ac:dyDescent="0.3">
      <c r="A207" s="3">
        <v>45369</v>
      </c>
      <c r="B207" t="s">
        <v>29</v>
      </c>
      <c r="C207" t="s">
        <v>109</v>
      </c>
      <c r="D207">
        <v>1</v>
      </c>
      <c r="E207">
        <v>789.12398098742051</v>
      </c>
      <c r="F207" t="s">
        <v>114</v>
      </c>
      <c r="G207">
        <v>2120.9332894814829</v>
      </c>
    </row>
    <row r="208" spans="1:7" x14ac:dyDescent="0.3">
      <c r="A208" s="3">
        <v>45369</v>
      </c>
      <c r="B208" t="s">
        <v>92</v>
      </c>
      <c r="C208" t="s">
        <v>111</v>
      </c>
      <c r="D208">
        <v>4</v>
      </c>
      <c r="E208">
        <v>109.2743651683634</v>
      </c>
      <c r="F208" t="s">
        <v>115</v>
      </c>
      <c r="G208">
        <v>2112.6001435274461</v>
      </c>
    </row>
    <row r="209" spans="1:7" x14ac:dyDescent="0.3">
      <c r="A209" s="3">
        <v>45369</v>
      </c>
      <c r="B209" t="s">
        <v>85</v>
      </c>
      <c r="C209" t="s">
        <v>111</v>
      </c>
      <c r="D209">
        <v>3</v>
      </c>
      <c r="E209">
        <v>559.13832490951233</v>
      </c>
      <c r="F209" t="s">
        <v>115</v>
      </c>
      <c r="G209">
        <v>2109.998721994496</v>
      </c>
    </row>
    <row r="210" spans="1:7" x14ac:dyDescent="0.3">
      <c r="A210" s="3">
        <v>45371</v>
      </c>
      <c r="B210" t="s">
        <v>60</v>
      </c>
      <c r="C210" t="s">
        <v>109</v>
      </c>
      <c r="D210">
        <v>3</v>
      </c>
      <c r="E210">
        <v>492.99426833316159</v>
      </c>
      <c r="F210" t="s">
        <v>112</v>
      </c>
      <c r="G210">
        <v>2102.63278314228</v>
      </c>
    </row>
    <row r="211" spans="1:7" x14ac:dyDescent="0.3">
      <c r="A211" s="3">
        <v>45372</v>
      </c>
      <c r="B211" t="s">
        <v>20</v>
      </c>
      <c r="C211" t="s">
        <v>107</v>
      </c>
      <c r="D211">
        <v>4</v>
      </c>
      <c r="E211">
        <v>304.21304289157291</v>
      </c>
      <c r="F211" t="s">
        <v>113</v>
      </c>
      <c r="G211">
        <v>2101.524353698765</v>
      </c>
    </row>
    <row r="212" spans="1:7" x14ac:dyDescent="0.3">
      <c r="A212" s="3">
        <v>45372</v>
      </c>
      <c r="B212" t="s">
        <v>63</v>
      </c>
      <c r="C212" t="s">
        <v>107</v>
      </c>
      <c r="D212">
        <v>3</v>
      </c>
      <c r="E212">
        <v>485.09597105339287</v>
      </c>
      <c r="F212" t="s">
        <v>113</v>
      </c>
      <c r="G212">
        <v>2101.3658956191298</v>
      </c>
    </row>
    <row r="213" spans="1:7" x14ac:dyDescent="0.3">
      <c r="A213" s="3">
        <v>45372</v>
      </c>
      <c r="B213" t="s">
        <v>74</v>
      </c>
      <c r="C213" t="s">
        <v>109</v>
      </c>
      <c r="D213">
        <v>4</v>
      </c>
      <c r="E213">
        <v>643.383345708805</v>
      </c>
      <c r="F213" t="s">
        <v>116</v>
      </c>
      <c r="G213">
        <v>2088.3188735238718</v>
      </c>
    </row>
    <row r="214" spans="1:7" x14ac:dyDescent="0.3">
      <c r="A214" s="3">
        <v>45372</v>
      </c>
      <c r="B214" t="s">
        <v>11</v>
      </c>
      <c r="C214" t="s">
        <v>108</v>
      </c>
      <c r="D214">
        <v>4</v>
      </c>
      <c r="E214">
        <v>260.97207715865449</v>
      </c>
      <c r="F214" t="s">
        <v>114</v>
      </c>
      <c r="G214">
        <v>2080.9954622580158</v>
      </c>
    </row>
    <row r="215" spans="1:7" x14ac:dyDescent="0.3">
      <c r="A215" s="3">
        <v>45373</v>
      </c>
      <c r="B215" t="s">
        <v>58</v>
      </c>
      <c r="C215" t="s">
        <v>110</v>
      </c>
      <c r="D215">
        <v>2</v>
      </c>
      <c r="E215">
        <v>755.1405278391328</v>
      </c>
      <c r="F215" t="s">
        <v>114</v>
      </c>
      <c r="G215">
        <v>2071.762468862531</v>
      </c>
    </row>
    <row r="216" spans="1:7" x14ac:dyDescent="0.3">
      <c r="A216" s="3">
        <v>45374</v>
      </c>
      <c r="B216" t="s">
        <v>62</v>
      </c>
      <c r="C216" t="s">
        <v>107</v>
      </c>
      <c r="D216">
        <v>2</v>
      </c>
      <c r="E216">
        <v>301.4032755790895</v>
      </c>
      <c r="F216" t="s">
        <v>113</v>
      </c>
      <c r="G216">
        <v>2070.9567693175591</v>
      </c>
    </row>
    <row r="217" spans="1:7" x14ac:dyDescent="0.3">
      <c r="A217" s="3">
        <v>45374</v>
      </c>
      <c r="B217" t="s">
        <v>69</v>
      </c>
      <c r="C217" t="s">
        <v>111</v>
      </c>
      <c r="D217">
        <v>4</v>
      </c>
      <c r="E217">
        <v>530.23332237037073</v>
      </c>
      <c r="F217" t="s">
        <v>114</v>
      </c>
      <c r="G217">
        <v>2067.2035334953589</v>
      </c>
    </row>
    <row r="218" spans="1:7" x14ac:dyDescent="0.3">
      <c r="A218" s="3">
        <v>45375</v>
      </c>
      <c r="B218" t="s">
        <v>65</v>
      </c>
      <c r="C218" t="s">
        <v>109</v>
      </c>
      <c r="D218">
        <v>3</v>
      </c>
      <c r="E218">
        <v>287.45909907774018</v>
      </c>
      <c r="F218" t="s">
        <v>112</v>
      </c>
      <c r="G218">
        <v>2066.5124193713318</v>
      </c>
    </row>
    <row r="219" spans="1:7" x14ac:dyDescent="0.3">
      <c r="A219" s="3">
        <v>45376</v>
      </c>
      <c r="B219" t="s">
        <v>36</v>
      </c>
      <c r="C219" t="s">
        <v>111</v>
      </c>
      <c r="D219">
        <v>3</v>
      </c>
      <c r="E219">
        <v>824.19274211351228</v>
      </c>
      <c r="F219" t="s">
        <v>114</v>
      </c>
      <c r="G219">
        <v>2062.7987991321129</v>
      </c>
    </row>
    <row r="220" spans="1:7" x14ac:dyDescent="0.3">
      <c r="A220" s="3">
        <v>45377</v>
      </c>
      <c r="B220" t="s">
        <v>63</v>
      </c>
      <c r="C220" t="s">
        <v>111</v>
      </c>
      <c r="D220">
        <v>4</v>
      </c>
      <c r="E220">
        <v>91.704945510854856</v>
      </c>
      <c r="F220" t="s">
        <v>112</v>
      </c>
      <c r="G220">
        <v>2060.5729557909299</v>
      </c>
    </row>
    <row r="221" spans="1:7" x14ac:dyDescent="0.3">
      <c r="A221" s="3">
        <v>45377</v>
      </c>
      <c r="B221" t="s">
        <v>31</v>
      </c>
      <c r="C221" t="s">
        <v>109</v>
      </c>
      <c r="D221">
        <v>4</v>
      </c>
      <c r="E221">
        <v>437.74410632336321</v>
      </c>
      <c r="F221" t="s">
        <v>115</v>
      </c>
      <c r="G221">
        <v>2053.1176860689861</v>
      </c>
    </row>
    <row r="222" spans="1:7" x14ac:dyDescent="0.3">
      <c r="A222" s="3">
        <v>45377</v>
      </c>
      <c r="B222" t="s">
        <v>18</v>
      </c>
      <c r="C222" t="s">
        <v>110</v>
      </c>
      <c r="D222">
        <v>1</v>
      </c>
      <c r="E222">
        <v>334.41420502008089</v>
      </c>
      <c r="F222" t="s">
        <v>116</v>
      </c>
      <c r="G222">
        <v>2050.515065221125</v>
      </c>
    </row>
    <row r="223" spans="1:7" x14ac:dyDescent="0.3">
      <c r="A223" s="3">
        <v>45379</v>
      </c>
      <c r="B223" t="s">
        <v>13</v>
      </c>
      <c r="C223" t="s">
        <v>109</v>
      </c>
      <c r="D223">
        <v>2</v>
      </c>
      <c r="E223">
        <v>718.66423705261468</v>
      </c>
      <c r="F223" t="s">
        <v>112</v>
      </c>
      <c r="G223">
        <v>2049.8113652828652</v>
      </c>
    </row>
    <row r="224" spans="1:7" x14ac:dyDescent="0.3">
      <c r="A224" s="3">
        <v>45380</v>
      </c>
      <c r="B224" t="s">
        <v>50</v>
      </c>
      <c r="C224" t="s">
        <v>110</v>
      </c>
      <c r="D224">
        <v>3</v>
      </c>
      <c r="E224">
        <v>751.66758522571411</v>
      </c>
      <c r="F224" t="s">
        <v>112</v>
      </c>
      <c r="G224">
        <v>2049.4196854514821</v>
      </c>
    </row>
    <row r="225" spans="1:7" x14ac:dyDescent="0.3">
      <c r="A225" s="3">
        <v>45380</v>
      </c>
      <c r="B225" t="s">
        <v>91</v>
      </c>
      <c r="C225" t="s">
        <v>111</v>
      </c>
      <c r="D225">
        <v>2</v>
      </c>
      <c r="E225">
        <v>617.78486856756797</v>
      </c>
      <c r="F225" t="s">
        <v>112</v>
      </c>
      <c r="G225">
        <v>2039.6844966397539</v>
      </c>
    </row>
    <row r="226" spans="1:7" x14ac:dyDescent="0.3">
      <c r="A226" s="3">
        <v>45381</v>
      </c>
      <c r="B226" t="s">
        <v>72</v>
      </c>
      <c r="C226" t="s">
        <v>109</v>
      </c>
      <c r="D226">
        <v>3</v>
      </c>
      <c r="E226">
        <v>399.02119226221691</v>
      </c>
      <c r="F226" t="s">
        <v>114</v>
      </c>
      <c r="G226">
        <v>2033.890624604863</v>
      </c>
    </row>
    <row r="227" spans="1:7" x14ac:dyDescent="0.3">
      <c r="A227" s="3">
        <v>45381</v>
      </c>
      <c r="B227" t="s">
        <v>86</v>
      </c>
      <c r="C227" t="s">
        <v>111</v>
      </c>
      <c r="D227">
        <v>1</v>
      </c>
      <c r="E227">
        <v>723.32737246769648</v>
      </c>
      <c r="F227" t="s">
        <v>113</v>
      </c>
      <c r="G227">
        <v>2027.3825570914339</v>
      </c>
    </row>
    <row r="228" spans="1:7" x14ac:dyDescent="0.3">
      <c r="A228" s="3">
        <v>45381</v>
      </c>
      <c r="B228" t="s">
        <v>44</v>
      </c>
      <c r="C228" t="s">
        <v>110</v>
      </c>
      <c r="D228">
        <v>3</v>
      </c>
      <c r="E228">
        <v>683.13989515049389</v>
      </c>
      <c r="F228" t="s">
        <v>115</v>
      </c>
      <c r="G228">
        <v>2021.6790314565831</v>
      </c>
    </row>
    <row r="229" spans="1:7" x14ac:dyDescent="0.3">
      <c r="A229" s="3">
        <v>45381</v>
      </c>
      <c r="B229" t="s">
        <v>62</v>
      </c>
      <c r="C229" t="s">
        <v>107</v>
      </c>
      <c r="D229">
        <v>4</v>
      </c>
      <c r="E229">
        <v>648.73485848334997</v>
      </c>
      <c r="F229" t="s">
        <v>116</v>
      </c>
      <c r="G229">
        <v>2015.7544575679699</v>
      </c>
    </row>
    <row r="230" spans="1:7" x14ac:dyDescent="0.3">
      <c r="A230" s="3">
        <v>45382</v>
      </c>
      <c r="B230" t="s">
        <v>60</v>
      </c>
      <c r="C230" t="s">
        <v>108</v>
      </c>
      <c r="D230">
        <v>4</v>
      </c>
      <c r="E230">
        <v>370.34624678746451</v>
      </c>
      <c r="F230" t="s">
        <v>114</v>
      </c>
      <c r="G230">
        <v>2000.90063644119</v>
      </c>
    </row>
    <row r="231" spans="1:7" x14ac:dyDescent="0.3">
      <c r="A231" s="3">
        <v>45383</v>
      </c>
      <c r="B231" t="s">
        <v>52</v>
      </c>
      <c r="C231" t="s">
        <v>109</v>
      </c>
      <c r="D231">
        <v>3</v>
      </c>
      <c r="E231">
        <v>719.88218829203515</v>
      </c>
      <c r="F231" t="s">
        <v>112</v>
      </c>
      <c r="G231">
        <v>1997.895962863252</v>
      </c>
    </row>
    <row r="232" spans="1:7" x14ac:dyDescent="0.3">
      <c r="A232" s="3">
        <v>45383</v>
      </c>
      <c r="B232" t="s">
        <v>68</v>
      </c>
      <c r="C232" t="s">
        <v>109</v>
      </c>
      <c r="D232">
        <v>3</v>
      </c>
      <c r="E232">
        <v>623.45534053140636</v>
      </c>
      <c r="F232" t="s">
        <v>112</v>
      </c>
      <c r="G232">
        <v>1997.7063212384719</v>
      </c>
    </row>
    <row r="233" spans="1:7" x14ac:dyDescent="0.3">
      <c r="A233" s="3">
        <v>45383</v>
      </c>
      <c r="B233" t="s">
        <v>83</v>
      </c>
      <c r="C233" t="s">
        <v>111</v>
      </c>
      <c r="D233">
        <v>2</v>
      </c>
      <c r="E233">
        <v>399.39668836834528</v>
      </c>
      <c r="F233" t="s">
        <v>116</v>
      </c>
      <c r="G233">
        <v>1994.67085581933</v>
      </c>
    </row>
    <row r="234" spans="1:7" x14ac:dyDescent="0.3">
      <c r="A234" s="3">
        <v>45383</v>
      </c>
      <c r="B234" t="s">
        <v>72</v>
      </c>
      <c r="C234" t="s">
        <v>108</v>
      </c>
      <c r="D234">
        <v>3</v>
      </c>
      <c r="E234">
        <v>99.244009163742561</v>
      </c>
      <c r="F234" t="s">
        <v>116</v>
      </c>
      <c r="G234">
        <v>1990.1566585353071</v>
      </c>
    </row>
    <row r="235" spans="1:7" x14ac:dyDescent="0.3">
      <c r="A235" s="3">
        <v>45384</v>
      </c>
      <c r="B235" t="s">
        <v>34</v>
      </c>
      <c r="C235" t="s">
        <v>109</v>
      </c>
      <c r="D235">
        <v>3</v>
      </c>
      <c r="E235">
        <v>481.62815191427239</v>
      </c>
      <c r="F235" t="s">
        <v>116</v>
      </c>
      <c r="G235">
        <v>1987.772921463594</v>
      </c>
    </row>
    <row r="236" spans="1:7" x14ac:dyDescent="0.3">
      <c r="A236" s="3">
        <v>45384</v>
      </c>
      <c r="B236" t="s">
        <v>35</v>
      </c>
      <c r="C236" t="s">
        <v>110</v>
      </c>
      <c r="D236">
        <v>1</v>
      </c>
      <c r="E236">
        <v>712.27901559721874</v>
      </c>
      <c r="F236" t="s">
        <v>113</v>
      </c>
      <c r="G236">
        <v>1964.2658054118201</v>
      </c>
    </row>
    <row r="237" spans="1:7" x14ac:dyDescent="0.3">
      <c r="A237" s="3">
        <v>45385</v>
      </c>
      <c r="B237" t="s">
        <v>86</v>
      </c>
      <c r="C237" t="s">
        <v>109</v>
      </c>
      <c r="D237">
        <v>4</v>
      </c>
      <c r="E237">
        <v>515.14323894773247</v>
      </c>
      <c r="F237" t="s">
        <v>115</v>
      </c>
      <c r="G237">
        <v>1964.1730904044621</v>
      </c>
    </row>
    <row r="238" spans="1:7" x14ac:dyDescent="0.3">
      <c r="A238" s="3">
        <v>45385</v>
      </c>
      <c r="B238" t="s">
        <v>45</v>
      </c>
      <c r="C238" t="s">
        <v>107</v>
      </c>
      <c r="D238">
        <v>2</v>
      </c>
      <c r="E238">
        <v>429.08355176031301</v>
      </c>
      <c r="F238" t="s">
        <v>115</v>
      </c>
      <c r="G238">
        <v>1963.666702370117</v>
      </c>
    </row>
    <row r="239" spans="1:7" x14ac:dyDescent="0.3">
      <c r="A239" s="3">
        <v>45386</v>
      </c>
      <c r="B239" t="s">
        <v>94</v>
      </c>
      <c r="C239" t="s">
        <v>111</v>
      </c>
      <c r="D239">
        <v>3</v>
      </c>
      <c r="E239">
        <v>885.2264839711853</v>
      </c>
      <c r="F239" t="s">
        <v>115</v>
      </c>
      <c r="G239">
        <v>1962.7006077901519</v>
      </c>
    </row>
    <row r="240" spans="1:7" x14ac:dyDescent="0.3">
      <c r="A240" s="3">
        <v>45386</v>
      </c>
      <c r="B240" t="s">
        <v>44</v>
      </c>
      <c r="C240" t="s">
        <v>109</v>
      </c>
      <c r="D240">
        <v>3</v>
      </c>
      <c r="E240">
        <v>402.55729150862152</v>
      </c>
      <c r="F240" t="s">
        <v>114</v>
      </c>
      <c r="G240">
        <v>1962.429931456126</v>
      </c>
    </row>
    <row r="241" spans="1:7" x14ac:dyDescent="0.3">
      <c r="A241" s="3">
        <v>45386</v>
      </c>
      <c r="B241" t="s">
        <v>61</v>
      </c>
      <c r="C241" t="s">
        <v>108</v>
      </c>
      <c r="D241">
        <v>4</v>
      </c>
      <c r="E241">
        <v>979.59919496968348</v>
      </c>
      <c r="F241" t="s">
        <v>114</v>
      </c>
      <c r="G241">
        <v>1950.969443251078</v>
      </c>
    </row>
    <row r="242" spans="1:7" x14ac:dyDescent="0.3">
      <c r="A242" s="3">
        <v>45386</v>
      </c>
      <c r="B242" t="s">
        <v>78</v>
      </c>
      <c r="C242" t="s">
        <v>109</v>
      </c>
      <c r="D242">
        <v>4</v>
      </c>
      <c r="E242">
        <v>100.6805971394528</v>
      </c>
      <c r="F242" t="s">
        <v>113</v>
      </c>
      <c r="G242">
        <v>1949.42697641316</v>
      </c>
    </row>
    <row r="243" spans="1:7" x14ac:dyDescent="0.3">
      <c r="A243" s="3">
        <v>45386</v>
      </c>
      <c r="B243" t="s">
        <v>31</v>
      </c>
      <c r="C243" t="s">
        <v>109</v>
      </c>
      <c r="D243">
        <v>3</v>
      </c>
      <c r="E243">
        <v>402.89389949315802</v>
      </c>
      <c r="F243" t="s">
        <v>112</v>
      </c>
      <c r="G243">
        <v>1941.015401351573</v>
      </c>
    </row>
    <row r="244" spans="1:7" x14ac:dyDescent="0.3">
      <c r="A244" s="3">
        <v>45387</v>
      </c>
      <c r="B244" t="s">
        <v>66</v>
      </c>
      <c r="C244" t="s">
        <v>107</v>
      </c>
      <c r="D244">
        <v>1</v>
      </c>
      <c r="E244">
        <v>239.30681964346081</v>
      </c>
      <c r="F244" t="s">
        <v>115</v>
      </c>
      <c r="G244">
        <v>1939.258499605317</v>
      </c>
    </row>
    <row r="245" spans="1:7" x14ac:dyDescent="0.3">
      <c r="A245" s="3">
        <v>45387</v>
      </c>
      <c r="B245" t="s">
        <v>8</v>
      </c>
      <c r="C245" t="s">
        <v>110</v>
      </c>
      <c r="D245">
        <v>3</v>
      </c>
      <c r="E245">
        <v>683.27045509428831</v>
      </c>
      <c r="F245" t="s">
        <v>114</v>
      </c>
      <c r="G245">
        <v>1937.367022986678</v>
      </c>
    </row>
    <row r="246" spans="1:7" x14ac:dyDescent="0.3">
      <c r="A246" s="3">
        <v>45387</v>
      </c>
      <c r="B246" t="s">
        <v>17</v>
      </c>
      <c r="C246" t="s">
        <v>109</v>
      </c>
      <c r="D246">
        <v>2</v>
      </c>
      <c r="E246">
        <v>475.28975413989741</v>
      </c>
      <c r="F246" t="s">
        <v>112</v>
      </c>
      <c r="G246">
        <v>1935.490259744487</v>
      </c>
    </row>
    <row r="247" spans="1:7" x14ac:dyDescent="0.3">
      <c r="A247" s="3">
        <v>45387</v>
      </c>
      <c r="B247" t="s">
        <v>92</v>
      </c>
      <c r="C247" t="s">
        <v>111</v>
      </c>
      <c r="D247">
        <v>3</v>
      </c>
      <c r="E247">
        <v>721.29837638477409</v>
      </c>
      <c r="F247" t="s">
        <v>114</v>
      </c>
      <c r="G247">
        <v>1930.891183879947</v>
      </c>
    </row>
    <row r="248" spans="1:7" x14ac:dyDescent="0.3">
      <c r="A248" s="3">
        <v>45387</v>
      </c>
      <c r="B248" t="s">
        <v>95</v>
      </c>
      <c r="C248" t="s">
        <v>107</v>
      </c>
      <c r="D248">
        <v>1</v>
      </c>
      <c r="E248">
        <v>150.12355720241499</v>
      </c>
      <c r="F248" t="s">
        <v>114</v>
      </c>
      <c r="G248">
        <v>1925.7482791647669</v>
      </c>
    </row>
    <row r="249" spans="1:7" x14ac:dyDescent="0.3">
      <c r="A249" s="3">
        <v>45388</v>
      </c>
      <c r="B249" t="s">
        <v>30</v>
      </c>
      <c r="C249" t="s">
        <v>111</v>
      </c>
      <c r="D249">
        <v>4</v>
      </c>
      <c r="E249">
        <v>922.32713234166522</v>
      </c>
      <c r="F249" t="s">
        <v>112</v>
      </c>
      <c r="G249">
        <v>1923.878878463091</v>
      </c>
    </row>
    <row r="250" spans="1:7" x14ac:dyDescent="0.3">
      <c r="A250" s="3">
        <v>45388</v>
      </c>
      <c r="B250" t="s">
        <v>47</v>
      </c>
      <c r="C250" t="s">
        <v>111</v>
      </c>
      <c r="D250">
        <v>2</v>
      </c>
      <c r="E250">
        <v>621.47618533483285</v>
      </c>
      <c r="F250" t="s">
        <v>116</v>
      </c>
      <c r="G250">
        <v>1914.917629511169</v>
      </c>
    </row>
    <row r="251" spans="1:7" x14ac:dyDescent="0.3">
      <c r="A251" s="3">
        <v>45389</v>
      </c>
      <c r="B251" t="s">
        <v>42</v>
      </c>
      <c r="C251" t="s">
        <v>109</v>
      </c>
      <c r="D251">
        <v>4</v>
      </c>
      <c r="E251">
        <v>794.55133852147458</v>
      </c>
      <c r="F251" t="s">
        <v>116</v>
      </c>
      <c r="G251">
        <v>1910.348532304761</v>
      </c>
    </row>
    <row r="252" spans="1:7" x14ac:dyDescent="0.3">
      <c r="A252" s="3">
        <v>45389</v>
      </c>
      <c r="B252" t="s">
        <v>94</v>
      </c>
      <c r="C252" t="s">
        <v>111</v>
      </c>
      <c r="D252">
        <v>1</v>
      </c>
      <c r="E252">
        <v>390.64953844862953</v>
      </c>
      <c r="F252" t="s">
        <v>116</v>
      </c>
      <c r="G252">
        <v>1909.22139282543</v>
      </c>
    </row>
    <row r="253" spans="1:7" x14ac:dyDescent="0.3">
      <c r="A253" s="3">
        <v>45389</v>
      </c>
      <c r="B253" t="s">
        <v>80</v>
      </c>
      <c r="C253" t="s">
        <v>109</v>
      </c>
      <c r="D253">
        <v>2</v>
      </c>
      <c r="E253">
        <v>830.73939925609136</v>
      </c>
      <c r="F253" t="s">
        <v>115</v>
      </c>
      <c r="G253">
        <v>1907.745168759875</v>
      </c>
    </row>
    <row r="254" spans="1:7" x14ac:dyDescent="0.3">
      <c r="A254" s="3">
        <v>45390</v>
      </c>
      <c r="B254" t="s">
        <v>29</v>
      </c>
      <c r="C254" t="s">
        <v>108</v>
      </c>
      <c r="D254">
        <v>3</v>
      </c>
      <c r="E254">
        <v>121.8247885859132</v>
      </c>
      <c r="F254" t="s">
        <v>115</v>
      </c>
      <c r="G254">
        <v>1906.456384888314</v>
      </c>
    </row>
    <row r="255" spans="1:7" x14ac:dyDescent="0.3">
      <c r="A255" s="3">
        <v>45390</v>
      </c>
      <c r="B255" t="s">
        <v>34</v>
      </c>
      <c r="C255" t="s">
        <v>107</v>
      </c>
      <c r="D255">
        <v>3</v>
      </c>
      <c r="E255">
        <v>522.66285953879708</v>
      </c>
      <c r="F255" t="s">
        <v>114</v>
      </c>
      <c r="G255">
        <v>1905.8724240930619</v>
      </c>
    </row>
    <row r="256" spans="1:7" x14ac:dyDescent="0.3">
      <c r="A256" s="3">
        <v>45390</v>
      </c>
      <c r="B256" t="s">
        <v>70</v>
      </c>
      <c r="C256" t="s">
        <v>110</v>
      </c>
      <c r="D256">
        <v>4</v>
      </c>
      <c r="E256">
        <v>863.71036256053048</v>
      </c>
      <c r="F256" t="s">
        <v>115</v>
      </c>
      <c r="G256">
        <v>1899.472267506186</v>
      </c>
    </row>
    <row r="257" spans="1:7" x14ac:dyDescent="0.3">
      <c r="A257" s="3">
        <v>45390</v>
      </c>
      <c r="B257" t="s">
        <v>28</v>
      </c>
      <c r="C257" t="s">
        <v>111</v>
      </c>
      <c r="D257">
        <v>4</v>
      </c>
      <c r="E257">
        <v>708.93715460010549</v>
      </c>
      <c r="F257" t="s">
        <v>112</v>
      </c>
      <c r="G257">
        <v>1897.8813019290301</v>
      </c>
    </row>
    <row r="258" spans="1:7" x14ac:dyDescent="0.3">
      <c r="A258" s="3">
        <v>45390</v>
      </c>
      <c r="B258" t="s">
        <v>54</v>
      </c>
      <c r="C258" t="s">
        <v>108</v>
      </c>
      <c r="D258">
        <v>4</v>
      </c>
      <c r="E258">
        <v>575.70263026228326</v>
      </c>
      <c r="F258" t="s">
        <v>115</v>
      </c>
      <c r="G258">
        <v>1894.998891687851</v>
      </c>
    </row>
    <row r="259" spans="1:7" x14ac:dyDescent="0.3">
      <c r="A259" s="3">
        <v>45390</v>
      </c>
      <c r="B259" t="s">
        <v>47</v>
      </c>
      <c r="C259" t="s">
        <v>107</v>
      </c>
      <c r="D259">
        <v>3</v>
      </c>
      <c r="E259">
        <v>516.54094291400691</v>
      </c>
      <c r="F259" t="s">
        <v>113</v>
      </c>
      <c r="G259">
        <v>1890.0582517939599</v>
      </c>
    </row>
    <row r="260" spans="1:7" x14ac:dyDescent="0.3">
      <c r="A260" s="3">
        <v>45390</v>
      </c>
      <c r="B260" t="s">
        <v>16</v>
      </c>
      <c r="C260" t="s">
        <v>110</v>
      </c>
      <c r="D260">
        <v>4</v>
      </c>
      <c r="E260">
        <v>338.98878365446677</v>
      </c>
      <c r="F260" t="s">
        <v>112</v>
      </c>
      <c r="G260">
        <v>1882.09354842026</v>
      </c>
    </row>
    <row r="261" spans="1:7" x14ac:dyDescent="0.3">
      <c r="A261" s="3">
        <v>45390</v>
      </c>
      <c r="B261" t="s">
        <v>96</v>
      </c>
      <c r="C261" t="s">
        <v>110</v>
      </c>
      <c r="D261">
        <v>1</v>
      </c>
      <c r="E261">
        <v>742.53200857302556</v>
      </c>
      <c r="F261" t="s">
        <v>112</v>
      </c>
      <c r="G261">
        <v>1879.513823289396</v>
      </c>
    </row>
    <row r="262" spans="1:7" x14ac:dyDescent="0.3">
      <c r="A262" s="3">
        <v>45390</v>
      </c>
      <c r="B262" t="s">
        <v>39</v>
      </c>
      <c r="C262" t="s">
        <v>110</v>
      </c>
      <c r="D262">
        <v>2</v>
      </c>
      <c r="E262">
        <v>806.42937801430014</v>
      </c>
      <c r="F262" t="s">
        <v>116</v>
      </c>
      <c r="G262">
        <v>1879.1854154446939</v>
      </c>
    </row>
    <row r="263" spans="1:7" x14ac:dyDescent="0.3">
      <c r="A263" s="3">
        <v>45391</v>
      </c>
      <c r="B263" t="s">
        <v>29</v>
      </c>
      <c r="C263" t="s">
        <v>109</v>
      </c>
      <c r="D263">
        <v>4</v>
      </c>
      <c r="E263">
        <v>57.903945115832407</v>
      </c>
      <c r="F263" t="s">
        <v>112</v>
      </c>
      <c r="G263">
        <v>1870.3660215942191</v>
      </c>
    </row>
    <row r="264" spans="1:7" x14ac:dyDescent="0.3">
      <c r="A264" s="3">
        <v>45391</v>
      </c>
      <c r="B264" t="s">
        <v>72</v>
      </c>
      <c r="C264" t="s">
        <v>107</v>
      </c>
      <c r="D264">
        <v>1</v>
      </c>
      <c r="E264">
        <v>609.98129001046232</v>
      </c>
      <c r="F264" t="s">
        <v>115</v>
      </c>
      <c r="G264">
        <v>1865.365088029379</v>
      </c>
    </row>
    <row r="265" spans="1:7" x14ac:dyDescent="0.3">
      <c r="A265" s="3">
        <v>45391</v>
      </c>
      <c r="B265" t="s">
        <v>10</v>
      </c>
      <c r="C265" t="s">
        <v>111</v>
      </c>
      <c r="D265">
        <v>1</v>
      </c>
      <c r="E265">
        <v>54.145106167793642</v>
      </c>
      <c r="F265" t="s">
        <v>112</v>
      </c>
      <c r="G265">
        <v>1860.584365529359</v>
      </c>
    </row>
    <row r="266" spans="1:7" x14ac:dyDescent="0.3">
      <c r="A266" s="3">
        <v>45391</v>
      </c>
      <c r="B266" t="s">
        <v>73</v>
      </c>
      <c r="C266" t="s">
        <v>109</v>
      </c>
      <c r="D266">
        <v>4</v>
      </c>
      <c r="E266">
        <v>799.82820590370136</v>
      </c>
      <c r="F266" t="s">
        <v>114</v>
      </c>
      <c r="G266">
        <v>1859.7687300203861</v>
      </c>
    </row>
    <row r="267" spans="1:7" x14ac:dyDescent="0.3">
      <c r="A267" s="3">
        <v>45392</v>
      </c>
      <c r="B267" t="s">
        <v>60</v>
      </c>
      <c r="C267" t="s">
        <v>110</v>
      </c>
      <c r="D267">
        <v>3</v>
      </c>
      <c r="E267">
        <v>814.83580257087954</v>
      </c>
      <c r="F267" t="s">
        <v>113</v>
      </c>
      <c r="G267">
        <v>1851.027849130114</v>
      </c>
    </row>
    <row r="268" spans="1:7" x14ac:dyDescent="0.3">
      <c r="A268" s="3">
        <v>45392</v>
      </c>
      <c r="B268" t="s">
        <v>68</v>
      </c>
      <c r="C268" t="s">
        <v>110</v>
      </c>
      <c r="D268">
        <v>2</v>
      </c>
      <c r="E268">
        <v>642.79856125253332</v>
      </c>
      <c r="F268" t="s">
        <v>113</v>
      </c>
      <c r="G268">
        <v>1850.4842732046529</v>
      </c>
    </row>
    <row r="269" spans="1:7" x14ac:dyDescent="0.3">
      <c r="A269" s="3">
        <v>45392</v>
      </c>
      <c r="B269" t="s">
        <v>28</v>
      </c>
      <c r="C269" t="s">
        <v>108</v>
      </c>
      <c r="D269">
        <v>1</v>
      </c>
      <c r="E269">
        <v>267.24294062342841</v>
      </c>
      <c r="F269" t="s">
        <v>113</v>
      </c>
      <c r="G269">
        <v>1849.2796962932839</v>
      </c>
    </row>
    <row r="270" spans="1:7" x14ac:dyDescent="0.3">
      <c r="A270" s="3">
        <v>45392</v>
      </c>
      <c r="B270" t="s">
        <v>49</v>
      </c>
      <c r="C270" t="s">
        <v>109</v>
      </c>
      <c r="D270">
        <v>4</v>
      </c>
      <c r="E270">
        <v>447.4171708971661</v>
      </c>
      <c r="F270" t="s">
        <v>115</v>
      </c>
      <c r="G270">
        <v>1846.6143078933439</v>
      </c>
    </row>
    <row r="271" spans="1:7" x14ac:dyDescent="0.3">
      <c r="A271" s="3">
        <v>45392</v>
      </c>
      <c r="B271" t="s">
        <v>38</v>
      </c>
      <c r="C271" t="s">
        <v>108</v>
      </c>
      <c r="D271">
        <v>1</v>
      </c>
      <c r="E271">
        <v>792.25576295993983</v>
      </c>
      <c r="F271" t="s">
        <v>115</v>
      </c>
      <c r="G271">
        <v>1846.1252734811919</v>
      </c>
    </row>
    <row r="272" spans="1:7" x14ac:dyDescent="0.3">
      <c r="A272" s="3">
        <v>45394</v>
      </c>
      <c r="B272" t="s">
        <v>38</v>
      </c>
      <c r="C272" t="s">
        <v>107</v>
      </c>
      <c r="D272">
        <v>1</v>
      </c>
      <c r="E272">
        <v>702.66830317808058</v>
      </c>
      <c r="F272" t="s">
        <v>114</v>
      </c>
      <c r="G272">
        <v>1837.642461312262</v>
      </c>
    </row>
    <row r="273" spans="1:7" x14ac:dyDescent="0.3">
      <c r="A273" s="3">
        <v>45394</v>
      </c>
      <c r="B273" t="s">
        <v>77</v>
      </c>
      <c r="C273" t="s">
        <v>107</v>
      </c>
      <c r="D273">
        <v>2</v>
      </c>
      <c r="E273">
        <v>981.35030389507585</v>
      </c>
      <c r="F273" t="s">
        <v>112</v>
      </c>
      <c r="G273">
        <v>1829.067679748448</v>
      </c>
    </row>
    <row r="274" spans="1:7" x14ac:dyDescent="0.3">
      <c r="A274" s="3">
        <v>45394</v>
      </c>
      <c r="B274" t="s">
        <v>80</v>
      </c>
      <c r="C274" t="s">
        <v>107</v>
      </c>
      <c r="D274">
        <v>4</v>
      </c>
      <c r="E274">
        <v>799.4858481872069</v>
      </c>
      <c r="F274" t="s">
        <v>116</v>
      </c>
      <c r="G274">
        <v>1815.8671046632369</v>
      </c>
    </row>
    <row r="275" spans="1:7" x14ac:dyDescent="0.3">
      <c r="A275" s="3">
        <v>45394</v>
      </c>
      <c r="B275" t="s">
        <v>16</v>
      </c>
      <c r="C275" t="s">
        <v>108</v>
      </c>
      <c r="D275">
        <v>2</v>
      </c>
      <c r="E275">
        <v>279.42166099402448</v>
      </c>
      <c r="F275" t="s">
        <v>113</v>
      </c>
      <c r="G275">
        <v>1814.4332028987301</v>
      </c>
    </row>
    <row r="276" spans="1:7" x14ac:dyDescent="0.3">
      <c r="A276" s="3">
        <v>45395</v>
      </c>
      <c r="B276" t="s">
        <v>8</v>
      </c>
      <c r="C276" t="s">
        <v>107</v>
      </c>
      <c r="D276">
        <v>1</v>
      </c>
      <c r="E276">
        <v>869.50844759172003</v>
      </c>
      <c r="F276" t="s">
        <v>116</v>
      </c>
      <c r="G276">
        <v>1813.583725034387</v>
      </c>
    </row>
    <row r="277" spans="1:7" x14ac:dyDescent="0.3">
      <c r="A277" s="3">
        <v>45395</v>
      </c>
      <c r="B277" t="s">
        <v>63</v>
      </c>
      <c r="C277" t="s">
        <v>109</v>
      </c>
      <c r="D277">
        <v>3</v>
      </c>
      <c r="E277">
        <v>445.73753705817762</v>
      </c>
      <c r="F277" t="s">
        <v>113</v>
      </c>
      <c r="G277">
        <v>1803.2531788079459</v>
      </c>
    </row>
    <row r="278" spans="1:7" x14ac:dyDescent="0.3">
      <c r="A278" s="3">
        <v>45396</v>
      </c>
      <c r="B278" t="s">
        <v>84</v>
      </c>
      <c r="C278" t="s">
        <v>107</v>
      </c>
      <c r="D278">
        <v>2</v>
      </c>
      <c r="E278">
        <v>720.18778876931196</v>
      </c>
      <c r="F278" t="s">
        <v>112</v>
      </c>
      <c r="G278">
        <v>1793.9023770377919</v>
      </c>
    </row>
    <row r="279" spans="1:7" x14ac:dyDescent="0.3">
      <c r="A279" s="3">
        <v>45396</v>
      </c>
      <c r="B279" t="s">
        <v>13</v>
      </c>
      <c r="C279" t="s">
        <v>110</v>
      </c>
      <c r="D279">
        <v>4</v>
      </c>
      <c r="E279">
        <v>676.53523020873172</v>
      </c>
      <c r="F279" t="s">
        <v>112</v>
      </c>
      <c r="G279">
        <v>1789.668683588664</v>
      </c>
    </row>
    <row r="280" spans="1:7" x14ac:dyDescent="0.3">
      <c r="A280" s="3">
        <v>45397</v>
      </c>
      <c r="B280" t="s">
        <v>24</v>
      </c>
      <c r="C280" t="s">
        <v>107</v>
      </c>
      <c r="D280">
        <v>1</v>
      </c>
      <c r="E280">
        <v>638.54989003448816</v>
      </c>
      <c r="F280" t="s">
        <v>113</v>
      </c>
      <c r="G280">
        <v>1786.7195890071009</v>
      </c>
    </row>
    <row r="281" spans="1:7" x14ac:dyDescent="0.3">
      <c r="A281" s="3">
        <v>45397</v>
      </c>
      <c r="B281" t="s">
        <v>87</v>
      </c>
      <c r="C281" t="s">
        <v>111</v>
      </c>
      <c r="D281">
        <v>4</v>
      </c>
      <c r="E281">
        <v>301.06245000070732</v>
      </c>
      <c r="F281" t="s">
        <v>112</v>
      </c>
      <c r="G281">
        <v>1779.945393388623</v>
      </c>
    </row>
    <row r="282" spans="1:7" x14ac:dyDescent="0.3">
      <c r="A282" s="3">
        <v>45397</v>
      </c>
      <c r="B282" t="s">
        <v>56</v>
      </c>
      <c r="C282" t="s">
        <v>108</v>
      </c>
      <c r="D282">
        <v>4</v>
      </c>
      <c r="E282">
        <v>68.361249371720987</v>
      </c>
      <c r="F282" t="s">
        <v>114</v>
      </c>
      <c r="G282">
        <v>1778.0923393207279</v>
      </c>
    </row>
    <row r="283" spans="1:7" x14ac:dyDescent="0.3">
      <c r="A283" s="3">
        <v>45398</v>
      </c>
      <c r="B283" t="s">
        <v>68</v>
      </c>
      <c r="C283" t="s">
        <v>109</v>
      </c>
      <c r="D283">
        <v>3</v>
      </c>
      <c r="E283">
        <v>914.44598666167246</v>
      </c>
      <c r="F283" t="s">
        <v>115</v>
      </c>
      <c r="G283">
        <v>1777.5381513855721</v>
      </c>
    </row>
    <row r="284" spans="1:7" x14ac:dyDescent="0.3">
      <c r="A284" s="3">
        <v>45398</v>
      </c>
      <c r="B284" t="s">
        <v>59</v>
      </c>
      <c r="C284" t="s">
        <v>108</v>
      </c>
      <c r="D284">
        <v>1</v>
      </c>
      <c r="E284">
        <v>452.16838694553758</v>
      </c>
      <c r="F284" t="s">
        <v>114</v>
      </c>
      <c r="G284">
        <v>1775.212162502665</v>
      </c>
    </row>
    <row r="285" spans="1:7" x14ac:dyDescent="0.3">
      <c r="A285" s="3">
        <v>45399</v>
      </c>
      <c r="B285" t="s">
        <v>97</v>
      </c>
      <c r="C285" t="s">
        <v>108</v>
      </c>
      <c r="D285">
        <v>1</v>
      </c>
      <c r="E285">
        <v>312.50315304256088</v>
      </c>
      <c r="F285" t="s">
        <v>115</v>
      </c>
      <c r="G285">
        <v>1773.1883717662449</v>
      </c>
    </row>
    <row r="286" spans="1:7" x14ac:dyDescent="0.3">
      <c r="A286" s="3">
        <v>45399</v>
      </c>
      <c r="B286" t="s">
        <v>69</v>
      </c>
      <c r="C286" t="s">
        <v>110</v>
      </c>
      <c r="D286">
        <v>1</v>
      </c>
      <c r="E286">
        <v>279.87827380119307</v>
      </c>
      <c r="F286" t="s">
        <v>115</v>
      </c>
      <c r="G286">
        <v>1772.2978020508219</v>
      </c>
    </row>
    <row r="287" spans="1:7" x14ac:dyDescent="0.3">
      <c r="A287" s="3">
        <v>45400</v>
      </c>
      <c r="B287" t="s">
        <v>98</v>
      </c>
      <c r="C287" t="s">
        <v>111</v>
      </c>
      <c r="D287">
        <v>4</v>
      </c>
      <c r="E287">
        <v>760.93806098245273</v>
      </c>
      <c r="F287" t="s">
        <v>116</v>
      </c>
      <c r="G287">
        <v>1765.006922970392</v>
      </c>
    </row>
    <row r="288" spans="1:7" x14ac:dyDescent="0.3">
      <c r="A288" s="3">
        <v>45400</v>
      </c>
      <c r="B288" t="s">
        <v>27</v>
      </c>
      <c r="C288" t="s">
        <v>108</v>
      </c>
      <c r="D288">
        <v>3</v>
      </c>
      <c r="E288">
        <v>871.42597576523303</v>
      </c>
      <c r="F288" t="s">
        <v>114</v>
      </c>
      <c r="G288">
        <v>1750.9764252934531</v>
      </c>
    </row>
    <row r="289" spans="1:7" x14ac:dyDescent="0.3">
      <c r="A289" s="3">
        <v>45402</v>
      </c>
      <c r="B289" t="s">
        <v>18</v>
      </c>
      <c r="C289" t="s">
        <v>110</v>
      </c>
      <c r="D289">
        <v>2</v>
      </c>
      <c r="E289">
        <v>337.29853571460961</v>
      </c>
      <c r="F289" t="s">
        <v>115</v>
      </c>
      <c r="G289">
        <v>1747.933140576007</v>
      </c>
    </row>
    <row r="290" spans="1:7" x14ac:dyDescent="0.3">
      <c r="A290" s="3">
        <v>45402</v>
      </c>
      <c r="B290" t="s">
        <v>13</v>
      </c>
      <c r="C290" t="s">
        <v>111</v>
      </c>
      <c r="D290">
        <v>3</v>
      </c>
      <c r="E290">
        <v>982.06201247453896</v>
      </c>
      <c r="F290" t="s">
        <v>114</v>
      </c>
      <c r="G290">
        <v>1745.85824361655</v>
      </c>
    </row>
    <row r="291" spans="1:7" x14ac:dyDescent="0.3">
      <c r="A291" s="3">
        <v>45402</v>
      </c>
      <c r="B291" t="s">
        <v>99</v>
      </c>
      <c r="C291" t="s">
        <v>111</v>
      </c>
      <c r="D291">
        <v>2</v>
      </c>
      <c r="E291">
        <v>128.59999383728041</v>
      </c>
      <c r="F291" t="s">
        <v>113</v>
      </c>
      <c r="G291">
        <v>1742.4231690498921</v>
      </c>
    </row>
    <row r="292" spans="1:7" x14ac:dyDescent="0.3">
      <c r="A292" s="3">
        <v>45402</v>
      </c>
      <c r="B292" t="s">
        <v>35</v>
      </c>
      <c r="C292" t="s">
        <v>109</v>
      </c>
      <c r="D292">
        <v>4</v>
      </c>
      <c r="E292">
        <v>813.61464595930136</v>
      </c>
      <c r="F292" t="s">
        <v>114</v>
      </c>
      <c r="G292">
        <v>1738.4109332830731</v>
      </c>
    </row>
    <row r="293" spans="1:7" x14ac:dyDescent="0.3">
      <c r="A293" s="3">
        <v>45402</v>
      </c>
      <c r="B293" t="s">
        <v>13</v>
      </c>
      <c r="C293" t="s">
        <v>107</v>
      </c>
      <c r="D293">
        <v>2</v>
      </c>
      <c r="E293">
        <v>117.483144591802</v>
      </c>
      <c r="F293" t="s">
        <v>112</v>
      </c>
      <c r="G293">
        <v>1736.8369961453359</v>
      </c>
    </row>
    <row r="294" spans="1:7" x14ac:dyDescent="0.3">
      <c r="A294" s="3">
        <v>45403</v>
      </c>
      <c r="B294" t="s">
        <v>18</v>
      </c>
      <c r="C294" t="s">
        <v>111</v>
      </c>
      <c r="D294">
        <v>2</v>
      </c>
      <c r="E294">
        <v>264.8190646871883</v>
      </c>
      <c r="F294" t="s">
        <v>112</v>
      </c>
      <c r="G294">
        <v>1731.751865219494</v>
      </c>
    </row>
    <row r="295" spans="1:7" x14ac:dyDescent="0.3">
      <c r="A295" s="3">
        <v>45403</v>
      </c>
      <c r="B295" t="s">
        <v>57</v>
      </c>
      <c r="C295" t="s">
        <v>109</v>
      </c>
      <c r="D295">
        <v>3</v>
      </c>
      <c r="E295">
        <v>869.09282497527931</v>
      </c>
      <c r="F295" t="s">
        <v>114</v>
      </c>
      <c r="G295">
        <v>1712.994614531653</v>
      </c>
    </row>
    <row r="296" spans="1:7" x14ac:dyDescent="0.3">
      <c r="A296" s="3">
        <v>45403</v>
      </c>
      <c r="B296" t="s">
        <v>82</v>
      </c>
      <c r="C296" t="s">
        <v>107</v>
      </c>
      <c r="D296">
        <v>1</v>
      </c>
      <c r="E296">
        <v>862.27869153893835</v>
      </c>
      <c r="F296" t="s">
        <v>113</v>
      </c>
      <c r="G296">
        <v>1709.4155712694089</v>
      </c>
    </row>
    <row r="297" spans="1:7" x14ac:dyDescent="0.3">
      <c r="A297" s="3">
        <v>45403</v>
      </c>
      <c r="B297" t="s">
        <v>61</v>
      </c>
      <c r="C297" t="s">
        <v>109</v>
      </c>
      <c r="D297">
        <v>3</v>
      </c>
      <c r="E297">
        <v>113.8931182689995</v>
      </c>
      <c r="F297" t="s">
        <v>113</v>
      </c>
      <c r="G297">
        <v>1705.729617842466</v>
      </c>
    </row>
    <row r="298" spans="1:7" x14ac:dyDescent="0.3">
      <c r="A298" s="3">
        <v>45404</v>
      </c>
      <c r="B298" t="s">
        <v>72</v>
      </c>
      <c r="C298" t="s">
        <v>107</v>
      </c>
      <c r="D298">
        <v>1</v>
      </c>
      <c r="E298">
        <v>652.64550442810275</v>
      </c>
      <c r="F298" t="s">
        <v>114</v>
      </c>
      <c r="G298">
        <v>1701.497448923712</v>
      </c>
    </row>
    <row r="299" spans="1:7" x14ac:dyDescent="0.3">
      <c r="A299" s="3">
        <v>45404</v>
      </c>
      <c r="B299" t="s">
        <v>48</v>
      </c>
      <c r="C299" t="s">
        <v>108</v>
      </c>
      <c r="D299">
        <v>2</v>
      </c>
      <c r="E299">
        <v>929.88436501019294</v>
      </c>
      <c r="F299" t="s">
        <v>116</v>
      </c>
      <c r="G299">
        <v>1696.2053490344799</v>
      </c>
    </row>
    <row r="300" spans="1:7" x14ac:dyDescent="0.3">
      <c r="A300" s="3">
        <v>45404</v>
      </c>
      <c r="B300" t="s">
        <v>26</v>
      </c>
      <c r="C300" t="s">
        <v>107</v>
      </c>
      <c r="D300">
        <v>3</v>
      </c>
      <c r="E300">
        <v>783.04556542967725</v>
      </c>
      <c r="F300" t="s">
        <v>113</v>
      </c>
      <c r="G300">
        <v>1694.1417639061051</v>
      </c>
    </row>
    <row r="301" spans="1:7" x14ac:dyDescent="0.3">
      <c r="A301" s="3">
        <v>45404</v>
      </c>
      <c r="B301" t="s">
        <v>77</v>
      </c>
      <c r="C301" t="s">
        <v>107</v>
      </c>
      <c r="D301">
        <v>3</v>
      </c>
      <c r="E301">
        <v>236.82090570531079</v>
      </c>
      <c r="F301" t="s">
        <v>114</v>
      </c>
      <c r="G301">
        <v>1692.025912218427</v>
      </c>
    </row>
    <row r="302" spans="1:7" x14ac:dyDescent="0.3">
      <c r="A302" s="3">
        <v>45404</v>
      </c>
      <c r="B302" t="s">
        <v>61</v>
      </c>
      <c r="C302" t="s">
        <v>108</v>
      </c>
      <c r="D302">
        <v>3</v>
      </c>
      <c r="E302">
        <v>592.69744644024252</v>
      </c>
      <c r="F302" t="s">
        <v>116</v>
      </c>
      <c r="G302">
        <v>1690.527292878239</v>
      </c>
    </row>
    <row r="303" spans="1:7" x14ac:dyDescent="0.3">
      <c r="A303" s="3">
        <v>45404</v>
      </c>
      <c r="B303" t="s">
        <v>7</v>
      </c>
      <c r="C303" t="s">
        <v>109</v>
      </c>
      <c r="D303">
        <v>1</v>
      </c>
      <c r="E303">
        <v>50.011053017597831</v>
      </c>
      <c r="F303" t="s">
        <v>112</v>
      </c>
      <c r="G303">
        <v>1687.412428910169</v>
      </c>
    </row>
    <row r="304" spans="1:7" x14ac:dyDescent="0.3">
      <c r="A304" s="3">
        <v>45404</v>
      </c>
      <c r="B304" t="s">
        <v>17</v>
      </c>
      <c r="C304" t="s">
        <v>111</v>
      </c>
      <c r="D304">
        <v>1</v>
      </c>
      <c r="E304">
        <v>855.63998512140972</v>
      </c>
      <c r="F304" t="s">
        <v>114</v>
      </c>
      <c r="G304">
        <v>1677.4149747285369</v>
      </c>
    </row>
    <row r="305" spans="1:7" x14ac:dyDescent="0.3">
      <c r="A305" s="3">
        <v>45405</v>
      </c>
      <c r="B305" t="s">
        <v>30</v>
      </c>
      <c r="C305" t="s">
        <v>108</v>
      </c>
      <c r="D305">
        <v>1</v>
      </c>
      <c r="E305">
        <v>719.6274595412126</v>
      </c>
      <c r="F305" t="s">
        <v>114</v>
      </c>
      <c r="G305">
        <v>1676.328372407067</v>
      </c>
    </row>
    <row r="306" spans="1:7" x14ac:dyDescent="0.3">
      <c r="A306" s="3">
        <v>45405</v>
      </c>
      <c r="B306" t="s">
        <v>11</v>
      </c>
      <c r="C306" t="s">
        <v>107</v>
      </c>
      <c r="D306">
        <v>2</v>
      </c>
      <c r="E306">
        <v>666.85620834803763</v>
      </c>
      <c r="F306" t="s">
        <v>114</v>
      </c>
      <c r="G306">
        <v>1674.2556360215549</v>
      </c>
    </row>
    <row r="307" spans="1:7" x14ac:dyDescent="0.3">
      <c r="A307" s="3">
        <v>45406</v>
      </c>
      <c r="B307" t="s">
        <v>52</v>
      </c>
      <c r="C307" t="s">
        <v>107</v>
      </c>
      <c r="D307">
        <v>4</v>
      </c>
      <c r="E307">
        <v>285.96442830604713</v>
      </c>
      <c r="F307" t="s">
        <v>113</v>
      </c>
      <c r="G307">
        <v>1661.4787985121829</v>
      </c>
    </row>
    <row r="308" spans="1:7" x14ac:dyDescent="0.3">
      <c r="A308" s="3">
        <v>45407</v>
      </c>
      <c r="B308" t="s">
        <v>49</v>
      </c>
      <c r="C308" t="s">
        <v>111</v>
      </c>
      <c r="D308">
        <v>2</v>
      </c>
      <c r="E308">
        <v>641.22610138638379</v>
      </c>
      <c r="F308" t="s">
        <v>114</v>
      </c>
      <c r="G308">
        <v>1660.6378895113189</v>
      </c>
    </row>
    <row r="309" spans="1:7" x14ac:dyDescent="0.3">
      <c r="A309" s="3">
        <v>45407</v>
      </c>
      <c r="B309" t="s">
        <v>84</v>
      </c>
      <c r="C309" t="s">
        <v>110</v>
      </c>
      <c r="D309">
        <v>1</v>
      </c>
      <c r="E309">
        <v>740.70392353462057</v>
      </c>
      <c r="F309" t="s">
        <v>113</v>
      </c>
      <c r="G309">
        <v>1659.530213245017</v>
      </c>
    </row>
    <row r="310" spans="1:7" x14ac:dyDescent="0.3">
      <c r="A310" s="3">
        <v>45407</v>
      </c>
      <c r="B310" t="s">
        <v>26</v>
      </c>
      <c r="C310" t="s">
        <v>111</v>
      </c>
      <c r="D310">
        <v>3</v>
      </c>
      <c r="E310">
        <v>171.47346116129671</v>
      </c>
      <c r="F310" t="s">
        <v>113</v>
      </c>
      <c r="G310">
        <v>1652.25042381649</v>
      </c>
    </row>
    <row r="311" spans="1:7" x14ac:dyDescent="0.3">
      <c r="A311" s="3">
        <v>45408</v>
      </c>
      <c r="B311" t="s">
        <v>44</v>
      </c>
      <c r="C311" t="s">
        <v>111</v>
      </c>
      <c r="D311">
        <v>4</v>
      </c>
      <c r="E311">
        <v>332.42625079196688</v>
      </c>
      <c r="F311" t="s">
        <v>112</v>
      </c>
      <c r="G311">
        <v>1651.880986360708</v>
      </c>
    </row>
    <row r="312" spans="1:7" x14ac:dyDescent="0.3">
      <c r="A312" s="3">
        <v>45408</v>
      </c>
      <c r="B312" t="s">
        <v>73</v>
      </c>
      <c r="C312" t="s">
        <v>108</v>
      </c>
      <c r="D312">
        <v>3</v>
      </c>
      <c r="E312">
        <v>844.31181804688629</v>
      </c>
      <c r="F312" t="s">
        <v>113</v>
      </c>
      <c r="G312">
        <v>1641.1351628735949</v>
      </c>
    </row>
    <row r="313" spans="1:7" x14ac:dyDescent="0.3">
      <c r="A313" s="3">
        <v>45409</v>
      </c>
      <c r="B313" t="s">
        <v>88</v>
      </c>
      <c r="C313" t="s">
        <v>108</v>
      </c>
      <c r="D313">
        <v>2</v>
      </c>
      <c r="E313">
        <v>600.34874332884101</v>
      </c>
      <c r="F313" t="s">
        <v>116</v>
      </c>
      <c r="G313">
        <v>1640.557384953358</v>
      </c>
    </row>
    <row r="314" spans="1:7" x14ac:dyDescent="0.3">
      <c r="A314" s="3">
        <v>45409</v>
      </c>
      <c r="B314" t="s">
        <v>93</v>
      </c>
      <c r="C314" t="s">
        <v>109</v>
      </c>
      <c r="D314">
        <v>4</v>
      </c>
      <c r="E314">
        <v>903.02322760978257</v>
      </c>
      <c r="F314" t="s">
        <v>112</v>
      </c>
      <c r="G314">
        <v>1633.808605060133</v>
      </c>
    </row>
    <row r="315" spans="1:7" x14ac:dyDescent="0.3">
      <c r="A315" s="3">
        <v>45409</v>
      </c>
      <c r="B315" t="s">
        <v>52</v>
      </c>
      <c r="C315" t="s">
        <v>110</v>
      </c>
      <c r="D315">
        <v>1</v>
      </c>
      <c r="E315">
        <v>257.77431030740411</v>
      </c>
      <c r="F315" t="s">
        <v>113</v>
      </c>
      <c r="G315">
        <v>1633.4347173467361</v>
      </c>
    </row>
    <row r="316" spans="1:7" x14ac:dyDescent="0.3">
      <c r="A316" s="3">
        <v>45409</v>
      </c>
      <c r="B316" t="s">
        <v>12</v>
      </c>
      <c r="C316" t="s">
        <v>111</v>
      </c>
      <c r="D316">
        <v>1</v>
      </c>
      <c r="E316">
        <v>347.2620245029658</v>
      </c>
      <c r="F316" t="s">
        <v>113</v>
      </c>
      <c r="G316">
        <v>1633.2344326795881</v>
      </c>
    </row>
    <row r="317" spans="1:7" x14ac:dyDescent="0.3">
      <c r="A317" s="3">
        <v>45410</v>
      </c>
      <c r="B317" t="s">
        <v>17</v>
      </c>
      <c r="C317" t="s">
        <v>110</v>
      </c>
      <c r="D317">
        <v>2</v>
      </c>
      <c r="E317">
        <v>650.77175811196798</v>
      </c>
      <c r="F317" t="s">
        <v>112</v>
      </c>
      <c r="G317">
        <v>1632.717687420004</v>
      </c>
    </row>
    <row r="318" spans="1:7" x14ac:dyDescent="0.3">
      <c r="A318" s="3">
        <v>45410</v>
      </c>
      <c r="B318" t="s">
        <v>85</v>
      </c>
      <c r="C318" t="s">
        <v>108</v>
      </c>
      <c r="D318">
        <v>3</v>
      </c>
      <c r="E318">
        <v>771.32788157254993</v>
      </c>
      <c r="F318" t="s">
        <v>114</v>
      </c>
      <c r="G318">
        <v>1629.2419983692139</v>
      </c>
    </row>
    <row r="319" spans="1:7" x14ac:dyDescent="0.3">
      <c r="A319" s="3">
        <v>45411</v>
      </c>
      <c r="B319" t="s">
        <v>18</v>
      </c>
      <c r="C319" t="s">
        <v>111</v>
      </c>
      <c r="D319">
        <v>4</v>
      </c>
      <c r="E319">
        <v>453.96677616580922</v>
      </c>
      <c r="F319" t="s">
        <v>114</v>
      </c>
      <c r="G319">
        <v>1626.1875039808499</v>
      </c>
    </row>
    <row r="320" spans="1:7" x14ac:dyDescent="0.3">
      <c r="A320" s="3">
        <v>45411</v>
      </c>
      <c r="B320" t="s">
        <v>93</v>
      </c>
      <c r="C320" t="s">
        <v>110</v>
      </c>
      <c r="D320">
        <v>4</v>
      </c>
      <c r="E320">
        <v>323.08858165238757</v>
      </c>
      <c r="F320" t="s">
        <v>116</v>
      </c>
      <c r="G320">
        <v>1616.757074697455</v>
      </c>
    </row>
    <row r="321" spans="1:7" x14ac:dyDescent="0.3">
      <c r="A321" s="3">
        <v>45412</v>
      </c>
      <c r="B321" t="s">
        <v>14</v>
      </c>
      <c r="C321" t="s">
        <v>111</v>
      </c>
      <c r="D321">
        <v>3</v>
      </c>
      <c r="E321">
        <v>119.42748392566421</v>
      </c>
      <c r="F321" t="s">
        <v>112</v>
      </c>
      <c r="G321">
        <v>1612.8587560286001</v>
      </c>
    </row>
    <row r="322" spans="1:7" x14ac:dyDescent="0.3">
      <c r="A322" s="3">
        <v>45412</v>
      </c>
      <c r="B322" t="s">
        <v>12</v>
      </c>
      <c r="C322" t="s">
        <v>110</v>
      </c>
      <c r="D322">
        <v>4</v>
      </c>
      <c r="E322">
        <v>604.0312640632427</v>
      </c>
      <c r="F322" t="s">
        <v>114</v>
      </c>
      <c r="G322">
        <v>1606.2404157883441</v>
      </c>
    </row>
    <row r="323" spans="1:7" x14ac:dyDescent="0.3">
      <c r="A323" s="3">
        <v>45413</v>
      </c>
      <c r="B323" t="s">
        <v>56</v>
      </c>
      <c r="C323" t="s">
        <v>107</v>
      </c>
      <c r="D323">
        <v>3</v>
      </c>
      <c r="E323">
        <v>491.02659375226369</v>
      </c>
      <c r="F323" t="s">
        <v>112</v>
      </c>
      <c r="G323">
        <v>1605.930720947928</v>
      </c>
    </row>
    <row r="324" spans="1:7" x14ac:dyDescent="0.3">
      <c r="A324" s="3">
        <v>45413</v>
      </c>
      <c r="B324" t="s">
        <v>75</v>
      </c>
      <c r="C324" t="s">
        <v>109</v>
      </c>
      <c r="D324">
        <v>1</v>
      </c>
      <c r="E324">
        <v>198.39624025229091</v>
      </c>
      <c r="F324" t="s">
        <v>114</v>
      </c>
      <c r="G324">
        <v>1603.2669268190559</v>
      </c>
    </row>
    <row r="325" spans="1:7" x14ac:dyDescent="0.3">
      <c r="A325" s="3">
        <v>45413</v>
      </c>
      <c r="B325" t="s">
        <v>55</v>
      </c>
      <c r="C325" t="s">
        <v>109</v>
      </c>
      <c r="D325">
        <v>1</v>
      </c>
      <c r="E325">
        <v>283.08469845790052</v>
      </c>
      <c r="F325" t="s">
        <v>112</v>
      </c>
      <c r="G325">
        <v>1600.3380834345089</v>
      </c>
    </row>
    <row r="326" spans="1:7" x14ac:dyDescent="0.3">
      <c r="A326" s="3">
        <v>45413</v>
      </c>
      <c r="B326" t="s">
        <v>57</v>
      </c>
      <c r="C326" t="s">
        <v>109</v>
      </c>
      <c r="D326">
        <v>3</v>
      </c>
      <c r="E326">
        <v>64.355150003751277</v>
      </c>
      <c r="F326" t="s">
        <v>114</v>
      </c>
      <c r="G326">
        <v>1593.7907392960101</v>
      </c>
    </row>
    <row r="327" spans="1:7" x14ac:dyDescent="0.3">
      <c r="A327" s="3">
        <v>45413</v>
      </c>
      <c r="B327" t="s">
        <v>90</v>
      </c>
      <c r="C327" t="s">
        <v>111</v>
      </c>
      <c r="D327">
        <v>4</v>
      </c>
      <c r="E327">
        <v>220.2905929523167</v>
      </c>
      <c r="F327" t="s">
        <v>116</v>
      </c>
      <c r="G327">
        <v>1591.980037044555</v>
      </c>
    </row>
    <row r="328" spans="1:7" x14ac:dyDescent="0.3">
      <c r="A328" s="3">
        <v>45413</v>
      </c>
      <c r="B328" t="s">
        <v>19</v>
      </c>
      <c r="C328" t="s">
        <v>108</v>
      </c>
      <c r="D328">
        <v>3</v>
      </c>
      <c r="E328">
        <v>519.12333843408226</v>
      </c>
      <c r="F328" t="s">
        <v>115</v>
      </c>
      <c r="G328">
        <v>1580.294914151995</v>
      </c>
    </row>
    <row r="329" spans="1:7" x14ac:dyDescent="0.3">
      <c r="A329" s="3">
        <v>45414</v>
      </c>
      <c r="B329" t="s">
        <v>100</v>
      </c>
      <c r="C329" t="s">
        <v>111</v>
      </c>
      <c r="D329">
        <v>4</v>
      </c>
      <c r="E329">
        <v>598.26645673640473</v>
      </c>
      <c r="F329" t="s">
        <v>113</v>
      </c>
      <c r="G329">
        <v>1576.7201777909161</v>
      </c>
    </row>
    <row r="330" spans="1:7" x14ac:dyDescent="0.3">
      <c r="A330" s="3">
        <v>45415</v>
      </c>
      <c r="B330" t="s">
        <v>100</v>
      </c>
      <c r="C330" t="s">
        <v>109</v>
      </c>
      <c r="D330">
        <v>3</v>
      </c>
      <c r="E330">
        <v>530.66001234818509</v>
      </c>
      <c r="F330" t="s">
        <v>112</v>
      </c>
      <c r="G330">
        <v>1571.8526439274351</v>
      </c>
    </row>
    <row r="331" spans="1:7" x14ac:dyDescent="0.3">
      <c r="A331" s="3">
        <v>45415</v>
      </c>
      <c r="B331" t="s">
        <v>44</v>
      </c>
      <c r="C331" t="s">
        <v>109</v>
      </c>
      <c r="D331">
        <v>2</v>
      </c>
      <c r="E331">
        <v>427.73175962522703</v>
      </c>
      <c r="F331" t="s">
        <v>113</v>
      </c>
      <c r="G331">
        <v>1570.5836184902489</v>
      </c>
    </row>
    <row r="332" spans="1:7" x14ac:dyDescent="0.3">
      <c r="A332" s="3">
        <v>45416</v>
      </c>
      <c r="B332" t="s">
        <v>62</v>
      </c>
      <c r="C332" t="s">
        <v>107</v>
      </c>
      <c r="D332">
        <v>4</v>
      </c>
      <c r="E332">
        <v>321.4704083630707</v>
      </c>
      <c r="F332" t="s">
        <v>114</v>
      </c>
      <c r="G332">
        <v>1568.3381892516411</v>
      </c>
    </row>
    <row r="333" spans="1:7" x14ac:dyDescent="0.3">
      <c r="A333" s="3">
        <v>45417</v>
      </c>
      <c r="B333" t="s">
        <v>52</v>
      </c>
      <c r="C333" t="s">
        <v>109</v>
      </c>
      <c r="D333">
        <v>2</v>
      </c>
      <c r="E333">
        <v>803.12020789417215</v>
      </c>
      <c r="F333" t="s">
        <v>112</v>
      </c>
      <c r="G333">
        <v>1567.9885786163909</v>
      </c>
    </row>
    <row r="334" spans="1:7" x14ac:dyDescent="0.3">
      <c r="A334" s="3">
        <v>45417</v>
      </c>
      <c r="B334" t="s">
        <v>65</v>
      </c>
      <c r="C334" t="s">
        <v>107</v>
      </c>
      <c r="D334">
        <v>4</v>
      </c>
      <c r="E334">
        <v>374.81001420021579</v>
      </c>
      <c r="F334" t="s">
        <v>115</v>
      </c>
      <c r="G334">
        <v>1563.3006023384819</v>
      </c>
    </row>
    <row r="335" spans="1:7" x14ac:dyDescent="0.3">
      <c r="A335" s="3">
        <v>45417</v>
      </c>
      <c r="B335" t="s">
        <v>50</v>
      </c>
      <c r="C335" t="s">
        <v>108</v>
      </c>
      <c r="D335">
        <v>1</v>
      </c>
      <c r="E335">
        <v>270.88069259743958</v>
      </c>
      <c r="F335" t="s">
        <v>115</v>
      </c>
      <c r="G335">
        <v>1557.3700153022471</v>
      </c>
    </row>
    <row r="336" spans="1:7" x14ac:dyDescent="0.3">
      <c r="A336" s="3">
        <v>45417</v>
      </c>
      <c r="B336" t="s">
        <v>91</v>
      </c>
      <c r="C336" t="s">
        <v>108</v>
      </c>
      <c r="D336">
        <v>2</v>
      </c>
      <c r="E336">
        <v>324.44069196370742</v>
      </c>
      <c r="F336" t="s">
        <v>113</v>
      </c>
      <c r="G336">
        <v>1557.0604053419111</v>
      </c>
    </row>
    <row r="337" spans="1:7" x14ac:dyDescent="0.3">
      <c r="A337" s="3">
        <v>45417</v>
      </c>
      <c r="B337" t="s">
        <v>16</v>
      </c>
      <c r="C337" t="s">
        <v>108</v>
      </c>
      <c r="D337">
        <v>1</v>
      </c>
      <c r="E337">
        <v>900.89103873783972</v>
      </c>
      <c r="F337" t="s">
        <v>112</v>
      </c>
      <c r="G337">
        <v>1556.7115070860459</v>
      </c>
    </row>
    <row r="338" spans="1:7" x14ac:dyDescent="0.3">
      <c r="A338" s="3">
        <v>45417</v>
      </c>
      <c r="B338" t="s">
        <v>14</v>
      </c>
      <c r="C338" t="s">
        <v>110</v>
      </c>
      <c r="D338">
        <v>1</v>
      </c>
      <c r="E338">
        <v>629.50704622551143</v>
      </c>
      <c r="F338" t="s">
        <v>114</v>
      </c>
      <c r="G338">
        <v>1552.271434229212</v>
      </c>
    </row>
    <row r="339" spans="1:7" x14ac:dyDescent="0.3">
      <c r="A339" s="3">
        <v>45418</v>
      </c>
      <c r="B339" t="s">
        <v>62</v>
      </c>
      <c r="C339" t="s">
        <v>110</v>
      </c>
      <c r="D339">
        <v>4</v>
      </c>
      <c r="E339">
        <v>642.4663393757528</v>
      </c>
      <c r="F339" t="s">
        <v>112</v>
      </c>
      <c r="G339">
        <v>1549.6228287420211</v>
      </c>
    </row>
    <row r="340" spans="1:7" x14ac:dyDescent="0.3">
      <c r="A340" s="3">
        <v>45418</v>
      </c>
      <c r="B340" t="s">
        <v>56</v>
      </c>
      <c r="C340" t="s">
        <v>107</v>
      </c>
      <c r="D340">
        <v>3</v>
      </c>
      <c r="E340">
        <v>99.08528557506304</v>
      </c>
      <c r="F340" t="s">
        <v>116</v>
      </c>
      <c r="G340">
        <v>1548.3749865518239</v>
      </c>
    </row>
    <row r="341" spans="1:7" x14ac:dyDescent="0.3">
      <c r="A341" s="3">
        <v>45418</v>
      </c>
      <c r="B341" t="s">
        <v>90</v>
      </c>
      <c r="C341" t="s">
        <v>111</v>
      </c>
      <c r="D341">
        <v>4</v>
      </c>
      <c r="E341">
        <v>902.49757250138532</v>
      </c>
      <c r="F341" t="s">
        <v>113</v>
      </c>
      <c r="G341">
        <v>1546.8148054136079</v>
      </c>
    </row>
    <row r="342" spans="1:7" x14ac:dyDescent="0.3">
      <c r="A342" s="3">
        <v>45419</v>
      </c>
      <c r="B342" t="s">
        <v>31</v>
      </c>
      <c r="C342" t="s">
        <v>107</v>
      </c>
      <c r="D342">
        <v>2</v>
      </c>
      <c r="E342">
        <v>796.89536964800504</v>
      </c>
      <c r="F342" t="s">
        <v>112</v>
      </c>
      <c r="G342">
        <v>1545.9718014764881</v>
      </c>
    </row>
    <row r="343" spans="1:7" x14ac:dyDescent="0.3">
      <c r="A343" s="3">
        <v>45419</v>
      </c>
      <c r="B343" t="s">
        <v>7</v>
      </c>
      <c r="C343" t="s">
        <v>111</v>
      </c>
      <c r="D343">
        <v>3</v>
      </c>
      <c r="E343">
        <v>906.84318691169256</v>
      </c>
      <c r="F343" t="s">
        <v>112</v>
      </c>
      <c r="G343">
        <v>1545.617528768485</v>
      </c>
    </row>
    <row r="344" spans="1:7" x14ac:dyDescent="0.3">
      <c r="A344" s="3">
        <v>45419</v>
      </c>
      <c r="B344" t="s">
        <v>39</v>
      </c>
      <c r="C344" t="s">
        <v>110</v>
      </c>
      <c r="D344">
        <v>2</v>
      </c>
      <c r="E344">
        <v>726.13666545874628</v>
      </c>
      <c r="F344" t="s">
        <v>112</v>
      </c>
      <c r="G344">
        <v>1541.6748821389181</v>
      </c>
    </row>
    <row r="345" spans="1:7" x14ac:dyDescent="0.3">
      <c r="A345" s="3">
        <v>45419</v>
      </c>
      <c r="B345" t="s">
        <v>24</v>
      </c>
      <c r="C345" t="s">
        <v>109</v>
      </c>
      <c r="D345">
        <v>2</v>
      </c>
      <c r="E345">
        <v>318.37126267420967</v>
      </c>
      <c r="F345" t="s">
        <v>116</v>
      </c>
      <c r="G345">
        <v>1533.0716933959529</v>
      </c>
    </row>
    <row r="346" spans="1:7" x14ac:dyDescent="0.3">
      <c r="A346" s="3">
        <v>45420</v>
      </c>
      <c r="B346" t="s">
        <v>42</v>
      </c>
      <c r="C346" t="s">
        <v>110</v>
      </c>
      <c r="D346">
        <v>3</v>
      </c>
      <c r="E346">
        <v>72.415216413252665</v>
      </c>
      <c r="F346" t="s">
        <v>113</v>
      </c>
      <c r="G346">
        <v>1528.319285552097</v>
      </c>
    </row>
    <row r="347" spans="1:7" x14ac:dyDescent="0.3">
      <c r="A347" s="3">
        <v>45420</v>
      </c>
      <c r="B347" t="s">
        <v>8</v>
      </c>
      <c r="C347" t="s">
        <v>111</v>
      </c>
      <c r="D347">
        <v>2</v>
      </c>
      <c r="E347">
        <v>666.07957911275378</v>
      </c>
      <c r="F347" t="s">
        <v>114</v>
      </c>
      <c r="G347">
        <v>1526.7856168903049</v>
      </c>
    </row>
    <row r="348" spans="1:7" x14ac:dyDescent="0.3">
      <c r="A348" s="3">
        <v>45420</v>
      </c>
      <c r="B348" t="s">
        <v>18</v>
      </c>
      <c r="C348" t="s">
        <v>107</v>
      </c>
      <c r="D348">
        <v>1</v>
      </c>
      <c r="E348">
        <v>897.93031611215076</v>
      </c>
      <c r="F348" t="s">
        <v>116</v>
      </c>
      <c r="G348">
        <v>1512.299418530574</v>
      </c>
    </row>
    <row r="349" spans="1:7" x14ac:dyDescent="0.3">
      <c r="A349" s="3">
        <v>45421</v>
      </c>
      <c r="B349" t="s">
        <v>58</v>
      </c>
      <c r="C349" t="s">
        <v>110</v>
      </c>
      <c r="D349">
        <v>3</v>
      </c>
      <c r="E349">
        <v>427.9447942270491</v>
      </c>
      <c r="F349" t="s">
        <v>115</v>
      </c>
      <c r="G349">
        <v>1510.2810556782661</v>
      </c>
    </row>
    <row r="350" spans="1:7" x14ac:dyDescent="0.3">
      <c r="A350" s="3">
        <v>45421</v>
      </c>
      <c r="B350" t="s">
        <v>89</v>
      </c>
      <c r="C350" t="s">
        <v>110</v>
      </c>
      <c r="D350">
        <v>1</v>
      </c>
      <c r="E350">
        <v>140.62931344755009</v>
      </c>
      <c r="F350" t="s">
        <v>114</v>
      </c>
      <c r="G350">
        <v>1509.1653034337151</v>
      </c>
    </row>
    <row r="351" spans="1:7" x14ac:dyDescent="0.3">
      <c r="A351" s="3">
        <v>45422</v>
      </c>
      <c r="B351" t="s">
        <v>65</v>
      </c>
      <c r="C351" t="s">
        <v>111</v>
      </c>
      <c r="D351">
        <v>4</v>
      </c>
      <c r="E351">
        <v>882.08892934120422</v>
      </c>
      <c r="F351" t="s">
        <v>112</v>
      </c>
      <c r="G351">
        <v>1509.1187584884799</v>
      </c>
    </row>
    <row r="352" spans="1:7" x14ac:dyDescent="0.3">
      <c r="A352" s="3">
        <v>45422</v>
      </c>
      <c r="B352" t="s">
        <v>65</v>
      </c>
      <c r="C352" t="s">
        <v>108</v>
      </c>
      <c r="D352">
        <v>1</v>
      </c>
      <c r="E352">
        <v>599.38347944934264</v>
      </c>
      <c r="F352" t="s">
        <v>115</v>
      </c>
      <c r="G352">
        <v>1501.6268097843181</v>
      </c>
    </row>
    <row r="353" spans="1:7" x14ac:dyDescent="0.3">
      <c r="A353" s="3">
        <v>45422</v>
      </c>
      <c r="B353" t="s">
        <v>88</v>
      </c>
      <c r="C353" t="s">
        <v>107</v>
      </c>
      <c r="D353">
        <v>4</v>
      </c>
      <c r="E353">
        <v>683.0661428992961</v>
      </c>
      <c r="F353" t="s">
        <v>112</v>
      </c>
      <c r="G353">
        <v>1501.1095629642871</v>
      </c>
    </row>
    <row r="354" spans="1:7" x14ac:dyDescent="0.3">
      <c r="A354" s="3">
        <v>45422</v>
      </c>
      <c r="B354" t="s">
        <v>56</v>
      </c>
      <c r="C354" t="s">
        <v>109</v>
      </c>
      <c r="D354">
        <v>2</v>
      </c>
      <c r="E354">
        <v>886.14890102541085</v>
      </c>
      <c r="F354" t="s">
        <v>113</v>
      </c>
      <c r="G354">
        <v>1500.3580109341481</v>
      </c>
    </row>
    <row r="355" spans="1:7" x14ac:dyDescent="0.3">
      <c r="A355" s="3">
        <v>45423</v>
      </c>
      <c r="B355" t="s">
        <v>52</v>
      </c>
      <c r="C355" t="s">
        <v>111</v>
      </c>
      <c r="D355">
        <v>1</v>
      </c>
      <c r="E355">
        <v>525.10711447279562</v>
      </c>
      <c r="F355" t="s">
        <v>113</v>
      </c>
      <c r="G355">
        <v>1499.416933836106</v>
      </c>
    </row>
    <row r="356" spans="1:7" x14ac:dyDescent="0.3">
      <c r="A356" s="3">
        <v>45424</v>
      </c>
      <c r="B356" t="s">
        <v>100</v>
      </c>
      <c r="C356" t="s">
        <v>110</v>
      </c>
      <c r="D356">
        <v>2</v>
      </c>
      <c r="E356">
        <v>709.25211098464899</v>
      </c>
      <c r="F356" t="s">
        <v>113</v>
      </c>
      <c r="G356">
        <v>1499.2400568008629</v>
      </c>
    </row>
    <row r="357" spans="1:7" x14ac:dyDescent="0.3">
      <c r="A357" s="3">
        <v>45424</v>
      </c>
      <c r="B357" t="s">
        <v>53</v>
      </c>
      <c r="C357" t="s">
        <v>107</v>
      </c>
      <c r="D357">
        <v>2</v>
      </c>
      <c r="E357">
        <v>871.21158452494592</v>
      </c>
      <c r="F357" t="s">
        <v>116</v>
      </c>
      <c r="G357">
        <v>1492.1936020937139</v>
      </c>
    </row>
    <row r="358" spans="1:7" x14ac:dyDescent="0.3">
      <c r="A358" s="3">
        <v>45424</v>
      </c>
      <c r="B358" t="s">
        <v>46</v>
      </c>
      <c r="C358" t="s">
        <v>109</v>
      </c>
      <c r="D358">
        <v>2</v>
      </c>
      <c r="E358">
        <v>790.14745707599741</v>
      </c>
      <c r="F358" t="s">
        <v>115</v>
      </c>
      <c r="G358">
        <v>1489.4665642501191</v>
      </c>
    </row>
    <row r="359" spans="1:7" x14ac:dyDescent="0.3">
      <c r="A359" s="3">
        <v>45424</v>
      </c>
      <c r="B359" t="s">
        <v>57</v>
      </c>
      <c r="C359" t="s">
        <v>107</v>
      </c>
      <c r="D359">
        <v>3</v>
      </c>
      <c r="E359">
        <v>654.55556745670572</v>
      </c>
      <c r="F359" t="s">
        <v>114</v>
      </c>
      <c r="G359">
        <v>1486.955551485599</v>
      </c>
    </row>
    <row r="360" spans="1:7" x14ac:dyDescent="0.3">
      <c r="A360" s="3">
        <v>45424</v>
      </c>
      <c r="B360" t="s">
        <v>93</v>
      </c>
      <c r="C360" t="s">
        <v>109</v>
      </c>
      <c r="D360">
        <v>1</v>
      </c>
      <c r="E360">
        <v>226.00683761415749</v>
      </c>
      <c r="F360" t="s">
        <v>112</v>
      </c>
      <c r="G360">
        <v>1484.8367403128991</v>
      </c>
    </row>
    <row r="361" spans="1:7" x14ac:dyDescent="0.3">
      <c r="A361" s="3">
        <v>45425</v>
      </c>
      <c r="B361" t="s">
        <v>86</v>
      </c>
      <c r="C361" t="s">
        <v>109</v>
      </c>
      <c r="D361">
        <v>2</v>
      </c>
      <c r="E361">
        <v>589.34095203450181</v>
      </c>
      <c r="F361" t="s">
        <v>113</v>
      </c>
      <c r="G361">
        <v>1481.384987149858</v>
      </c>
    </row>
    <row r="362" spans="1:7" x14ac:dyDescent="0.3">
      <c r="A362" s="3">
        <v>45425</v>
      </c>
      <c r="B362" t="s">
        <v>38</v>
      </c>
      <c r="C362" t="s">
        <v>111</v>
      </c>
      <c r="D362">
        <v>2</v>
      </c>
      <c r="E362">
        <v>982.13290270591006</v>
      </c>
      <c r="F362" t="s">
        <v>112</v>
      </c>
      <c r="G362">
        <v>1478.9828049994851</v>
      </c>
    </row>
    <row r="363" spans="1:7" x14ac:dyDescent="0.3">
      <c r="A363" s="3">
        <v>45425</v>
      </c>
      <c r="B363" t="s">
        <v>101</v>
      </c>
      <c r="C363" t="s">
        <v>111</v>
      </c>
      <c r="D363">
        <v>2</v>
      </c>
      <c r="E363">
        <v>830.31894475565957</v>
      </c>
      <c r="F363" t="s">
        <v>112</v>
      </c>
      <c r="G363">
        <v>1477.511544968326</v>
      </c>
    </row>
    <row r="364" spans="1:7" x14ac:dyDescent="0.3">
      <c r="A364" s="3">
        <v>45426</v>
      </c>
      <c r="B364" t="s">
        <v>69</v>
      </c>
      <c r="C364" t="s">
        <v>107</v>
      </c>
      <c r="D364">
        <v>4</v>
      </c>
      <c r="E364">
        <v>222.53326936877249</v>
      </c>
      <c r="F364" t="s">
        <v>112</v>
      </c>
      <c r="G364">
        <v>1473.079781256791</v>
      </c>
    </row>
    <row r="365" spans="1:7" x14ac:dyDescent="0.3">
      <c r="A365" s="3">
        <v>45426</v>
      </c>
      <c r="B365" t="s">
        <v>93</v>
      </c>
      <c r="C365" t="s">
        <v>110</v>
      </c>
      <c r="D365">
        <v>2</v>
      </c>
      <c r="E365">
        <v>693.92254029454205</v>
      </c>
      <c r="F365" t="s">
        <v>114</v>
      </c>
      <c r="G365">
        <v>1469.3898695413229</v>
      </c>
    </row>
    <row r="366" spans="1:7" x14ac:dyDescent="0.3">
      <c r="A366" s="3">
        <v>45426</v>
      </c>
      <c r="B366" t="s">
        <v>43</v>
      </c>
      <c r="C366" t="s">
        <v>107</v>
      </c>
      <c r="D366">
        <v>4</v>
      </c>
      <c r="E366">
        <v>760.07218626685926</v>
      </c>
      <c r="F366" t="s">
        <v>115</v>
      </c>
      <c r="G366">
        <v>1465.0624999128449</v>
      </c>
    </row>
    <row r="367" spans="1:7" x14ac:dyDescent="0.3">
      <c r="A367" s="3">
        <v>45427</v>
      </c>
      <c r="B367" t="s">
        <v>25</v>
      </c>
      <c r="C367" t="s">
        <v>110</v>
      </c>
      <c r="D367">
        <v>4</v>
      </c>
      <c r="E367">
        <v>57.945497783014247</v>
      </c>
      <c r="F367" t="s">
        <v>112</v>
      </c>
      <c r="G367">
        <v>1461.1545127203881</v>
      </c>
    </row>
    <row r="368" spans="1:7" x14ac:dyDescent="0.3">
      <c r="A368" s="3">
        <v>45427</v>
      </c>
      <c r="B368" t="s">
        <v>25</v>
      </c>
      <c r="C368" t="s">
        <v>110</v>
      </c>
      <c r="D368">
        <v>3</v>
      </c>
      <c r="E368">
        <v>635.48546162943785</v>
      </c>
      <c r="F368" t="s">
        <v>116</v>
      </c>
      <c r="G368">
        <v>1455.287913160179</v>
      </c>
    </row>
    <row r="369" spans="1:7" x14ac:dyDescent="0.3">
      <c r="A369" s="3">
        <v>45427</v>
      </c>
      <c r="B369" t="s">
        <v>65</v>
      </c>
      <c r="C369" t="s">
        <v>107</v>
      </c>
      <c r="D369">
        <v>4</v>
      </c>
      <c r="E369">
        <v>903.6325744410974</v>
      </c>
      <c r="F369" t="s">
        <v>112</v>
      </c>
      <c r="G369">
        <v>1452.273330917493</v>
      </c>
    </row>
    <row r="370" spans="1:7" x14ac:dyDescent="0.3">
      <c r="A370" s="3">
        <v>45428</v>
      </c>
      <c r="B370" t="s">
        <v>53</v>
      </c>
      <c r="C370" t="s">
        <v>107</v>
      </c>
      <c r="D370">
        <v>1</v>
      </c>
      <c r="E370">
        <v>946.51651317920982</v>
      </c>
      <c r="F370" t="s">
        <v>114</v>
      </c>
      <c r="G370">
        <v>1444.884455742817</v>
      </c>
    </row>
    <row r="371" spans="1:7" x14ac:dyDescent="0.3">
      <c r="A371" s="3">
        <v>45428</v>
      </c>
      <c r="B371" t="s">
        <v>46</v>
      </c>
      <c r="C371" t="s">
        <v>109</v>
      </c>
      <c r="D371">
        <v>2</v>
      </c>
      <c r="E371">
        <v>754.55937924424018</v>
      </c>
      <c r="F371" t="s">
        <v>113</v>
      </c>
      <c r="G371">
        <v>1443.8712469191421</v>
      </c>
    </row>
    <row r="372" spans="1:7" x14ac:dyDescent="0.3">
      <c r="A372" s="3">
        <v>45429</v>
      </c>
      <c r="B372" t="s">
        <v>62</v>
      </c>
      <c r="C372" t="s">
        <v>111</v>
      </c>
      <c r="D372">
        <v>4</v>
      </c>
      <c r="E372">
        <v>601.90286089377037</v>
      </c>
      <c r="F372" t="s">
        <v>114</v>
      </c>
      <c r="G372">
        <v>1441.6216597141549</v>
      </c>
    </row>
    <row r="373" spans="1:7" x14ac:dyDescent="0.3">
      <c r="A373" s="3">
        <v>45430</v>
      </c>
      <c r="B373" t="s">
        <v>34</v>
      </c>
      <c r="C373" t="s">
        <v>108</v>
      </c>
      <c r="D373">
        <v>4</v>
      </c>
      <c r="E373">
        <v>216.36698312383561</v>
      </c>
      <c r="F373" t="s">
        <v>115</v>
      </c>
      <c r="G373">
        <v>1440.3755775386239</v>
      </c>
    </row>
    <row r="374" spans="1:7" x14ac:dyDescent="0.3">
      <c r="A374" s="3">
        <v>45430</v>
      </c>
      <c r="B374" t="s">
        <v>45</v>
      </c>
      <c r="C374" t="s">
        <v>109</v>
      </c>
      <c r="D374">
        <v>4</v>
      </c>
      <c r="E374">
        <v>791.35731739243136</v>
      </c>
      <c r="F374" t="s">
        <v>114</v>
      </c>
      <c r="G374">
        <v>1437.3284741052289</v>
      </c>
    </row>
    <row r="375" spans="1:7" x14ac:dyDescent="0.3">
      <c r="A375" s="3">
        <v>45431</v>
      </c>
      <c r="B375" t="s">
        <v>57</v>
      </c>
      <c r="C375" t="s">
        <v>111</v>
      </c>
      <c r="D375">
        <v>1</v>
      </c>
      <c r="E375">
        <v>531.57441606374289</v>
      </c>
      <c r="F375" t="s">
        <v>116</v>
      </c>
      <c r="G375">
        <v>1437.029581295197</v>
      </c>
    </row>
    <row r="376" spans="1:7" x14ac:dyDescent="0.3">
      <c r="A376" s="3">
        <v>45431</v>
      </c>
      <c r="B376" t="s">
        <v>53</v>
      </c>
      <c r="C376" t="s">
        <v>109</v>
      </c>
      <c r="D376">
        <v>1</v>
      </c>
      <c r="E376">
        <v>185.85106653244009</v>
      </c>
      <c r="F376" t="s">
        <v>115</v>
      </c>
      <c r="G376">
        <v>1436.1215092875179</v>
      </c>
    </row>
    <row r="377" spans="1:7" x14ac:dyDescent="0.3">
      <c r="A377" s="3">
        <v>45432</v>
      </c>
      <c r="B377" t="s">
        <v>86</v>
      </c>
      <c r="C377" t="s">
        <v>110</v>
      </c>
      <c r="D377">
        <v>2</v>
      </c>
      <c r="E377">
        <v>150.07821025726651</v>
      </c>
      <c r="F377" t="s">
        <v>114</v>
      </c>
      <c r="G377">
        <v>1433.2246015072369</v>
      </c>
    </row>
    <row r="378" spans="1:7" x14ac:dyDescent="0.3">
      <c r="A378" s="3">
        <v>45432</v>
      </c>
      <c r="B378" t="s">
        <v>86</v>
      </c>
      <c r="C378" t="s">
        <v>111</v>
      </c>
      <c r="D378">
        <v>1</v>
      </c>
      <c r="E378">
        <v>532.41481076084017</v>
      </c>
      <c r="F378" t="s">
        <v>114</v>
      </c>
      <c r="G378">
        <v>1429.3151822820309</v>
      </c>
    </row>
    <row r="379" spans="1:7" x14ac:dyDescent="0.3">
      <c r="A379" s="3">
        <v>45433</v>
      </c>
      <c r="B379" t="s">
        <v>34</v>
      </c>
      <c r="C379" t="s">
        <v>110</v>
      </c>
      <c r="D379">
        <v>1</v>
      </c>
      <c r="E379">
        <v>132.6663573876493</v>
      </c>
      <c r="F379" t="s">
        <v>114</v>
      </c>
      <c r="G379">
        <v>1424.6978256283101</v>
      </c>
    </row>
    <row r="380" spans="1:7" x14ac:dyDescent="0.3">
      <c r="A380" s="3">
        <v>45433</v>
      </c>
      <c r="B380" t="s">
        <v>92</v>
      </c>
      <c r="C380" t="s">
        <v>107</v>
      </c>
      <c r="D380">
        <v>2</v>
      </c>
      <c r="E380">
        <v>61.548932903517468</v>
      </c>
      <c r="F380" t="s">
        <v>116</v>
      </c>
      <c r="G380">
        <v>1422.345960706285</v>
      </c>
    </row>
    <row r="381" spans="1:7" x14ac:dyDescent="0.3">
      <c r="A381" s="3">
        <v>45434</v>
      </c>
      <c r="B381" t="s">
        <v>98</v>
      </c>
      <c r="C381" t="s">
        <v>107</v>
      </c>
      <c r="D381">
        <v>4</v>
      </c>
      <c r="E381">
        <v>120.4001514461237</v>
      </c>
      <c r="F381" t="s">
        <v>116</v>
      </c>
      <c r="G381">
        <v>1419.793670414389</v>
      </c>
    </row>
    <row r="382" spans="1:7" x14ac:dyDescent="0.3">
      <c r="A382" s="3">
        <v>45434</v>
      </c>
      <c r="B382" t="s">
        <v>84</v>
      </c>
      <c r="C382" t="s">
        <v>107</v>
      </c>
      <c r="D382">
        <v>3</v>
      </c>
      <c r="E382">
        <v>690.31892310585306</v>
      </c>
      <c r="F382" t="s">
        <v>115</v>
      </c>
      <c r="G382">
        <v>1418.504221969298</v>
      </c>
    </row>
    <row r="383" spans="1:7" x14ac:dyDescent="0.3">
      <c r="A383" s="3">
        <v>45434</v>
      </c>
      <c r="B383" t="s">
        <v>96</v>
      </c>
      <c r="C383" t="s">
        <v>111</v>
      </c>
      <c r="D383">
        <v>3</v>
      </c>
      <c r="E383">
        <v>279.79862940724468</v>
      </c>
      <c r="F383" t="s">
        <v>114</v>
      </c>
      <c r="G383">
        <v>1415.1704453431771</v>
      </c>
    </row>
    <row r="384" spans="1:7" x14ac:dyDescent="0.3">
      <c r="A384" s="3">
        <v>45435</v>
      </c>
      <c r="B384" t="s">
        <v>55</v>
      </c>
      <c r="C384" t="s">
        <v>107</v>
      </c>
      <c r="D384">
        <v>1</v>
      </c>
      <c r="E384">
        <v>232.0132984480845</v>
      </c>
      <c r="F384" t="s">
        <v>115</v>
      </c>
      <c r="G384">
        <v>1401.750213561694</v>
      </c>
    </row>
    <row r="385" spans="1:7" x14ac:dyDescent="0.3">
      <c r="A385" s="3">
        <v>45435</v>
      </c>
      <c r="B385" t="s">
        <v>52</v>
      </c>
      <c r="C385" t="s">
        <v>108</v>
      </c>
      <c r="D385">
        <v>1</v>
      </c>
      <c r="E385">
        <v>147.43956445441029</v>
      </c>
      <c r="F385" t="s">
        <v>115</v>
      </c>
      <c r="G385">
        <v>1394.350440840984</v>
      </c>
    </row>
    <row r="386" spans="1:7" x14ac:dyDescent="0.3">
      <c r="A386" s="3">
        <v>45435</v>
      </c>
      <c r="B386" t="s">
        <v>95</v>
      </c>
      <c r="C386" t="s">
        <v>109</v>
      </c>
      <c r="D386">
        <v>1</v>
      </c>
      <c r="E386">
        <v>226.82910286568051</v>
      </c>
      <c r="F386" t="s">
        <v>116</v>
      </c>
      <c r="G386">
        <v>1391.2786321967051</v>
      </c>
    </row>
    <row r="387" spans="1:7" x14ac:dyDescent="0.3">
      <c r="A387" s="3">
        <v>45435</v>
      </c>
      <c r="B387" t="s">
        <v>82</v>
      </c>
      <c r="C387" t="s">
        <v>107</v>
      </c>
      <c r="D387">
        <v>3</v>
      </c>
      <c r="E387">
        <v>696.10629117462406</v>
      </c>
      <c r="F387" t="s">
        <v>112</v>
      </c>
      <c r="G387">
        <v>1388.049459168838</v>
      </c>
    </row>
    <row r="388" spans="1:7" x14ac:dyDescent="0.3">
      <c r="A388" s="3">
        <v>45435</v>
      </c>
      <c r="B388" t="s">
        <v>84</v>
      </c>
      <c r="C388" t="s">
        <v>110</v>
      </c>
      <c r="D388">
        <v>3</v>
      </c>
      <c r="E388">
        <v>997.32323620780289</v>
      </c>
      <c r="F388" t="s">
        <v>116</v>
      </c>
      <c r="G388">
        <v>1387.8450805890841</v>
      </c>
    </row>
    <row r="389" spans="1:7" x14ac:dyDescent="0.3">
      <c r="A389" s="3">
        <v>45435</v>
      </c>
      <c r="B389" t="s">
        <v>86</v>
      </c>
      <c r="C389" t="s">
        <v>108</v>
      </c>
      <c r="D389">
        <v>1</v>
      </c>
      <c r="E389">
        <v>693.09374384699549</v>
      </c>
      <c r="F389" t="s">
        <v>115</v>
      </c>
      <c r="G389">
        <v>1384.44994729984</v>
      </c>
    </row>
    <row r="390" spans="1:7" x14ac:dyDescent="0.3">
      <c r="A390" s="3">
        <v>45435</v>
      </c>
      <c r="B390" t="s">
        <v>58</v>
      </c>
      <c r="C390" t="s">
        <v>110</v>
      </c>
      <c r="D390">
        <v>2</v>
      </c>
      <c r="E390">
        <v>451.59220504923559</v>
      </c>
      <c r="F390" t="s">
        <v>113</v>
      </c>
      <c r="G390">
        <v>1382.1867452495401</v>
      </c>
    </row>
    <row r="391" spans="1:7" x14ac:dyDescent="0.3">
      <c r="A391" s="3">
        <v>45436</v>
      </c>
      <c r="B391" t="s">
        <v>75</v>
      </c>
      <c r="C391" t="s">
        <v>109</v>
      </c>
      <c r="D391">
        <v>3</v>
      </c>
      <c r="E391">
        <v>604.52790834479572</v>
      </c>
      <c r="F391" t="s">
        <v>114</v>
      </c>
      <c r="G391">
        <v>1381.2539436443419</v>
      </c>
    </row>
    <row r="392" spans="1:7" x14ac:dyDescent="0.3">
      <c r="A392" s="3">
        <v>45436</v>
      </c>
      <c r="B392" t="s">
        <v>81</v>
      </c>
      <c r="C392" t="s">
        <v>110</v>
      </c>
      <c r="D392">
        <v>3</v>
      </c>
      <c r="E392">
        <v>305.107068264227</v>
      </c>
      <c r="F392" t="s">
        <v>113</v>
      </c>
      <c r="G392">
        <v>1378.456170336352</v>
      </c>
    </row>
    <row r="393" spans="1:7" x14ac:dyDescent="0.3">
      <c r="A393" s="3">
        <v>45436</v>
      </c>
      <c r="B393" t="s">
        <v>62</v>
      </c>
      <c r="C393" t="s">
        <v>110</v>
      </c>
      <c r="D393">
        <v>4</v>
      </c>
      <c r="E393">
        <v>563.85975364617673</v>
      </c>
      <c r="F393" t="s">
        <v>112</v>
      </c>
      <c r="G393">
        <v>1368.6638010545109</v>
      </c>
    </row>
    <row r="394" spans="1:7" x14ac:dyDescent="0.3">
      <c r="A394" s="3">
        <v>45436</v>
      </c>
      <c r="B394" t="s">
        <v>68</v>
      </c>
      <c r="C394" t="s">
        <v>111</v>
      </c>
      <c r="D394">
        <v>3</v>
      </c>
      <c r="E394">
        <v>387.55376105019332</v>
      </c>
      <c r="F394" t="s">
        <v>114</v>
      </c>
      <c r="G394">
        <v>1364.561178562717</v>
      </c>
    </row>
    <row r="395" spans="1:7" x14ac:dyDescent="0.3">
      <c r="A395" s="3">
        <v>45436</v>
      </c>
      <c r="B395" t="s">
        <v>37</v>
      </c>
      <c r="C395" t="s">
        <v>107</v>
      </c>
      <c r="D395">
        <v>1</v>
      </c>
      <c r="E395">
        <v>678.87049755417513</v>
      </c>
      <c r="F395" t="s">
        <v>114</v>
      </c>
      <c r="G395">
        <v>1355.9551346178671</v>
      </c>
    </row>
    <row r="396" spans="1:7" x14ac:dyDescent="0.3">
      <c r="A396" s="3">
        <v>45437</v>
      </c>
      <c r="B396" t="s">
        <v>46</v>
      </c>
      <c r="C396" t="s">
        <v>107</v>
      </c>
      <c r="D396">
        <v>3</v>
      </c>
      <c r="E396">
        <v>745.78099660546013</v>
      </c>
      <c r="F396" t="s">
        <v>115</v>
      </c>
      <c r="G396">
        <v>1354.4932114887861</v>
      </c>
    </row>
    <row r="397" spans="1:7" x14ac:dyDescent="0.3">
      <c r="A397" s="3">
        <v>45437</v>
      </c>
      <c r="B397" t="s">
        <v>38</v>
      </c>
      <c r="C397" t="s">
        <v>107</v>
      </c>
      <c r="D397">
        <v>2</v>
      </c>
      <c r="E397">
        <v>730.57725636019404</v>
      </c>
      <c r="F397" t="s">
        <v>113</v>
      </c>
      <c r="G397">
        <v>1351.137441433631</v>
      </c>
    </row>
    <row r="398" spans="1:7" x14ac:dyDescent="0.3">
      <c r="A398" s="3">
        <v>45437</v>
      </c>
      <c r="B398" t="s">
        <v>92</v>
      </c>
      <c r="C398" t="s">
        <v>111</v>
      </c>
      <c r="D398">
        <v>4</v>
      </c>
      <c r="E398">
        <v>197.17904558627049</v>
      </c>
      <c r="F398" t="s">
        <v>113</v>
      </c>
      <c r="G398">
        <v>1347.8365206016581</v>
      </c>
    </row>
    <row r="399" spans="1:7" x14ac:dyDescent="0.3">
      <c r="A399" s="3">
        <v>45438</v>
      </c>
      <c r="B399" t="s">
        <v>68</v>
      </c>
      <c r="C399" t="s">
        <v>107</v>
      </c>
      <c r="D399">
        <v>2</v>
      </c>
      <c r="E399">
        <v>147.39016586315071</v>
      </c>
      <c r="F399" t="s">
        <v>115</v>
      </c>
      <c r="G399">
        <v>1347.599040044965</v>
      </c>
    </row>
    <row r="400" spans="1:7" x14ac:dyDescent="0.3">
      <c r="A400" s="3">
        <v>45438</v>
      </c>
      <c r="B400" t="s">
        <v>20</v>
      </c>
      <c r="C400" t="s">
        <v>108</v>
      </c>
      <c r="D400">
        <v>1</v>
      </c>
      <c r="E400">
        <v>782.56667505929227</v>
      </c>
      <c r="F400" t="s">
        <v>113</v>
      </c>
      <c r="G400">
        <v>1343.97509577039</v>
      </c>
    </row>
    <row r="401" spans="1:7" x14ac:dyDescent="0.3">
      <c r="A401" s="3">
        <v>45438</v>
      </c>
      <c r="B401" t="s">
        <v>58</v>
      </c>
      <c r="C401" t="s">
        <v>110</v>
      </c>
      <c r="D401">
        <v>2</v>
      </c>
      <c r="E401">
        <v>136.82191201518759</v>
      </c>
      <c r="F401" t="s">
        <v>114</v>
      </c>
      <c r="G401">
        <v>1343.249810436168</v>
      </c>
    </row>
    <row r="402" spans="1:7" x14ac:dyDescent="0.3">
      <c r="A402" s="3">
        <v>45438</v>
      </c>
      <c r="B402" t="s">
        <v>62</v>
      </c>
      <c r="C402" t="s">
        <v>111</v>
      </c>
      <c r="D402">
        <v>1</v>
      </c>
      <c r="E402">
        <v>883.48293047619677</v>
      </c>
      <c r="F402" t="s">
        <v>113</v>
      </c>
      <c r="G402">
        <v>1343.0307335172399</v>
      </c>
    </row>
    <row r="403" spans="1:7" x14ac:dyDescent="0.3">
      <c r="A403" s="3">
        <v>45438</v>
      </c>
      <c r="B403" t="s">
        <v>14</v>
      </c>
      <c r="C403" t="s">
        <v>107</v>
      </c>
      <c r="D403">
        <v>4</v>
      </c>
      <c r="E403">
        <v>602.54117833973385</v>
      </c>
      <c r="F403" t="s">
        <v>114</v>
      </c>
      <c r="G403">
        <v>1337.2126111745331</v>
      </c>
    </row>
    <row r="404" spans="1:7" x14ac:dyDescent="0.3">
      <c r="A404" s="3">
        <v>45438</v>
      </c>
      <c r="B404" t="s">
        <v>71</v>
      </c>
      <c r="C404" t="s">
        <v>111</v>
      </c>
      <c r="D404">
        <v>1</v>
      </c>
      <c r="E404">
        <v>508.88771268094553</v>
      </c>
      <c r="F404" t="s">
        <v>114</v>
      </c>
      <c r="G404">
        <v>1337.037630926055</v>
      </c>
    </row>
    <row r="405" spans="1:7" x14ac:dyDescent="0.3">
      <c r="A405" s="3">
        <v>45439</v>
      </c>
      <c r="B405" t="s">
        <v>102</v>
      </c>
      <c r="C405" t="s">
        <v>110</v>
      </c>
      <c r="D405">
        <v>3</v>
      </c>
      <c r="E405">
        <v>464.78348028032781</v>
      </c>
      <c r="F405" t="s">
        <v>116</v>
      </c>
      <c r="G405">
        <v>1334.06696644415</v>
      </c>
    </row>
    <row r="406" spans="1:7" x14ac:dyDescent="0.3">
      <c r="A406" s="3">
        <v>45439</v>
      </c>
      <c r="B406" t="s">
        <v>44</v>
      </c>
      <c r="C406" t="s">
        <v>110</v>
      </c>
      <c r="D406">
        <v>3</v>
      </c>
      <c r="E406">
        <v>500.5422699281059</v>
      </c>
      <c r="F406" t="s">
        <v>113</v>
      </c>
      <c r="G406">
        <v>1333.712416696075</v>
      </c>
    </row>
    <row r="407" spans="1:7" x14ac:dyDescent="0.3">
      <c r="A407" s="3">
        <v>45439</v>
      </c>
      <c r="B407" t="s">
        <v>46</v>
      </c>
      <c r="C407" t="s">
        <v>110</v>
      </c>
      <c r="D407">
        <v>1</v>
      </c>
      <c r="E407">
        <v>873.43183678070022</v>
      </c>
      <c r="F407" t="s">
        <v>116</v>
      </c>
      <c r="G407">
        <v>1332.159158225508</v>
      </c>
    </row>
    <row r="408" spans="1:7" x14ac:dyDescent="0.3">
      <c r="A408" s="3">
        <v>45440</v>
      </c>
      <c r="B408" t="s">
        <v>40</v>
      </c>
      <c r="C408" t="s">
        <v>109</v>
      </c>
      <c r="D408">
        <v>3</v>
      </c>
      <c r="E408">
        <v>888.43188293372987</v>
      </c>
      <c r="F408" t="s">
        <v>114</v>
      </c>
      <c r="G408">
        <v>1329.705003167868</v>
      </c>
    </row>
    <row r="409" spans="1:7" x14ac:dyDescent="0.3">
      <c r="A409" s="3">
        <v>45441</v>
      </c>
      <c r="B409" t="s">
        <v>61</v>
      </c>
      <c r="C409" t="s">
        <v>109</v>
      </c>
      <c r="D409">
        <v>1</v>
      </c>
      <c r="E409">
        <v>461.1285356192995</v>
      </c>
      <c r="F409" t="s">
        <v>116</v>
      </c>
      <c r="G409">
        <v>1325.015972295955</v>
      </c>
    </row>
    <row r="410" spans="1:7" x14ac:dyDescent="0.3">
      <c r="A410" s="3">
        <v>45441</v>
      </c>
      <c r="B410" t="s">
        <v>68</v>
      </c>
      <c r="C410" t="s">
        <v>110</v>
      </c>
      <c r="D410">
        <v>2</v>
      </c>
      <c r="E410">
        <v>738.75577248416278</v>
      </c>
      <c r="F410" t="s">
        <v>113</v>
      </c>
      <c r="G410">
        <v>1324.080570847191</v>
      </c>
    </row>
    <row r="411" spans="1:7" x14ac:dyDescent="0.3">
      <c r="A411" s="3">
        <v>45441</v>
      </c>
      <c r="B411" t="s">
        <v>97</v>
      </c>
      <c r="C411" t="s">
        <v>107</v>
      </c>
      <c r="D411">
        <v>2</v>
      </c>
      <c r="E411">
        <v>967.7451298722433</v>
      </c>
      <c r="F411" t="s">
        <v>116</v>
      </c>
      <c r="G411">
        <v>1322.145614772965</v>
      </c>
    </row>
    <row r="412" spans="1:7" x14ac:dyDescent="0.3">
      <c r="A412" s="3">
        <v>45442</v>
      </c>
      <c r="B412" t="s">
        <v>60</v>
      </c>
      <c r="C412" t="s">
        <v>109</v>
      </c>
      <c r="D412">
        <v>2</v>
      </c>
      <c r="E412">
        <v>968.68351149333887</v>
      </c>
      <c r="F412" t="s">
        <v>113</v>
      </c>
      <c r="G412">
        <v>1321.8958262845699</v>
      </c>
    </row>
    <row r="413" spans="1:7" x14ac:dyDescent="0.3">
      <c r="A413" s="3">
        <v>45442</v>
      </c>
      <c r="B413" t="s">
        <v>85</v>
      </c>
      <c r="C413" t="s">
        <v>107</v>
      </c>
      <c r="D413">
        <v>2</v>
      </c>
      <c r="E413">
        <v>865.875932609747</v>
      </c>
      <c r="F413" t="s">
        <v>112</v>
      </c>
      <c r="G413">
        <v>1311.607669102277</v>
      </c>
    </row>
    <row r="414" spans="1:7" x14ac:dyDescent="0.3">
      <c r="A414" s="3">
        <v>45442</v>
      </c>
      <c r="B414" t="s">
        <v>39</v>
      </c>
      <c r="C414" t="s">
        <v>107</v>
      </c>
      <c r="D414">
        <v>3</v>
      </c>
      <c r="E414">
        <v>814.19335669359975</v>
      </c>
      <c r="F414" t="s">
        <v>112</v>
      </c>
      <c r="G414">
        <v>1311.0558195663341</v>
      </c>
    </row>
    <row r="415" spans="1:7" x14ac:dyDescent="0.3">
      <c r="A415" s="3">
        <v>45442</v>
      </c>
      <c r="B415" t="s">
        <v>57</v>
      </c>
      <c r="C415" t="s">
        <v>107</v>
      </c>
      <c r="D415">
        <v>1</v>
      </c>
      <c r="E415">
        <v>439.18750070719301</v>
      </c>
      <c r="F415" t="s">
        <v>112</v>
      </c>
      <c r="G415">
        <v>1302.903048885529</v>
      </c>
    </row>
    <row r="416" spans="1:7" x14ac:dyDescent="0.3">
      <c r="A416" s="3">
        <v>45442</v>
      </c>
      <c r="B416" t="s">
        <v>65</v>
      </c>
      <c r="C416" t="s">
        <v>110</v>
      </c>
      <c r="D416">
        <v>4</v>
      </c>
      <c r="E416">
        <v>791.34722785653764</v>
      </c>
      <c r="F416" t="s">
        <v>113</v>
      </c>
      <c r="G416">
        <v>1301.543516223936</v>
      </c>
    </row>
    <row r="417" spans="1:7" x14ac:dyDescent="0.3">
      <c r="A417" s="3">
        <v>45443</v>
      </c>
      <c r="B417" t="s">
        <v>13</v>
      </c>
      <c r="C417" t="s">
        <v>110</v>
      </c>
      <c r="D417">
        <v>4</v>
      </c>
      <c r="E417">
        <v>727.39374810260279</v>
      </c>
      <c r="F417" t="s">
        <v>116</v>
      </c>
      <c r="G417">
        <v>1301.336091911516</v>
      </c>
    </row>
    <row r="418" spans="1:7" x14ac:dyDescent="0.3">
      <c r="A418" s="3">
        <v>45443</v>
      </c>
      <c r="B418" t="s">
        <v>100</v>
      </c>
      <c r="C418" t="s">
        <v>108</v>
      </c>
      <c r="D418">
        <v>2</v>
      </c>
      <c r="E418">
        <v>235.4081913577179</v>
      </c>
      <c r="F418" t="s">
        <v>116</v>
      </c>
      <c r="G418">
        <v>1299.6959503149151</v>
      </c>
    </row>
    <row r="419" spans="1:7" x14ac:dyDescent="0.3">
      <c r="A419" s="3">
        <v>45443</v>
      </c>
      <c r="B419" t="s">
        <v>40</v>
      </c>
      <c r="C419" t="s">
        <v>111</v>
      </c>
      <c r="D419">
        <v>4</v>
      </c>
      <c r="E419">
        <v>776.21869167172918</v>
      </c>
      <c r="F419" t="s">
        <v>113</v>
      </c>
      <c r="G419">
        <v>1295.378519688581</v>
      </c>
    </row>
    <row r="420" spans="1:7" x14ac:dyDescent="0.3">
      <c r="A420" s="3">
        <v>45443</v>
      </c>
      <c r="B420" t="s">
        <v>15</v>
      </c>
      <c r="C420" t="s">
        <v>108</v>
      </c>
      <c r="D420">
        <v>3</v>
      </c>
      <c r="E420">
        <v>626.39513848156457</v>
      </c>
      <c r="F420" t="s">
        <v>115</v>
      </c>
      <c r="G420">
        <v>1292.354326609551</v>
      </c>
    </row>
    <row r="421" spans="1:7" x14ac:dyDescent="0.3">
      <c r="A421" s="3">
        <v>45443</v>
      </c>
      <c r="B421" t="s">
        <v>90</v>
      </c>
      <c r="C421" t="s">
        <v>111</v>
      </c>
      <c r="D421">
        <v>1</v>
      </c>
      <c r="E421">
        <v>732.41461660340383</v>
      </c>
      <c r="F421" t="s">
        <v>112</v>
      </c>
      <c r="G421">
        <v>1292.1564665692031</v>
      </c>
    </row>
    <row r="422" spans="1:7" x14ac:dyDescent="0.3">
      <c r="A422" s="3">
        <v>45443</v>
      </c>
      <c r="B422" t="s">
        <v>71</v>
      </c>
      <c r="C422" t="s">
        <v>107</v>
      </c>
      <c r="D422">
        <v>4</v>
      </c>
      <c r="E422">
        <v>562.13982509920822</v>
      </c>
      <c r="F422" t="s">
        <v>116</v>
      </c>
      <c r="G422">
        <v>1285.881633452283</v>
      </c>
    </row>
    <row r="423" spans="1:7" x14ac:dyDescent="0.3">
      <c r="A423" s="3">
        <v>45444</v>
      </c>
      <c r="B423" t="s">
        <v>79</v>
      </c>
      <c r="C423" t="s">
        <v>110</v>
      </c>
      <c r="D423">
        <v>4</v>
      </c>
      <c r="E423">
        <v>746.06409806076636</v>
      </c>
      <c r="F423" t="s">
        <v>113</v>
      </c>
      <c r="G423">
        <v>1285.688757111383</v>
      </c>
    </row>
    <row r="424" spans="1:7" x14ac:dyDescent="0.3">
      <c r="A424" s="3">
        <v>45444</v>
      </c>
      <c r="B424" t="s">
        <v>89</v>
      </c>
      <c r="C424" t="s">
        <v>107</v>
      </c>
      <c r="D424">
        <v>1</v>
      </c>
      <c r="E424">
        <v>338.74538664227589</v>
      </c>
      <c r="F424" t="s">
        <v>113</v>
      </c>
      <c r="G424">
        <v>1285.5971225050671</v>
      </c>
    </row>
    <row r="425" spans="1:7" x14ac:dyDescent="0.3">
      <c r="A425" s="3">
        <v>45445</v>
      </c>
      <c r="B425" t="s">
        <v>61</v>
      </c>
      <c r="C425" t="s">
        <v>108</v>
      </c>
      <c r="D425">
        <v>1</v>
      </c>
      <c r="E425">
        <v>716.08261469659999</v>
      </c>
      <c r="F425" t="s">
        <v>116</v>
      </c>
      <c r="G425">
        <v>1285.1118612416169</v>
      </c>
    </row>
    <row r="426" spans="1:7" x14ac:dyDescent="0.3">
      <c r="A426" s="3">
        <v>45445</v>
      </c>
      <c r="B426" t="s">
        <v>60</v>
      </c>
      <c r="C426" t="s">
        <v>110</v>
      </c>
      <c r="D426">
        <v>4</v>
      </c>
      <c r="E426">
        <v>976.57597680511697</v>
      </c>
      <c r="F426" t="s">
        <v>113</v>
      </c>
      <c r="G426">
        <v>1284.315084920333</v>
      </c>
    </row>
    <row r="427" spans="1:7" x14ac:dyDescent="0.3">
      <c r="A427" s="3">
        <v>45445</v>
      </c>
      <c r="B427" t="s">
        <v>33</v>
      </c>
      <c r="C427" t="s">
        <v>111</v>
      </c>
      <c r="D427">
        <v>4</v>
      </c>
      <c r="E427">
        <v>87.030354628073894</v>
      </c>
      <c r="F427" t="s">
        <v>116</v>
      </c>
      <c r="G427">
        <v>1283.834382681147</v>
      </c>
    </row>
    <row r="428" spans="1:7" x14ac:dyDescent="0.3">
      <c r="A428" s="3">
        <v>45446</v>
      </c>
      <c r="B428" t="s">
        <v>57</v>
      </c>
      <c r="C428" t="s">
        <v>109</v>
      </c>
      <c r="D428">
        <v>2</v>
      </c>
      <c r="E428">
        <v>529.55581838930175</v>
      </c>
      <c r="F428" t="s">
        <v>112</v>
      </c>
      <c r="G428">
        <v>1282.9980138374499</v>
      </c>
    </row>
    <row r="429" spans="1:7" x14ac:dyDescent="0.3">
      <c r="A429" s="3">
        <v>45446</v>
      </c>
      <c r="B429" t="s">
        <v>96</v>
      </c>
      <c r="C429" t="s">
        <v>111</v>
      </c>
      <c r="D429">
        <v>4</v>
      </c>
      <c r="E429">
        <v>706.3397777232816</v>
      </c>
      <c r="F429" t="s">
        <v>113</v>
      </c>
      <c r="G429">
        <v>1282.452202772768</v>
      </c>
    </row>
    <row r="430" spans="1:7" x14ac:dyDescent="0.3">
      <c r="A430" s="3">
        <v>45447</v>
      </c>
      <c r="B430" t="s">
        <v>103</v>
      </c>
      <c r="C430" t="s">
        <v>111</v>
      </c>
      <c r="D430">
        <v>4</v>
      </c>
      <c r="E430">
        <v>115.27799383776291</v>
      </c>
      <c r="F430" t="s">
        <v>116</v>
      </c>
      <c r="G430">
        <v>1273.419227112701</v>
      </c>
    </row>
    <row r="431" spans="1:7" x14ac:dyDescent="0.3">
      <c r="A431" s="3">
        <v>45448</v>
      </c>
      <c r="B431" t="s">
        <v>41</v>
      </c>
      <c r="C431" t="s">
        <v>109</v>
      </c>
      <c r="D431">
        <v>3</v>
      </c>
      <c r="E431">
        <v>542.06250132695004</v>
      </c>
      <c r="F431" t="s">
        <v>116</v>
      </c>
      <c r="G431">
        <v>1271.888854919828</v>
      </c>
    </row>
    <row r="432" spans="1:7" x14ac:dyDescent="0.3">
      <c r="A432" s="3">
        <v>45449</v>
      </c>
      <c r="B432" t="s">
        <v>62</v>
      </c>
      <c r="C432" t="s">
        <v>109</v>
      </c>
      <c r="D432">
        <v>2</v>
      </c>
      <c r="E432">
        <v>245.06629177145979</v>
      </c>
      <c r="F432" t="s">
        <v>112</v>
      </c>
      <c r="G432">
        <v>1269.2826183235361</v>
      </c>
    </row>
    <row r="433" spans="1:7" x14ac:dyDescent="0.3">
      <c r="A433" s="3">
        <v>45449</v>
      </c>
      <c r="B433" t="s">
        <v>18</v>
      </c>
      <c r="C433" t="s">
        <v>108</v>
      </c>
      <c r="D433">
        <v>2</v>
      </c>
      <c r="E433">
        <v>611.10594229490584</v>
      </c>
      <c r="F433" t="s">
        <v>114</v>
      </c>
      <c r="G433">
        <v>1259.804076089795</v>
      </c>
    </row>
    <row r="434" spans="1:7" x14ac:dyDescent="0.3">
      <c r="A434" s="3">
        <v>45449</v>
      </c>
      <c r="B434" t="s">
        <v>47</v>
      </c>
      <c r="C434" t="s">
        <v>108</v>
      </c>
      <c r="D434">
        <v>1</v>
      </c>
      <c r="E434">
        <v>488.63033662246312</v>
      </c>
      <c r="F434" t="s">
        <v>114</v>
      </c>
      <c r="G434">
        <v>1258.4251077899701</v>
      </c>
    </row>
    <row r="435" spans="1:7" x14ac:dyDescent="0.3">
      <c r="A435" s="3">
        <v>45451</v>
      </c>
      <c r="B435" t="s">
        <v>33</v>
      </c>
      <c r="C435" t="s">
        <v>108</v>
      </c>
      <c r="D435">
        <v>4</v>
      </c>
      <c r="E435">
        <v>820.33465195752251</v>
      </c>
      <c r="F435" t="s">
        <v>115</v>
      </c>
      <c r="G435">
        <v>1255.8405491409069</v>
      </c>
    </row>
    <row r="436" spans="1:7" x14ac:dyDescent="0.3">
      <c r="A436" s="3">
        <v>45451</v>
      </c>
      <c r="B436" t="s">
        <v>101</v>
      </c>
      <c r="C436" t="s">
        <v>109</v>
      </c>
      <c r="D436">
        <v>3</v>
      </c>
      <c r="E436">
        <v>801.98029246180147</v>
      </c>
      <c r="F436" t="s">
        <v>114</v>
      </c>
      <c r="G436">
        <v>1255.304356263254</v>
      </c>
    </row>
    <row r="437" spans="1:7" x14ac:dyDescent="0.3">
      <c r="A437" s="3">
        <v>45451</v>
      </c>
      <c r="B437" t="s">
        <v>72</v>
      </c>
      <c r="C437" t="s">
        <v>110</v>
      </c>
      <c r="D437">
        <v>3</v>
      </c>
      <c r="E437">
        <v>772.95752732062249</v>
      </c>
      <c r="F437" t="s">
        <v>113</v>
      </c>
      <c r="G437">
        <v>1254.73009788174</v>
      </c>
    </row>
    <row r="438" spans="1:7" x14ac:dyDescent="0.3">
      <c r="A438" s="3">
        <v>45451</v>
      </c>
      <c r="B438" t="s">
        <v>66</v>
      </c>
      <c r="C438" t="s">
        <v>108</v>
      </c>
      <c r="D438">
        <v>1</v>
      </c>
      <c r="E438">
        <v>485.99349076697928</v>
      </c>
      <c r="F438" t="s">
        <v>112</v>
      </c>
      <c r="G438">
        <v>1248.9531386629999</v>
      </c>
    </row>
    <row r="439" spans="1:7" x14ac:dyDescent="0.3">
      <c r="A439" s="3">
        <v>45451</v>
      </c>
      <c r="B439" t="s">
        <v>10</v>
      </c>
      <c r="C439" t="s">
        <v>107</v>
      </c>
      <c r="D439">
        <v>2</v>
      </c>
      <c r="E439">
        <v>816.61721633979391</v>
      </c>
      <c r="F439" t="s">
        <v>113</v>
      </c>
      <c r="G439">
        <v>1246.0952111170691</v>
      </c>
    </row>
    <row r="440" spans="1:7" x14ac:dyDescent="0.3">
      <c r="A440" s="3">
        <v>45451</v>
      </c>
      <c r="B440" t="s">
        <v>58</v>
      </c>
      <c r="C440" t="s">
        <v>108</v>
      </c>
      <c r="D440">
        <v>4</v>
      </c>
      <c r="E440">
        <v>666.20700893037474</v>
      </c>
      <c r="F440" t="s">
        <v>113</v>
      </c>
      <c r="G440">
        <v>1245.411859793785</v>
      </c>
    </row>
    <row r="441" spans="1:7" x14ac:dyDescent="0.3">
      <c r="A441" s="3">
        <v>45451</v>
      </c>
      <c r="B441" t="s">
        <v>96</v>
      </c>
      <c r="C441" t="s">
        <v>109</v>
      </c>
      <c r="D441">
        <v>4</v>
      </c>
      <c r="E441">
        <v>658.58442437144299</v>
      </c>
      <c r="F441" t="s">
        <v>115</v>
      </c>
      <c r="G441">
        <v>1242.9523706696659</v>
      </c>
    </row>
    <row r="442" spans="1:7" x14ac:dyDescent="0.3">
      <c r="A442" s="3">
        <v>45452</v>
      </c>
      <c r="B442" t="s">
        <v>60</v>
      </c>
      <c r="C442" t="s">
        <v>111</v>
      </c>
      <c r="D442">
        <v>1</v>
      </c>
      <c r="E442">
        <v>521.44581523824354</v>
      </c>
      <c r="F442" t="s">
        <v>113</v>
      </c>
      <c r="G442">
        <v>1241.472039500326</v>
      </c>
    </row>
    <row r="443" spans="1:7" x14ac:dyDescent="0.3">
      <c r="A443" s="3">
        <v>45452</v>
      </c>
      <c r="B443" t="s">
        <v>41</v>
      </c>
      <c r="C443" t="s">
        <v>107</v>
      </c>
      <c r="D443">
        <v>3</v>
      </c>
      <c r="E443">
        <v>451.49773716292867</v>
      </c>
      <c r="F443" t="s">
        <v>113</v>
      </c>
      <c r="G443">
        <v>1240.9764786437049</v>
      </c>
    </row>
    <row r="444" spans="1:7" x14ac:dyDescent="0.3">
      <c r="A444" s="3">
        <v>45452</v>
      </c>
      <c r="B444" t="s">
        <v>43</v>
      </c>
      <c r="C444" t="s">
        <v>107</v>
      </c>
      <c r="D444">
        <v>2</v>
      </c>
      <c r="E444">
        <v>85.692535878962019</v>
      </c>
      <c r="F444" t="s">
        <v>112</v>
      </c>
      <c r="G444">
        <v>1235.5697371351359</v>
      </c>
    </row>
    <row r="445" spans="1:7" x14ac:dyDescent="0.3">
      <c r="A445" s="3">
        <v>45452</v>
      </c>
      <c r="B445" t="s">
        <v>81</v>
      </c>
      <c r="C445" t="s">
        <v>109</v>
      </c>
      <c r="D445">
        <v>1</v>
      </c>
      <c r="E445">
        <v>661.94176040212017</v>
      </c>
      <c r="F445" t="s">
        <v>114</v>
      </c>
      <c r="G445">
        <v>1222.2118845898119</v>
      </c>
    </row>
    <row r="446" spans="1:7" x14ac:dyDescent="0.3">
      <c r="A446" s="3">
        <v>45453</v>
      </c>
      <c r="B446" t="s">
        <v>25</v>
      </c>
      <c r="C446" t="s">
        <v>110</v>
      </c>
      <c r="D446">
        <v>1</v>
      </c>
      <c r="E446">
        <v>356.8759784663892</v>
      </c>
      <c r="F446" t="s">
        <v>115</v>
      </c>
      <c r="G446">
        <v>1220.0864461295259</v>
      </c>
    </row>
    <row r="447" spans="1:7" x14ac:dyDescent="0.3">
      <c r="A447" s="3">
        <v>45453</v>
      </c>
      <c r="B447" t="s">
        <v>17</v>
      </c>
      <c r="C447" t="s">
        <v>108</v>
      </c>
      <c r="D447">
        <v>3</v>
      </c>
      <c r="E447">
        <v>615.37509116039746</v>
      </c>
      <c r="F447" t="s">
        <v>113</v>
      </c>
      <c r="G447">
        <v>1216.8521715662921</v>
      </c>
    </row>
    <row r="448" spans="1:7" x14ac:dyDescent="0.3">
      <c r="A448" s="3">
        <v>45454</v>
      </c>
      <c r="B448" t="s">
        <v>29</v>
      </c>
      <c r="C448" t="s">
        <v>108</v>
      </c>
      <c r="D448">
        <v>3</v>
      </c>
      <c r="E448">
        <v>268.11825271627032</v>
      </c>
      <c r="F448" t="s">
        <v>112</v>
      </c>
      <c r="G448">
        <v>1213.3994625037931</v>
      </c>
    </row>
    <row r="449" spans="1:7" x14ac:dyDescent="0.3">
      <c r="A449" s="3">
        <v>45454</v>
      </c>
      <c r="B449" t="s">
        <v>54</v>
      </c>
      <c r="C449" t="s">
        <v>107</v>
      </c>
      <c r="D449">
        <v>4</v>
      </c>
      <c r="E449">
        <v>127.0917196094272</v>
      </c>
      <c r="F449" t="s">
        <v>116</v>
      </c>
      <c r="G449">
        <v>1210.693777453657</v>
      </c>
    </row>
    <row r="450" spans="1:7" x14ac:dyDescent="0.3">
      <c r="A450" s="3">
        <v>45454</v>
      </c>
      <c r="B450" t="s">
        <v>29</v>
      </c>
      <c r="C450" t="s">
        <v>111</v>
      </c>
      <c r="D450">
        <v>3</v>
      </c>
      <c r="E450">
        <v>679.89483221325133</v>
      </c>
      <c r="F450" t="s">
        <v>113</v>
      </c>
      <c r="G450">
        <v>1209.2147652427029</v>
      </c>
    </row>
    <row r="451" spans="1:7" x14ac:dyDescent="0.3">
      <c r="A451" s="3">
        <v>45454</v>
      </c>
      <c r="B451" t="s">
        <v>23</v>
      </c>
      <c r="C451" t="s">
        <v>108</v>
      </c>
      <c r="D451">
        <v>3</v>
      </c>
      <c r="E451">
        <v>428.10502830677768</v>
      </c>
      <c r="F451" t="s">
        <v>112</v>
      </c>
      <c r="G451">
        <v>1209.168282976812</v>
      </c>
    </row>
    <row r="452" spans="1:7" x14ac:dyDescent="0.3">
      <c r="A452" s="3">
        <v>45455</v>
      </c>
      <c r="B452" t="s">
        <v>102</v>
      </c>
      <c r="C452" t="s">
        <v>110</v>
      </c>
      <c r="D452">
        <v>3</v>
      </c>
      <c r="E452">
        <v>673.89301048552761</v>
      </c>
      <c r="F452" t="s">
        <v>114</v>
      </c>
      <c r="G452">
        <v>1208.6816984794741</v>
      </c>
    </row>
    <row r="453" spans="1:7" x14ac:dyDescent="0.3">
      <c r="A453" s="3">
        <v>45455</v>
      </c>
      <c r="B453" t="s">
        <v>50</v>
      </c>
      <c r="C453" t="s">
        <v>107</v>
      </c>
      <c r="D453">
        <v>3</v>
      </c>
      <c r="E453">
        <v>243.29910537271601</v>
      </c>
      <c r="F453" t="s">
        <v>112</v>
      </c>
      <c r="G453">
        <v>1207.671874525864</v>
      </c>
    </row>
    <row r="454" spans="1:7" x14ac:dyDescent="0.3">
      <c r="A454" s="3">
        <v>45455</v>
      </c>
      <c r="B454" t="s">
        <v>20</v>
      </c>
      <c r="C454" t="s">
        <v>108</v>
      </c>
      <c r="D454">
        <v>3</v>
      </c>
      <c r="E454">
        <v>471.72348178105892</v>
      </c>
      <c r="F454" t="s">
        <v>112</v>
      </c>
      <c r="G454">
        <v>1204.249800002829</v>
      </c>
    </row>
    <row r="455" spans="1:7" x14ac:dyDescent="0.3">
      <c r="A455" s="3">
        <v>45456</v>
      </c>
      <c r="B455" t="s">
        <v>92</v>
      </c>
      <c r="C455" t="s">
        <v>111</v>
      </c>
      <c r="D455">
        <v>1</v>
      </c>
      <c r="E455">
        <v>257.77983234803088</v>
      </c>
      <c r="F455" t="s">
        <v>112</v>
      </c>
      <c r="G455">
        <v>1200.697486657682</v>
      </c>
    </row>
    <row r="456" spans="1:7" x14ac:dyDescent="0.3">
      <c r="A456" s="3">
        <v>45456</v>
      </c>
      <c r="B456" t="s">
        <v>41</v>
      </c>
      <c r="C456" t="s">
        <v>110</v>
      </c>
      <c r="D456">
        <v>1</v>
      </c>
      <c r="E456">
        <v>258.57622706831182</v>
      </c>
      <c r="F456" t="s">
        <v>114</v>
      </c>
      <c r="G456">
        <v>1199.789559313901</v>
      </c>
    </row>
    <row r="457" spans="1:7" x14ac:dyDescent="0.3">
      <c r="A457" s="3">
        <v>45456</v>
      </c>
      <c r="B457" t="s">
        <v>14</v>
      </c>
      <c r="C457" t="s">
        <v>107</v>
      </c>
      <c r="D457">
        <v>4</v>
      </c>
      <c r="E457">
        <v>545.38665678539837</v>
      </c>
      <c r="F457" t="s">
        <v>115</v>
      </c>
      <c r="G457">
        <v>1197.0635767866511</v>
      </c>
    </row>
    <row r="458" spans="1:7" x14ac:dyDescent="0.3">
      <c r="A458" s="3">
        <v>45457</v>
      </c>
      <c r="B458" t="s">
        <v>68</v>
      </c>
      <c r="C458" t="s">
        <v>109</v>
      </c>
      <c r="D458">
        <v>2</v>
      </c>
      <c r="E458">
        <v>642.55593062080868</v>
      </c>
      <c r="F458" t="s">
        <v>115</v>
      </c>
      <c r="G458">
        <v>1187.6389211227649</v>
      </c>
    </row>
    <row r="459" spans="1:7" x14ac:dyDescent="0.3">
      <c r="A459" s="3">
        <v>45458</v>
      </c>
      <c r="B459" t="s">
        <v>25</v>
      </c>
      <c r="C459" t="s">
        <v>107</v>
      </c>
      <c r="D459">
        <v>4</v>
      </c>
      <c r="E459">
        <v>179.77085846861399</v>
      </c>
      <c r="F459" t="s">
        <v>112</v>
      </c>
      <c r="G459">
        <v>1180.000770341481</v>
      </c>
    </row>
    <row r="460" spans="1:7" x14ac:dyDescent="0.3">
      <c r="A460" s="3">
        <v>45458</v>
      </c>
      <c r="B460" t="s">
        <v>100</v>
      </c>
      <c r="C460" t="s">
        <v>110</v>
      </c>
      <c r="D460">
        <v>4</v>
      </c>
      <c r="E460">
        <v>161.34371039622181</v>
      </c>
      <c r="F460" t="s">
        <v>116</v>
      </c>
      <c r="G460">
        <v>1178.6819040690041</v>
      </c>
    </row>
    <row r="461" spans="1:7" x14ac:dyDescent="0.3">
      <c r="A461" s="3">
        <v>45459</v>
      </c>
      <c r="B461" t="s">
        <v>53</v>
      </c>
      <c r="C461" t="s">
        <v>109</v>
      </c>
      <c r="D461">
        <v>2</v>
      </c>
      <c r="E461">
        <v>240.2679169742446</v>
      </c>
      <c r="F461" t="s">
        <v>112</v>
      </c>
      <c r="G461">
        <v>1176.143827817788</v>
      </c>
    </row>
    <row r="462" spans="1:7" x14ac:dyDescent="0.3">
      <c r="A462" s="3">
        <v>45459</v>
      </c>
      <c r="B462" t="s">
        <v>103</v>
      </c>
      <c r="C462" t="s">
        <v>110</v>
      </c>
      <c r="D462">
        <v>2</v>
      </c>
      <c r="E462">
        <v>261.24323951076178</v>
      </c>
      <c r="F462" t="s">
        <v>115</v>
      </c>
      <c r="G462">
        <v>1175.743313327635</v>
      </c>
    </row>
    <row r="463" spans="1:7" x14ac:dyDescent="0.3">
      <c r="A463" s="3">
        <v>45460</v>
      </c>
      <c r="B463" t="s">
        <v>58</v>
      </c>
      <c r="C463" t="s">
        <v>108</v>
      </c>
      <c r="D463">
        <v>3</v>
      </c>
      <c r="E463">
        <v>856.00411013599853</v>
      </c>
      <c r="F463" t="s">
        <v>116</v>
      </c>
      <c r="G463">
        <v>1162.6612831505799</v>
      </c>
    </row>
    <row r="464" spans="1:7" x14ac:dyDescent="0.3">
      <c r="A464" s="3">
        <v>45461</v>
      </c>
      <c r="B464" t="s">
        <v>66</v>
      </c>
      <c r="C464" t="s">
        <v>111</v>
      </c>
      <c r="D464">
        <v>1</v>
      </c>
      <c r="E464">
        <v>659.64767743363029</v>
      </c>
      <c r="F464" t="s">
        <v>113</v>
      </c>
      <c r="G464">
        <v>1158.0690420269821</v>
      </c>
    </row>
    <row r="465" spans="1:7" x14ac:dyDescent="0.3">
      <c r="A465" s="3">
        <v>45461</v>
      </c>
      <c r="B465" t="s">
        <v>14</v>
      </c>
      <c r="C465" t="s">
        <v>108</v>
      </c>
      <c r="D465">
        <v>2</v>
      </c>
      <c r="E465">
        <v>482.41339214697359</v>
      </c>
      <c r="F465" t="s">
        <v>113</v>
      </c>
      <c r="G465">
        <v>1146.2331972145421</v>
      </c>
    </row>
    <row r="466" spans="1:7" x14ac:dyDescent="0.3">
      <c r="A466" s="3">
        <v>45461</v>
      </c>
      <c r="B466" t="s">
        <v>62</v>
      </c>
      <c r="C466" t="s">
        <v>108</v>
      </c>
      <c r="D466">
        <v>1</v>
      </c>
      <c r="E466">
        <v>543.26334224119489</v>
      </c>
      <c r="F466" t="s">
        <v>115</v>
      </c>
      <c r="G466">
        <v>1143.857713224189</v>
      </c>
    </row>
    <row r="467" spans="1:7" x14ac:dyDescent="0.3">
      <c r="A467" s="3">
        <v>45461</v>
      </c>
      <c r="B467" t="s">
        <v>65</v>
      </c>
      <c r="C467" t="s">
        <v>111</v>
      </c>
      <c r="D467">
        <v>1</v>
      </c>
      <c r="E467">
        <v>175.1292771501389</v>
      </c>
      <c r="F467" t="s">
        <v>116</v>
      </c>
      <c r="G467">
        <v>1142.072440529621</v>
      </c>
    </row>
    <row r="468" spans="1:7" x14ac:dyDescent="0.3">
      <c r="A468" s="3">
        <v>45461</v>
      </c>
      <c r="B468" t="s">
        <v>37</v>
      </c>
      <c r="C468" t="s">
        <v>108</v>
      </c>
      <c r="D468">
        <v>2</v>
      </c>
      <c r="E468">
        <v>400.27181232155539</v>
      </c>
      <c r="F468" t="s">
        <v>116</v>
      </c>
      <c r="G468">
        <v>1138.21760054791</v>
      </c>
    </row>
    <row r="469" spans="1:7" x14ac:dyDescent="0.3">
      <c r="A469" s="3">
        <v>45461</v>
      </c>
      <c r="B469" t="s">
        <v>99</v>
      </c>
      <c r="C469" t="s">
        <v>111</v>
      </c>
      <c r="D469">
        <v>3</v>
      </c>
      <c r="E469">
        <v>248.7261921375314</v>
      </c>
      <c r="F469" t="s">
        <v>115</v>
      </c>
      <c r="G469">
        <v>1137.093812916494</v>
      </c>
    </row>
    <row r="470" spans="1:7" x14ac:dyDescent="0.3">
      <c r="A470" s="3">
        <v>45462</v>
      </c>
      <c r="B470" t="s">
        <v>11</v>
      </c>
      <c r="C470" t="s">
        <v>109</v>
      </c>
      <c r="D470">
        <v>3</v>
      </c>
      <c r="E470">
        <v>525.5733925969721</v>
      </c>
      <c r="F470" t="s">
        <v>113</v>
      </c>
      <c r="G470">
        <v>1134.516432320499</v>
      </c>
    </row>
    <row r="471" spans="1:7" x14ac:dyDescent="0.3">
      <c r="A471" s="3">
        <v>45463</v>
      </c>
      <c r="B471" t="s">
        <v>65</v>
      </c>
      <c r="C471" t="s">
        <v>107</v>
      </c>
      <c r="D471">
        <v>2</v>
      </c>
      <c r="E471">
        <v>712.34891281415491</v>
      </c>
      <c r="F471" t="s">
        <v>113</v>
      </c>
      <c r="G471">
        <v>1134.082535616026</v>
      </c>
    </row>
    <row r="472" spans="1:7" x14ac:dyDescent="0.3">
      <c r="A472" s="3">
        <v>45463</v>
      </c>
      <c r="B472" t="s">
        <v>87</v>
      </c>
      <c r="C472" t="s">
        <v>111</v>
      </c>
      <c r="D472">
        <v>3</v>
      </c>
      <c r="E472">
        <v>993.59226465181587</v>
      </c>
      <c r="F472" t="s">
        <v>112</v>
      </c>
      <c r="G472">
        <v>1126.5386675891859</v>
      </c>
    </row>
    <row r="473" spans="1:7" x14ac:dyDescent="0.3">
      <c r="A473" s="3">
        <v>45463</v>
      </c>
      <c r="B473" t="s">
        <v>56</v>
      </c>
      <c r="C473" t="s">
        <v>109</v>
      </c>
      <c r="D473">
        <v>3</v>
      </c>
      <c r="E473">
        <v>503.05510114457149</v>
      </c>
      <c r="F473" t="s">
        <v>112</v>
      </c>
      <c r="G473">
        <v>1105.5452927231429</v>
      </c>
    </row>
    <row r="474" spans="1:7" x14ac:dyDescent="0.3">
      <c r="A474" s="3">
        <v>45463</v>
      </c>
      <c r="B474" t="s">
        <v>104</v>
      </c>
      <c r="C474" t="s">
        <v>110</v>
      </c>
      <c r="D474">
        <v>2</v>
      </c>
      <c r="E474">
        <v>397.39671084830269</v>
      </c>
      <c r="F474" t="s">
        <v>112</v>
      </c>
      <c r="G474">
        <v>1102.5871858212199</v>
      </c>
    </row>
    <row r="475" spans="1:7" x14ac:dyDescent="0.3">
      <c r="A475" s="3">
        <v>45464</v>
      </c>
      <c r="B475" t="s">
        <v>75</v>
      </c>
      <c r="C475" t="s">
        <v>109</v>
      </c>
      <c r="D475">
        <v>2</v>
      </c>
      <c r="E475">
        <v>184.162366204492</v>
      </c>
      <c r="F475" t="s">
        <v>112</v>
      </c>
      <c r="G475">
        <v>1092.7693440626181</v>
      </c>
    </row>
    <row r="476" spans="1:7" x14ac:dyDescent="0.3">
      <c r="A476" s="3">
        <v>45464</v>
      </c>
      <c r="B476" t="s">
        <v>60</v>
      </c>
      <c r="C476" t="s">
        <v>110</v>
      </c>
      <c r="D476">
        <v>2</v>
      </c>
      <c r="E476">
        <v>366.94697604502238</v>
      </c>
      <c r="F476" t="s">
        <v>116</v>
      </c>
      <c r="G476">
        <v>1090.7531459170721</v>
      </c>
    </row>
    <row r="477" spans="1:7" x14ac:dyDescent="0.3">
      <c r="A477" s="3">
        <v>45464</v>
      </c>
      <c r="B477" t="s">
        <v>47</v>
      </c>
      <c r="C477" t="s">
        <v>111</v>
      </c>
      <c r="D477">
        <v>1</v>
      </c>
      <c r="E477">
        <v>244.10056422902181</v>
      </c>
      <c r="F477" t="s">
        <v>115</v>
      </c>
      <c r="G477">
        <v>1089.9728095200701</v>
      </c>
    </row>
    <row r="478" spans="1:7" x14ac:dyDescent="0.3">
      <c r="A478" s="3">
        <v>45464</v>
      </c>
      <c r="B478" t="s">
        <v>72</v>
      </c>
      <c r="C478" t="s">
        <v>111</v>
      </c>
      <c r="D478">
        <v>4</v>
      </c>
      <c r="E478">
        <v>478.7294073777922</v>
      </c>
      <c r="F478" t="s">
        <v>116</v>
      </c>
      <c r="G478">
        <v>1085.5318893231311</v>
      </c>
    </row>
    <row r="479" spans="1:7" x14ac:dyDescent="0.3">
      <c r="A479" s="3">
        <v>45464</v>
      </c>
      <c r="B479" t="s">
        <v>80</v>
      </c>
      <c r="C479" t="s">
        <v>109</v>
      </c>
      <c r="D479">
        <v>3</v>
      </c>
      <c r="E479">
        <v>643.63039462664892</v>
      </c>
      <c r="F479" t="s">
        <v>114</v>
      </c>
      <c r="G479">
        <v>1084.215326168787</v>
      </c>
    </row>
    <row r="480" spans="1:7" x14ac:dyDescent="0.3">
      <c r="A480" s="3">
        <v>45464</v>
      </c>
      <c r="B480" t="s">
        <v>51</v>
      </c>
      <c r="C480" t="s">
        <v>109</v>
      </c>
      <c r="D480">
        <v>4</v>
      </c>
      <c r="E480">
        <v>714.0013870630163</v>
      </c>
      <c r="F480" t="s">
        <v>114</v>
      </c>
      <c r="G480">
        <v>1080.921860863846</v>
      </c>
    </row>
    <row r="481" spans="1:7" x14ac:dyDescent="0.3">
      <c r="A481" s="3">
        <v>45465</v>
      </c>
      <c r="B481" t="s">
        <v>53</v>
      </c>
      <c r="C481" t="s">
        <v>109</v>
      </c>
      <c r="D481">
        <v>1</v>
      </c>
      <c r="E481">
        <v>465.77826174079331</v>
      </c>
      <c r="F481" t="s">
        <v>112</v>
      </c>
      <c r="G481">
        <v>1078.5107534484739</v>
      </c>
    </row>
    <row r="482" spans="1:7" x14ac:dyDescent="0.3">
      <c r="A482" s="3">
        <v>45465</v>
      </c>
      <c r="B482" t="s">
        <v>50</v>
      </c>
      <c r="C482" t="s">
        <v>107</v>
      </c>
      <c r="D482">
        <v>1</v>
      </c>
      <c r="E482">
        <v>386.55776085635489</v>
      </c>
      <c r="F482" t="s">
        <v>115</v>
      </c>
      <c r="G482">
        <v>1078.3733648351929</v>
      </c>
    </row>
    <row r="483" spans="1:7" x14ac:dyDescent="0.3">
      <c r="A483" s="3">
        <v>45466</v>
      </c>
      <c r="B483" t="s">
        <v>60</v>
      </c>
      <c r="C483" t="s">
        <v>111</v>
      </c>
      <c r="D483">
        <v>3</v>
      </c>
      <c r="E483">
        <v>445.67921030868501</v>
      </c>
      <c r="F483" t="s">
        <v>116</v>
      </c>
      <c r="G483">
        <v>1076.3234819928589</v>
      </c>
    </row>
    <row r="484" spans="1:7" x14ac:dyDescent="0.3">
      <c r="A484" s="3">
        <v>45467</v>
      </c>
      <c r="B484" t="s">
        <v>66</v>
      </c>
      <c r="C484" t="s">
        <v>109</v>
      </c>
      <c r="D484">
        <v>1</v>
      </c>
      <c r="E484">
        <v>575.07172193261806</v>
      </c>
      <c r="F484" t="s">
        <v>113</v>
      </c>
      <c r="G484">
        <v>1074.858630499725</v>
      </c>
    </row>
    <row r="485" spans="1:7" x14ac:dyDescent="0.3">
      <c r="A485" s="3">
        <v>45467</v>
      </c>
      <c r="B485" t="s">
        <v>102</v>
      </c>
      <c r="C485" t="s">
        <v>109</v>
      </c>
      <c r="D485">
        <v>4</v>
      </c>
      <c r="E485">
        <v>985.61548262435201</v>
      </c>
      <c r="F485" t="s">
        <v>114</v>
      </c>
      <c r="G485">
        <v>1067.294381276057</v>
      </c>
    </row>
    <row r="486" spans="1:7" x14ac:dyDescent="0.3">
      <c r="A486" s="3">
        <v>45468</v>
      </c>
      <c r="B486" t="s">
        <v>10</v>
      </c>
      <c r="C486" t="s">
        <v>111</v>
      </c>
      <c r="D486">
        <v>1</v>
      </c>
      <c r="E486">
        <v>103.3672734800671</v>
      </c>
      <c r="F486" t="s">
        <v>115</v>
      </c>
      <c r="G486">
        <v>1059.111636778603</v>
      </c>
    </row>
    <row r="487" spans="1:7" x14ac:dyDescent="0.3">
      <c r="A487" s="3">
        <v>45468</v>
      </c>
      <c r="B487" t="s">
        <v>47</v>
      </c>
      <c r="C487" t="s">
        <v>108</v>
      </c>
      <c r="D487">
        <v>3</v>
      </c>
      <c r="E487">
        <v>413.65882621456842</v>
      </c>
      <c r="F487" t="s">
        <v>116</v>
      </c>
      <c r="G487">
        <v>1044.545165659041</v>
      </c>
    </row>
    <row r="488" spans="1:7" x14ac:dyDescent="0.3">
      <c r="A488" s="3">
        <v>45468</v>
      </c>
      <c r="B488" t="s">
        <v>79</v>
      </c>
      <c r="C488" t="s">
        <v>109</v>
      </c>
      <c r="D488">
        <v>3</v>
      </c>
      <c r="E488">
        <v>348.13546781319479</v>
      </c>
      <c r="F488" t="s">
        <v>113</v>
      </c>
      <c r="G488">
        <v>1044.406403439584</v>
      </c>
    </row>
    <row r="489" spans="1:7" x14ac:dyDescent="0.3">
      <c r="A489" s="3">
        <v>45468</v>
      </c>
      <c r="B489" t="s">
        <v>95</v>
      </c>
      <c r="C489" t="s">
        <v>107</v>
      </c>
      <c r="D489">
        <v>2</v>
      </c>
      <c r="E489">
        <v>837.12781801077733</v>
      </c>
      <c r="F489" t="s">
        <v>115</v>
      </c>
      <c r="G489">
        <v>1043.8883086346179</v>
      </c>
    </row>
    <row r="490" spans="1:7" x14ac:dyDescent="0.3">
      <c r="A490" s="3">
        <v>45469</v>
      </c>
      <c r="B490" t="s">
        <v>89</v>
      </c>
      <c r="C490" t="s">
        <v>110</v>
      </c>
      <c r="D490">
        <v>2</v>
      </c>
      <c r="E490">
        <v>689.22808516817577</v>
      </c>
      <c r="F490" t="s">
        <v>113</v>
      </c>
      <c r="G490">
        <v>1036.442710450149</v>
      </c>
    </row>
    <row r="491" spans="1:7" x14ac:dyDescent="0.3">
      <c r="A491" s="3">
        <v>45469</v>
      </c>
      <c r="B491" t="s">
        <v>73</v>
      </c>
      <c r="C491" t="s">
        <v>110</v>
      </c>
      <c r="D491">
        <v>1</v>
      </c>
      <c r="E491">
        <v>509.7898997707598</v>
      </c>
      <c r="F491" t="s">
        <v>114</v>
      </c>
      <c r="G491">
        <v>1036.4230384380619</v>
      </c>
    </row>
    <row r="492" spans="1:7" x14ac:dyDescent="0.3">
      <c r="A492" s="3">
        <v>45470</v>
      </c>
      <c r="B492" t="s">
        <v>91</v>
      </c>
      <c r="C492" t="s">
        <v>111</v>
      </c>
      <c r="D492">
        <v>4</v>
      </c>
      <c r="E492">
        <v>895.63408052621389</v>
      </c>
      <c r="F492" t="s">
        <v>115</v>
      </c>
      <c r="G492">
        <v>1032.949594669037</v>
      </c>
    </row>
    <row r="493" spans="1:7" x14ac:dyDescent="0.3">
      <c r="A493" s="3">
        <v>45470</v>
      </c>
      <c r="B493" t="s">
        <v>89</v>
      </c>
      <c r="C493" t="s">
        <v>109</v>
      </c>
      <c r="D493">
        <v>1</v>
      </c>
      <c r="E493">
        <v>846.56724215087354</v>
      </c>
      <c r="F493" t="s">
        <v>114</v>
      </c>
      <c r="G493">
        <v>1029.845821072518</v>
      </c>
    </row>
    <row r="494" spans="1:7" x14ac:dyDescent="0.3">
      <c r="A494" s="3">
        <v>45471</v>
      </c>
      <c r="B494" t="s">
        <v>92</v>
      </c>
      <c r="C494" t="s">
        <v>109</v>
      </c>
      <c r="D494">
        <v>4</v>
      </c>
      <c r="E494">
        <v>947.22615355958828</v>
      </c>
      <c r="F494" t="s">
        <v>115</v>
      </c>
      <c r="G494">
        <v>1028.1417020538199</v>
      </c>
    </row>
    <row r="495" spans="1:7" x14ac:dyDescent="0.3">
      <c r="A495" s="3">
        <v>45471</v>
      </c>
      <c r="B495" t="s">
        <v>12</v>
      </c>
      <c r="C495" t="s">
        <v>111</v>
      </c>
      <c r="D495">
        <v>2</v>
      </c>
      <c r="E495">
        <v>655.80383455113872</v>
      </c>
      <c r="F495" t="s">
        <v>114</v>
      </c>
      <c r="G495">
        <v>1027.136118406037</v>
      </c>
    </row>
    <row r="496" spans="1:7" x14ac:dyDescent="0.3">
      <c r="A496" s="3">
        <v>45471</v>
      </c>
      <c r="B496" t="s">
        <v>56</v>
      </c>
      <c r="C496" t="s">
        <v>107</v>
      </c>
      <c r="D496">
        <v>2</v>
      </c>
      <c r="E496">
        <v>513.44260261681188</v>
      </c>
      <c r="F496" t="s">
        <v>115</v>
      </c>
      <c r="G496">
        <v>1026.885205233624</v>
      </c>
    </row>
    <row r="497" spans="1:7" x14ac:dyDescent="0.3">
      <c r="A497" s="3">
        <v>45471</v>
      </c>
      <c r="B497" t="s">
        <v>52</v>
      </c>
      <c r="C497" t="s">
        <v>109</v>
      </c>
      <c r="D497">
        <v>4</v>
      </c>
      <c r="E497">
        <v>812.50829673528312</v>
      </c>
      <c r="F497" t="s">
        <v>114</v>
      </c>
      <c r="G497">
        <v>1020.622190652021</v>
      </c>
    </row>
    <row r="498" spans="1:7" x14ac:dyDescent="0.3">
      <c r="A498" s="3">
        <v>45471</v>
      </c>
      <c r="B498" t="s">
        <v>60</v>
      </c>
      <c r="C498" t="s">
        <v>111</v>
      </c>
      <c r="D498">
        <v>4</v>
      </c>
      <c r="E498">
        <v>586.83104683011845</v>
      </c>
      <c r="F498" t="s">
        <v>113</v>
      </c>
      <c r="G498">
        <v>1018.04364029597</v>
      </c>
    </row>
    <row r="499" spans="1:7" x14ac:dyDescent="0.3">
      <c r="A499" s="3">
        <v>45472</v>
      </c>
      <c r="B499" t="s">
        <v>97</v>
      </c>
      <c r="C499" t="s">
        <v>109</v>
      </c>
      <c r="D499">
        <v>3</v>
      </c>
      <c r="E499">
        <v>467.25007118723153</v>
      </c>
      <c r="F499" t="s">
        <v>115</v>
      </c>
      <c r="G499">
        <v>1016.668020738304</v>
      </c>
    </row>
    <row r="500" spans="1:7" x14ac:dyDescent="0.3">
      <c r="A500" s="3">
        <v>45472</v>
      </c>
      <c r="B500" t="s">
        <v>53</v>
      </c>
      <c r="C500" t="s">
        <v>108</v>
      </c>
      <c r="D500">
        <v>1</v>
      </c>
      <c r="E500">
        <v>368.82993155635057</v>
      </c>
      <c r="F500" t="s">
        <v>116</v>
      </c>
      <c r="G500">
        <v>1014.7446353740251</v>
      </c>
    </row>
    <row r="501" spans="1:7" x14ac:dyDescent="0.3">
      <c r="A501" s="3">
        <v>45473</v>
      </c>
      <c r="B501" t="s">
        <v>53</v>
      </c>
      <c r="C501" t="s">
        <v>111</v>
      </c>
      <c r="D501">
        <v>1</v>
      </c>
      <c r="E501">
        <v>625.35599485724083</v>
      </c>
      <c r="F501" t="s">
        <v>112</v>
      </c>
      <c r="G501">
        <v>1001.013785890109</v>
      </c>
    </row>
    <row r="502" spans="1:7" x14ac:dyDescent="0.3">
      <c r="A502" s="3">
        <v>45474</v>
      </c>
      <c r="B502" t="s">
        <v>88</v>
      </c>
      <c r="C502" t="s">
        <v>107</v>
      </c>
      <c r="D502">
        <v>3</v>
      </c>
      <c r="E502">
        <v>729.34515321951505</v>
      </c>
      <c r="F502" t="s">
        <v>115</v>
      </c>
      <c r="G502">
        <v>999.44879462241306</v>
      </c>
    </row>
    <row r="503" spans="1:7" x14ac:dyDescent="0.3">
      <c r="A503" s="3">
        <v>45474</v>
      </c>
      <c r="B503" t="s">
        <v>51</v>
      </c>
      <c r="C503" t="s">
        <v>108</v>
      </c>
      <c r="D503">
        <v>1</v>
      </c>
      <c r="E503">
        <v>116.9673483609874</v>
      </c>
      <c r="F503" t="s">
        <v>115</v>
      </c>
      <c r="G503">
        <v>996.34978982383984</v>
      </c>
    </row>
    <row r="504" spans="1:7" x14ac:dyDescent="0.3">
      <c r="A504" s="3">
        <v>45475</v>
      </c>
      <c r="B504" t="s">
        <v>49</v>
      </c>
      <c r="C504" t="s">
        <v>110</v>
      </c>
      <c r="D504">
        <v>3</v>
      </c>
      <c r="E504">
        <v>991.14519921247756</v>
      </c>
      <c r="F504" t="s">
        <v>112</v>
      </c>
      <c r="G504">
        <v>983.51808330021242</v>
      </c>
    </row>
    <row r="505" spans="1:7" x14ac:dyDescent="0.3">
      <c r="A505" s="3">
        <v>45475</v>
      </c>
      <c r="B505" t="s">
        <v>68</v>
      </c>
      <c r="C505" t="s">
        <v>107</v>
      </c>
      <c r="D505">
        <v>3</v>
      </c>
      <c r="E505">
        <v>953.38216477742094</v>
      </c>
      <c r="F505" t="s">
        <v>114</v>
      </c>
      <c r="G505">
        <v>981.7808029616574</v>
      </c>
    </row>
    <row r="506" spans="1:7" x14ac:dyDescent="0.3">
      <c r="A506" s="3">
        <v>45475</v>
      </c>
      <c r="B506" t="s">
        <v>30</v>
      </c>
      <c r="C506" t="s">
        <v>111</v>
      </c>
      <c r="D506">
        <v>1</v>
      </c>
      <c r="E506">
        <v>693.65503318950039</v>
      </c>
      <c r="F506" t="s">
        <v>116</v>
      </c>
      <c r="G506">
        <v>978.44251259192845</v>
      </c>
    </row>
    <row r="507" spans="1:7" x14ac:dyDescent="0.3">
      <c r="A507" s="3">
        <v>45476</v>
      </c>
      <c r="B507" t="s">
        <v>58</v>
      </c>
      <c r="C507" t="s">
        <v>110</v>
      </c>
      <c r="D507">
        <v>3</v>
      </c>
      <c r="E507">
        <v>64.625147106743057</v>
      </c>
      <c r="F507" t="s">
        <v>115</v>
      </c>
      <c r="G507">
        <v>977.78441441767905</v>
      </c>
    </row>
    <row r="508" spans="1:7" x14ac:dyDescent="0.3">
      <c r="A508" s="3">
        <v>45477</v>
      </c>
      <c r="B508" t="s">
        <v>74</v>
      </c>
      <c r="C508" t="s">
        <v>109</v>
      </c>
      <c r="D508">
        <v>4</v>
      </c>
      <c r="E508">
        <v>256.78402960150919</v>
      </c>
      <c r="F508" t="s">
        <v>112</v>
      </c>
      <c r="G508">
        <v>976.62976609294515</v>
      </c>
    </row>
    <row r="509" spans="1:7" x14ac:dyDescent="0.3">
      <c r="A509" s="3">
        <v>45477</v>
      </c>
      <c r="B509" t="s">
        <v>75</v>
      </c>
      <c r="C509" t="s">
        <v>107</v>
      </c>
      <c r="D509">
        <v>3</v>
      </c>
      <c r="E509">
        <v>434.30101629517623</v>
      </c>
      <c r="F509" t="s">
        <v>113</v>
      </c>
      <c r="G509">
        <v>974.42425482371618</v>
      </c>
    </row>
    <row r="510" spans="1:7" x14ac:dyDescent="0.3">
      <c r="A510" s="3">
        <v>45477</v>
      </c>
      <c r="B510" t="s">
        <v>59</v>
      </c>
      <c r="C510" t="s">
        <v>109</v>
      </c>
      <c r="D510">
        <v>3</v>
      </c>
      <c r="E510">
        <v>202.34713581375601</v>
      </c>
      <c r="F510" t="s">
        <v>112</v>
      </c>
      <c r="G510">
        <v>974.42295801668342</v>
      </c>
    </row>
    <row r="511" spans="1:7" x14ac:dyDescent="0.3">
      <c r="A511" s="3">
        <v>45478</v>
      </c>
      <c r="B511" t="s">
        <v>47</v>
      </c>
      <c r="C511" t="s">
        <v>111</v>
      </c>
      <c r="D511">
        <v>4</v>
      </c>
      <c r="E511">
        <v>569.24828493068014</v>
      </c>
      <c r="F511" t="s">
        <v>116</v>
      </c>
      <c r="G511">
        <v>974.18422194345703</v>
      </c>
    </row>
    <row r="512" spans="1:7" x14ac:dyDescent="0.3">
      <c r="A512" s="3">
        <v>45478</v>
      </c>
      <c r="B512" t="s">
        <v>98</v>
      </c>
      <c r="C512" t="s">
        <v>108</v>
      </c>
      <c r="D512">
        <v>3</v>
      </c>
      <c r="E512">
        <v>859.92005018367195</v>
      </c>
      <c r="F512" t="s">
        <v>113</v>
      </c>
      <c r="G512">
        <v>973.36325376505636</v>
      </c>
    </row>
    <row r="513" spans="1:7" x14ac:dyDescent="0.3">
      <c r="A513" s="3">
        <v>45478</v>
      </c>
      <c r="B513" t="s">
        <v>78</v>
      </c>
      <c r="C513" t="s">
        <v>109</v>
      </c>
      <c r="D513">
        <v>4</v>
      </c>
      <c r="E513">
        <v>355.5864901765712</v>
      </c>
      <c r="F513" t="s">
        <v>115</v>
      </c>
      <c r="G513">
        <v>973.20970870588383</v>
      </c>
    </row>
    <row r="514" spans="1:7" x14ac:dyDescent="0.3">
      <c r="A514" s="3">
        <v>45478</v>
      </c>
      <c r="B514" t="s">
        <v>86</v>
      </c>
      <c r="C514" t="s">
        <v>110</v>
      </c>
      <c r="D514">
        <v>1</v>
      </c>
      <c r="E514">
        <v>389.04167641255469</v>
      </c>
      <c r="F514" t="s">
        <v>114</v>
      </c>
      <c r="G514">
        <v>971.01970584973219</v>
      </c>
    </row>
    <row r="515" spans="1:7" x14ac:dyDescent="0.3">
      <c r="A515" s="3">
        <v>45478</v>
      </c>
      <c r="B515" t="s">
        <v>70</v>
      </c>
      <c r="C515" t="s">
        <v>109</v>
      </c>
      <c r="D515">
        <v>3</v>
      </c>
      <c r="E515">
        <v>259.81014381485852</v>
      </c>
      <c r="F515" t="s">
        <v>116</v>
      </c>
      <c r="G515">
        <v>970.11046511489758</v>
      </c>
    </row>
    <row r="516" spans="1:7" x14ac:dyDescent="0.3">
      <c r="A516" s="3">
        <v>45479</v>
      </c>
      <c r="B516" t="s">
        <v>16</v>
      </c>
      <c r="C516" t="s">
        <v>110</v>
      </c>
      <c r="D516">
        <v>2</v>
      </c>
      <c r="E516">
        <v>401.3225931878178</v>
      </c>
      <c r="F516" t="s">
        <v>114</v>
      </c>
      <c r="G516">
        <v>969.75327777448285</v>
      </c>
    </row>
    <row r="517" spans="1:7" x14ac:dyDescent="0.3">
      <c r="A517" s="3">
        <v>45479</v>
      </c>
      <c r="B517" t="s">
        <v>38</v>
      </c>
      <c r="C517" t="s">
        <v>109</v>
      </c>
      <c r="D517">
        <v>1</v>
      </c>
      <c r="E517">
        <v>716.11136851074673</v>
      </c>
      <c r="F517" t="s">
        <v>112</v>
      </c>
      <c r="G517">
        <v>969.37339200608392</v>
      </c>
    </row>
    <row r="518" spans="1:7" x14ac:dyDescent="0.3">
      <c r="A518" s="3">
        <v>45479</v>
      </c>
      <c r="B518" t="s">
        <v>89</v>
      </c>
      <c r="C518" t="s">
        <v>108</v>
      </c>
      <c r="D518">
        <v>2</v>
      </c>
      <c r="E518">
        <v>328.64318024153653</v>
      </c>
      <c r="F518" t="s">
        <v>113</v>
      </c>
      <c r="G518">
        <v>968.50322480932107</v>
      </c>
    </row>
    <row r="519" spans="1:7" x14ac:dyDescent="0.3">
      <c r="A519" s="3">
        <v>45480</v>
      </c>
      <c r="B519" t="s">
        <v>16</v>
      </c>
      <c r="C519" t="s">
        <v>111</v>
      </c>
      <c r="D519">
        <v>1</v>
      </c>
      <c r="E519">
        <v>965.87449566560281</v>
      </c>
      <c r="F519" t="s">
        <v>112</v>
      </c>
      <c r="G519">
        <v>966.764600981748</v>
      </c>
    </row>
    <row r="520" spans="1:7" x14ac:dyDescent="0.3">
      <c r="A520" s="3">
        <v>45480</v>
      </c>
      <c r="B520" t="s">
        <v>32</v>
      </c>
      <c r="C520" t="s">
        <v>111</v>
      </c>
      <c r="D520">
        <v>1</v>
      </c>
      <c r="E520">
        <v>150.61051418356979</v>
      </c>
      <c r="F520" t="s">
        <v>115</v>
      </c>
      <c r="G520">
        <v>965.87449566560281</v>
      </c>
    </row>
    <row r="521" spans="1:7" x14ac:dyDescent="0.3">
      <c r="A521" s="3">
        <v>45481</v>
      </c>
      <c r="B521" t="s">
        <v>56</v>
      </c>
      <c r="C521" t="s">
        <v>110</v>
      </c>
      <c r="D521">
        <v>4</v>
      </c>
      <c r="E521">
        <v>794.57185035990187</v>
      </c>
      <c r="F521" t="s">
        <v>114</v>
      </c>
      <c r="G521">
        <v>965.32427884320884</v>
      </c>
    </row>
    <row r="522" spans="1:7" x14ac:dyDescent="0.3">
      <c r="A522" s="3">
        <v>45481</v>
      </c>
      <c r="B522" t="s">
        <v>71</v>
      </c>
      <c r="C522" t="s">
        <v>107</v>
      </c>
      <c r="D522">
        <v>1</v>
      </c>
      <c r="E522">
        <v>672.41502879812117</v>
      </c>
      <c r="F522" t="s">
        <v>113</v>
      </c>
      <c r="G522">
        <v>964.82678429394718</v>
      </c>
    </row>
    <row r="523" spans="1:7" x14ac:dyDescent="0.3">
      <c r="A523" s="3">
        <v>45481</v>
      </c>
      <c r="B523" t="s">
        <v>63</v>
      </c>
      <c r="C523" t="s">
        <v>109</v>
      </c>
      <c r="D523">
        <v>3</v>
      </c>
      <c r="E523">
        <v>784.27540778230934</v>
      </c>
      <c r="F523" t="s">
        <v>114</v>
      </c>
      <c r="G523">
        <v>964.62993274054577</v>
      </c>
    </row>
    <row r="524" spans="1:7" x14ac:dyDescent="0.3">
      <c r="A524" s="3">
        <v>45481</v>
      </c>
      <c r="B524" t="s">
        <v>15</v>
      </c>
      <c r="C524" t="s">
        <v>108</v>
      </c>
      <c r="D524">
        <v>2</v>
      </c>
      <c r="E524">
        <v>296.56469401728577</v>
      </c>
      <c r="F524" t="s">
        <v>114</v>
      </c>
      <c r="G524">
        <v>962.59562673753976</v>
      </c>
    </row>
    <row r="525" spans="1:7" x14ac:dyDescent="0.3">
      <c r="A525" s="3">
        <v>45481</v>
      </c>
      <c r="B525" t="s">
        <v>78</v>
      </c>
      <c r="C525" t="s">
        <v>109</v>
      </c>
      <c r="D525">
        <v>1</v>
      </c>
      <c r="E525">
        <v>779.18924709202236</v>
      </c>
      <c r="F525" t="s">
        <v>115</v>
      </c>
      <c r="G525">
        <v>959.70196432962643</v>
      </c>
    </row>
    <row r="526" spans="1:7" x14ac:dyDescent="0.3">
      <c r="A526" s="3">
        <v>45481</v>
      </c>
      <c r="B526" t="s">
        <v>54</v>
      </c>
      <c r="C526" t="s">
        <v>111</v>
      </c>
      <c r="D526">
        <v>2</v>
      </c>
      <c r="E526">
        <v>59.4798378255269</v>
      </c>
      <c r="F526" t="s">
        <v>112</v>
      </c>
      <c r="G526">
        <v>958.95982471007187</v>
      </c>
    </row>
    <row r="527" spans="1:7" x14ac:dyDescent="0.3">
      <c r="A527" s="3">
        <v>45482</v>
      </c>
      <c r="B527" t="s">
        <v>17</v>
      </c>
      <c r="C527" t="s">
        <v>109</v>
      </c>
      <c r="D527">
        <v>1</v>
      </c>
      <c r="E527">
        <v>583.96915468244254</v>
      </c>
      <c r="F527" t="s">
        <v>113</v>
      </c>
      <c r="G527">
        <v>950.57950827979482</v>
      </c>
    </row>
    <row r="528" spans="1:7" x14ac:dyDescent="0.3">
      <c r="A528" s="3">
        <v>45482</v>
      </c>
      <c r="B528" t="s">
        <v>62</v>
      </c>
      <c r="C528" t="s">
        <v>110</v>
      </c>
      <c r="D528">
        <v>4</v>
      </c>
      <c r="E528">
        <v>737.27147923716643</v>
      </c>
      <c r="F528" t="s">
        <v>113</v>
      </c>
      <c r="G528">
        <v>949.1336874928852</v>
      </c>
    </row>
    <row r="529" spans="1:7" x14ac:dyDescent="0.3">
      <c r="A529" s="3">
        <v>45482</v>
      </c>
      <c r="B529" t="s">
        <v>54</v>
      </c>
      <c r="C529" t="s">
        <v>108</v>
      </c>
      <c r="D529">
        <v>2</v>
      </c>
      <c r="E529">
        <v>518.22135522507438</v>
      </c>
      <c r="F529" t="s">
        <v>113</v>
      </c>
      <c r="G529">
        <v>948.31767692302788</v>
      </c>
    </row>
    <row r="530" spans="1:7" x14ac:dyDescent="0.3">
      <c r="A530" s="3">
        <v>45483</v>
      </c>
      <c r="B530" t="s">
        <v>105</v>
      </c>
      <c r="C530" t="s">
        <v>108</v>
      </c>
      <c r="D530">
        <v>1</v>
      </c>
      <c r="E530">
        <v>974.42295801668342</v>
      </c>
      <c r="F530" t="s">
        <v>116</v>
      </c>
      <c r="G530">
        <v>946.51651317920982</v>
      </c>
    </row>
    <row r="531" spans="1:7" x14ac:dyDescent="0.3">
      <c r="A531" s="3">
        <v>45483</v>
      </c>
      <c r="B531" t="s">
        <v>82</v>
      </c>
      <c r="C531" t="s">
        <v>110</v>
      </c>
      <c r="D531">
        <v>4</v>
      </c>
      <c r="E531">
        <v>400.81673170476398</v>
      </c>
      <c r="F531" t="s">
        <v>114</v>
      </c>
      <c r="G531">
        <v>944.60738732512903</v>
      </c>
    </row>
    <row r="532" spans="1:7" x14ac:dyDescent="0.3">
      <c r="A532" s="3">
        <v>45483</v>
      </c>
      <c r="B532" t="s">
        <v>68</v>
      </c>
      <c r="C532" t="s">
        <v>107</v>
      </c>
      <c r="D532">
        <v>4</v>
      </c>
      <c r="E532">
        <v>778.18929705595542</v>
      </c>
      <c r="F532" t="s">
        <v>113</v>
      </c>
      <c r="G532">
        <v>940.35823035715703</v>
      </c>
    </row>
    <row r="533" spans="1:7" x14ac:dyDescent="0.3">
      <c r="A533" s="3">
        <v>45483</v>
      </c>
      <c r="B533" t="s">
        <v>15</v>
      </c>
      <c r="C533" t="s">
        <v>107</v>
      </c>
      <c r="D533">
        <v>4</v>
      </c>
      <c r="E533">
        <v>335.99377394259739</v>
      </c>
      <c r="F533" t="s">
        <v>115</v>
      </c>
      <c r="G533">
        <v>939.48569432903946</v>
      </c>
    </row>
    <row r="534" spans="1:7" x14ac:dyDescent="0.3">
      <c r="A534" s="3">
        <v>45483</v>
      </c>
      <c r="B534" t="s">
        <v>78</v>
      </c>
      <c r="C534" t="s">
        <v>111</v>
      </c>
      <c r="D534">
        <v>4</v>
      </c>
      <c r="E534">
        <v>150.09667613831371</v>
      </c>
      <c r="F534" t="s">
        <v>115</v>
      </c>
      <c r="G534">
        <v>936.07498272612327</v>
      </c>
    </row>
    <row r="535" spans="1:7" x14ac:dyDescent="0.3">
      <c r="A535" s="3">
        <v>45483</v>
      </c>
      <c r="B535" t="s">
        <v>48</v>
      </c>
      <c r="C535" t="s">
        <v>108</v>
      </c>
      <c r="D535">
        <v>2</v>
      </c>
      <c r="E535">
        <v>197.08718196783391</v>
      </c>
      <c r="F535" t="s">
        <v>114</v>
      </c>
      <c r="G535">
        <v>930.76759277122687</v>
      </c>
    </row>
    <row r="536" spans="1:7" x14ac:dyDescent="0.3">
      <c r="A536" s="3">
        <v>45483</v>
      </c>
      <c r="B536" t="s">
        <v>54</v>
      </c>
      <c r="C536" t="s">
        <v>110</v>
      </c>
      <c r="D536">
        <v>1</v>
      </c>
      <c r="E536">
        <v>88.333285516714724</v>
      </c>
      <c r="F536" t="s">
        <v>115</v>
      </c>
      <c r="G536">
        <v>925.046212342579</v>
      </c>
    </row>
    <row r="537" spans="1:7" x14ac:dyDescent="0.3">
      <c r="A537" s="3">
        <v>45485</v>
      </c>
      <c r="B537" t="s">
        <v>45</v>
      </c>
      <c r="C537" t="s">
        <v>111</v>
      </c>
      <c r="D537">
        <v>1</v>
      </c>
      <c r="E537">
        <v>968.50322480932107</v>
      </c>
      <c r="F537" t="s">
        <v>114</v>
      </c>
      <c r="G537">
        <v>924.94479504174706</v>
      </c>
    </row>
    <row r="538" spans="1:7" x14ac:dyDescent="0.3">
      <c r="A538" s="3">
        <v>45485</v>
      </c>
      <c r="B538" t="s">
        <v>104</v>
      </c>
      <c r="C538" t="s">
        <v>107</v>
      </c>
      <c r="D538">
        <v>1</v>
      </c>
      <c r="E538">
        <v>104.8455512638614</v>
      </c>
      <c r="F538" t="s">
        <v>112</v>
      </c>
      <c r="G538">
        <v>924.2530971954061</v>
      </c>
    </row>
    <row r="539" spans="1:7" x14ac:dyDescent="0.3">
      <c r="A539" s="3">
        <v>45485</v>
      </c>
      <c r="B539" t="s">
        <v>78</v>
      </c>
      <c r="C539" t="s">
        <v>107</v>
      </c>
      <c r="D539">
        <v>2</v>
      </c>
      <c r="E539">
        <v>268.33538950773749</v>
      </c>
      <c r="F539" t="s">
        <v>113</v>
      </c>
      <c r="G539">
        <v>923.80730600196728</v>
      </c>
    </row>
    <row r="540" spans="1:7" x14ac:dyDescent="0.3">
      <c r="A540" s="3">
        <v>45486</v>
      </c>
      <c r="B540" t="s">
        <v>105</v>
      </c>
      <c r="C540" t="s">
        <v>109</v>
      </c>
      <c r="D540">
        <v>4</v>
      </c>
      <c r="E540">
        <v>525.34147390478256</v>
      </c>
      <c r="F540" t="s">
        <v>114</v>
      </c>
      <c r="G540">
        <v>923.55447342324726</v>
      </c>
    </row>
    <row r="541" spans="1:7" x14ac:dyDescent="0.3">
      <c r="A541" s="3">
        <v>45486</v>
      </c>
      <c r="B541" t="s">
        <v>69</v>
      </c>
      <c r="C541" t="s">
        <v>109</v>
      </c>
      <c r="D541">
        <v>1</v>
      </c>
      <c r="E541">
        <v>944.60738732512903</v>
      </c>
      <c r="F541" t="s">
        <v>112</v>
      </c>
      <c r="G541">
        <v>918.10880753297693</v>
      </c>
    </row>
    <row r="542" spans="1:7" x14ac:dyDescent="0.3">
      <c r="A542" s="3">
        <v>45486</v>
      </c>
      <c r="B542" t="s">
        <v>106</v>
      </c>
      <c r="C542" t="s">
        <v>109</v>
      </c>
      <c r="D542">
        <v>1</v>
      </c>
      <c r="E542">
        <v>402.39395774987702</v>
      </c>
      <c r="F542" t="s">
        <v>113</v>
      </c>
      <c r="G542">
        <v>916.23251598925151</v>
      </c>
    </row>
    <row r="543" spans="1:7" x14ac:dyDescent="0.3">
      <c r="A543" s="3">
        <v>45487</v>
      </c>
      <c r="B543" t="s">
        <v>91</v>
      </c>
      <c r="C543" t="s">
        <v>111</v>
      </c>
      <c r="D543">
        <v>3</v>
      </c>
      <c r="E543">
        <v>456.22126701817052</v>
      </c>
      <c r="F543" t="s">
        <v>116</v>
      </c>
      <c r="G543">
        <v>915.40217724288141</v>
      </c>
    </row>
    <row r="544" spans="1:7" x14ac:dyDescent="0.3">
      <c r="A544" s="3">
        <v>45487</v>
      </c>
      <c r="B544" t="s">
        <v>42</v>
      </c>
      <c r="C544" t="s">
        <v>111</v>
      </c>
      <c r="D544">
        <v>3</v>
      </c>
      <c r="E544">
        <v>114.1274193496308</v>
      </c>
      <c r="F544" t="s">
        <v>113</v>
      </c>
      <c r="G544">
        <v>915.32120479268099</v>
      </c>
    </row>
    <row r="545" spans="1:7" x14ac:dyDescent="0.3">
      <c r="A545" s="3">
        <v>45488</v>
      </c>
      <c r="B545" t="s">
        <v>27</v>
      </c>
      <c r="C545" t="s">
        <v>109</v>
      </c>
      <c r="D545">
        <v>2</v>
      </c>
      <c r="E545">
        <v>235.22643990527479</v>
      </c>
      <c r="F545" t="s">
        <v>113</v>
      </c>
      <c r="G545">
        <v>914.9942335172741</v>
      </c>
    </row>
    <row r="546" spans="1:7" x14ac:dyDescent="0.3">
      <c r="A546" s="3">
        <v>45488</v>
      </c>
      <c r="B546" t="s">
        <v>61</v>
      </c>
      <c r="C546" t="s">
        <v>111</v>
      </c>
      <c r="D546">
        <v>2</v>
      </c>
      <c r="E546">
        <v>300.85888545903288</v>
      </c>
      <c r="F546" t="s">
        <v>112</v>
      </c>
      <c r="G546">
        <v>914.09744709822746</v>
      </c>
    </row>
    <row r="547" spans="1:7" x14ac:dyDescent="0.3">
      <c r="A547" s="3">
        <v>45489</v>
      </c>
      <c r="B547" t="s">
        <v>66</v>
      </c>
      <c r="C547" t="s">
        <v>108</v>
      </c>
      <c r="D547">
        <v>4</v>
      </c>
      <c r="E547">
        <v>683.85172033447202</v>
      </c>
      <c r="F547" t="s">
        <v>112</v>
      </c>
      <c r="G547">
        <v>912.09577939399276</v>
      </c>
    </row>
    <row r="548" spans="1:7" x14ac:dyDescent="0.3">
      <c r="A548" s="3">
        <v>45489</v>
      </c>
      <c r="B548" t="s">
        <v>87</v>
      </c>
      <c r="C548" t="s">
        <v>108</v>
      </c>
      <c r="D548">
        <v>3</v>
      </c>
      <c r="E548">
        <v>912.50385409063836</v>
      </c>
      <c r="F548" t="s">
        <v>116</v>
      </c>
      <c r="G548">
        <v>905.91285090594454</v>
      </c>
    </row>
    <row r="549" spans="1:7" x14ac:dyDescent="0.3">
      <c r="A549" s="3">
        <v>45489</v>
      </c>
      <c r="B549" t="s">
        <v>64</v>
      </c>
      <c r="C549" t="s">
        <v>108</v>
      </c>
      <c r="D549">
        <v>2</v>
      </c>
      <c r="E549">
        <v>673.79952002248228</v>
      </c>
      <c r="F549" t="s">
        <v>115</v>
      </c>
      <c r="G549">
        <v>903.18441009847129</v>
      </c>
    </row>
    <row r="550" spans="1:7" x14ac:dyDescent="0.3">
      <c r="A550" s="3">
        <v>45489</v>
      </c>
      <c r="B550" t="s">
        <v>55</v>
      </c>
      <c r="C550" t="s">
        <v>111</v>
      </c>
      <c r="D550">
        <v>2</v>
      </c>
      <c r="E550">
        <v>403.13786308222609</v>
      </c>
      <c r="F550" t="s">
        <v>112</v>
      </c>
      <c r="G550">
        <v>900.89103873783972</v>
      </c>
    </row>
    <row r="551" spans="1:7" x14ac:dyDescent="0.3">
      <c r="A551" s="3">
        <v>45490</v>
      </c>
      <c r="B551" t="s">
        <v>33</v>
      </c>
      <c r="C551" t="s">
        <v>109</v>
      </c>
      <c r="D551">
        <v>4</v>
      </c>
      <c r="E551">
        <v>540.86346596495446</v>
      </c>
      <c r="F551" t="s">
        <v>114</v>
      </c>
      <c r="G551">
        <v>897.93031611215076</v>
      </c>
    </row>
    <row r="552" spans="1:7" x14ac:dyDescent="0.3">
      <c r="A552" s="3">
        <v>45492</v>
      </c>
      <c r="B552" t="s">
        <v>29</v>
      </c>
      <c r="C552" t="s">
        <v>108</v>
      </c>
      <c r="D552">
        <v>1</v>
      </c>
      <c r="E552">
        <v>792.8619783000612</v>
      </c>
      <c r="F552" t="s">
        <v>113</v>
      </c>
      <c r="G552">
        <v>896.61615621544183</v>
      </c>
    </row>
    <row r="553" spans="1:7" x14ac:dyDescent="0.3">
      <c r="A553" s="3">
        <v>45492</v>
      </c>
      <c r="B553" t="s">
        <v>88</v>
      </c>
      <c r="C553" t="s">
        <v>107</v>
      </c>
      <c r="D553">
        <v>3</v>
      </c>
      <c r="E553">
        <v>146.71349880206009</v>
      </c>
      <c r="F553" t="s">
        <v>116</v>
      </c>
      <c r="G553">
        <v>896.31275823398937</v>
      </c>
    </row>
    <row r="554" spans="1:7" x14ac:dyDescent="0.3">
      <c r="A554" s="3">
        <v>45492</v>
      </c>
      <c r="B554" t="s">
        <v>38</v>
      </c>
      <c r="C554" t="s">
        <v>109</v>
      </c>
      <c r="D554">
        <v>3</v>
      </c>
      <c r="E554">
        <v>500.11933697804932</v>
      </c>
      <c r="F554" t="s">
        <v>114</v>
      </c>
      <c r="G554">
        <v>895.70425250436563</v>
      </c>
    </row>
    <row r="555" spans="1:7" x14ac:dyDescent="0.3">
      <c r="A555" s="3">
        <v>45493</v>
      </c>
      <c r="B555" t="s">
        <v>36</v>
      </c>
      <c r="C555" t="s">
        <v>107</v>
      </c>
      <c r="D555">
        <v>1</v>
      </c>
      <c r="E555">
        <v>467.75346218251309</v>
      </c>
      <c r="F555" t="s">
        <v>112</v>
      </c>
      <c r="G555">
        <v>894.783563501505</v>
      </c>
    </row>
    <row r="556" spans="1:7" x14ac:dyDescent="0.3">
      <c r="A556" s="3">
        <v>45493</v>
      </c>
      <c r="B556" t="s">
        <v>44</v>
      </c>
      <c r="C556" t="s">
        <v>109</v>
      </c>
      <c r="D556">
        <v>2</v>
      </c>
      <c r="E556">
        <v>185.69986657361531</v>
      </c>
      <c r="F556" t="s">
        <v>114</v>
      </c>
      <c r="G556">
        <v>891.78876354754777</v>
      </c>
    </row>
    <row r="557" spans="1:7" x14ac:dyDescent="0.3">
      <c r="A557" s="3">
        <v>45493</v>
      </c>
      <c r="B557" t="s">
        <v>63</v>
      </c>
      <c r="C557" t="s">
        <v>109</v>
      </c>
      <c r="D557">
        <v>4</v>
      </c>
      <c r="E557">
        <v>59.427630071443851</v>
      </c>
      <c r="F557" t="s">
        <v>115</v>
      </c>
      <c r="G557">
        <v>891.6743042579036</v>
      </c>
    </row>
    <row r="558" spans="1:7" x14ac:dyDescent="0.3">
      <c r="A558" s="3">
        <v>45493</v>
      </c>
      <c r="B558" t="s">
        <v>67</v>
      </c>
      <c r="C558" t="s">
        <v>107</v>
      </c>
      <c r="D558">
        <v>3</v>
      </c>
      <c r="E558">
        <v>615.53810263111461</v>
      </c>
      <c r="F558" t="s">
        <v>113</v>
      </c>
      <c r="G558">
        <v>890.13307747509009</v>
      </c>
    </row>
    <row r="559" spans="1:7" x14ac:dyDescent="0.3">
      <c r="A559" s="3">
        <v>45494</v>
      </c>
      <c r="B559" t="s">
        <v>35</v>
      </c>
      <c r="C559" t="s">
        <v>111</v>
      </c>
      <c r="D559">
        <v>3</v>
      </c>
      <c r="E559">
        <v>403.56459248455229</v>
      </c>
      <c r="F559" t="s">
        <v>115</v>
      </c>
      <c r="G559">
        <v>889.7928804338901</v>
      </c>
    </row>
    <row r="560" spans="1:7" x14ac:dyDescent="0.3">
      <c r="A560" s="3">
        <v>45494</v>
      </c>
      <c r="B560" t="s">
        <v>29</v>
      </c>
      <c r="C560" t="s">
        <v>110</v>
      </c>
      <c r="D560">
        <v>4</v>
      </c>
      <c r="E560">
        <v>922.50511053813818</v>
      </c>
      <c r="F560" t="s">
        <v>115</v>
      </c>
      <c r="G560">
        <v>887.32818014300676</v>
      </c>
    </row>
    <row r="561" spans="1:7" x14ac:dyDescent="0.3">
      <c r="A561" s="3">
        <v>45494</v>
      </c>
      <c r="B561" t="s">
        <v>56</v>
      </c>
      <c r="C561" t="s">
        <v>109</v>
      </c>
      <c r="D561">
        <v>3</v>
      </c>
      <c r="E561">
        <v>418.43478542108471</v>
      </c>
      <c r="F561" t="s">
        <v>116</v>
      </c>
      <c r="G561">
        <v>885.92108234540706</v>
      </c>
    </row>
    <row r="562" spans="1:7" x14ac:dyDescent="0.3">
      <c r="A562" s="3">
        <v>45495</v>
      </c>
      <c r="B562" t="s">
        <v>96</v>
      </c>
      <c r="C562" t="s">
        <v>107</v>
      </c>
      <c r="D562">
        <v>2</v>
      </c>
      <c r="E562">
        <v>229.1135754617886</v>
      </c>
      <c r="F562" t="s">
        <v>113</v>
      </c>
      <c r="G562">
        <v>883.48293047619677</v>
      </c>
    </row>
    <row r="563" spans="1:7" x14ac:dyDescent="0.3">
      <c r="A563" s="3">
        <v>45496</v>
      </c>
      <c r="B563" t="s">
        <v>90</v>
      </c>
      <c r="C563" t="s">
        <v>110</v>
      </c>
      <c r="D563">
        <v>2</v>
      </c>
      <c r="E563">
        <v>932.6825440146896</v>
      </c>
      <c r="F563" t="s">
        <v>116</v>
      </c>
      <c r="G563">
        <v>881.55283909911566</v>
      </c>
    </row>
    <row r="564" spans="1:7" x14ac:dyDescent="0.3">
      <c r="A564" s="3">
        <v>45496</v>
      </c>
      <c r="B564" t="s">
        <v>55</v>
      </c>
      <c r="C564" t="s">
        <v>108</v>
      </c>
      <c r="D564">
        <v>3</v>
      </c>
      <c r="E564">
        <v>399.92985310463382</v>
      </c>
      <c r="F564" t="s">
        <v>116</v>
      </c>
      <c r="G564">
        <v>881.1623718092668</v>
      </c>
    </row>
    <row r="565" spans="1:7" x14ac:dyDescent="0.3">
      <c r="A565" s="3">
        <v>45497</v>
      </c>
      <c r="B565" t="s">
        <v>38</v>
      </c>
      <c r="C565" t="s">
        <v>107</v>
      </c>
      <c r="D565">
        <v>4</v>
      </c>
      <c r="E565">
        <v>386.7037013534021</v>
      </c>
      <c r="F565" t="s">
        <v>113</v>
      </c>
      <c r="G565">
        <v>877.88293645233477</v>
      </c>
    </row>
    <row r="566" spans="1:7" x14ac:dyDescent="0.3">
      <c r="A566" s="3">
        <v>45497</v>
      </c>
      <c r="B566" t="s">
        <v>86</v>
      </c>
      <c r="C566" t="s">
        <v>107</v>
      </c>
      <c r="D566">
        <v>4</v>
      </c>
      <c r="E566">
        <v>540.06880757671172</v>
      </c>
      <c r="F566" t="s">
        <v>113</v>
      </c>
      <c r="G566">
        <v>873.43183678070022</v>
      </c>
    </row>
    <row r="567" spans="1:7" x14ac:dyDescent="0.3">
      <c r="A567" s="3">
        <v>45498</v>
      </c>
      <c r="B567" t="s">
        <v>43</v>
      </c>
      <c r="C567" t="s">
        <v>109</v>
      </c>
      <c r="D567">
        <v>3</v>
      </c>
      <c r="E567">
        <v>360.30728695461539</v>
      </c>
      <c r="F567" t="s">
        <v>113</v>
      </c>
      <c r="G567">
        <v>872.03097096346676</v>
      </c>
    </row>
    <row r="568" spans="1:7" x14ac:dyDescent="0.3">
      <c r="A568" s="3">
        <v>45498</v>
      </c>
      <c r="B568" t="s">
        <v>67</v>
      </c>
      <c r="C568" t="s">
        <v>110</v>
      </c>
      <c r="D568">
        <v>1</v>
      </c>
      <c r="E568">
        <v>377.93259806949999</v>
      </c>
      <c r="F568" t="s">
        <v>116</v>
      </c>
      <c r="G568">
        <v>869.50844759172003</v>
      </c>
    </row>
    <row r="569" spans="1:7" x14ac:dyDescent="0.3">
      <c r="A569" s="3">
        <v>45498</v>
      </c>
      <c r="B569" t="s">
        <v>70</v>
      </c>
      <c r="C569" t="s">
        <v>108</v>
      </c>
      <c r="D569">
        <v>4</v>
      </c>
      <c r="E569">
        <v>997.37600490842249</v>
      </c>
      <c r="F569" t="s">
        <v>112</v>
      </c>
      <c r="G569">
        <v>866.80494107106335</v>
      </c>
    </row>
    <row r="570" spans="1:7" x14ac:dyDescent="0.3">
      <c r="A570" s="3">
        <v>45499</v>
      </c>
      <c r="B570" t="s">
        <v>106</v>
      </c>
      <c r="C570" t="s">
        <v>109</v>
      </c>
      <c r="D570">
        <v>3</v>
      </c>
      <c r="E570">
        <v>194.01532106009441</v>
      </c>
      <c r="F570" t="s">
        <v>115</v>
      </c>
      <c r="G570">
        <v>865.46793249534232</v>
      </c>
    </row>
    <row r="571" spans="1:7" x14ac:dyDescent="0.3">
      <c r="A571" s="3">
        <v>45499</v>
      </c>
      <c r="B571" t="s">
        <v>53</v>
      </c>
      <c r="C571" t="s">
        <v>111</v>
      </c>
      <c r="D571">
        <v>4</v>
      </c>
      <c r="E571">
        <v>754.80151061077936</v>
      </c>
      <c r="F571" t="s">
        <v>115</v>
      </c>
      <c r="G571">
        <v>865.12210745686775</v>
      </c>
    </row>
    <row r="572" spans="1:7" x14ac:dyDescent="0.3">
      <c r="A572" s="3">
        <v>45499</v>
      </c>
      <c r="B572" t="s">
        <v>77</v>
      </c>
      <c r="C572" t="s">
        <v>111</v>
      </c>
      <c r="D572">
        <v>4</v>
      </c>
      <c r="E572">
        <v>169.27270402452069</v>
      </c>
      <c r="F572" t="s">
        <v>115</v>
      </c>
      <c r="G572">
        <v>865.04518021964213</v>
      </c>
    </row>
    <row r="573" spans="1:7" x14ac:dyDescent="0.3">
      <c r="A573" s="3">
        <v>45503</v>
      </c>
      <c r="B573" t="s">
        <v>82</v>
      </c>
      <c r="C573" t="s">
        <v>107</v>
      </c>
      <c r="D573">
        <v>2</v>
      </c>
      <c r="E573">
        <v>764.15964277604837</v>
      </c>
      <c r="F573" t="s">
        <v>114</v>
      </c>
      <c r="G573">
        <v>862.37729723322059</v>
      </c>
    </row>
    <row r="574" spans="1:7" x14ac:dyDescent="0.3">
      <c r="A574" s="3">
        <v>45503</v>
      </c>
      <c r="B574" t="s">
        <v>54</v>
      </c>
      <c r="C574" t="s">
        <v>110</v>
      </c>
      <c r="D574">
        <v>4</v>
      </c>
      <c r="E574">
        <v>321.4221892778458</v>
      </c>
      <c r="F574" t="s">
        <v>112</v>
      </c>
      <c r="G574">
        <v>862.27869153893835</v>
      </c>
    </row>
    <row r="575" spans="1:7" x14ac:dyDescent="0.3">
      <c r="A575" s="3">
        <v>45503</v>
      </c>
      <c r="B575" t="s">
        <v>106</v>
      </c>
      <c r="C575" t="s">
        <v>108</v>
      </c>
      <c r="D575">
        <v>1</v>
      </c>
      <c r="E575">
        <v>109.436600108479</v>
      </c>
      <c r="F575" t="s">
        <v>114</v>
      </c>
      <c r="G575">
        <v>858.16710352062591</v>
      </c>
    </row>
    <row r="576" spans="1:7" x14ac:dyDescent="0.3">
      <c r="A576" s="3">
        <v>45504</v>
      </c>
      <c r="B576" t="s">
        <v>59</v>
      </c>
      <c r="C576" t="s">
        <v>107</v>
      </c>
      <c r="D576">
        <v>4</v>
      </c>
      <c r="E576">
        <v>121.9147409442981</v>
      </c>
      <c r="F576" t="s">
        <v>113</v>
      </c>
      <c r="G576">
        <v>857.87234205393054</v>
      </c>
    </row>
    <row r="577" spans="1:7" x14ac:dyDescent="0.3">
      <c r="A577" s="3">
        <v>45504</v>
      </c>
      <c r="B577" t="s">
        <v>39</v>
      </c>
      <c r="C577" t="s">
        <v>110</v>
      </c>
      <c r="D577">
        <v>3</v>
      </c>
      <c r="E577">
        <v>977.21313211525296</v>
      </c>
      <c r="F577" t="s">
        <v>114</v>
      </c>
      <c r="G577">
        <v>855.63998512140972</v>
      </c>
    </row>
    <row r="578" spans="1:7" x14ac:dyDescent="0.3">
      <c r="A578" s="3">
        <v>45505</v>
      </c>
      <c r="B578" t="s">
        <v>33</v>
      </c>
      <c r="C578" t="s">
        <v>111</v>
      </c>
      <c r="D578">
        <v>2</v>
      </c>
      <c r="E578">
        <v>974.71348820658011</v>
      </c>
      <c r="F578" t="s">
        <v>115</v>
      </c>
      <c r="G578">
        <v>855.46351925045406</v>
      </c>
    </row>
    <row r="579" spans="1:7" x14ac:dyDescent="0.3">
      <c r="A579" s="3">
        <v>45505</v>
      </c>
      <c r="B579" t="s">
        <v>90</v>
      </c>
      <c r="C579" t="s">
        <v>107</v>
      </c>
      <c r="D579">
        <v>3</v>
      </c>
      <c r="E579">
        <v>236.04142992755649</v>
      </c>
      <c r="F579" t="s">
        <v>113</v>
      </c>
      <c r="G579">
        <v>855.01853404280507</v>
      </c>
    </row>
    <row r="580" spans="1:7" x14ac:dyDescent="0.3">
      <c r="A580" s="3">
        <v>45505</v>
      </c>
      <c r="B580" t="s">
        <v>92</v>
      </c>
      <c r="C580" t="s">
        <v>109</v>
      </c>
      <c r="D580">
        <v>1</v>
      </c>
      <c r="E580">
        <v>613.19817148270465</v>
      </c>
      <c r="F580" t="s">
        <v>116</v>
      </c>
      <c r="G580">
        <v>854.91990008438756</v>
      </c>
    </row>
    <row r="581" spans="1:7" x14ac:dyDescent="0.3">
      <c r="A581" s="3">
        <v>45506</v>
      </c>
      <c r="B581" t="s">
        <v>64</v>
      </c>
      <c r="C581" t="s">
        <v>108</v>
      </c>
      <c r="D581">
        <v>1</v>
      </c>
      <c r="E581">
        <v>385.31057827973882</v>
      </c>
      <c r="F581" t="s">
        <v>115</v>
      </c>
      <c r="G581">
        <v>852.62778036746749</v>
      </c>
    </row>
    <row r="582" spans="1:7" x14ac:dyDescent="0.3">
      <c r="A582" s="3">
        <v>45506</v>
      </c>
      <c r="B582" t="s">
        <v>43</v>
      </c>
      <c r="C582" t="s">
        <v>110</v>
      </c>
      <c r="D582">
        <v>1</v>
      </c>
      <c r="E582">
        <v>418.26636518286472</v>
      </c>
      <c r="F582" t="s">
        <v>115</v>
      </c>
      <c r="G582">
        <v>851.15985939848906</v>
      </c>
    </row>
    <row r="583" spans="1:7" x14ac:dyDescent="0.3">
      <c r="A583" s="3">
        <v>45506</v>
      </c>
      <c r="B583" t="s">
        <v>72</v>
      </c>
      <c r="C583" t="s">
        <v>108</v>
      </c>
      <c r="D583">
        <v>2</v>
      </c>
      <c r="E583">
        <v>346.27066502103912</v>
      </c>
      <c r="F583" t="s">
        <v>116</v>
      </c>
      <c r="G583">
        <v>847.81152633120541</v>
      </c>
    </row>
    <row r="584" spans="1:7" x14ac:dyDescent="0.3">
      <c r="A584" s="3">
        <v>45506</v>
      </c>
      <c r="B584" t="s">
        <v>79</v>
      </c>
      <c r="C584" t="s">
        <v>109</v>
      </c>
      <c r="D584">
        <v>1</v>
      </c>
      <c r="E584">
        <v>400.02647392074988</v>
      </c>
      <c r="F584" t="s">
        <v>112</v>
      </c>
      <c r="G584">
        <v>846.56724215087354</v>
      </c>
    </row>
    <row r="585" spans="1:7" x14ac:dyDescent="0.3">
      <c r="A585" s="3">
        <v>45506</v>
      </c>
      <c r="B585" t="s">
        <v>21</v>
      </c>
      <c r="C585" t="s">
        <v>108</v>
      </c>
      <c r="D585">
        <v>2</v>
      </c>
      <c r="E585">
        <v>161.67373514270901</v>
      </c>
      <c r="F585" t="s">
        <v>112</v>
      </c>
      <c r="G585">
        <v>845.67055383601212</v>
      </c>
    </row>
    <row r="586" spans="1:7" x14ac:dyDescent="0.3">
      <c r="A586" s="3">
        <v>45507</v>
      </c>
      <c r="B586" t="s">
        <v>88</v>
      </c>
      <c r="C586" t="s">
        <v>107</v>
      </c>
      <c r="D586">
        <v>3</v>
      </c>
      <c r="E586">
        <v>368.51509757438089</v>
      </c>
      <c r="F586" t="s">
        <v>116</v>
      </c>
      <c r="G586">
        <v>842.96245134205742</v>
      </c>
    </row>
    <row r="587" spans="1:7" x14ac:dyDescent="0.3">
      <c r="A587" s="3">
        <v>45507</v>
      </c>
      <c r="B587" t="s">
        <v>96</v>
      </c>
      <c r="C587" t="s">
        <v>111</v>
      </c>
      <c r="D587">
        <v>2</v>
      </c>
      <c r="E587">
        <v>567.25821616024973</v>
      </c>
      <c r="F587" t="s">
        <v>112</v>
      </c>
      <c r="G587">
        <v>839.53789621439807</v>
      </c>
    </row>
    <row r="588" spans="1:7" x14ac:dyDescent="0.3">
      <c r="A588" s="3">
        <v>45508</v>
      </c>
      <c r="B588" t="s">
        <v>77</v>
      </c>
      <c r="C588" t="s">
        <v>108</v>
      </c>
      <c r="D588">
        <v>4</v>
      </c>
      <c r="E588">
        <v>531.70666440178229</v>
      </c>
      <c r="F588" t="s">
        <v>115</v>
      </c>
      <c r="G588">
        <v>839.39588822173414</v>
      </c>
    </row>
    <row r="589" spans="1:7" x14ac:dyDescent="0.3">
      <c r="A589" s="3">
        <v>45508</v>
      </c>
      <c r="B589" t="s">
        <v>75</v>
      </c>
      <c r="C589" t="s">
        <v>109</v>
      </c>
      <c r="D589">
        <v>4</v>
      </c>
      <c r="E589">
        <v>302.30369131067567</v>
      </c>
      <c r="F589" t="s">
        <v>116</v>
      </c>
      <c r="G589">
        <v>838.37999884979297</v>
      </c>
    </row>
    <row r="590" spans="1:7" x14ac:dyDescent="0.3">
      <c r="A590" s="3">
        <v>45508</v>
      </c>
      <c r="B590" t="s">
        <v>86</v>
      </c>
      <c r="C590" t="s">
        <v>109</v>
      </c>
      <c r="D590">
        <v>2</v>
      </c>
      <c r="E590">
        <v>539.25537672423695</v>
      </c>
      <c r="F590" t="s">
        <v>115</v>
      </c>
      <c r="G590">
        <v>837.51484164129147</v>
      </c>
    </row>
    <row r="591" spans="1:7" x14ac:dyDescent="0.3">
      <c r="A591" s="3">
        <v>45508</v>
      </c>
      <c r="B591" t="s">
        <v>53</v>
      </c>
      <c r="C591" t="s">
        <v>111</v>
      </c>
      <c r="D591">
        <v>4</v>
      </c>
      <c r="E591">
        <v>110.8060292781899</v>
      </c>
      <c r="F591" t="s">
        <v>115</v>
      </c>
      <c r="G591">
        <v>835.82095520402947</v>
      </c>
    </row>
    <row r="592" spans="1:7" x14ac:dyDescent="0.3">
      <c r="A592" s="3">
        <v>45508</v>
      </c>
      <c r="B592" t="s">
        <v>85</v>
      </c>
      <c r="C592" t="s">
        <v>107</v>
      </c>
      <c r="D592">
        <v>2</v>
      </c>
      <c r="E592">
        <v>887.60608125133263</v>
      </c>
      <c r="F592" t="s">
        <v>112</v>
      </c>
      <c r="G592">
        <v>834.42540398263361</v>
      </c>
    </row>
    <row r="593" spans="1:7" x14ac:dyDescent="0.3">
      <c r="A593" s="3">
        <v>45508</v>
      </c>
      <c r="B593" t="s">
        <v>11</v>
      </c>
      <c r="C593" t="s">
        <v>107</v>
      </c>
      <c r="D593">
        <v>1</v>
      </c>
      <c r="E593">
        <v>717.03879137273793</v>
      </c>
      <c r="F593" t="s">
        <v>113</v>
      </c>
      <c r="G593">
        <v>834.1448809177507</v>
      </c>
    </row>
    <row r="594" spans="1:7" x14ac:dyDescent="0.3">
      <c r="A594" s="3">
        <v>45509</v>
      </c>
      <c r="B594" t="s">
        <v>81</v>
      </c>
      <c r="C594" t="s">
        <v>110</v>
      </c>
      <c r="D594">
        <v>1</v>
      </c>
      <c r="E594">
        <v>92.665734045835066</v>
      </c>
      <c r="F594" t="s">
        <v>113</v>
      </c>
      <c r="G594">
        <v>833.50607547965728</v>
      </c>
    </row>
    <row r="595" spans="1:7" x14ac:dyDescent="0.3">
      <c r="A595" s="3">
        <v>45509</v>
      </c>
      <c r="B595" t="s">
        <v>61</v>
      </c>
      <c r="C595" t="s">
        <v>111</v>
      </c>
      <c r="D595">
        <v>3</v>
      </c>
      <c r="E595">
        <v>688.83747312377739</v>
      </c>
      <c r="F595" t="s">
        <v>114</v>
      </c>
      <c r="G595">
        <v>831.83461478967911</v>
      </c>
    </row>
    <row r="596" spans="1:7" x14ac:dyDescent="0.3">
      <c r="A596" s="3">
        <v>45509</v>
      </c>
      <c r="B596" t="s">
        <v>99</v>
      </c>
      <c r="C596" t="s">
        <v>111</v>
      </c>
      <c r="D596">
        <v>4</v>
      </c>
      <c r="E596">
        <v>654.15697180554207</v>
      </c>
      <c r="F596" t="s">
        <v>115</v>
      </c>
      <c r="G596">
        <v>831.26215062608662</v>
      </c>
    </row>
    <row r="597" spans="1:7" x14ac:dyDescent="0.3">
      <c r="A597" s="3">
        <v>45509</v>
      </c>
      <c r="B597" t="s">
        <v>90</v>
      </c>
      <c r="C597" t="s">
        <v>108</v>
      </c>
      <c r="D597">
        <v>2</v>
      </c>
      <c r="E597">
        <v>514.07085102691008</v>
      </c>
      <c r="F597" t="s">
        <v>115</v>
      </c>
      <c r="G597">
        <v>831.07089247560214</v>
      </c>
    </row>
    <row r="598" spans="1:7" x14ac:dyDescent="0.3">
      <c r="A598" s="3">
        <v>45509</v>
      </c>
      <c r="B598" t="s">
        <v>18</v>
      </c>
      <c r="C598" t="s">
        <v>110</v>
      </c>
      <c r="D598">
        <v>1</v>
      </c>
      <c r="E598">
        <v>434.07525989212559</v>
      </c>
      <c r="F598" t="s">
        <v>112</v>
      </c>
      <c r="G598">
        <v>822.98364875279958</v>
      </c>
    </row>
    <row r="599" spans="1:7" x14ac:dyDescent="0.3">
      <c r="A599" s="3">
        <v>45511</v>
      </c>
      <c r="B599" t="s">
        <v>46</v>
      </c>
      <c r="C599" t="s">
        <v>108</v>
      </c>
      <c r="D599">
        <v>2</v>
      </c>
      <c r="E599">
        <v>290.44646222062829</v>
      </c>
      <c r="F599" t="s">
        <v>112</v>
      </c>
      <c r="G599">
        <v>816.79776049663838</v>
      </c>
    </row>
    <row r="600" spans="1:7" x14ac:dyDescent="0.3">
      <c r="A600" s="3">
        <v>45511</v>
      </c>
      <c r="B600" t="s">
        <v>35</v>
      </c>
      <c r="C600" t="s">
        <v>111</v>
      </c>
      <c r="D600">
        <v>3</v>
      </c>
      <c r="E600">
        <v>812.85196835994532</v>
      </c>
      <c r="F600" t="s">
        <v>114</v>
      </c>
      <c r="G600">
        <v>816.33180037547561</v>
      </c>
    </row>
    <row r="601" spans="1:7" x14ac:dyDescent="0.3">
      <c r="A601" s="3">
        <v>45511</v>
      </c>
      <c r="B601" t="s">
        <v>62</v>
      </c>
      <c r="C601" t="s">
        <v>107</v>
      </c>
      <c r="D601">
        <v>4</v>
      </c>
      <c r="E601">
        <v>814.26991031023124</v>
      </c>
      <c r="F601" t="s">
        <v>116</v>
      </c>
      <c r="G601">
        <v>813.62381793377438</v>
      </c>
    </row>
    <row r="602" spans="1:7" x14ac:dyDescent="0.3">
      <c r="A602" s="3">
        <v>45511</v>
      </c>
      <c r="B602" t="s">
        <v>47</v>
      </c>
      <c r="C602" t="s">
        <v>109</v>
      </c>
      <c r="D602">
        <v>4</v>
      </c>
      <c r="E602">
        <v>457.26691993711188</v>
      </c>
      <c r="F602" t="s">
        <v>113</v>
      </c>
      <c r="G602">
        <v>813.36077648947321</v>
      </c>
    </row>
    <row r="603" spans="1:7" x14ac:dyDescent="0.3">
      <c r="A603" s="3">
        <v>45511</v>
      </c>
      <c r="B603" t="s">
        <v>29</v>
      </c>
      <c r="C603" t="s">
        <v>107</v>
      </c>
      <c r="D603">
        <v>1</v>
      </c>
      <c r="E603">
        <v>67.217838993443252</v>
      </c>
      <c r="F603" t="s">
        <v>113</v>
      </c>
      <c r="G603">
        <v>811.25181388011049</v>
      </c>
    </row>
    <row r="604" spans="1:7" x14ac:dyDescent="0.3">
      <c r="A604" s="3">
        <v>45511</v>
      </c>
      <c r="B604" t="s">
        <v>106</v>
      </c>
      <c r="C604" t="s">
        <v>110</v>
      </c>
      <c r="D604">
        <v>3</v>
      </c>
      <c r="E604">
        <v>169.70192647079449</v>
      </c>
      <c r="F604" t="s">
        <v>112</v>
      </c>
      <c r="G604">
        <v>806.68748703444726</v>
      </c>
    </row>
    <row r="605" spans="1:7" x14ac:dyDescent="0.3">
      <c r="A605" s="3">
        <v>45511</v>
      </c>
      <c r="B605" t="s">
        <v>37</v>
      </c>
      <c r="C605" t="s">
        <v>107</v>
      </c>
      <c r="D605">
        <v>1</v>
      </c>
      <c r="E605">
        <v>728.61030394824763</v>
      </c>
      <c r="F605" t="s">
        <v>114</v>
      </c>
      <c r="G605">
        <v>806.27572616445218</v>
      </c>
    </row>
    <row r="606" spans="1:7" x14ac:dyDescent="0.3">
      <c r="A606" s="3">
        <v>45512</v>
      </c>
      <c r="B606" t="s">
        <v>61</v>
      </c>
      <c r="C606" t="s">
        <v>109</v>
      </c>
      <c r="D606">
        <v>2</v>
      </c>
      <c r="E606">
        <v>207.02026563580961</v>
      </c>
      <c r="F606" t="s">
        <v>113</v>
      </c>
      <c r="G606">
        <v>806.07059765716144</v>
      </c>
    </row>
    <row r="607" spans="1:7" x14ac:dyDescent="0.3">
      <c r="A607" s="3">
        <v>45513</v>
      </c>
      <c r="B607" t="s">
        <v>75</v>
      </c>
      <c r="C607" t="s">
        <v>107</v>
      </c>
      <c r="D607">
        <v>3</v>
      </c>
      <c r="E607">
        <v>177.56110835716169</v>
      </c>
      <c r="F607" t="s">
        <v>115</v>
      </c>
      <c r="G607">
        <v>804.35475814881079</v>
      </c>
    </row>
    <row r="608" spans="1:7" x14ac:dyDescent="0.3">
      <c r="A608" s="3">
        <v>45513</v>
      </c>
      <c r="B608" t="s">
        <v>76</v>
      </c>
      <c r="C608" t="s">
        <v>109</v>
      </c>
      <c r="D608">
        <v>1</v>
      </c>
      <c r="E608">
        <v>852.62778036746749</v>
      </c>
      <c r="F608" t="s">
        <v>113</v>
      </c>
      <c r="G608">
        <v>802.6451863756356</v>
      </c>
    </row>
    <row r="609" spans="1:7" x14ac:dyDescent="0.3">
      <c r="A609" s="3">
        <v>45513</v>
      </c>
      <c r="B609" t="s">
        <v>67</v>
      </c>
      <c r="C609" t="s">
        <v>109</v>
      </c>
      <c r="D609">
        <v>1</v>
      </c>
      <c r="E609">
        <v>760.96513219241979</v>
      </c>
      <c r="F609" t="s">
        <v>113</v>
      </c>
      <c r="G609">
        <v>802.29506807797225</v>
      </c>
    </row>
    <row r="610" spans="1:7" x14ac:dyDescent="0.3">
      <c r="A610" s="3">
        <v>45514</v>
      </c>
      <c r="B610" t="s">
        <v>18</v>
      </c>
      <c r="C610" t="s">
        <v>110</v>
      </c>
      <c r="D610">
        <v>1</v>
      </c>
      <c r="E610">
        <v>361.82145039442241</v>
      </c>
      <c r="F610" t="s">
        <v>112</v>
      </c>
      <c r="G610">
        <v>802.19097891086903</v>
      </c>
    </row>
    <row r="611" spans="1:7" x14ac:dyDescent="0.3">
      <c r="A611" s="3">
        <v>45514</v>
      </c>
      <c r="B611" t="s">
        <v>81</v>
      </c>
      <c r="C611" t="s">
        <v>110</v>
      </c>
      <c r="D611">
        <v>4</v>
      </c>
      <c r="E611">
        <v>73.933743261267892</v>
      </c>
      <c r="F611" t="s">
        <v>116</v>
      </c>
      <c r="G611">
        <v>800.54362464311089</v>
      </c>
    </row>
    <row r="612" spans="1:7" x14ac:dyDescent="0.3">
      <c r="A612" s="3">
        <v>45514</v>
      </c>
      <c r="B612" t="s">
        <v>97</v>
      </c>
      <c r="C612" t="s">
        <v>108</v>
      </c>
      <c r="D612">
        <v>4</v>
      </c>
      <c r="E612">
        <v>530.35244575086085</v>
      </c>
      <c r="F612" t="s">
        <v>113</v>
      </c>
      <c r="G612">
        <v>798.79337673669056</v>
      </c>
    </row>
    <row r="613" spans="1:7" x14ac:dyDescent="0.3">
      <c r="A613" s="3">
        <v>45514</v>
      </c>
      <c r="B613" t="s">
        <v>61</v>
      </c>
      <c r="C613" t="s">
        <v>109</v>
      </c>
      <c r="D613">
        <v>1</v>
      </c>
      <c r="E613">
        <v>279.92097598183341</v>
      </c>
      <c r="F613" t="s">
        <v>112</v>
      </c>
      <c r="G613">
        <v>797.6381910829183</v>
      </c>
    </row>
    <row r="614" spans="1:7" x14ac:dyDescent="0.3">
      <c r="A614" s="3">
        <v>45514</v>
      </c>
      <c r="B614" t="s">
        <v>8</v>
      </c>
      <c r="C614" t="s">
        <v>110</v>
      </c>
      <c r="D614">
        <v>1</v>
      </c>
      <c r="E614">
        <v>689.96314660116229</v>
      </c>
      <c r="F614" t="s">
        <v>115</v>
      </c>
      <c r="G614">
        <v>794.79342169660549</v>
      </c>
    </row>
    <row r="615" spans="1:7" x14ac:dyDescent="0.3">
      <c r="A615" s="3">
        <v>45515</v>
      </c>
      <c r="B615" t="s">
        <v>44</v>
      </c>
      <c r="C615" t="s">
        <v>109</v>
      </c>
      <c r="D615">
        <v>3</v>
      </c>
      <c r="E615">
        <v>297.22476808596792</v>
      </c>
      <c r="F615" t="s">
        <v>115</v>
      </c>
      <c r="G615">
        <v>792.8619783000612</v>
      </c>
    </row>
    <row r="616" spans="1:7" x14ac:dyDescent="0.3">
      <c r="A616" s="3">
        <v>45515</v>
      </c>
      <c r="B616" t="s">
        <v>76</v>
      </c>
      <c r="C616" t="s">
        <v>108</v>
      </c>
      <c r="D616">
        <v>4</v>
      </c>
      <c r="E616">
        <v>679.31231111601471</v>
      </c>
      <c r="F616" t="s">
        <v>114</v>
      </c>
      <c r="G616">
        <v>792.33661381928266</v>
      </c>
    </row>
    <row r="617" spans="1:7" x14ac:dyDescent="0.3">
      <c r="A617" s="3">
        <v>45515</v>
      </c>
      <c r="B617" t="s">
        <v>103</v>
      </c>
      <c r="C617" t="s">
        <v>107</v>
      </c>
      <c r="D617">
        <v>4</v>
      </c>
      <c r="E617">
        <v>259.10575960951547</v>
      </c>
      <c r="F617" t="s">
        <v>112</v>
      </c>
      <c r="G617">
        <v>792.25576295993983</v>
      </c>
    </row>
    <row r="618" spans="1:7" x14ac:dyDescent="0.3">
      <c r="A618" s="3">
        <v>45515</v>
      </c>
      <c r="B618" t="s">
        <v>34</v>
      </c>
      <c r="C618" t="s">
        <v>108</v>
      </c>
      <c r="D618">
        <v>1</v>
      </c>
      <c r="E618">
        <v>307.39556340054708</v>
      </c>
      <c r="F618" t="s">
        <v>113</v>
      </c>
      <c r="G618">
        <v>789.12398098742051</v>
      </c>
    </row>
    <row r="619" spans="1:7" x14ac:dyDescent="0.3">
      <c r="A619" s="3">
        <v>45516</v>
      </c>
      <c r="B619" t="s">
        <v>92</v>
      </c>
      <c r="C619" t="s">
        <v>108</v>
      </c>
      <c r="D619">
        <v>1</v>
      </c>
      <c r="E619">
        <v>162.57749241824399</v>
      </c>
      <c r="F619" t="s">
        <v>116</v>
      </c>
      <c r="G619">
        <v>788.71618234508207</v>
      </c>
    </row>
    <row r="620" spans="1:7" x14ac:dyDescent="0.3">
      <c r="A620" s="3">
        <v>45516</v>
      </c>
      <c r="B620" t="s">
        <v>50</v>
      </c>
      <c r="C620" t="s">
        <v>111</v>
      </c>
      <c r="D620">
        <v>4</v>
      </c>
      <c r="E620">
        <v>465.14609138233982</v>
      </c>
      <c r="F620" t="s">
        <v>114</v>
      </c>
      <c r="G620">
        <v>788.19682136916833</v>
      </c>
    </row>
    <row r="621" spans="1:7" x14ac:dyDescent="0.3">
      <c r="A621" s="3">
        <v>45516</v>
      </c>
      <c r="B621" t="s">
        <v>78</v>
      </c>
      <c r="C621" t="s">
        <v>111</v>
      </c>
      <c r="D621">
        <v>1</v>
      </c>
      <c r="E621">
        <v>930.76759277122687</v>
      </c>
      <c r="F621" t="s">
        <v>116</v>
      </c>
      <c r="G621">
        <v>784.81097156882356</v>
      </c>
    </row>
    <row r="622" spans="1:7" x14ac:dyDescent="0.3">
      <c r="A622" s="3">
        <v>45516</v>
      </c>
      <c r="B622" t="s">
        <v>28</v>
      </c>
      <c r="C622" t="s">
        <v>107</v>
      </c>
      <c r="D622">
        <v>1</v>
      </c>
      <c r="E622">
        <v>978.44251259192845</v>
      </c>
      <c r="F622" t="s">
        <v>114</v>
      </c>
      <c r="G622">
        <v>782.56667505929227</v>
      </c>
    </row>
    <row r="623" spans="1:7" x14ac:dyDescent="0.3">
      <c r="A623" s="3">
        <v>45517</v>
      </c>
      <c r="B623" t="s">
        <v>96</v>
      </c>
      <c r="C623" t="s">
        <v>110</v>
      </c>
      <c r="D623">
        <v>3</v>
      </c>
      <c r="E623">
        <v>173.57663633749959</v>
      </c>
      <c r="F623" t="s">
        <v>114</v>
      </c>
      <c r="G623">
        <v>779.43043144457533</v>
      </c>
    </row>
    <row r="624" spans="1:7" x14ac:dyDescent="0.3">
      <c r="A624" s="3">
        <v>45517</v>
      </c>
      <c r="B624" t="s">
        <v>67</v>
      </c>
      <c r="C624" t="s">
        <v>108</v>
      </c>
      <c r="D624">
        <v>2</v>
      </c>
      <c r="E624">
        <v>954.6106964127149</v>
      </c>
      <c r="F624" t="s">
        <v>113</v>
      </c>
      <c r="G624">
        <v>779.18924709202236</v>
      </c>
    </row>
    <row r="625" spans="1:7" x14ac:dyDescent="0.3">
      <c r="A625" s="3">
        <v>45517</v>
      </c>
      <c r="B625" t="s">
        <v>13</v>
      </c>
      <c r="C625" t="s">
        <v>109</v>
      </c>
      <c r="D625">
        <v>4</v>
      </c>
      <c r="E625">
        <v>341.14029464067931</v>
      </c>
      <c r="F625" t="s">
        <v>113</v>
      </c>
      <c r="G625">
        <v>774.32461074112507</v>
      </c>
    </row>
    <row r="626" spans="1:7" x14ac:dyDescent="0.3">
      <c r="A626" s="3">
        <v>45518</v>
      </c>
      <c r="B626" t="s">
        <v>72</v>
      </c>
      <c r="C626" t="s">
        <v>111</v>
      </c>
      <c r="D626">
        <v>4</v>
      </c>
      <c r="E626">
        <v>527.499680498624</v>
      </c>
      <c r="F626" t="s">
        <v>113</v>
      </c>
      <c r="G626">
        <v>770.77955510572463</v>
      </c>
    </row>
    <row r="627" spans="1:7" x14ac:dyDescent="0.3">
      <c r="A627" s="3">
        <v>45518</v>
      </c>
      <c r="B627" t="s">
        <v>30</v>
      </c>
      <c r="C627" t="s">
        <v>111</v>
      </c>
      <c r="D627">
        <v>1</v>
      </c>
      <c r="E627">
        <v>209.11653463940229</v>
      </c>
      <c r="F627" t="s">
        <v>115</v>
      </c>
      <c r="G627">
        <v>766.55172467967157</v>
      </c>
    </row>
    <row r="628" spans="1:7" x14ac:dyDescent="0.3">
      <c r="A628" s="3">
        <v>45518</v>
      </c>
      <c r="B628" t="s">
        <v>58</v>
      </c>
      <c r="C628" t="s">
        <v>110</v>
      </c>
      <c r="D628">
        <v>4</v>
      </c>
      <c r="E628">
        <v>113.6249314240079</v>
      </c>
      <c r="F628" t="s">
        <v>113</v>
      </c>
      <c r="G628">
        <v>765.98901514370743</v>
      </c>
    </row>
    <row r="629" spans="1:7" x14ac:dyDescent="0.3">
      <c r="A629" s="3">
        <v>45518</v>
      </c>
      <c r="B629" t="s">
        <v>106</v>
      </c>
      <c r="C629" t="s">
        <v>107</v>
      </c>
      <c r="D629">
        <v>3</v>
      </c>
      <c r="E629">
        <v>641.29295948769686</v>
      </c>
      <c r="F629" t="s">
        <v>116</v>
      </c>
      <c r="G629">
        <v>760.96513219241979</v>
      </c>
    </row>
    <row r="630" spans="1:7" x14ac:dyDescent="0.3">
      <c r="A630" s="3">
        <v>45518</v>
      </c>
      <c r="B630" t="s">
        <v>69</v>
      </c>
      <c r="C630" t="s">
        <v>107</v>
      </c>
      <c r="D630">
        <v>1</v>
      </c>
      <c r="E630">
        <v>974.42425482371618</v>
      </c>
      <c r="F630" t="s">
        <v>113</v>
      </c>
      <c r="G630">
        <v>758.39591911016464</v>
      </c>
    </row>
    <row r="631" spans="1:7" x14ac:dyDescent="0.3">
      <c r="A631" s="3">
        <v>45519</v>
      </c>
      <c r="B631" t="s">
        <v>49</v>
      </c>
      <c r="C631" t="s">
        <v>111</v>
      </c>
      <c r="D631">
        <v>2</v>
      </c>
      <c r="E631">
        <v>510.31109532601027</v>
      </c>
      <c r="F631" t="s">
        <v>113</v>
      </c>
      <c r="G631">
        <v>747.49938685015832</v>
      </c>
    </row>
    <row r="632" spans="1:7" x14ac:dyDescent="0.3">
      <c r="A632" s="3">
        <v>45519</v>
      </c>
      <c r="B632" t="s">
        <v>103</v>
      </c>
      <c r="C632" t="s">
        <v>110</v>
      </c>
      <c r="D632">
        <v>3</v>
      </c>
      <c r="E632">
        <v>113.1401594874585</v>
      </c>
      <c r="F632" t="s">
        <v>113</v>
      </c>
      <c r="G632">
        <v>746.17857641259434</v>
      </c>
    </row>
    <row r="633" spans="1:7" x14ac:dyDescent="0.3">
      <c r="A633" s="3">
        <v>45520</v>
      </c>
      <c r="B633" t="s">
        <v>103</v>
      </c>
      <c r="C633" t="s">
        <v>109</v>
      </c>
      <c r="D633">
        <v>3</v>
      </c>
      <c r="E633">
        <v>447.67691117241338</v>
      </c>
      <c r="F633" t="s">
        <v>114</v>
      </c>
      <c r="G633">
        <v>742.53200857302556</v>
      </c>
    </row>
    <row r="634" spans="1:7" x14ac:dyDescent="0.3">
      <c r="A634" s="3">
        <v>45520</v>
      </c>
      <c r="B634" t="s">
        <v>97</v>
      </c>
      <c r="C634" t="s">
        <v>108</v>
      </c>
      <c r="D634">
        <v>3</v>
      </c>
      <c r="E634">
        <v>760.77471644640411</v>
      </c>
      <c r="F634" t="s">
        <v>112</v>
      </c>
      <c r="G634">
        <v>740.70392353462057</v>
      </c>
    </row>
    <row r="635" spans="1:7" x14ac:dyDescent="0.3">
      <c r="A635" s="3">
        <v>45520</v>
      </c>
      <c r="B635" t="s">
        <v>83</v>
      </c>
      <c r="C635" t="s">
        <v>108</v>
      </c>
      <c r="D635">
        <v>4</v>
      </c>
      <c r="E635">
        <v>953.85205980328772</v>
      </c>
      <c r="F635" t="s">
        <v>115</v>
      </c>
      <c r="G635">
        <v>737.27542695750094</v>
      </c>
    </row>
    <row r="636" spans="1:7" x14ac:dyDescent="0.3">
      <c r="A636" s="3">
        <v>45520</v>
      </c>
      <c r="B636" t="s">
        <v>38</v>
      </c>
      <c r="C636" t="s">
        <v>108</v>
      </c>
      <c r="D636">
        <v>4</v>
      </c>
      <c r="E636">
        <v>906.68532711891726</v>
      </c>
      <c r="F636" t="s">
        <v>112</v>
      </c>
      <c r="G636">
        <v>736.60086462686445</v>
      </c>
    </row>
    <row r="637" spans="1:7" x14ac:dyDescent="0.3">
      <c r="A637" s="3">
        <v>45520</v>
      </c>
      <c r="B637" t="s">
        <v>8</v>
      </c>
      <c r="C637" t="s">
        <v>111</v>
      </c>
      <c r="D637">
        <v>1</v>
      </c>
      <c r="E637">
        <v>866.80494107106335</v>
      </c>
      <c r="F637" t="s">
        <v>116</v>
      </c>
      <c r="G637">
        <v>733.89395209004476</v>
      </c>
    </row>
    <row r="638" spans="1:7" x14ac:dyDescent="0.3">
      <c r="A638" s="3">
        <v>45521</v>
      </c>
      <c r="B638" t="s">
        <v>95</v>
      </c>
      <c r="C638" t="s">
        <v>110</v>
      </c>
      <c r="D638">
        <v>3</v>
      </c>
      <c r="E638">
        <v>124.5330255012678</v>
      </c>
      <c r="F638" t="s">
        <v>113</v>
      </c>
      <c r="G638">
        <v>732.41461660340383</v>
      </c>
    </row>
    <row r="639" spans="1:7" x14ac:dyDescent="0.3">
      <c r="A639" s="3">
        <v>45521</v>
      </c>
      <c r="B639" t="s">
        <v>49</v>
      </c>
      <c r="C639" t="s">
        <v>110</v>
      </c>
      <c r="D639">
        <v>1</v>
      </c>
      <c r="E639">
        <v>896.31275823398937</v>
      </c>
      <c r="F639" t="s">
        <v>114</v>
      </c>
      <c r="G639">
        <v>729.89731611814818</v>
      </c>
    </row>
    <row r="640" spans="1:7" x14ac:dyDescent="0.3">
      <c r="A640" s="3">
        <v>45522</v>
      </c>
      <c r="B640" t="s">
        <v>17</v>
      </c>
      <c r="C640" t="s">
        <v>111</v>
      </c>
      <c r="D640">
        <v>1</v>
      </c>
      <c r="E640">
        <v>359.94122213908952</v>
      </c>
      <c r="F640" t="s">
        <v>116</v>
      </c>
      <c r="G640">
        <v>728.70295586768009</v>
      </c>
    </row>
    <row r="641" spans="1:7" x14ac:dyDescent="0.3">
      <c r="A641" s="3">
        <v>45522</v>
      </c>
      <c r="B641" t="s">
        <v>70</v>
      </c>
      <c r="C641" t="s">
        <v>110</v>
      </c>
      <c r="D641">
        <v>2</v>
      </c>
      <c r="E641">
        <v>189.9378920650218</v>
      </c>
      <c r="F641" t="s">
        <v>115</v>
      </c>
      <c r="G641">
        <v>728.61030394824763</v>
      </c>
    </row>
    <row r="642" spans="1:7" x14ac:dyDescent="0.3">
      <c r="A642" s="3">
        <v>45522</v>
      </c>
      <c r="B642" t="s">
        <v>27</v>
      </c>
      <c r="C642" t="s">
        <v>107</v>
      </c>
      <c r="D642">
        <v>3</v>
      </c>
      <c r="E642">
        <v>591.0627905887485</v>
      </c>
      <c r="F642" t="s">
        <v>112</v>
      </c>
      <c r="G642">
        <v>728.35008720922042</v>
      </c>
    </row>
    <row r="643" spans="1:7" x14ac:dyDescent="0.3">
      <c r="A643" s="3">
        <v>45522</v>
      </c>
      <c r="B643" t="s">
        <v>41</v>
      </c>
      <c r="C643" t="s">
        <v>109</v>
      </c>
      <c r="D643">
        <v>3</v>
      </c>
      <c r="E643">
        <v>960.03741500393198</v>
      </c>
      <c r="F643" t="s">
        <v>113</v>
      </c>
      <c r="G643">
        <v>726.42441449492446</v>
      </c>
    </row>
    <row r="644" spans="1:7" x14ac:dyDescent="0.3">
      <c r="A644" s="3">
        <v>45522</v>
      </c>
      <c r="B644" t="s">
        <v>21</v>
      </c>
      <c r="C644" t="s">
        <v>109</v>
      </c>
      <c r="D644">
        <v>4</v>
      </c>
      <c r="E644">
        <v>266.82359531901409</v>
      </c>
      <c r="F644" t="s">
        <v>116</v>
      </c>
      <c r="G644">
        <v>723.85478704897912</v>
      </c>
    </row>
    <row r="645" spans="1:7" x14ac:dyDescent="0.3">
      <c r="A645" s="3">
        <v>45524</v>
      </c>
      <c r="B645" t="s">
        <v>43</v>
      </c>
      <c r="C645" t="s">
        <v>107</v>
      </c>
      <c r="D645">
        <v>1</v>
      </c>
      <c r="E645">
        <v>342.40604009670841</v>
      </c>
      <c r="F645" t="s">
        <v>114</v>
      </c>
      <c r="G645">
        <v>723.32737246769648</v>
      </c>
    </row>
    <row r="646" spans="1:7" x14ac:dyDescent="0.3">
      <c r="A646" s="3">
        <v>45524</v>
      </c>
      <c r="B646" t="s">
        <v>29</v>
      </c>
      <c r="C646" t="s">
        <v>111</v>
      </c>
      <c r="D646">
        <v>3</v>
      </c>
      <c r="E646">
        <v>375.51288919639552</v>
      </c>
      <c r="F646" t="s">
        <v>115</v>
      </c>
      <c r="G646">
        <v>722.33528275415108</v>
      </c>
    </row>
    <row r="647" spans="1:7" x14ac:dyDescent="0.3">
      <c r="A647" s="3">
        <v>45524</v>
      </c>
      <c r="B647" t="s">
        <v>77</v>
      </c>
      <c r="C647" t="s">
        <v>111</v>
      </c>
      <c r="D647">
        <v>1</v>
      </c>
      <c r="E647">
        <v>204.56475661813761</v>
      </c>
      <c r="F647" t="s">
        <v>112</v>
      </c>
      <c r="G647">
        <v>722.02715003128128</v>
      </c>
    </row>
    <row r="648" spans="1:7" x14ac:dyDescent="0.3">
      <c r="A648" s="3">
        <v>45524</v>
      </c>
      <c r="B648" t="s">
        <v>22</v>
      </c>
      <c r="C648" t="s">
        <v>107</v>
      </c>
      <c r="D648">
        <v>3</v>
      </c>
      <c r="E648">
        <v>868.60635859797799</v>
      </c>
      <c r="F648" t="s">
        <v>112</v>
      </c>
      <c r="G648">
        <v>719.6274595412126</v>
      </c>
    </row>
    <row r="649" spans="1:7" x14ac:dyDescent="0.3">
      <c r="A649" s="3">
        <v>45524</v>
      </c>
      <c r="B649" t="s">
        <v>24</v>
      </c>
      <c r="C649" t="s">
        <v>109</v>
      </c>
      <c r="D649">
        <v>1</v>
      </c>
      <c r="E649">
        <v>365.58148145982437</v>
      </c>
      <c r="F649" t="s">
        <v>115</v>
      </c>
      <c r="G649">
        <v>719.08343387445598</v>
      </c>
    </row>
    <row r="650" spans="1:7" x14ac:dyDescent="0.3">
      <c r="A650" s="3">
        <v>45524</v>
      </c>
      <c r="B650" t="s">
        <v>48</v>
      </c>
      <c r="C650" t="s">
        <v>111</v>
      </c>
      <c r="D650">
        <v>2</v>
      </c>
      <c r="E650">
        <v>629.21255389498515</v>
      </c>
      <c r="F650" t="s">
        <v>115</v>
      </c>
      <c r="G650">
        <v>717.12759603439486</v>
      </c>
    </row>
    <row r="651" spans="1:7" x14ac:dyDescent="0.3">
      <c r="A651" s="3">
        <v>45524</v>
      </c>
      <c r="B651" t="s">
        <v>17</v>
      </c>
      <c r="C651" t="s">
        <v>108</v>
      </c>
      <c r="D651">
        <v>3</v>
      </c>
      <c r="E651">
        <v>969.66252144822101</v>
      </c>
      <c r="F651" t="s">
        <v>113</v>
      </c>
      <c r="G651">
        <v>717.03879137273793</v>
      </c>
    </row>
    <row r="652" spans="1:7" x14ac:dyDescent="0.3">
      <c r="A652" s="3">
        <v>45524</v>
      </c>
      <c r="B652" t="s">
        <v>105</v>
      </c>
      <c r="C652" t="s">
        <v>108</v>
      </c>
      <c r="D652">
        <v>3</v>
      </c>
      <c r="E652">
        <v>982.1189449241798</v>
      </c>
      <c r="F652" t="s">
        <v>115</v>
      </c>
      <c r="G652">
        <v>716.11136851074673</v>
      </c>
    </row>
    <row r="653" spans="1:7" x14ac:dyDescent="0.3">
      <c r="A653" s="3">
        <v>45525</v>
      </c>
      <c r="B653" t="s">
        <v>71</v>
      </c>
      <c r="C653" t="s">
        <v>110</v>
      </c>
      <c r="D653">
        <v>2</v>
      </c>
      <c r="E653">
        <v>203.58786442511379</v>
      </c>
      <c r="F653" t="s">
        <v>113</v>
      </c>
      <c r="G653">
        <v>716.08261469659999</v>
      </c>
    </row>
    <row r="654" spans="1:7" x14ac:dyDescent="0.3">
      <c r="A654" s="3">
        <v>45526</v>
      </c>
      <c r="B654" t="s">
        <v>58</v>
      </c>
      <c r="C654" t="s">
        <v>107</v>
      </c>
      <c r="D654">
        <v>3</v>
      </c>
      <c r="E654">
        <v>51.892528458116757</v>
      </c>
      <c r="F654" t="s">
        <v>115</v>
      </c>
      <c r="G654">
        <v>712.27901559721874</v>
      </c>
    </row>
    <row r="655" spans="1:7" x14ac:dyDescent="0.3">
      <c r="A655" s="3">
        <v>45526</v>
      </c>
      <c r="B655" t="s">
        <v>65</v>
      </c>
      <c r="C655" t="s">
        <v>110</v>
      </c>
      <c r="D655">
        <v>2</v>
      </c>
      <c r="E655">
        <v>551.29359291061019</v>
      </c>
      <c r="F655" t="s">
        <v>116</v>
      </c>
      <c r="G655">
        <v>711.60831668430183</v>
      </c>
    </row>
    <row r="656" spans="1:7" x14ac:dyDescent="0.3">
      <c r="A656" s="3">
        <v>45527</v>
      </c>
      <c r="B656" t="s">
        <v>67</v>
      </c>
      <c r="C656" t="s">
        <v>109</v>
      </c>
      <c r="D656">
        <v>4</v>
      </c>
      <c r="E656">
        <v>525.38108842469114</v>
      </c>
      <c r="F656" t="s">
        <v>114</v>
      </c>
      <c r="G656">
        <v>710.46271711593226</v>
      </c>
    </row>
    <row r="657" spans="1:7" x14ac:dyDescent="0.3">
      <c r="A657" s="3">
        <v>45527</v>
      </c>
      <c r="B657" t="s">
        <v>21</v>
      </c>
      <c r="C657" t="s">
        <v>107</v>
      </c>
      <c r="D657">
        <v>1</v>
      </c>
      <c r="E657">
        <v>834.1448809177507</v>
      </c>
      <c r="F657" t="s">
        <v>114</v>
      </c>
      <c r="G657">
        <v>710.20809000831161</v>
      </c>
    </row>
    <row r="658" spans="1:7" x14ac:dyDescent="0.3">
      <c r="A658" s="3">
        <v>45527</v>
      </c>
      <c r="B658" t="s">
        <v>15</v>
      </c>
      <c r="C658" t="s">
        <v>110</v>
      </c>
      <c r="D658">
        <v>4</v>
      </c>
      <c r="E658">
        <v>601.66413032657078</v>
      </c>
      <c r="F658" t="s">
        <v>112</v>
      </c>
      <c r="G658">
        <v>709.86565589062116</v>
      </c>
    </row>
    <row r="659" spans="1:7" x14ac:dyDescent="0.3">
      <c r="A659" s="3">
        <v>45528</v>
      </c>
      <c r="B659" t="s">
        <v>40</v>
      </c>
      <c r="C659" t="s">
        <v>109</v>
      </c>
      <c r="D659">
        <v>3</v>
      </c>
      <c r="E659">
        <v>872.79085193110689</v>
      </c>
      <c r="F659" t="s">
        <v>113</v>
      </c>
      <c r="G659">
        <v>708.12428978266962</v>
      </c>
    </row>
    <row r="660" spans="1:7" x14ac:dyDescent="0.3">
      <c r="A660" s="3">
        <v>45528</v>
      </c>
      <c r="B660" t="s">
        <v>19</v>
      </c>
      <c r="C660" t="s">
        <v>111</v>
      </c>
      <c r="D660">
        <v>3</v>
      </c>
      <c r="E660">
        <v>553.17673774833884</v>
      </c>
      <c r="F660" t="s">
        <v>113</v>
      </c>
      <c r="G660">
        <v>707.74097633800523</v>
      </c>
    </row>
    <row r="661" spans="1:7" x14ac:dyDescent="0.3">
      <c r="A661" s="3">
        <v>45528</v>
      </c>
      <c r="B661" t="s">
        <v>24</v>
      </c>
      <c r="C661" t="s">
        <v>110</v>
      </c>
      <c r="D661">
        <v>4</v>
      </c>
      <c r="E661">
        <v>66.100281645101944</v>
      </c>
      <c r="F661" t="s">
        <v>114</v>
      </c>
      <c r="G661">
        <v>706.43571842600227</v>
      </c>
    </row>
    <row r="662" spans="1:7" x14ac:dyDescent="0.3">
      <c r="A662" s="3">
        <v>45529</v>
      </c>
      <c r="B662" t="s">
        <v>29</v>
      </c>
      <c r="C662" t="s">
        <v>108</v>
      </c>
      <c r="D662">
        <v>4</v>
      </c>
      <c r="E662">
        <v>250.2534464725272</v>
      </c>
      <c r="F662" t="s">
        <v>116</v>
      </c>
      <c r="G662">
        <v>702.66830317808058</v>
      </c>
    </row>
    <row r="663" spans="1:7" x14ac:dyDescent="0.3">
      <c r="A663" s="3">
        <v>45529</v>
      </c>
      <c r="B663" t="s">
        <v>71</v>
      </c>
      <c r="C663" t="s">
        <v>111</v>
      </c>
      <c r="D663">
        <v>1</v>
      </c>
      <c r="E663">
        <v>847.81152633120541</v>
      </c>
      <c r="F663" t="s">
        <v>114</v>
      </c>
      <c r="G663">
        <v>701.17168906080644</v>
      </c>
    </row>
    <row r="664" spans="1:7" x14ac:dyDescent="0.3">
      <c r="A664" s="3">
        <v>45529</v>
      </c>
      <c r="B664" t="s">
        <v>39</v>
      </c>
      <c r="C664" t="s">
        <v>111</v>
      </c>
      <c r="D664">
        <v>4</v>
      </c>
      <c r="E664">
        <v>423.53544097652622</v>
      </c>
      <c r="F664" t="s">
        <v>112</v>
      </c>
      <c r="G664">
        <v>699.69195315036495</v>
      </c>
    </row>
    <row r="665" spans="1:7" x14ac:dyDescent="0.3">
      <c r="A665" s="3">
        <v>45530</v>
      </c>
      <c r="B665" t="s">
        <v>50</v>
      </c>
      <c r="C665" t="s">
        <v>111</v>
      </c>
      <c r="D665">
        <v>3</v>
      </c>
      <c r="E665">
        <v>495.65185049519982</v>
      </c>
      <c r="F665" t="s">
        <v>114</v>
      </c>
      <c r="G665">
        <v>694.14076745418402</v>
      </c>
    </row>
    <row r="666" spans="1:7" x14ac:dyDescent="0.3">
      <c r="A666" s="3">
        <v>45530</v>
      </c>
      <c r="B666" t="s">
        <v>25</v>
      </c>
      <c r="C666" t="s">
        <v>111</v>
      </c>
      <c r="D666">
        <v>1</v>
      </c>
      <c r="E666">
        <v>387.1784278331595</v>
      </c>
      <c r="F666" t="s">
        <v>115</v>
      </c>
      <c r="G666">
        <v>693.65503318950039</v>
      </c>
    </row>
    <row r="667" spans="1:7" x14ac:dyDescent="0.3">
      <c r="A667" s="3">
        <v>45530</v>
      </c>
      <c r="B667" t="s">
        <v>74</v>
      </c>
      <c r="C667" t="s">
        <v>109</v>
      </c>
      <c r="D667">
        <v>3</v>
      </c>
      <c r="E667">
        <v>242.14147149830819</v>
      </c>
      <c r="F667" t="s">
        <v>112</v>
      </c>
      <c r="G667">
        <v>693.09374384699549</v>
      </c>
    </row>
    <row r="668" spans="1:7" x14ac:dyDescent="0.3">
      <c r="A668" s="3">
        <v>45530</v>
      </c>
      <c r="B668" t="s">
        <v>8</v>
      </c>
      <c r="C668" t="s">
        <v>107</v>
      </c>
      <c r="D668">
        <v>3</v>
      </c>
      <c r="E668">
        <v>288.34839340654742</v>
      </c>
      <c r="F668" t="s">
        <v>112</v>
      </c>
      <c r="G668">
        <v>692.54133004207813</v>
      </c>
    </row>
    <row r="669" spans="1:7" x14ac:dyDescent="0.3">
      <c r="A669" s="3">
        <v>45530</v>
      </c>
      <c r="B669" t="s">
        <v>91</v>
      </c>
      <c r="C669" t="s">
        <v>109</v>
      </c>
      <c r="D669">
        <v>2</v>
      </c>
      <c r="E669">
        <v>539.18668241759656</v>
      </c>
      <c r="F669" t="s">
        <v>114</v>
      </c>
      <c r="G669">
        <v>691.80680188362373</v>
      </c>
    </row>
    <row r="670" spans="1:7" x14ac:dyDescent="0.3">
      <c r="A670" s="3">
        <v>45531</v>
      </c>
      <c r="B670" t="s">
        <v>56</v>
      </c>
      <c r="C670" t="s">
        <v>111</v>
      </c>
      <c r="D670">
        <v>2</v>
      </c>
      <c r="E670">
        <v>542.10766308439361</v>
      </c>
      <c r="F670" t="s">
        <v>112</v>
      </c>
      <c r="G670">
        <v>691.04698705904002</v>
      </c>
    </row>
    <row r="671" spans="1:7" x14ac:dyDescent="0.3">
      <c r="A671" s="3">
        <v>45531</v>
      </c>
      <c r="B671" t="s">
        <v>100</v>
      </c>
      <c r="C671" t="s">
        <v>109</v>
      </c>
      <c r="D671">
        <v>2</v>
      </c>
      <c r="E671">
        <v>278.37896724883149</v>
      </c>
      <c r="F671" t="s">
        <v>114</v>
      </c>
      <c r="G671">
        <v>690.29449773844385</v>
      </c>
    </row>
    <row r="672" spans="1:7" x14ac:dyDescent="0.3">
      <c r="A672" s="3">
        <v>45531</v>
      </c>
      <c r="B672" t="s">
        <v>18</v>
      </c>
      <c r="C672" t="s">
        <v>110</v>
      </c>
      <c r="D672">
        <v>4</v>
      </c>
      <c r="E672">
        <v>995.84955402393928</v>
      </c>
      <c r="F672" t="s">
        <v>113</v>
      </c>
      <c r="G672">
        <v>689.96314660116229</v>
      </c>
    </row>
    <row r="673" spans="1:7" x14ac:dyDescent="0.3">
      <c r="A673" s="3">
        <v>45532</v>
      </c>
      <c r="B673" t="s">
        <v>50</v>
      </c>
      <c r="C673" t="s">
        <v>111</v>
      </c>
      <c r="D673">
        <v>3</v>
      </c>
      <c r="E673">
        <v>57.449511233320983</v>
      </c>
      <c r="F673" t="s">
        <v>116</v>
      </c>
      <c r="G673">
        <v>687.90519123384661</v>
      </c>
    </row>
    <row r="674" spans="1:7" x14ac:dyDescent="0.3">
      <c r="A674" s="3">
        <v>45533</v>
      </c>
      <c r="B674" t="s">
        <v>92</v>
      </c>
      <c r="C674" t="s">
        <v>111</v>
      </c>
      <c r="D674">
        <v>2</v>
      </c>
      <c r="E674">
        <v>448.30807810772092</v>
      </c>
      <c r="F674" t="s">
        <v>114</v>
      </c>
      <c r="G674">
        <v>685.00885622291844</v>
      </c>
    </row>
    <row r="675" spans="1:7" x14ac:dyDescent="0.3">
      <c r="A675" s="3">
        <v>45533</v>
      </c>
      <c r="B675" t="s">
        <v>51</v>
      </c>
      <c r="C675" t="s">
        <v>107</v>
      </c>
      <c r="D675">
        <v>4</v>
      </c>
      <c r="E675">
        <v>425.37436223092811</v>
      </c>
      <c r="F675" t="s">
        <v>114</v>
      </c>
      <c r="G675">
        <v>682.87553909206827</v>
      </c>
    </row>
    <row r="676" spans="1:7" x14ac:dyDescent="0.3">
      <c r="A676" s="3">
        <v>45533</v>
      </c>
      <c r="B676" t="s">
        <v>40</v>
      </c>
      <c r="C676" t="s">
        <v>108</v>
      </c>
      <c r="D676">
        <v>1</v>
      </c>
      <c r="E676">
        <v>617.29754069078672</v>
      </c>
      <c r="F676" t="s">
        <v>113</v>
      </c>
      <c r="G676">
        <v>678.87049755417513</v>
      </c>
    </row>
    <row r="677" spans="1:7" x14ac:dyDescent="0.3">
      <c r="A677" s="3">
        <v>45533</v>
      </c>
      <c r="B677" t="s">
        <v>92</v>
      </c>
      <c r="C677" t="s">
        <v>111</v>
      </c>
      <c r="D677">
        <v>4</v>
      </c>
      <c r="E677">
        <v>561.41534609292773</v>
      </c>
      <c r="F677" t="s">
        <v>113</v>
      </c>
      <c r="G677">
        <v>678.60007397986362</v>
      </c>
    </row>
    <row r="678" spans="1:7" x14ac:dyDescent="0.3">
      <c r="A678" s="3">
        <v>45534</v>
      </c>
      <c r="B678" t="s">
        <v>75</v>
      </c>
      <c r="C678" t="s">
        <v>109</v>
      </c>
      <c r="D678">
        <v>2</v>
      </c>
      <c r="E678">
        <v>509.02182014798512</v>
      </c>
      <c r="F678" t="s">
        <v>116</v>
      </c>
      <c r="G678">
        <v>677.09081609808277</v>
      </c>
    </row>
    <row r="679" spans="1:7" x14ac:dyDescent="0.3">
      <c r="A679" s="3">
        <v>45534</v>
      </c>
      <c r="B679" t="s">
        <v>12</v>
      </c>
      <c r="C679" t="s">
        <v>108</v>
      </c>
      <c r="D679">
        <v>1</v>
      </c>
      <c r="E679">
        <v>461.17520209899578</v>
      </c>
      <c r="F679" t="s">
        <v>114</v>
      </c>
      <c r="G679">
        <v>675.53988478306599</v>
      </c>
    </row>
    <row r="680" spans="1:7" x14ac:dyDescent="0.3">
      <c r="A680" s="3">
        <v>45535</v>
      </c>
      <c r="B680" t="s">
        <v>48</v>
      </c>
      <c r="C680" t="s">
        <v>111</v>
      </c>
      <c r="D680">
        <v>1</v>
      </c>
      <c r="E680">
        <v>674.48580806162215</v>
      </c>
      <c r="F680" t="s">
        <v>115</v>
      </c>
      <c r="G680">
        <v>674.59707142921911</v>
      </c>
    </row>
    <row r="681" spans="1:7" x14ac:dyDescent="0.3">
      <c r="A681" s="3">
        <v>45537</v>
      </c>
      <c r="B681" t="s">
        <v>20</v>
      </c>
      <c r="C681" t="s">
        <v>110</v>
      </c>
      <c r="D681">
        <v>4</v>
      </c>
      <c r="E681">
        <v>810.00330767549735</v>
      </c>
      <c r="F681" t="s">
        <v>116</v>
      </c>
      <c r="G681">
        <v>674.48580806162215</v>
      </c>
    </row>
    <row r="682" spans="1:7" x14ac:dyDescent="0.3">
      <c r="A682" s="3">
        <v>45537</v>
      </c>
      <c r="B682" t="s">
        <v>9</v>
      </c>
      <c r="C682" t="s">
        <v>107</v>
      </c>
      <c r="D682">
        <v>1</v>
      </c>
      <c r="E682">
        <v>737.27542695750094</v>
      </c>
      <c r="F682" t="s">
        <v>116</v>
      </c>
      <c r="G682">
        <v>672.59991620193887</v>
      </c>
    </row>
    <row r="683" spans="1:7" x14ac:dyDescent="0.3">
      <c r="A683" s="3">
        <v>45538</v>
      </c>
      <c r="B683" t="s">
        <v>62</v>
      </c>
      <c r="C683" t="s">
        <v>110</v>
      </c>
      <c r="D683">
        <v>1</v>
      </c>
      <c r="E683">
        <v>872.03097096346676</v>
      </c>
      <c r="F683" t="s">
        <v>115</v>
      </c>
      <c r="G683">
        <v>672.41502879812117</v>
      </c>
    </row>
    <row r="684" spans="1:7" x14ac:dyDescent="0.3">
      <c r="A684" s="3">
        <v>45538</v>
      </c>
      <c r="B684" t="s">
        <v>101</v>
      </c>
      <c r="C684" t="s">
        <v>110</v>
      </c>
      <c r="D684">
        <v>4</v>
      </c>
      <c r="E684">
        <v>517.94061721563276</v>
      </c>
      <c r="F684" t="s">
        <v>116</v>
      </c>
      <c r="G684">
        <v>669.05777245341278</v>
      </c>
    </row>
    <row r="685" spans="1:7" x14ac:dyDescent="0.3">
      <c r="A685" s="3">
        <v>45538</v>
      </c>
      <c r="B685" t="s">
        <v>92</v>
      </c>
      <c r="C685" t="s">
        <v>111</v>
      </c>
      <c r="D685">
        <v>2</v>
      </c>
      <c r="E685">
        <v>285.18178176589208</v>
      </c>
      <c r="F685" t="s">
        <v>116</v>
      </c>
      <c r="G685">
        <v>661.94176040212017</v>
      </c>
    </row>
    <row r="686" spans="1:7" x14ac:dyDescent="0.3">
      <c r="A686" s="3">
        <v>45538</v>
      </c>
      <c r="B686" t="s">
        <v>33</v>
      </c>
      <c r="C686" t="s">
        <v>108</v>
      </c>
      <c r="D686">
        <v>2</v>
      </c>
      <c r="E686">
        <v>242.50100242857599</v>
      </c>
      <c r="F686" t="s">
        <v>114</v>
      </c>
      <c r="G686">
        <v>659.64767743363029</v>
      </c>
    </row>
    <row r="687" spans="1:7" x14ac:dyDescent="0.3">
      <c r="A687" s="3">
        <v>45538</v>
      </c>
      <c r="B687" t="s">
        <v>18</v>
      </c>
      <c r="C687" t="s">
        <v>111</v>
      </c>
      <c r="D687">
        <v>2</v>
      </c>
      <c r="E687">
        <v>845.26364643911961</v>
      </c>
      <c r="F687" t="s">
        <v>115</v>
      </c>
      <c r="G687">
        <v>657.28636048307294</v>
      </c>
    </row>
    <row r="688" spans="1:7" x14ac:dyDescent="0.3">
      <c r="A688" s="3">
        <v>45538</v>
      </c>
      <c r="B688" t="s">
        <v>104</v>
      </c>
      <c r="C688" t="s">
        <v>111</v>
      </c>
      <c r="D688">
        <v>2</v>
      </c>
      <c r="E688">
        <v>422.83527691800612</v>
      </c>
      <c r="F688" t="s">
        <v>112</v>
      </c>
      <c r="G688">
        <v>652.64550442810275</v>
      </c>
    </row>
    <row r="689" spans="1:7" x14ac:dyDescent="0.3">
      <c r="A689" s="3">
        <v>45540</v>
      </c>
      <c r="B689" t="s">
        <v>96</v>
      </c>
      <c r="C689" t="s">
        <v>110</v>
      </c>
      <c r="D689">
        <v>2</v>
      </c>
      <c r="E689">
        <v>667.03348322207501</v>
      </c>
      <c r="F689" t="s">
        <v>113</v>
      </c>
      <c r="G689">
        <v>651.07628481117081</v>
      </c>
    </row>
    <row r="690" spans="1:7" x14ac:dyDescent="0.3">
      <c r="A690" s="3">
        <v>45540</v>
      </c>
      <c r="B690" t="s">
        <v>37</v>
      </c>
      <c r="C690" t="s">
        <v>107</v>
      </c>
      <c r="D690">
        <v>3</v>
      </c>
      <c r="E690">
        <v>313.16189810967978</v>
      </c>
      <c r="F690" t="s">
        <v>114</v>
      </c>
      <c r="G690">
        <v>649.37570071770517</v>
      </c>
    </row>
    <row r="691" spans="1:7" x14ac:dyDescent="0.3">
      <c r="A691" s="3">
        <v>45540</v>
      </c>
      <c r="B691" t="s">
        <v>50</v>
      </c>
      <c r="C691" t="s">
        <v>110</v>
      </c>
      <c r="D691">
        <v>2</v>
      </c>
      <c r="E691">
        <v>776.135717114606</v>
      </c>
      <c r="F691" t="s">
        <v>115</v>
      </c>
      <c r="G691">
        <v>648.88138392741473</v>
      </c>
    </row>
    <row r="692" spans="1:7" x14ac:dyDescent="0.3">
      <c r="A692" s="3">
        <v>45540</v>
      </c>
      <c r="B692" t="s">
        <v>90</v>
      </c>
      <c r="C692" t="s">
        <v>107</v>
      </c>
      <c r="D692">
        <v>4</v>
      </c>
      <c r="E692">
        <v>327.76395489158352</v>
      </c>
      <c r="F692" t="s">
        <v>112</v>
      </c>
      <c r="G692">
        <v>645.37484158488701</v>
      </c>
    </row>
    <row r="693" spans="1:7" x14ac:dyDescent="0.3">
      <c r="A693" s="3">
        <v>45541</v>
      </c>
      <c r="B693" t="s">
        <v>84</v>
      </c>
      <c r="C693" t="s">
        <v>111</v>
      </c>
      <c r="D693">
        <v>3</v>
      </c>
      <c r="E693">
        <v>683.50502174037513</v>
      </c>
      <c r="F693" t="s">
        <v>114</v>
      </c>
      <c r="G693">
        <v>644.38714296153364</v>
      </c>
    </row>
    <row r="694" spans="1:7" x14ac:dyDescent="0.3">
      <c r="A694" s="3">
        <v>45541</v>
      </c>
      <c r="B694" t="s">
        <v>90</v>
      </c>
      <c r="C694" t="s">
        <v>110</v>
      </c>
      <c r="D694">
        <v>1</v>
      </c>
      <c r="E694">
        <v>728.35008720922042</v>
      </c>
      <c r="F694" t="s">
        <v>113</v>
      </c>
      <c r="G694">
        <v>640.22782659712959</v>
      </c>
    </row>
    <row r="695" spans="1:7" x14ac:dyDescent="0.3">
      <c r="A695" s="3">
        <v>45541</v>
      </c>
      <c r="B695" t="s">
        <v>53</v>
      </c>
      <c r="C695" t="s">
        <v>109</v>
      </c>
      <c r="D695">
        <v>3</v>
      </c>
      <c r="E695">
        <v>295.77606004766892</v>
      </c>
      <c r="F695" t="s">
        <v>116</v>
      </c>
      <c r="G695">
        <v>638.54989003448816</v>
      </c>
    </row>
    <row r="696" spans="1:7" x14ac:dyDescent="0.3">
      <c r="A696" s="3">
        <v>45542</v>
      </c>
      <c r="B696" t="s">
        <v>80</v>
      </c>
      <c r="C696" t="s">
        <v>111</v>
      </c>
      <c r="D696">
        <v>4</v>
      </c>
      <c r="E696">
        <v>671.42610017647996</v>
      </c>
      <c r="F696" t="s">
        <v>115</v>
      </c>
      <c r="G696">
        <v>636.74252534841935</v>
      </c>
    </row>
    <row r="697" spans="1:7" x14ac:dyDescent="0.3">
      <c r="A697" s="3">
        <v>45542</v>
      </c>
      <c r="B697" t="s">
        <v>36</v>
      </c>
      <c r="C697" t="s">
        <v>111</v>
      </c>
      <c r="D697">
        <v>4</v>
      </c>
      <c r="E697">
        <v>286.55829930363541</v>
      </c>
      <c r="F697" t="s">
        <v>116</v>
      </c>
      <c r="G697">
        <v>636.69761010300704</v>
      </c>
    </row>
    <row r="698" spans="1:7" x14ac:dyDescent="0.3">
      <c r="A698" s="3">
        <v>45543</v>
      </c>
      <c r="B698" t="s">
        <v>72</v>
      </c>
      <c r="C698" t="s">
        <v>110</v>
      </c>
      <c r="D698">
        <v>1</v>
      </c>
      <c r="E698">
        <v>813.36077648947321</v>
      </c>
      <c r="F698" t="s">
        <v>116</v>
      </c>
      <c r="G698">
        <v>633.72602144423104</v>
      </c>
    </row>
    <row r="699" spans="1:7" x14ac:dyDescent="0.3">
      <c r="A699" s="3">
        <v>45543</v>
      </c>
      <c r="B699" t="s">
        <v>51</v>
      </c>
      <c r="C699" t="s">
        <v>107</v>
      </c>
      <c r="D699">
        <v>1</v>
      </c>
      <c r="E699">
        <v>611.57378809559066</v>
      </c>
      <c r="F699" t="s">
        <v>114</v>
      </c>
      <c r="G699">
        <v>629.50704622551143</v>
      </c>
    </row>
    <row r="700" spans="1:7" x14ac:dyDescent="0.3">
      <c r="A700" s="3">
        <v>45543</v>
      </c>
      <c r="B700" t="s">
        <v>92</v>
      </c>
      <c r="C700" t="s">
        <v>109</v>
      </c>
      <c r="D700">
        <v>2</v>
      </c>
      <c r="E700">
        <v>785.29180924512445</v>
      </c>
      <c r="F700" t="s">
        <v>115</v>
      </c>
      <c r="G700">
        <v>629.4218199185691</v>
      </c>
    </row>
    <row r="701" spans="1:7" x14ac:dyDescent="0.3">
      <c r="A701" s="3">
        <v>45543</v>
      </c>
      <c r="B701" t="s">
        <v>101</v>
      </c>
      <c r="C701" t="s">
        <v>108</v>
      </c>
      <c r="D701">
        <v>3</v>
      </c>
      <c r="E701">
        <v>66.674745198297472</v>
      </c>
      <c r="F701" t="s">
        <v>113</v>
      </c>
      <c r="G701">
        <v>625.35599485724083</v>
      </c>
    </row>
    <row r="702" spans="1:7" x14ac:dyDescent="0.3">
      <c r="A702" s="3">
        <v>45543</v>
      </c>
      <c r="B702" t="s">
        <v>38</v>
      </c>
      <c r="C702" t="s">
        <v>108</v>
      </c>
      <c r="D702">
        <v>2</v>
      </c>
      <c r="E702">
        <v>649.84797515745754</v>
      </c>
      <c r="F702" t="s">
        <v>112</v>
      </c>
      <c r="G702">
        <v>622.38230435087905</v>
      </c>
    </row>
    <row r="703" spans="1:7" x14ac:dyDescent="0.3">
      <c r="A703" s="3">
        <v>45543</v>
      </c>
      <c r="B703" t="s">
        <v>36</v>
      </c>
      <c r="C703" t="s">
        <v>109</v>
      </c>
      <c r="D703">
        <v>3</v>
      </c>
      <c r="E703">
        <v>440.6319420948567</v>
      </c>
      <c r="F703" t="s">
        <v>113</v>
      </c>
      <c r="G703">
        <v>621.93724859099473</v>
      </c>
    </row>
    <row r="704" spans="1:7" x14ac:dyDescent="0.3">
      <c r="A704" s="3">
        <v>45543</v>
      </c>
      <c r="B704" t="s">
        <v>100</v>
      </c>
      <c r="C704" t="s">
        <v>110</v>
      </c>
      <c r="D704">
        <v>4</v>
      </c>
      <c r="E704">
        <v>318.35480677817532</v>
      </c>
      <c r="F704" t="s">
        <v>115</v>
      </c>
      <c r="G704">
        <v>619.9167939354661</v>
      </c>
    </row>
    <row r="705" spans="1:7" x14ac:dyDescent="0.3">
      <c r="A705" s="3">
        <v>45544</v>
      </c>
      <c r="B705" t="s">
        <v>58</v>
      </c>
      <c r="C705" t="s">
        <v>107</v>
      </c>
      <c r="D705">
        <v>4</v>
      </c>
      <c r="E705">
        <v>639.45009579937209</v>
      </c>
      <c r="F705" t="s">
        <v>112</v>
      </c>
      <c r="G705">
        <v>619.33701033246587</v>
      </c>
    </row>
    <row r="706" spans="1:7" x14ac:dyDescent="0.3">
      <c r="A706" s="3">
        <v>45544</v>
      </c>
      <c r="B706" t="s">
        <v>33</v>
      </c>
      <c r="C706" t="s">
        <v>109</v>
      </c>
      <c r="D706">
        <v>1</v>
      </c>
      <c r="E706">
        <v>958.95982471007187</v>
      </c>
      <c r="F706" t="s">
        <v>113</v>
      </c>
      <c r="G706">
        <v>619.09235779286246</v>
      </c>
    </row>
    <row r="707" spans="1:7" x14ac:dyDescent="0.3">
      <c r="A707" s="3">
        <v>45544</v>
      </c>
      <c r="B707" t="s">
        <v>28</v>
      </c>
      <c r="C707" t="s">
        <v>108</v>
      </c>
      <c r="D707">
        <v>3</v>
      </c>
      <c r="E707">
        <v>207.46076811695971</v>
      </c>
      <c r="F707" t="s">
        <v>112</v>
      </c>
      <c r="G707">
        <v>617.29754069078672</v>
      </c>
    </row>
    <row r="708" spans="1:7" x14ac:dyDescent="0.3">
      <c r="A708" s="3">
        <v>45544</v>
      </c>
      <c r="B708" t="s">
        <v>37</v>
      </c>
      <c r="C708" t="s">
        <v>111</v>
      </c>
      <c r="D708">
        <v>2</v>
      </c>
      <c r="E708">
        <v>322.19357148076682</v>
      </c>
      <c r="F708" t="s">
        <v>112</v>
      </c>
      <c r="G708">
        <v>615.0828821517249</v>
      </c>
    </row>
    <row r="709" spans="1:7" x14ac:dyDescent="0.3">
      <c r="A709" s="3">
        <v>45544</v>
      </c>
      <c r="B709" t="s">
        <v>58</v>
      </c>
      <c r="C709" t="s">
        <v>109</v>
      </c>
      <c r="D709">
        <v>4</v>
      </c>
      <c r="E709">
        <v>605.22646426955475</v>
      </c>
      <c r="F709" t="s">
        <v>116</v>
      </c>
      <c r="G709">
        <v>613.88288860984665</v>
      </c>
    </row>
    <row r="710" spans="1:7" x14ac:dyDescent="0.3">
      <c r="A710" s="3">
        <v>45544</v>
      </c>
      <c r="B710" t="s">
        <v>33</v>
      </c>
      <c r="C710" t="s">
        <v>111</v>
      </c>
      <c r="D710">
        <v>2</v>
      </c>
      <c r="E710">
        <v>949.7361337530931</v>
      </c>
      <c r="F710" t="s">
        <v>115</v>
      </c>
      <c r="G710">
        <v>613.50030808749477</v>
      </c>
    </row>
    <row r="711" spans="1:7" x14ac:dyDescent="0.3">
      <c r="A711" s="3">
        <v>45545</v>
      </c>
      <c r="B711" t="s">
        <v>106</v>
      </c>
      <c r="C711" t="s">
        <v>109</v>
      </c>
      <c r="D711">
        <v>1</v>
      </c>
      <c r="E711">
        <v>137.9942088987988</v>
      </c>
      <c r="F711" t="s">
        <v>116</v>
      </c>
      <c r="G711">
        <v>613.19817148270465</v>
      </c>
    </row>
    <row r="712" spans="1:7" x14ac:dyDescent="0.3">
      <c r="A712" s="3">
        <v>45545</v>
      </c>
      <c r="B712" t="s">
        <v>96</v>
      </c>
      <c r="C712" t="s">
        <v>109</v>
      </c>
      <c r="D712">
        <v>3</v>
      </c>
      <c r="E712">
        <v>943.74529447795248</v>
      </c>
      <c r="F712" t="s">
        <v>116</v>
      </c>
      <c r="G712">
        <v>611.57378809559066</v>
      </c>
    </row>
    <row r="713" spans="1:7" x14ac:dyDescent="0.3">
      <c r="A713" s="3">
        <v>45545</v>
      </c>
      <c r="B713" t="s">
        <v>71</v>
      </c>
      <c r="C713" t="s">
        <v>109</v>
      </c>
      <c r="D713">
        <v>4</v>
      </c>
      <c r="E713">
        <v>101.9026990009237</v>
      </c>
      <c r="F713" t="s">
        <v>113</v>
      </c>
      <c r="G713">
        <v>609.98129001046232</v>
      </c>
    </row>
    <row r="714" spans="1:7" x14ac:dyDescent="0.3">
      <c r="A714" s="3">
        <v>45546</v>
      </c>
      <c r="B714" t="s">
        <v>34</v>
      </c>
      <c r="C714" t="s">
        <v>109</v>
      </c>
      <c r="D714">
        <v>2</v>
      </c>
      <c r="E714">
        <v>418.75742082064568</v>
      </c>
      <c r="F714" t="s">
        <v>112</v>
      </c>
      <c r="G714">
        <v>609.88398300784354</v>
      </c>
    </row>
    <row r="715" spans="1:7" x14ac:dyDescent="0.3">
      <c r="A715" s="3">
        <v>45546</v>
      </c>
      <c r="B715" t="s">
        <v>93</v>
      </c>
      <c r="C715" t="s">
        <v>110</v>
      </c>
      <c r="D715">
        <v>3</v>
      </c>
      <c r="E715">
        <v>140.17203998058619</v>
      </c>
      <c r="F715" t="s">
        <v>112</v>
      </c>
      <c r="G715">
        <v>608.20657755393177</v>
      </c>
    </row>
    <row r="716" spans="1:7" x14ac:dyDescent="0.3">
      <c r="A716" s="3">
        <v>45546</v>
      </c>
      <c r="B716" t="s">
        <v>65</v>
      </c>
      <c r="C716" t="s">
        <v>111</v>
      </c>
      <c r="D716">
        <v>4</v>
      </c>
      <c r="E716">
        <v>389.26510133547771</v>
      </c>
      <c r="F716" t="s">
        <v>114</v>
      </c>
      <c r="G716">
        <v>607.58968123096167</v>
      </c>
    </row>
    <row r="717" spans="1:7" x14ac:dyDescent="0.3">
      <c r="A717" s="3">
        <v>45547</v>
      </c>
      <c r="B717" t="s">
        <v>98</v>
      </c>
      <c r="C717" t="s">
        <v>108</v>
      </c>
      <c r="D717">
        <v>1</v>
      </c>
      <c r="E717">
        <v>211.38695574819849</v>
      </c>
      <c r="F717" t="s">
        <v>114</v>
      </c>
      <c r="G717">
        <v>607.31845067299537</v>
      </c>
    </row>
    <row r="718" spans="1:7" x14ac:dyDescent="0.3">
      <c r="A718" s="3">
        <v>45547</v>
      </c>
      <c r="B718" t="s">
        <v>62</v>
      </c>
      <c r="C718" t="s">
        <v>107</v>
      </c>
      <c r="D718">
        <v>2</v>
      </c>
      <c r="E718">
        <v>411.49182437639979</v>
      </c>
      <c r="F718" t="s">
        <v>113</v>
      </c>
      <c r="G718">
        <v>607.04140744126789</v>
      </c>
    </row>
    <row r="719" spans="1:7" x14ac:dyDescent="0.3">
      <c r="A719" s="3">
        <v>45548</v>
      </c>
      <c r="B719" t="s">
        <v>36</v>
      </c>
      <c r="C719" t="s">
        <v>110</v>
      </c>
      <c r="D719">
        <v>4</v>
      </c>
      <c r="E719">
        <v>869.84698979092843</v>
      </c>
      <c r="F719" t="s">
        <v>116</v>
      </c>
      <c r="G719">
        <v>602.80655115817899</v>
      </c>
    </row>
    <row r="720" spans="1:7" x14ac:dyDescent="0.3">
      <c r="A720" s="3">
        <v>45548</v>
      </c>
      <c r="B720" t="s">
        <v>96</v>
      </c>
      <c r="C720" t="s">
        <v>110</v>
      </c>
      <c r="D720">
        <v>1</v>
      </c>
      <c r="E720">
        <v>189.61457410879919</v>
      </c>
      <c r="F720" t="s">
        <v>116</v>
      </c>
      <c r="G720">
        <v>601.71777091806575</v>
      </c>
    </row>
    <row r="721" spans="1:7" x14ac:dyDescent="0.3">
      <c r="A721" s="3">
        <v>45548</v>
      </c>
      <c r="B721" t="s">
        <v>66</v>
      </c>
      <c r="C721" t="s">
        <v>110</v>
      </c>
      <c r="D721">
        <v>3</v>
      </c>
      <c r="E721">
        <v>883.59654432175785</v>
      </c>
      <c r="F721" t="s">
        <v>112</v>
      </c>
      <c r="G721">
        <v>600.38670455325462</v>
      </c>
    </row>
    <row r="722" spans="1:7" x14ac:dyDescent="0.3">
      <c r="A722" s="3">
        <v>45549</v>
      </c>
      <c r="B722" t="s">
        <v>19</v>
      </c>
      <c r="C722" t="s">
        <v>107</v>
      </c>
      <c r="D722">
        <v>4</v>
      </c>
      <c r="E722">
        <v>109.3999809557035</v>
      </c>
      <c r="F722" t="s">
        <v>115</v>
      </c>
      <c r="G722">
        <v>599.86641678634351</v>
      </c>
    </row>
    <row r="723" spans="1:7" x14ac:dyDescent="0.3">
      <c r="A723" s="3">
        <v>45549</v>
      </c>
      <c r="B723" t="s">
        <v>8</v>
      </c>
      <c r="C723" t="s">
        <v>109</v>
      </c>
      <c r="D723">
        <v>3</v>
      </c>
      <c r="E723">
        <v>953.23407234477111</v>
      </c>
      <c r="F723" t="s">
        <v>114</v>
      </c>
      <c r="G723">
        <v>599.38347944934264</v>
      </c>
    </row>
    <row r="724" spans="1:7" x14ac:dyDescent="0.3">
      <c r="A724" s="3">
        <v>45550</v>
      </c>
      <c r="B724" t="s">
        <v>21</v>
      </c>
      <c r="C724" t="s">
        <v>109</v>
      </c>
      <c r="D724">
        <v>4</v>
      </c>
      <c r="E724">
        <v>893.71227948733406</v>
      </c>
      <c r="F724" t="s">
        <v>113</v>
      </c>
      <c r="G724">
        <v>593.1586839865613</v>
      </c>
    </row>
    <row r="725" spans="1:7" x14ac:dyDescent="0.3">
      <c r="A725" s="3">
        <v>45550</v>
      </c>
      <c r="B725" t="s">
        <v>11</v>
      </c>
      <c r="C725" t="s">
        <v>108</v>
      </c>
      <c r="D725">
        <v>3</v>
      </c>
      <c r="E725">
        <v>230.60226729454121</v>
      </c>
      <c r="F725" t="s">
        <v>115</v>
      </c>
      <c r="G725">
        <v>593.12938803457166</v>
      </c>
    </row>
    <row r="726" spans="1:7" x14ac:dyDescent="0.3">
      <c r="A726" s="3">
        <v>45550</v>
      </c>
      <c r="B726" t="s">
        <v>9</v>
      </c>
      <c r="C726" t="s">
        <v>110</v>
      </c>
      <c r="D726">
        <v>1</v>
      </c>
      <c r="E726">
        <v>461.79862111785269</v>
      </c>
      <c r="F726" t="s">
        <v>116</v>
      </c>
      <c r="G726">
        <v>588.01947210598291</v>
      </c>
    </row>
    <row r="727" spans="1:7" x14ac:dyDescent="0.3">
      <c r="A727" s="3">
        <v>45550</v>
      </c>
      <c r="B727" t="s">
        <v>28</v>
      </c>
      <c r="C727" t="s">
        <v>109</v>
      </c>
      <c r="D727">
        <v>2</v>
      </c>
      <c r="E727">
        <v>216.46068350053599</v>
      </c>
      <c r="F727" t="s">
        <v>116</v>
      </c>
      <c r="G727">
        <v>585.8703273918419</v>
      </c>
    </row>
    <row r="728" spans="1:7" x14ac:dyDescent="0.3">
      <c r="A728" s="3">
        <v>45550</v>
      </c>
      <c r="B728" t="s">
        <v>10</v>
      </c>
      <c r="C728" t="s">
        <v>109</v>
      </c>
      <c r="D728">
        <v>3</v>
      </c>
      <c r="E728">
        <v>306.03626917765899</v>
      </c>
      <c r="F728" t="s">
        <v>116</v>
      </c>
      <c r="G728">
        <v>583.96915468244254</v>
      </c>
    </row>
    <row r="729" spans="1:7" x14ac:dyDescent="0.3">
      <c r="A729" s="3">
        <v>45551</v>
      </c>
      <c r="B729" t="s">
        <v>26</v>
      </c>
      <c r="C729" t="s">
        <v>109</v>
      </c>
      <c r="D729">
        <v>3</v>
      </c>
      <c r="E729">
        <v>460.72891508317991</v>
      </c>
      <c r="F729" t="s">
        <v>112</v>
      </c>
      <c r="G729">
        <v>582.04596318028325</v>
      </c>
    </row>
    <row r="730" spans="1:7" x14ac:dyDescent="0.3">
      <c r="A730" s="3">
        <v>45551</v>
      </c>
      <c r="B730" t="s">
        <v>41</v>
      </c>
      <c r="C730" t="s">
        <v>109</v>
      </c>
      <c r="D730">
        <v>4</v>
      </c>
      <c r="E730">
        <v>168.14997905048469</v>
      </c>
      <c r="F730" t="s">
        <v>116</v>
      </c>
      <c r="G730">
        <v>581.21752869315867</v>
      </c>
    </row>
    <row r="731" spans="1:7" x14ac:dyDescent="0.3">
      <c r="A731" s="3">
        <v>45552</v>
      </c>
      <c r="B731" t="s">
        <v>68</v>
      </c>
      <c r="C731" t="s">
        <v>109</v>
      </c>
      <c r="D731">
        <v>1</v>
      </c>
      <c r="E731">
        <v>112.4101160066475</v>
      </c>
      <c r="F731" t="s">
        <v>115</v>
      </c>
      <c r="G731">
        <v>580.89292444125658</v>
      </c>
    </row>
    <row r="732" spans="1:7" x14ac:dyDescent="0.3">
      <c r="A732" s="3">
        <v>45553</v>
      </c>
      <c r="B732" t="s">
        <v>66</v>
      </c>
      <c r="C732" t="s">
        <v>108</v>
      </c>
      <c r="D732">
        <v>2</v>
      </c>
      <c r="E732">
        <v>542.7659446615653</v>
      </c>
      <c r="F732" t="s">
        <v>115</v>
      </c>
      <c r="G732">
        <v>576.90262819837051</v>
      </c>
    </row>
    <row r="733" spans="1:7" x14ac:dyDescent="0.3">
      <c r="A733" s="3">
        <v>45553</v>
      </c>
      <c r="B733" t="s">
        <v>10</v>
      </c>
      <c r="C733" t="s">
        <v>110</v>
      </c>
      <c r="D733">
        <v>3</v>
      </c>
      <c r="E733">
        <v>617.0092830433714</v>
      </c>
      <c r="F733" t="s">
        <v>115</v>
      </c>
      <c r="G733">
        <v>575.07172193261806</v>
      </c>
    </row>
    <row r="734" spans="1:7" x14ac:dyDescent="0.3">
      <c r="A734" s="3">
        <v>45554</v>
      </c>
      <c r="B734" t="s">
        <v>25</v>
      </c>
      <c r="C734" t="s">
        <v>109</v>
      </c>
      <c r="D734">
        <v>4</v>
      </c>
      <c r="E734">
        <v>244.44610360441979</v>
      </c>
      <c r="F734" t="s">
        <v>113</v>
      </c>
      <c r="G734">
        <v>575.02915438791081</v>
      </c>
    </row>
    <row r="735" spans="1:7" x14ac:dyDescent="0.3">
      <c r="A735" s="3">
        <v>45555</v>
      </c>
      <c r="B735" t="s">
        <v>87</v>
      </c>
      <c r="C735" t="s">
        <v>109</v>
      </c>
      <c r="D735">
        <v>2</v>
      </c>
      <c r="E735">
        <v>180.29106374510599</v>
      </c>
      <c r="F735" t="s">
        <v>113</v>
      </c>
      <c r="G735">
        <v>571.41573182348816</v>
      </c>
    </row>
    <row r="736" spans="1:7" x14ac:dyDescent="0.3">
      <c r="A736" s="3">
        <v>45555</v>
      </c>
      <c r="B736" t="s">
        <v>39</v>
      </c>
      <c r="C736" t="s">
        <v>109</v>
      </c>
      <c r="D736">
        <v>2</v>
      </c>
      <c r="E736">
        <v>105.1873544763323</v>
      </c>
      <c r="F736" t="s">
        <v>116</v>
      </c>
      <c r="G736">
        <v>570.36356353178417</v>
      </c>
    </row>
    <row r="737" spans="1:7" x14ac:dyDescent="0.3">
      <c r="A737" s="3">
        <v>45555</v>
      </c>
      <c r="B737" t="s">
        <v>37</v>
      </c>
      <c r="C737" t="s">
        <v>110</v>
      </c>
      <c r="D737">
        <v>4</v>
      </c>
      <c r="E737">
        <v>798.01767541471622</v>
      </c>
      <c r="F737" t="s">
        <v>112</v>
      </c>
      <c r="G737">
        <v>569.73535612345916</v>
      </c>
    </row>
    <row r="738" spans="1:7" x14ac:dyDescent="0.3">
      <c r="A738" s="3">
        <v>45555</v>
      </c>
      <c r="B738" t="s">
        <v>7</v>
      </c>
      <c r="C738" t="s">
        <v>107</v>
      </c>
      <c r="D738">
        <v>3</v>
      </c>
      <c r="E738">
        <v>910.78270745719749</v>
      </c>
      <c r="F738" t="s">
        <v>115</v>
      </c>
      <c r="G738">
        <v>567.2721111486718</v>
      </c>
    </row>
    <row r="739" spans="1:7" x14ac:dyDescent="0.3">
      <c r="A739" s="3">
        <v>45555</v>
      </c>
      <c r="B739" t="s">
        <v>36</v>
      </c>
      <c r="C739" t="s">
        <v>111</v>
      </c>
      <c r="D739">
        <v>2</v>
      </c>
      <c r="E739">
        <v>763.39280844515235</v>
      </c>
      <c r="F739" t="s">
        <v>113</v>
      </c>
      <c r="G739">
        <v>564.67291605418507</v>
      </c>
    </row>
    <row r="740" spans="1:7" x14ac:dyDescent="0.3">
      <c r="A740" s="3">
        <v>45555</v>
      </c>
      <c r="B740" t="s">
        <v>87</v>
      </c>
      <c r="C740" t="s">
        <v>108</v>
      </c>
      <c r="D740">
        <v>4</v>
      </c>
      <c r="E740">
        <v>208.9552388010074</v>
      </c>
      <c r="F740" t="s">
        <v>114</v>
      </c>
      <c r="G740">
        <v>558.87376938019963</v>
      </c>
    </row>
    <row r="741" spans="1:7" x14ac:dyDescent="0.3">
      <c r="A741" s="3">
        <v>45556</v>
      </c>
      <c r="B741" t="s">
        <v>72</v>
      </c>
      <c r="C741" t="s">
        <v>107</v>
      </c>
      <c r="D741">
        <v>2</v>
      </c>
      <c r="E741">
        <v>955.17426615238071</v>
      </c>
      <c r="F741" t="s">
        <v>112</v>
      </c>
      <c r="G741">
        <v>558.85119318638363</v>
      </c>
    </row>
    <row r="742" spans="1:7" x14ac:dyDescent="0.3">
      <c r="A742" s="3">
        <v>45556</v>
      </c>
      <c r="B742" t="s">
        <v>48</v>
      </c>
      <c r="C742" t="s">
        <v>108</v>
      </c>
      <c r="D742">
        <v>4</v>
      </c>
      <c r="E742">
        <v>727.54653911848686</v>
      </c>
      <c r="F742" t="s">
        <v>112</v>
      </c>
      <c r="G742">
        <v>558.84332198804896</v>
      </c>
    </row>
    <row r="743" spans="1:7" x14ac:dyDescent="0.3">
      <c r="A743" s="3">
        <v>45558</v>
      </c>
      <c r="B743" t="s">
        <v>19</v>
      </c>
      <c r="C743" t="s">
        <v>111</v>
      </c>
      <c r="D743">
        <v>2</v>
      </c>
      <c r="E743">
        <v>279.42559659319181</v>
      </c>
      <c r="F743" t="s">
        <v>115</v>
      </c>
      <c r="G743">
        <v>556.75793449766309</v>
      </c>
    </row>
    <row r="744" spans="1:7" x14ac:dyDescent="0.3">
      <c r="A744" s="3">
        <v>45558</v>
      </c>
      <c r="B744" t="s">
        <v>51</v>
      </c>
      <c r="C744" t="s">
        <v>107</v>
      </c>
      <c r="D744">
        <v>4</v>
      </c>
      <c r="E744">
        <v>448.47559425944792</v>
      </c>
      <c r="F744" t="s">
        <v>114</v>
      </c>
      <c r="G744">
        <v>554.39079449148915</v>
      </c>
    </row>
    <row r="745" spans="1:7" x14ac:dyDescent="0.3">
      <c r="A745" s="3">
        <v>45559</v>
      </c>
      <c r="B745" t="s">
        <v>63</v>
      </c>
      <c r="C745" t="s">
        <v>111</v>
      </c>
      <c r="D745">
        <v>4</v>
      </c>
      <c r="E745">
        <v>959.90031093879372</v>
      </c>
      <c r="F745" t="s">
        <v>115</v>
      </c>
      <c r="G745">
        <v>545.23124527143204</v>
      </c>
    </row>
    <row r="746" spans="1:7" x14ac:dyDescent="0.3">
      <c r="A746" s="3">
        <v>45559</v>
      </c>
      <c r="B746" t="s">
        <v>66</v>
      </c>
      <c r="C746" t="s">
        <v>107</v>
      </c>
      <c r="D746">
        <v>2</v>
      </c>
      <c r="E746">
        <v>58.586545625327567</v>
      </c>
      <c r="F746" t="s">
        <v>116</v>
      </c>
      <c r="G746">
        <v>543.26334224119489</v>
      </c>
    </row>
    <row r="747" spans="1:7" x14ac:dyDescent="0.3">
      <c r="A747" s="3">
        <v>45559</v>
      </c>
      <c r="B747" t="s">
        <v>98</v>
      </c>
      <c r="C747" t="s">
        <v>109</v>
      </c>
      <c r="D747">
        <v>1</v>
      </c>
      <c r="E747">
        <v>831.83461478967911</v>
      </c>
      <c r="F747" t="s">
        <v>114</v>
      </c>
      <c r="G747">
        <v>536.67077901547509</v>
      </c>
    </row>
    <row r="748" spans="1:7" x14ac:dyDescent="0.3">
      <c r="A748" s="3">
        <v>45559</v>
      </c>
      <c r="B748" t="s">
        <v>102</v>
      </c>
      <c r="C748" t="s">
        <v>108</v>
      </c>
      <c r="D748">
        <v>1</v>
      </c>
      <c r="E748">
        <v>905.91285090594454</v>
      </c>
      <c r="F748" t="s">
        <v>115</v>
      </c>
      <c r="G748">
        <v>535.79497637157749</v>
      </c>
    </row>
    <row r="749" spans="1:7" x14ac:dyDescent="0.3">
      <c r="A749" s="3">
        <v>45559</v>
      </c>
      <c r="B749" t="s">
        <v>7</v>
      </c>
      <c r="C749" t="s">
        <v>110</v>
      </c>
      <c r="D749">
        <v>3</v>
      </c>
      <c r="E749">
        <v>202.43948355766511</v>
      </c>
      <c r="F749" t="s">
        <v>116</v>
      </c>
      <c r="G749">
        <v>532.68332507148523</v>
      </c>
    </row>
    <row r="750" spans="1:7" x14ac:dyDescent="0.3">
      <c r="A750" s="3">
        <v>45560</v>
      </c>
      <c r="B750" t="s">
        <v>32</v>
      </c>
      <c r="C750" t="s">
        <v>110</v>
      </c>
      <c r="D750">
        <v>2</v>
      </c>
      <c r="E750">
        <v>379.19795955508232</v>
      </c>
      <c r="F750" t="s">
        <v>113</v>
      </c>
      <c r="G750">
        <v>532.41481076084017</v>
      </c>
    </row>
    <row r="751" spans="1:7" x14ac:dyDescent="0.3">
      <c r="A751" s="3">
        <v>45561</v>
      </c>
      <c r="B751" t="s">
        <v>19</v>
      </c>
      <c r="C751" t="s">
        <v>111</v>
      </c>
      <c r="D751">
        <v>2</v>
      </c>
      <c r="E751">
        <v>490.8904014808287</v>
      </c>
      <c r="F751" t="s">
        <v>113</v>
      </c>
      <c r="G751">
        <v>531.57441606374289</v>
      </c>
    </row>
    <row r="752" spans="1:7" x14ac:dyDescent="0.3">
      <c r="A752" s="3">
        <v>45562</v>
      </c>
      <c r="B752" t="s">
        <v>63</v>
      </c>
      <c r="C752" t="s">
        <v>107</v>
      </c>
      <c r="D752">
        <v>3</v>
      </c>
      <c r="E752">
        <v>693.66515408600549</v>
      </c>
      <c r="F752" t="s">
        <v>116</v>
      </c>
      <c r="G752">
        <v>529.6381293743766</v>
      </c>
    </row>
    <row r="753" spans="1:7" x14ac:dyDescent="0.3">
      <c r="A753" s="3">
        <v>45562</v>
      </c>
      <c r="B753" t="s">
        <v>39</v>
      </c>
      <c r="C753" t="s">
        <v>108</v>
      </c>
      <c r="D753">
        <v>2</v>
      </c>
      <c r="E753">
        <v>99.737269178098785</v>
      </c>
      <c r="F753" t="s">
        <v>115</v>
      </c>
      <c r="G753">
        <v>527.97584892396299</v>
      </c>
    </row>
    <row r="754" spans="1:7" x14ac:dyDescent="0.3">
      <c r="A754" s="3">
        <v>45562</v>
      </c>
      <c r="B754" t="s">
        <v>52</v>
      </c>
      <c r="C754" t="s">
        <v>110</v>
      </c>
      <c r="D754">
        <v>2</v>
      </c>
      <c r="E754">
        <v>462.12654859770299</v>
      </c>
      <c r="F754" t="s">
        <v>114</v>
      </c>
      <c r="G754">
        <v>525.10711447279562</v>
      </c>
    </row>
    <row r="755" spans="1:7" x14ac:dyDescent="0.3">
      <c r="A755" s="3">
        <v>45562</v>
      </c>
      <c r="B755" t="s">
        <v>69</v>
      </c>
      <c r="C755" t="s">
        <v>107</v>
      </c>
      <c r="D755">
        <v>2</v>
      </c>
      <c r="E755">
        <v>650.66804595575786</v>
      </c>
      <c r="F755" t="s">
        <v>116</v>
      </c>
      <c r="G755">
        <v>523.39324725518441</v>
      </c>
    </row>
    <row r="756" spans="1:7" x14ac:dyDescent="0.3">
      <c r="A756" s="3">
        <v>45563</v>
      </c>
      <c r="B756" t="s">
        <v>94</v>
      </c>
      <c r="C756" t="s">
        <v>107</v>
      </c>
      <c r="D756">
        <v>2</v>
      </c>
      <c r="E756">
        <v>382.99450757185372</v>
      </c>
      <c r="F756" t="s">
        <v>114</v>
      </c>
      <c r="G756">
        <v>522.48647902152356</v>
      </c>
    </row>
    <row r="757" spans="1:7" x14ac:dyDescent="0.3">
      <c r="A757" s="3">
        <v>45563</v>
      </c>
      <c r="B757" t="s">
        <v>72</v>
      </c>
      <c r="C757" t="s">
        <v>111</v>
      </c>
      <c r="D757">
        <v>3</v>
      </c>
      <c r="E757">
        <v>949.3970424772258</v>
      </c>
      <c r="F757" t="s">
        <v>114</v>
      </c>
      <c r="G757">
        <v>521.44581523824354</v>
      </c>
    </row>
    <row r="758" spans="1:7" x14ac:dyDescent="0.3">
      <c r="A758" s="3">
        <v>45564</v>
      </c>
      <c r="B758" t="s">
        <v>67</v>
      </c>
      <c r="C758" t="s">
        <v>109</v>
      </c>
      <c r="D758">
        <v>2</v>
      </c>
      <c r="E758">
        <v>808.37853734872738</v>
      </c>
      <c r="F758" t="s">
        <v>113</v>
      </c>
      <c r="G758">
        <v>520.72990901249887</v>
      </c>
    </row>
    <row r="759" spans="1:7" x14ac:dyDescent="0.3">
      <c r="A759" s="3">
        <v>45564</v>
      </c>
      <c r="B759" t="s">
        <v>72</v>
      </c>
      <c r="C759" t="s">
        <v>110</v>
      </c>
      <c r="D759">
        <v>2</v>
      </c>
      <c r="E759">
        <v>732.53124995642258</v>
      </c>
      <c r="F759" t="s">
        <v>112</v>
      </c>
      <c r="G759">
        <v>519.58508793907072</v>
      </c>
    </row>
    <row r="760" spans="1:7" x14ac:dyDescent="0.3">
      <c r="A760" s="3">
        <v>45564</v>
      </c>
      <c r="B760" t="s">
        <v>65</v>
      </c>
      <c r="C760" t="s">
        <v>110</v>
      </c>
      <c r="D760">
        <v>2</v>
      </c>
      <c r="E760">
        <v>470.17911517857851</v>
      </c>
      <c r="F760" t="s">
        <v>112</v>
      </c>
      <c r="G760">
        <v>514.42038348389008</v>
      </c>
    </row>
    <row r="761" spans="1:7" x14ac:dyDescent="0.3">
      <c r="A761" s="3">
        <v>45564</v>
      </c>
      <c r="B761" t="s">
        <v>32</v>
      </c>
      <c r="C761" t="s">
        <v>109</v>
      </c>
      <c r="D761">
        <v>3</v>
      </c>
      <c r="E761">
        <v>324.72807398115242</v>
      </c>
      <c r="F761" t="s">
        <v>114</v>
      </c>
      <c r="G761">
        <v>512.63483225283517</v>
      </c>
    </row>
    <row r="762" spans="1:7" x14ac:dyDescent="0.3">
      <c r="A762" s="3">
        <v>45565</v>
      </c>
      <c r="B762" t="s">
        <v>36</v>
      </c>
      <c r="C762" t="s">
        <v>107</v>
      </c>
      <c r="D762">
        <v>3</v>
      </c>
      <c r="E762">
        <v>305.13405908096053</v>
      </c>
      <c r="F762" t="s">
        <v>115</v>
      </c>
      <c r="G762">
        <v>510.83992698056312</v>
      </c>
    </row>
    <row r="763" spans="1:7" x14ac:dyDescent="0.3">
      <c r="A763" s="3">
        <v>45565</v>
      </c>
      <c r="B763" t="s">
        <v>41</v>
      </c>
      <c r="C763" t="s">
        <v>109</v>
      </c>
      <c r="D763">
        <v>1</v>
      </c>
      <c r="E763">
        <v>669.05777245341278</v>
      </c>
      <c r="F763" t="s">
        <v>116</v>
      </c>
      <c r="G763">
        <v>509.90729043526278</v>
      </c>
    </row>
    <row r="764" spans="1:7" x14ac:dyDescent="0.3">
      <c r="A764" s="3">
        <v>45566</v>
      </c>
      <c r="B764" t="s">
        <v>87</v>
      </c>
      <c r="C764" t="s">
        <v>108</v>
      </c>
      <c r="D764">
        <v>4</v>
      </c>
      <c r="E764">
        <v>555.87886309518274</v>
      </c>
      <c r="F764" t="s">
        <v>114</v>
      </c>
      <c r="G764">
        <v>509.87321622469148</v>
      </c>
    </row>
    <row r="765" spans="1:7" x14ac:dyDescent="0.3">
      <c r="A765" s="3">
        <v>45566</v>
      </c>
      <c r="B765" t="s">
        <v>73</v>
      </c>
      <c r="C765" t="s">
        <v>107</v>
      </c>
      <c r="D765">
        <v>1</v>
      </c>
      <c r="E765">
        <v>970.11046511489758</v>
      </c>
      <c r="F765" t="s">
        <v>116</v>
      </c>
      <c r="G765">
        <v>509.7898997707598</v>
      </c>
    </row>
    <row r="766" spans="1:7" x14ac:dyDescent="0.3">
      <c r="A766" s="3">
        <v>45566</v>
      </c>
      <c r="B766" t="s">
        <v>37</v>
      </c>
      <c r="C766" t="s">
        <v>110</v>
      </c>
      <c r="D766">
        <v>1</v>
      </c>
      <c r="E766">
        <v>834.42540398263361</v>
      </c>
      <c r="F766" t="s">
        <v>112</v>
      </c>
      <c r="G766">
        <v>509.10577941238358</v>
      </c>
    </row>
    <row r="767" spans="1:7" x14ac:dyDescent="0.3">
      <c r="A767" s="3">
        <v>45568</v>
      </c>
      <c r="B767" t="s">
        <v>24</v>
      </c>
      <c r="C767" t="s">
        <v>111</v>
      </c>
      <c r="D767">
        <v>4</v>
      </c>
      <c r="E767">
        <v>726.99026644358719</v>
      </c>
      <c r="F767" t="s">
        <v>115</v>
      </c>
      <c r="G767">
        <v>508.88771268094553</v>
      </c>
    </row>
    <row r="768" spans="1:7" x14ac:dyDescent="0.3">
      <c r="A768" s="3">
        <v>45568</v>
      </c>
      <c r="B768" t="s">
        <v>45</v>
      </c>
      <c r="C768" t="s">
        <v>109</v>
      </c>
      <c r="D768">
        <v>1</v>
      </c>
      <c r="E768">
        <v>619.33701033246587</v>
      </c>
      <c r="F768" t="s">
        <v>115</v>
      </c>
      <c r="G768">
        <v>508.36687843770881</v>
      </c>
    </row>
    <row r="769" spans="1:7" x14ac:dyDescent="0.3">
      <c r="A769" s="3">
        <v>45568</v>
      </c>
      <c r="B769" t="s">
        <v>71</v>
      </c>
      <c r="C769" t="s">
        <v>110</v>
      </c>
      <c r="D769">
        <v>2</v>
      </c>
      <c r="E769">
        <v>90.301183296547109</v>
      </c>
      <c r="F769" t="s">
        <v>115</v>
      </c>
      <c r="G769">
        <v>502.51894663604378</v>
      </c>
    </row>
    <row r="770" spans="1:7" x14ac:dyDescent="0.3">
      <c r="A770" s="3">
        <v>45568</v>
      </c>
      <c r="B770" t="s">
        <v>90</v>
      </c>
      <c r="C770" t="s">
        <v>107</v>
      </c>
      <c r="D770">
        <v>3</v>
      </c>
      <c r="E770">
        <v>792.73267017768876</v>
      </c>
      <c r="F770" t="s">
        <v>113</v>
      </c>
      <c r="G770">
        <v>501.34047979856888</v>
      </c>
    </row>
    <row r="771" spans="1:7" x14ac:dyDescent="0.3">
      <c r="A771" s="3">
        <v>45568</v>
      </c>
      <c r="B771" t="s">
        <v>32</v>
      </c>
      <c r="C771" t="s">
        <v>111</v>
      </c>
      <c r="D771">
        <v>1</v>
      </c>
      <c r="E771">
        <v>833.50607547965728</v>
      </c>
      <c r="F771" t="s">
        <v>115</v>
      </c>
      <c r="G771">
        <v>499.96318536415163</v>
      </c>
    </row>
    <row r="772" spans="1:7" x14ac:dyDescent="0.3">
      <c r="A772" s="3">
        <v>45568</v>
      </c>
      <c r="B772" t="s">
        <v>103</v>
      </c>
      <c r="C772" t="s">
        <v>107</v>
      </c>
      <c r="D772">
        <v>3</v>
      </c>
      <c r="E772">
        <v>595.57319633570046</v>
      </c>
      <c r="F772" t="s">
        <v>116</v>
      </c>
      <c r="G772">
        <v>496.87717560981099</v>
      </c>
    </row>
    <row r="773" spans="1:7" x14ac:dyDescent="0.3">
      <c r="A773" s="3">
        <v>45569</v>
      </c>
      <c r="B773" t="s">
        <v>31</v>
      </c>
      <c r="C773" t="s">
        <v>108</v>
      </c>
      <c r="D773">
        <v>2</v>
      </c>
      <c r="E773">
        <v>749.70846691805298</v>
      </c>
      <c r="F773" t="s">
        <v>113</v>
      </c>
      <c r="G773">
        <v>490.13258354291958</v>
      </c>
    </row>
    <row r="774" spans="1:7" x14ac:dyDescent="0.3">
      <c r="A774" s="3">
        <v>45570</v>
      </c>
      <c r="B774" t="s">
        <v>86</v>
      </c>
      <c r="C774" t="s">
        <v>107</v>
      </c>
      <c r="D774">
        <v>1</v>
      </c>
      <c r="E774">
        <v>619.09235779286246</v>
      </c>
      <c r="F774" t="s">
        <v>114</v>
      </c>
      <c r="G774">
        <v>489.70902829954503</v>
      </c>
    </row>
    <row r="775" spans="1:7" x14ac:dyDescent="0.3">
      <c r="A775" s="3">
        <v>45570</v>
      </c>
      <c r="B775" t="s">
        <v>10</v>
      </c>
      <c r="C775" t="s">
        <v>110</v>
      </c>
      <c r="D775">
        <v>4</v>
      </c>
      <c r="E775">
        <v>681.00841573951982</v>
      </c>
      <c r="F775" t="s">
        <v>115</v>
      </c>
      <c r="G775">
        <v>488.63033662246312</v>
      </c>
    </row>
    <row r="776" spans="1:7" x14ac:dyDescent="0.3">
      <c r="A776" s="3">
        <v>45571</v>
      </c>
      <c r="B776" t="s">
        <v>9</v>
      </c>
      <c r="C776" t="s">
        <v>111</v>
      </c>
      <c r="D776">
        <v>1</v>
      </c>
      <c r="E776">
        <v>164.1968676645474</v>
      </c>
      <c r="F776" t="s">
        <v>116</v>
      </c>
      <c r="G776">
        <v>487.65896377719241</v>
      </c>
    </row>
    <row r="777" spans="1:7" x14ac:dyDescent="0.3">
      <c r="A777" s="3">
        <v>45571</v>
      </c>
      <c r="B777" t="s">
        <v>50</v>
      </c>
      <c r="C777" t="s">
        <v>110</v>
      </c>
      <c r="D777">
        <v>2</v>
      </c>
      <c r="E777">
        <v>816.71735867336781</v>
      </c>
      <c r="F777" t="s">
        <v>115</v>
      </c>
      <c r="G777">
        <v>487.21773264545448</v>
      </c>
    </row>
    <row r="778" spans="1:7" x14ac:dyDescent="0.3">
      <c r="A778" s="3">
        <v>45571</v>
      </c>
      <c r="B778" t="s">
        <v>95</v>
      </c>
      <c r="C778" t="s">
        <v>111</v>
      </c>
      <c r="D778">
        <v>4</v>
      </c>
      <c r="E778">
        <v>253.68615884350629</v>
      </c>
      <c r="F778" t="s">
        <v>114</v>
      </c>
      <c r="G778">
        <v>485.99349076697928</v>
      </c>
    </row>
    <row r="779" spans="1:7" x14ac:dyDescent="0.3">
      <c r="A779" s="3">
        <v>45571</v>
      </c>
      <c r="B779" t="s">
        <v>93</v>
      </c>
      <c r="C779" t="s">
        <v>107</v>
      </c>
      <c r="D779">
        <v>2</v>
      </c>
      <c r="E779">
        <v>288.45131409918531</v>
      </c>
      <c r="F779" t="s">
        <v>112</v>
      </c>
      <c r="G779">
        <v>485.00200485715197</v>
      </c>
    </row>
    <row r="780" spans="1:7" x14ac:dyDescent="0.3">
      <c r="A780" s="3">
        <v>45571</v>
      </c>
      <c r="B780" t="s">
        <v>102</v>
      </c>
      <c r="C780" t="s">
        <v>107</v>
      </c>
      <c r="D780">
        <v>1</v>
      </c>
      <c r="E780">
        <v>273.22473474615509</v>
      </c>
      <c r="F780" t="s">
        <v>113</v>
      </c>
      <c r="G780">
        <v>482.026125425028</v>
      </c>
    </row>
    <row r="781" spans="1:7" x14ac:dyDescent="0.3">
      <c r="A781" s="3">
        <v>45572</v>
      </c>
      <c r="B781" t="s">
        <v>15</v>
      </c>
      <c r="C781" t="s">
        <v>109</v>
      </c>
      <c r="D781">
        <v>3</v>
      </c>
      <c r="E781">
        <v>415.13728659792821</v>
      </c>
      <c r="F781" t="s">
        <v>116</v>
      </c>
      <c r="G781">
        <v>481.60060578449492</v>
      </c>
    </row>
    <row r="782" spans="1:7" x14ac:dyDescent="0.3">
      <c r="A782" s="3">
        <v>45572</v>
      </c>
      <c r="B782" t="s">
        <v>73</v>
      </c>
      <c r="C782" t="s">
        <v>107</v>
      </c>
      <c r="D782">
        <v>3</v>
      </c>
      <c r="E782">
        <v>404.4664875012644</v>
      </c>
      <c r="F782" t="s">
        <v>115</v>
      </c>
      <c r="G782">
        <v>480.5358339484892</v>
      </c>
    </row>
    <row r="783" spans="1:7" x14ac:dyDescent="0.3">
      <c r="A783" s="3">
        <v>45573</v>
      </c>
      <c r="B783" t="s">
        <v>41</v>
      </c>
      <c r="C783" t="s">
        <v>108</v>
      </c>
      <c r="D783">
        <v>4</v>
      </c>
      <c r="E783">
        <v>593.97687123792127</v>
      </c>
      <c r="F783" t="s">
        <v>113</v>
      </c>
      <c r="G783">
        <v>472.91498847327301</v>
      </c>
    </row>
    <row r="784" spans="1:7" x14ac:dyDescent="0.3">
      <c r="A784" s="3">
        <v>45573</v>
      </c>
      <c r="B784" t="s">
        <v>18</v>
      </c>
      <c r="C784" t="s">
        <v>109</v>
      </c>
      <c r="D784">
        <v>4</v>
      </c>
      <c r="E784">
        <v>128.15870806320879</v>
      </c>
      <c r="F784" t="s">
        <v>112</v>
      </c>
      <c r="G784">
        <v>470.81638271543579</v>
      </c>
    </row>
    <row r="785" spans="1:7" x14ac:dyDescent="0.3">
      <c r="A785" s="3">
        <v>45573</v>
      </c>
      <c r="B785" t="s">
        <v>43</v>
      </c>
      <c r="C785" t="s">
        <v>111</v>
      </c>
      <c r="D785">
        <v>4</v>
      </c>
      <c r="E785">
        <v>453.60830072468258</v>
      </c>
      <c r="F785" t="s">
        <v>113</v>
      </c>
      <c r="G785">
        <v>470.45287981054952</v>
      </c>
    </row>
    <row r="786" spans="1:7" x14ac:dyDescent="0.3">
      <c r="A786" s="3">
        <v>45574</v>
      </c>
      <c r="B786" t="s">
        <v>23</v>
      </c>
      <c r="C786" t="s">
        <v>111</v>
      </c>
      <c r="D786">
        <v>4</v>
      </c>
      <c r="E786">
        <v>296.90973028069118</v>
      </c>
      <c r="F786" t="s">
        <v>113</v>
      </c>
      <c r="G786">
        <v>470.41823907400828</v>
      </c>
    </row>
    <row r="787" spans="1:7" x14ac:dyDescent="0.3">
      <c r="A787" s="3">
        <v>45574</v>
      </c>
      <c r="B787" t="s">
        <v>72</v>
      </c>
      <c r="C787" t="s">
        <v>107</v>
      </c>
      <c r="D787">
        <v>2</v>
      </c>
      <c r="E787">
        <v>627.36504894086988</v>
      </c>
      <c r="F787" t="s">
        <v>115</v>
      </c>
      <c r="G787">
        <v>467.80980511563769</v>
      </c>
    </row>
    <row r="788" spans="1:7" x14ac:dyDescent="0.3">
      <c r="A788" s="3">
        <v>45574</v>
      </c>
      <c r="B788" t="s">
        <v>79</v>
      </c>
      <c r="C788" t="s">
        <v>107</v>
      </c>
      <c r="D788">
        <v>3</v>
      </c>
      <c r="E788">
        <v>711.34833788102901</v>
      </c>
      <c r="F788" t="s">
        <v>112</v>
      </c>
      <c r="G788">
        <v>467.75346218251309</v>
      </c>
    </row>
    <row r="789" spans="1:7" x14ac:dyDescent="0.3">
      <c r="A789" s="3">
        <v>45574</v>
      </c>
      <c r="B789" t="s">
        <v>64</v>
      </c>
      <c r="C789" t="s">
        <v>111</v>
      </c>
      <c r="D789">
        <v>3</v>
      </c>
      <c r="E789">
        <v>791.6001315542793</v>
      </c>
      <c r="F789" t="s">
        <v>115</v>
      </c>
      <c r="G789">
        <v>465.77826174079331</v>
      </c>
    </row>
    <row r="790" spans="1:7" x14ac:dyDescent="0.3">
      <c r="A790" s="3">
        <v>45574</v>
      </c>
      <c r="B790" t="s">
        <v>19</v>
      </c>
      <c r="C790" t="s">
        <v>109</v>
      </c>
      <c r="D790">
        <v>1</v>
      </c>
      <c r="E790">
        <v>613.88288860984665</v>
      </c>
      <c r="F790" t="s">
        <v>116</v>
      </c>
      <c r="G790">
        <v>464.73081072164263</v>
      </c>
    </row>
    <row r="791" spans="1:7" x14ac:dyDescent="0.3">
      <c r="A791" s="3">
        <v>45575</v>
      </c>
      <c r="B791" t="s">
        <v>37</v>
      </c>
      <c r="C791" t="s">
        <v>110</v>
      </c>
      <c r="D791">
        <v>2</v>
      </c>
      <c r="E791">
        <v>207.46229082914809</v>
      </c>
      <c r="F791" t="s">
        <v>115</v>
      </c>
      <c r="G791">
        <v>462.22885192870189</v>
      </c>
    </row>
    <row r="792" spans="1:7" x14ac:dyDescent="0.3">
      <c r="A792" s="3">
        <v>45575</v>
      </c>
      <c r="B792" t="s">
        <v>89</v>
      </c>
      <c r="C792" t="s">
        <v>108</v>
      </c>
      <c r="D792">
        <v>1</v>
      </c>
      <c r="E792">
        <v>331.73191659563417</v>
      </c>
      <c r="F792" t="s">
        <v>113</v>
      </c>
      <c r="G792">
        <v>461.79862111785269</v>
      </c>
    </row>
    <row r="793" spans="1:7" x14ac:dyDescent="0.3">
      <c r="A793" s="3">
        <v>45575</v>
      </c>
      <c r="B793" t="s">
        <v>84</v>
      </c>
      <c r="C793" t="s">
        <v>108</v>
      </c>
      <c r="D793">
        <v>3</v>
      </c>
      <c r="E793">
        <v>803.48573029690249</v>
      </c>
      <c r="F793" t="s">
        <v>116</v>
      </c>
      <c r="G793">
        <v>461.17520209899578</v>
      </c>
    </row>
    <row r="794" spans="1:7" x14ac:dyDescent="0.3">
      <c r="A794" s="3">
        <v>45575</v>
      </c>
      <c r="B794" t="s">
        <v>88</v>
      </c>
      <c r="C794" t="s">
        <v>111</v>
      </c>
      <c r="D794">
        <v>4</v>
      </c>
      <c r="E794">
        <v>360.40541492853879</v>
      </c>
      <c r="F794" t="s">
        <v>115</v>
      </c>
      <c r="G794">
        <v>461.1285356192995</v>
      </c>
    </row>
    <row r="795" spans="1:7" x14ac:dyDescent="0.3">
      <c r="A795" s="3">
        <v>45576</v>
      </c>
      <c r="B795" t="s">
        <v>33</v>
      </c>
      <c r="C795" t="s">
        <v>109</v>
      </c>
      <c r="D795">
        <v>2</v>
      </c>
      <c r="E795">
        <v>545.37657295853614</v>
      </c>
      <c r="F795" t="s">
        <v>112</v>
      </c>
      <c r="G795">
        <v>461.11197535105168</v>
      </c>
    </row>
    <row r="796" spans="1:7" x14ac:dyDescent="0.3">
      <c r="A796" s="3">
        <v>45576</v>
      </c>
      <c r="B796" t="s">
        <v>100</v>
      </c>
      <c r="C796" t="s">
        <v>110</v>
      </c>
      <c r="D796">
        <v>4</v>
      </c>
      <c r="E796">
        <v>603.77975396404997</v>
      </c>
      <c r="F796" t="s">
        <v>114</v>
      </c>
      <c r="G796">
        <v>461.09267921871941</v>
      </c>
    </row>
    <row r="797" spans="1:7" x14ac:dyDescent="0.3">
      <c r="A797" s="3">
        <v>45576</v>
      </c>
      <c r="B797" t="s">
        <v>66</v>
      </c>
      <c r="C797" t="s">
        <v>111</v>
      </c>
      <c r="D797">
        <v>1</v>
      </c>
      <c r="E797">
        <v>607.58968123096167</v>
      </c>
      <c r="F797" t="s">
        <v>112</v>
      </c>
      <c r="G797">
        <v>460.14313346759661</v>
      </c>
    </row>
    <row r="798" spans="1:7" x14ac:dyDescent="0.3">
      <c r="A798" s="3">
        <v>45577</v>
      </c>
      <c r="B798" t="s">
        <v>24</v>
      </c>
      <c r="C798" t="s">
        <v>108</v>
      </c>
      <c r="D798">
        <v>4</v>
      </c>
      <c r="E798">
        <v>953.85831984374067</v>
      </c>
      <c r="F798" t="s">
        <v>114</v>
      </c>
      <c r="G798">
        <v>459.74216117784272</v>
      </c>
    </row>
    <row r="799" spans="1:7" x14ac:dyDescent="0.3">
      <c r="A799" s="3">
        <v>45577</v>
      </c>
      <c r="B799" t="s">
        <v>44</v>
      </c>
      <c r="C799" t="s">
        <v>111</v>
      </c>
      <c r="D799">
        <v>3</v>
      </c>
      <c r="E799">
        <v>154.9102702405475</v>
      </c>
      <c r="F799" t="s">
        <v>116</v>
      </c>
      <c r="G799">
        <v>458.22715092357708</v>
      </c>
    </row>
    <row r="800" spans="1:7" x14ac:dyDescent="0.3">
      <c r="A800" s="3">
        <v>45577</v>
      </c>
      <c r="B800" t="s">
        <v>104</v>
      </c>
      <c r="C800" t="s">
        <v>108</v>
      </c>
      <c r="D800">
        <v>1</v>
      </c>
      <c r="E800">
        <v>347.13908974983627</v>
      </c>
      <c r="F800" t="s">
        <v>116</v>
      </c>
      <c r="G800">
        <v>454.49972569603182</v>
      </c>
    </row>
    <row r="801" spans="1:7" x14ac:dyDescent="0.3">
      <c r="A801" s="3">
        <v>45577</v>
      </c>
      <c r="B801" t="s">
        <v>77</v>
      </c>
      <c r="C801" t="s">
        <v>110</v>
      </c>
      <c r="D801">
        <v>1</v>
      </c>
      <c r="E801">
        <v>770.77955510572463</v>
      </c>
      <c r="F801" t="s">
        <v>115</v>
      </c>
      <c r="G801">
        <v>452.72873931236171</v>
      </c>
    </row>
    <row r="802" spans="1:7" x14ac:dyDescent="0.3">
      <c r="A802" s="3">
        <v>45577</v>
      </c>
      <c r="B802" t="s">
        <v>98</v>
      </c>
      <c r="C802" t="s">
        <v>109</v>
      </c>
      <c r="D802">
        <v>1</v>
      </c>
      <c r="E802">
        <v>302.05983067769358</v>
      </c>
      <c r="F802" t="s">
        <v>114</v>
      </c>
      <c r="G802">
        <v>452.16838694553758</v>
      </c>
    </row>
    <row r="803" spans="1:7" x14ac:dyDescent="0.3">
      <c r="A803" s="3">
        <v>45579</v>
      </c>
      <c r="B803" t="s">
        <v>30</v>
      </c>
      <c r="C803" t="s">
        <v>109</v>
      </c>
      <c r="D803">
        <v>4</v>
      </c>
      <c r="E803">
        <v>826.27173491480585</v>
      </c>
      <c r="F803" t="s">
        <v>113</v>
      </c>
      <c r="G803">
        <v>443.22411711275947</v>
      </c>
    </row>
    <row r="804" spans="1:7" x14ac:dyDescent="0.3">
      <c r="A804" s="3">
        <v>45579</v>
      </c>
      <c r="B804" t="s">
        <v>102</v>
      </c>
      <c r="C804" t="s">
        <v>107</v>
      </c>
      <c r="D804">
        <v>3</v>
      </c>
      <c r="E804">
        <v>79.591638153721505</v>
      </c>
      <c r="F804" t="s">
        <v>112</v>
      </c>
      <c r="G804">
        <v>440.1404964061802</v>
      </c>
    </row>
    <row r="805" spans="1:7" x14ac:dyDescent="0.3">
      <c r="A805" s="3">
        <v>45579</v>
      </c>
      <c r="B805" t="s">
        <v>15</v>
      </c>
      <c r="C805" t="s">
        <v>109</v>
      </c>
      <c r="D805">
        <v>2</v>
      </c>
      <c r="E805">
        <v>341.43776954603408</v>
      </c>
      <c r="F805" t="s">
        <v>112</v>
      </c>
      <c r="G805">
        <v>439.18750070719301</v>
      </c>
    </row>
    <row r="806" spans="1:7" x14ac:dyDescent="0.3">
      <c r="A806" s="3">
        <v>45580</v>
      </c>
      <c r="B806" t="s">
        <v>71</v>
      </c>
      <c r="C806" t="s">
        <v>108</v>
      </c>
      <c r="D806">
        <v>2</v>
      </c>
      <c r="E806">
        <v>337.76994239153299</v>
      </c>
      <c r="F806" t="s">
        <v>112</v>
      </c>
      <c r="G806">
        <v>437.59992382281382</v>
      </c>
    </row>
    <row r="807" spans="1:7" x14ac:dyDescent="0.3">
      <c r="A807" s="3">
        <v>45580</v>
      </c>
      <c r="B807" t="s">
        <v>101</v>
      </c>
      <c r="C807" t="s">
        <v>108</v>
      </c>
      <c r="D807">
        <v>4</v>
      </c>
      <c r="E807">
        <v>359.03037732187948</v>
      </c>
      <c r="F807" t="s">
        <v>114</v>
      </c>
      <c r="G807">
        <v>437.0974606734535</v>
      </c>
    </row>
    <row r="808" spans="1:7" x14ac:dyDescent="0.3">
      <c r="A808" s="3">
        <v>45580</v>
      </c>
      <c r="B808" t="s">
        <v>83</v>
      </c>
      <c r="C808" t="s">
        <v>107</v>
      </c>
      <c r="D808">
        <v>2</v>
      </c>
      <c r="E808">
        <v>461.90365300098358</v>
      </c>
      <c r="F808" t="s">
        <v>112</v>
      </c>
      <c r="G808">
        <v>434.07525989212559</v>
      </c>
    </row>
    <row r="809" spans="1:7" x14ac:dyDescent="0.3">
      <c r="A809" s="3">
        <v>45580</v>
      </c>
      <c r="B809" t="s">
        <v>51</v>
      </c>
      <c r="C809" t="s">
        <v>109</v>
      </c>
      <c r="D809">
        <v>2</v>
      </c>
      <c r="E809">
        <v>485.5098529248661</v>
      </c>
      <c r="F809" t="s">
        <v>114</v>
      </c>
      <c r="G809">
        <v>433.42095224351169</v>
      </c>
    </row>
    <row r="810" spans="1:7" x14ac:dyDescent="0.3">
      <c r="A810" s="3">
        <v>45580</v>
      </c>
      <c r="B810" t="s">
        <v>37</v>
      </c>
      <c r="C810" t="s">
        <v>111</v>
      </c>
      <c r="D810">
        <v>2</v>
      </c>
      <c r="E810">
        <v>198.65288020342061</v>
      </c>
      <c r="F810" t="s">
        <v>116</v>
      </c>
      <c r="G810">
        <v>432.92136700107193</v>
      </c>
    </row>
    <row r="811" spans="1:7" x14ac:dyDescent="0.3">
      <c r="A811" s="3">
        <v>45581</v>
      </c>
      <c r="B811" t="s">
        <v>47</v>
      </c>
      <c r="C811" t="s">
        <v>110</v>
      </c>
      <c r="D811">
        <v>3</v>
      </c>
      <c r="E811">
        <v>632.62710064301007</v>
      </c>
      <c r="F811" t="s">
        <v>115</v>
      </c>
      <c r="G811">
        <v>426.72599789046512</v>
      </c>
    </row>
    <row r="812" spans="1:7" x14ac:dyDescent="0.3">
      <c r="A812" s="3">
        <v>45581</v>
      </c>
      <c r="B812" t="s">
        <v>56</v>
      </c>
      <c r="C812" t="s">
        <v>110</v>
      </c>
      <c r="D812">
        <v>2</v>
      </c>
      <c r="E812">
        <v>692.22497364992012</v>
      </c>
      <c r="F812" t="s">
        <v>114</v>
      </c>
      <c r="G812">
        <v>422.26640452862472</v>
      </c>
    </row>
    <row r="813" spans="1:7" x14ac:dyDescent="0.3">
      <c r="A813" s="3">
        <v>45583</v>
      </c>
      <c r="B813" t="s">
        <v>25</v>
      </c>
      <c r="C813" t="s">
        <v>111</v>
      </c>
      <c r="D813">
        <v>2</v>
      </c>
      <c r="E813">
        <v>250.6702398992845</v>
      </c>
      <c r="F813" t="s">
        <v>114</v>
      </c>
      <c r="G813">
        <v>420.51611994175869</v>
      </c>
    </row>
    <row r="814" spans="1:7" x14ac:dyDescent="0.3">
      <c r="A814" s="3">
        <v>45583</v>
      </c>
      <c r="B814" t="s">
        <v>75</v>
      </c>
      <c r="C814" t="s">
        <v>109</v>
      </c>
      <c r="D814">
        <v>3</v>
      </c>
      <c r="E814">
        <v>441.36019028239679</v>
      </c>
      <c r="F814" t="s">
        <v>113</v>
      </c>
      <c r="G814">
        <v>418.26636518286472</v>
      </c>
    </row>
    <row r="815" spans="1:7" x14ac:dyDescent="0.3">
      <c r="A815" s="3">
        <v>45584</v>
      </c>
      <c r="B815" t="s">
        <v>80</v>
      </c>
      <c r="C815" t="s">
        <v>107</v>
      </c>
      <c r="D815">
        <v>1</v>
      </c>
      <c r="E815">
        <v>964.62993274054577</v>
      </c>
      <c r="F815" t="s">
        <v>113</v>
      </c>
      <c r="G815">
        <v>417.21086861967763</v>
      </c>
    </row>
    <row r="816" spans="1:7" x14ac:dyDescent="0.3">
      <c r="A816" s="3">
        <v>45584</v>
      </c>
      <c r="B816" t="s">
        <v>80</v>
      </c>
      <c r="C816" t="s">
        <v>110</v>
      </c>
      <c r="D816">
        <v>4</v>
      </c>
      <c r="E816">
        <v>806.13006778632723</v>
      </c>
      <c r="F816" t="s">
        <v>112</v>
      </c>
      <c r="G816">
        <v>416.5191625899995</v>
      </c>
    </row>
    <row r="817" spans="1:7" x14ac:dyDescent="0.3">
      <c r="A817" s="3">
        <v>45585</v>
      </c>
      <c r="B817" t="s">
        <v>60</v>
      </c>
      <c r="C817" t="s">
        <v>107</v>
      </c>
      <c r="D817">
        <v>3</v>
      </c>
      <c r="E817">
        <v>333.149598207471</v>
      </c>
      <c r="F817" t="s">
        <v>115</v>
      </c>
      <c r="G817">
        <v>415.02549335751939</v>
      </c>
    </row>
    <row r="818" spans="1:7" x14ac:dyDescent="0.3">
      <c r="A818" s="3">
        <v>45585</v>
      </c>
      <c r="B818" t="s">
        <v>28</v>
      </c>
      <c r="C818" t="s">
        <v>109</v>
      </c>
      <c r="D818">
        <v>4</v>
      </c>
      <c r="E818">
        <v>798.17163156584024</v>
      </c>
      <c r="F818" t="s">
        <v>114</v>
      </c>
      <c r="G818">
        <v>414.92458165829629</v>
      </c>
    </row>
    <row r="819" spans="1:7" x14ac:dyDescent="0.3">
      <c r="A819" s="3">
        <v>45585</v>
      </c>
      <c r="B819" t="s">
        <v>103</v>
      </c>
      <c r="C819" t="s">
        <v>109</v>
      </c>
      <c r="D819">
        <v>2</v>
      </c>
      <c r="E819">
        <v>145.929201476873</v>
      </c>
      <c r="F819" t="s">
        <v>112</v>
      </c>
      <c r="G819">
        <v>414.0405312716191</v>
      </c>
    </row>
    <row r="820" spans="1:7" x14ac:dyDescent="0.3">
      <c r="A820" s="3">
        <v>45585</v>
      </c>
      <c r="B820" t="s">
        <v>65</v>
      </c>
      <c r="C820" t="s">
        <v>110</v>
      </c>
      <c r="D820">
        <v>4</v>
      </c>
      <c r="E820">
        <v>71.304594703952375</v>
      </c>
      <c r="F820" t="s">
        <v>112</v>
      </c>
      <c r="G820">
        <v>407.61079600369482</v>
      </c>
    </row>
    <row r="821" spans="1:7" x14ac:dyDescent="0.3">
      <c r="A821" s="3">
        <v>45586</v>
      </c>
      <c r="B821" t="s">
        <v>27</v>
      </c>
      <c r="C821" t="s">
        <v>110</v>
      </c>
      <c r="D821">
        <v>4</v>
      </c>
      <c r="E821">
        <v>389.17787677151159</v>
      </c>
      <c r="F821" t="s">
        <v>112</v>
      </c>
      <c r="G821">
        <v>407.17572885022759</v>
      </c>
    </row>
    <row r="822" spans="1:7" x14ac:dyDescent="0.3">
      <c r="A822" s="3">
        <v>45587</v>
      </c>
      <c r="B822" t="s">
        <v>57</v>
      </c>
      <c r="C822" t="s">
        <v>107</v>
      </c>
      <c r="D822">
        <v>1</v>
      </c>
      <c r="E822">
        <v>545.23124527143204</v>
      </c>
      <c r="F822" t="s">
        <v>114</v>
      </c>
      <c r="G822">
        <v>405.82083121060219</v>
      </c>
    </row>
    <row r="823" spans="1:7" x14ac:dyDescent="0.3">
      <c r="A823" s="3">
        <v>45589</v>
      </c>
      <c r="B823" t="s">
        <v>100</v>
      </c>
      <c r="C823" t="s">
        <v>111</v>
      </c>
      <c r="D823">
        <v>1</v>
      </c>
      <c r="E823">
        <v>502.51894663604378</v>
      </c>
      <c r="F823" t="s">
        <v>114</v>
      </c>
      <c r="G823">
        <v>405.22499466217289</v>
      </c>
    </row>
    <row r="824" spans="1:7" x14ac:dyDescent="0.3">
      <c r="A824" s="3">
        <v>45590</v>
      </c>
      <c r="B824" t="s">
        <v>93</v>
      </c>
      <c r="C824" t="s">
        <v>111</v>
      </c>
      <c r="D824">
        <v>1</v>
      </c>
      <c r="E824">
        <v>220.29283131240061</v>
      </c>
      <c r="F824" t="s">
        <v>115</v>
      </c>
      <c r="G824">
        <v>404.47514489788279</v>
      </c>
    </row>
    <row r="825" spans="1:7" x14ac:dyDescent="0.3">
      <c r="A825" s="3">
        <v>45591</v>
      </c>
      <c r="B825" t="s">
        <v>34</v>
      </c>
      <c r="C825" t="s">
        <v>108</v>
      </c>
      <c r="D825">
        <v>3</v>
      </c>
      <c r="E825">
        <v>173.19502931302361</v>
      </c>
      <c r="F825" t="s">
        <v>114</v>
      </c>
      <c r="G825">
        <v>403.90661007157331</v>
      </c>
    </row>
    <row r="826" spans="1:7" x14ac:dyDescent="0.3">
      <c r="A826" s="3">
        <v>45591</v>
      </c>
      <c r="B826" t="s">
        <v>74</v>
      </c>
      <c r="C826" t="s">
        <v>109</v>
      </c>
      <c r="D826">
        <v>4</v>
      </c>
      <c r="E826">
        <v>592.33354599750237</v>
      </c>
      <c r="F826" t="s">
        <v>116</v>
      </c>
      <c r="G826">
        <v>403.15233016101382</v>
      </c>
    </row>
    <row r="827" spans="1:7" x14ac:dyDescent="0.3">
      <c r="A827" s="3">
        <v>45592</v>
      </c>
      <c r="B827" t="s">
        <v>27</v>
      </c>
      <c r="C827" t="s">
        <v>107</v>
      </c>
      <c r="D827">
        <v>1</v>
      </c>
      <c r="E827">
        <v>213.10921232017711</v>
      </c>
      <c r="F827" t="s">
        <v>114</v>
      </c>
      <c r="G827">
        <v>402.7223885578112</v>
      </c>
    </row>
    <row r="828" spans="1:7" x14ac:dyDescent="0.3">
      <c r="A828" s="3">
        <v>45592</v>
      </c>
      <c r="B828" t="s">
        <v>35</v>
      </c>
      <c r="C828" t="s">
        <v>107</v>
      </c>
      <c r="D828">
        <v>3</v>
      </c>
      <c r="E828">
        <v>431.79283989619358</v>
      </c>
      <c r="F828" t="s">
        <v>114</v>
      </c>
      <c r="G828">
        <v>402.39395774987702</v>
      </c>
    </row>
    <row r="829" spans="1:7" x14ac:dyDescent="0.3">
      <c r="A829" s="3">
        <v>45592</v>
      </c>
      <c r="B829" t="s">
        <v>36</v>
      </c>
      <c r="C829" t="s">
        <v>109</v>
      </c>
      <c r="D829">
        <v>1</v>
      </c>
      <c r="E829">
        <v>403.15233016101382</v>
      </c>
      <c r="F829" t="s">
        <v>113</v>
      </c>
      <c r="G829">
        <v>400.02647392074988</v>
      </c>
    </row>
    <row r="830" spans="1:7" x14ac:dyDescent="0.3">
      <c r="A830" s="3">
        <v>45593</v>
      </c>
      <c r="B830" t="s">
        <v>85</v>
      </c>
      <c r="C830" t="s">
        <v>109</v>
      </c>
      <c r="D830">
        <v>3</v>
      </c>
      <c r="E830">
        <v>924.72827804018948</v>
      </c>
      <c r="F830" t="s">
        <v>113</v>
      </c>
      <c r="G830">
        <v>397.55953751528841</v>
      </c>
    </row>
    <row r="831" spans="1:7" x14ac:dyDescent="0.3">
      <c r="A831" s="3">
        <v>45593</v>
      </c>
      <c r="B831" t="s">
        <v>101</v>
      </c>
      <c r="C831" t="s">
        <v>107</v>
      </c>
      <c r="D831">
        <v>4</v>
      </c>
      <c r="E831">
        <v>378.07485463264351</v>
      </c>
      <c r="F831" t="s">
        <v>115</v>
      </c>
      <c r="G831">
        <v>397.3057604068411</v>
      </c>
    </row>
    <row r="832" spans="1:7" x14ac:dyDescent="0.3">
      <c r="A832" s="3">
        <v>45594</v>
      </c>
      <c r="B832" t="s">
        <v>92</v>
      </c>
      <c r="C832" t="s">
        <v>107</v>
      </c>
      <c r="D832">
        <v>2</v>
      </c>
      <c r="E832">
        <v>998.94798143162609</v>
      </c>
      <c r="F832" t="s">
        <v>116</v>
      </c>
      <c r="G832">
        <v>394.17436393566771</v>
      </c>
    </row>
    <row r="833" spans="1:7" x14ac:dyDescent="0.3">
      <c r="A833" s="3">
        <v>45594</v>
      </c>
      <c r="B833" t="s">
        <v>10</v>
      </c>
      <c r="C833" t="s">
        <v>110</v>
      </c>
      <c r="D833">
        <v>3</v>
      </c>
      <c r="E833">
        <v>895.88904135836208</v>
      </c>
      <c r="F833" t="s">
        <v>113</v>
      </c>
      <c r="G833">
        <v>390.64953844862953</v>
      </c>
    </row>
    <row r="834" spans="1:7" x14ac:dyDescent="0.3">
      <c r="A834" s="3">
        <v>45594</v>
      </c>
      <c r="B834" t="s">
        <v>49</v>
      </c>
      <c r="C834" t="s">
        <v>107</v>
      </c>
      <c r="D834">
        <v>2</v>
      </c>
      <c r="E834">
        <v>78.524705062923175</v>
      </c>
      <c r="F834" t="s">
        <v>115</v>
      </c>
      <c r="G834">
        <v>389.04167641255469</v>
      </c>
    </row>
    <row r="835" spans="1:7" x14ac:dyDescent="0.3">
      <c r="A835" s="3">
        <v>45594</v>
      </c>
      <c r="B835" t="s">
        <v>99</v>
      </c>
      <c r="C835" t="s">
        <v>111</v>
      </c>
      <c r="D835">
        <v>4</v>
      </c>
      <c r="E835">
        <v>862.22531858340062</v>
      </c>
      <c r="F835" t="s">
        <v>114</v>
      </c>
      <c r="G835">
        <v>387.1784278331595</v>
      </c>
    </row>
    <row r="836" spans="1:7" x14ac:dyDescent="0.3">
      <c r="A836" s="3">
        <v>45595</v>
      </c>
      <c r="B836" t="s">
        <v>90</v>
      </c>
      <c r="C836" t="s">
        <v>107</v>
      </c>
      <c r="D836">
        <v>3</v>
      </c>
      <c r="E836">
        <v>543.0806661230713</v>
      </c>
      <c r="F836" t="s">
        <v>113</v>
      </c>
      <c r="G836">
        <v>386.55776085635489</v>
      </c>
    </row>
    <row r="837" spans="1:7" x14ac:dyDescent="0.3">
      <c r="A837" s="3">
        <v>45595</v>
      </c>
      <c r="B837" t="s">
        <v>39</v>
      </c>
      <c r="C837" t="s">
        <v>111</v>
      </c>
      <c r="D837">
        <v>4</v>
      </c>
      <c r="E837">
        <v>115.5572129821755</v>
      </c>
      <c r="F837" t="s">
        <v>115</v>
      </c>
      <c r="G837">
        <v>386.0997007996142</v>
      </c>
    </row>
    <row r="838" spans="1:7" x14ac:dyDescent="0.3">
      <c r="A838" s="3">
        <v>45595</v>
      </c>
      <c r="B838" t="s">
        <v>89</v>
      </c>
      <c r="C838" t="s">
        <v>108</v>
      </c>
      <c r="D838">
        <v>4</v>
      </c>
      <c r="E838">
        <v>771.0550183958344</v>
      </c>
      <c r="F838" t="s">
        <v>115</v>
      </c>
      <c r="G838">
        <v>385.39787202028731</v>
      </c>
    </row>
    <row r="839" spans="1:7" x14ac:dyDescent="0.3">
      <c r="A839" s="3">
        <v>45595</v>
      </c>
      <c r="B839" t="s">
        <v>63</v>
      </c>
      <c r="C839" t="s">
        <v>110</v>
      </c>
      <c r="D839">
        <v>2</v>
      </c>
      <c r="E839">
        <v>825.94049318035422</v>
      </c>
      <c r="F839" t="s">
        <v>114</v>
      </c>
      <c r="G839">
        <v>385.31057827973882</v>
      </c>
    </row>
    <row r="840" spans="1:7" x14ac:dyDescent="0.3">
      <c r="A840" s="3">
        <v>45595</v>
      </c>
      <c r="B840" t="s">
        <v>14</v>
      </c>
      <c r="C840" t="s">
        <v>110</v>
      </c>
      <c r="D840">
        <v>3</v>
      </c>
      <c r="E840">
        <v>671.91815252265678</v>
      </c>
      <c r="F840" t="s">
        <v>115</v>
      </c>
      <c r="G840">
        <v>379.87578413004371</v>
      </c>
    </row>
    <row r="841" spans="1:7" x14ac:dyDescent="0.3">
      <c r="A841" s="3">
        <v>45596</v>
      </c>
      <c r="B841" t="s">
        <v>34</v>
      </c>
      <c r="C841" t="s">
        <v>107</v>
      </c>
      <c r="D841">
        <v>1</v>
      </c>
      <c r="E841">
        <v>405.22499466217289</v>
      </c>
      <c r="F841" t="s">
        <v>115</v>
      </c>
      <c r="G841">
        <v>377.93259806949999</v>
      </c>
    </row>
    <row r="842" spans="1:7" x14ac:dyDescent="0.3">
      <c r="A842" s="3">
        <v>45596</v>
      </c>
      <c r="B842" t="s">
        <v>41</v>
      </c>
      <c r="C842" t="s">
        <v>111</v>
      </c>
      <c r="D842">
        <v>2</v>
      </c>
      <c r="E842">
        <v>113.2364915185117</v>
      </c>
      <c r="F842" t="s">
        <v>112</v>
      </c>
      <c r="G842">
        <v>373.5990765038033</v>
      </c>
    </row>
    <row r="843" spans="1:7" x14ac:dyDescent="0.3">
      <c r="A843" s="3">
        <v>45597</v>
      </c>
      <c r="B843" t="s">
        <v>70</v>
      </c>
      <c r="C843" t="s">
        <v>110</v>
      </c>
      <c r="D843">
        <v>1</v>
      </c>
      <c r="E843">
        <v>359.0260874436604</v>
      </c>
      <c r="F843" t="s">
        <v>116</v>
      </c>
      <c r="G843">
        <v>371.39973314723062</v>
      </c>
    </row>
    <row r="844" spans="1:7" x14ac:dyDescent="0.3">
      <c r="A844" s="3">
        <v>45597</v>
      </c>
      <c r="B844" t="s">
        <v>99</v>
      </c>
      <c r="C844" t="s">
        <v>108</v>
      </c>
      <c r="D844">
        <v>2</v>
      </c>
      <c r="E844">
        <v>392.40548578441178</v>
      </c>
      <c r="F844" t="s">
        <v>115</v>
      </c>
      <c r="G844">
        <v>370.47826943063802</v>
      </c>
    </row>
    <row r="845" spans="1:7" x14ac:dyDescent="0.3">
      <c r="A845" s="3">
        <v>45597</v>
      </c>
      <c r="B845" t="s">
        <v>78</v>
      </c>
      <c r="C845" t="s">
        <v>111</v>
      </c>
      <c r="D845">
        <v>3</v>
      </c>
      <c r="E845">
        <v>325.54325536431497</v>
      </c>
      <c r="F845" t="s">
        <v>114</v>
      </c>
      <c r="G845">
        <v>369.39148113515392</v>
      </c>
    </row>
    <row r="846" spans="1:7" x14ac:dyDescent="0.3">
      <c r="A846" s="3">
        <v>45598</v>
      </c>
      <c r="B846" t="s">
        <v>36</v>
      </c>
      <c r="C846" t="s">
        <v>111</v>
      </c>
      <c r="D846">
        <v>2</v>
      </c>
      <c r="E846">
        <v>254.95364521763139</v>
      </c>
      <c r="F846" t="s">
        <v>114</v>
      </c>
      <c r="G846">
        <v>368.82993155635057</v>
      </c>
    </row>
    <row r="847" spans="1:7" x14ac:dyDescent="0.3">
      <c r="A847" s="3">
        <v>45598</v>
      </c>
      <c r="B847" t="s">
        <v>87</v>
      </c>
      <c r="C847" t="s">
        <v>108</v>
      </c>
      <c r="D847">
        <v>3</v>
      </c>
      <c r="E847">
        <v>769.4446967777169</v>
      </c>
      <c r="F847" t="s">
        <v>116</v>
      </c>
      <c r="G847">
        <v>368.324732408984</v>
      </c>
    </row>
    <row r="848" spans="1:7" x14ac:dyDescent="0.3">
      <c r="A848" s="3">
        <v>45599</v>
      </c>
      <c r="B848" t="s">
        <v>65</v>
      </c>
      <c r="C848" t="s">
        <v>109</v>
      </c>
      <c r="D848">
        <v>3</v>
      </c>
      <c r="E848">
        <v>63.662373768480776</v>
      </c>
      <c r="F848" t="s">
        <v>116</v>
      </c>
      <c r="G848">
        <v>366.81978204341942</v>
      </c>
    </row>
    <row r="849" spans="1:7" x14ac:dyDescent="0.3">
      <c r="A849" s="3">
        <v>45599</v>
      </c>
      <c r="B849" t="s">
        <v>53</v>
      </c>
      <c r="C849" t="s">
        <v>108</v>
      </c>
      <c r="D849">
        <v>2</v>
      </c>
      <c r="E849">
        <v>770.83744106945892</v>
      </c>
      <c r="F849" t="s">
        <v>116</v>
      </c>
      <c r="G849">
        <v>365.83334929127642</v>
      </c>
    </row>
    <row r="850" spans="1:7" x14ac:dyDescent="0.3">
      <c r="A850" s="3">
        <v>45599</v>
      </c>
      <c r="B850" t="s">
        <v>42</v>
      </c>
      <c r="C850" t="s">
        <v>108</v>
      </c>
      <c r="D850">
        <v>4</v>
      </c>
      <c r="E850">
        <v>719.32670662607302</v>
      </c>
      <c r="F850" t="s">
        <v>115</v>
      </c>
      <c r="G850">
        <v>365.58148145982437</v>
      </c>
    </row>
    <row r="851" spans="1:7" x14ac:dyDescent="0.3">
      <c r="A851" s="3">
        <v>45600</v>
      </c>
      <c r="B851" t="s">
        <v>28</v>
      </c>
      <c r="C851" t="s">
        <v>108</v>
      </c>
      <c r="D851">
        <v>2</v>
      </c>
      <c r="E851">
        <v>772.9859007382438</v>
      </c>
      <c r="F851" t="s">
        <v>116</v>
      </c>
      <c r="G851">
        <v>365.47436575773969</v>
      </c>
    </row>
    <row r="852" spans="1:7" x14ac:dyDescent="0.3">
      <c r="A852" s="3">
        <v>45601</v>
      </c>
      <c r="B852" t="s">
        <v>32</v>
      </c>
      <c r="C852" t="s">
        <v>111</v>
      </c>
      <c r="D852">
        <v>2</v>
      </c>
      <c r="E852">
        <v>442.96054117270347</v>
      </c>
      <c r="F852" t="s">
        <v>116</v>
      </c>
      <c r="G852">
        <v>364.98646411383407</v>
      </c>
    </row>
    <row r="853" spans="1:7" x14ac:dyDescent="0.3">
      <c r="A853" s="3">
        <v>45601</v>
      </c>
      <c r="B853" t="s">
        <v>101</v>
      </c>
      <c r="C853" t="s">
        <v>108</v>
      </c>
      <c r="D853">
        <v>1</v>
      </c>
      <c r="E853">
        <v>263.07880912079281</v>
      </c>
      <c r="F853" t="s">
        <v>116</v>
      </c>
      <c r="G853">
        <v>361.82145039442241</v>
      </c>
    </row>
    <row r="854" spans="1:7" x14ac:dyDescent="0.3">
      <c r="A854" s="3">
        <v>45602</v>
      </c>
      <c r="B854" t="s">
        <v>78</v>
      </c>
      <c r="C854" t="s">
        <v>111</v>
      </c>
      <c r="D854">
        <v>2</v>
      </c>
      <c r="E854">
        <v>514.92291053625922</v>
      </c>
      <c r="F854" t="s">
        <v>115</v>
      </c>
      <c r="G854">
        <v>360.58212749021197</v>
      </c>
    </row>
    <row r="855" spans="1:7" x14ac:dyDescent="0.3">
      <c r="A855" s="3">
        <v>45602</v>
      </c>
      <c r="B855" t="s">
        <v>50</v>
      </c>
      <c r="C855" t="s">
        <v>108</v>
      </c>
      <c r="D855">
        <v>3</v>
      </c>
      <c r="E855">
        <v>750.99073559287592</v>
      </c>
      <c r="F855" t="s">
        <v>115</v>
      </c>
      <c r="G855">
        <v>359.94122213908952</v>
      </c>
    </row>
    <row r="856" spans="1:7" x14ac:dyDescent="0.3">
      <c r="A856" s="3">
        <v>45602</v>
      </c>
      <c r="B856" t="s">
        <v>103</v>
      </c>
      <c r="C856" t="s">
        <v>110</v>
      </c>
      <c r="D856">
        <v>3</v>
      </c>
      <c r="E856">
        <v>308.34873744752628</v>
      </c>
      <c r="F856" t="s">
        <v>113</v>
      </c>
      <c r="G856">
        <v>359.0260874436604</v>
      </c>
    </row>
    <row r="857" spans="1:7" x14ac:dyDescent="0.3">
      <c r="A857" s="3">
        <v>45603</v>
      </c>
      <c r="B857" t="s">
        <v>50</v>
      </c>
      <c r="C857" t="s">
        <v>111</v>
      </c>
      <c r="D857">
        <v>1</v>
      </c>
      <c r="E857">
        <v>558.87376938019963</v>
      </c>
      <c r="F857" t="s">
        <v>114</v>
      </c>
      <c r="G857">
        <v>358.28245177699267</v>
      </c>
    </row>
    <row r="858" spans="1:7" x14ac:dyDescent="0.3">
      <c r="A858" s="3">
        <v>45603</v>
      </c>
      <c r="B858" t="s">
        <v>12</v>
      </c>
      <c r="C858" t="s">
        <v>111</v>
      </c>
      <c r="D858">
        <v>4</v>
      </c>
      <c r="E858">
        <v>912.81706426530673</v>
      </c>
      <c r="F858" t="s">
        <v>115</v>
      </c>
      <c r="G858">
        <v>356.8759784663892</v>
      </c>
    </row>
    <row r="859" spans="1:7" x14ac:dyDescent="0.3">
      <c r="A859" s="3">
        <v>45603</v>
      </c>
      <c r="B859" t="s">
        <v>37</v>
      </c>
      <c r="C859" t="s">
        <v>107</v>
      </c>
      <c r="D859">
        <v>3</v>
      </c>
      <c r="E859">
        <v>941.06696986219947</v>
      </c>
      <c r="F859" t="s">
        <v>112</v>
      </c>
      <c r="G859">
        <v>348.12141851229558</v>
      </c>
    </row>
    <row r="860" spans="1:7" x14ac:dyDescent="0.3">
      <c r="A860" s="3">
        <v>45604</v>
      </c>
      <c r="B860" t="s">
        <v>92</v>
      </c>
      <c r="C860" t="s">
        <v>107</v>
      </c>
      <c r="D860">
        <v>4</v>
      </c>
      <c r="E860">
        <v>597.86727891486851</v>
      </c>
      <c r="F860" t="s">
        <v>112</v>
      </c>
      <c r="G860">
        <v>347.96446341312941</v>
      </c>
    </row>
    <row r="861" spans="1:7" x14ac:dyDescent="0.3">
      <c r="A861" s="3">
        <v>45604</v>
      </c>
      <c r="B861" t="s">
        <v>64</v>
      </c>
      <c r="C861" t="s">
        <v>111</v>
      </c>
      <c r="D861">
        <v>3</v>
      </c>
      <c r="E861">
        <v>806.84732733180374</v>
      </c>
      <c r="F861" t="s">
        <v>112</v>
      </c>
      <c r="G861">
        <v>347.93386063753633</v>
      </c>
    </row>
    <row r="862" spans="1:7" x14ac:dyDescent="0.3">
      <c r="A862" s="3">
        <v>45605</v>
      </c>
      <c r="B862" t="s">
        <v>17</v>
      </c>
      <c r="C862" t="s">
        <v>107</v>
      </c>
      <c r="D862">
        <v>1</v>
      </c>
      <c r="E862">
        <v>95.776711773631419</v>
      </c>
      <c r="F862" t="s">
        <v>113</v>
      </c>
      <c r="G862">
        <v>347.2620245029658</v>
      </c>
    </row>
    <row r="863" spans="1:7" x14ac:dyDescent="0.3">
      <c r="A863" s="3">
        <v>45605</v>
      </c>
      <c r="B863" t="s">
        <v>77</v>
      </c>
      <c r="C863" t="s">
        <v>109</v>
      </c>
      <c r="D863">
        <v>1</v>
      </c>
      <c r="E863">
        <v>701.17168906080644</v>
      </c>
      <c r="F863" t="s">
        <v>115</v>
      </c>
      <c r="G863">
        <v>347.13908974983627</v>
      </c>
    </row>
    <row r="864" spans="1:7" x14ac:dyDescent="0.3">
      <c r="A864" s="3">
        <v>45605</v>
      </c>
      <c r="B864" t="s">
        <v>56</v>
      </c>
      <c r="C864" t="s">
        <v>110</v>
      </c>
      <c r="D864">
        <v>1</v>
      </c>
      <c r="E864">
        <v>470.41823907400828</v>
      </c>
      <c r="F864" t="s">
        <v>112</v>
      </c>
      <c r="G864">
        <v>344.29846624864427</v>
      </c>
    </row>
    <row r="865" spans="1:7" x14ac:dyDescent="0.3">
      <c r="A865" s="3">
        <v>45606</v>
      </c>
      <c r="B865" t="s">
        <v>105</v>
      </c>
      <c r="C865" t="s">
        <v>107</v>
      </c>
      <c r="D865">
        <v>3</v>
      </c>
      <c r="E865">
        <v>284.97330002812919</v>
      </c>
      <c r="F865" t="s">
        <v>113</v>
      </c>
      <c r="G865">
        <v>342.40604009670841</v>
      </c>
    </row>
    <row r="866" spans="1:7" x14ac:dyDescent="0.3">
      <c r="A866" s="3">
        <v>45606</v>
      </c>
      <c r="B866" t="s">
        <v>32</v>
      </c>
      <c r="C866" t="s">
        <v>111</v>
      </c>
      <c r="D866">
        <v>2</v>
      </c>
      <c r="E866">
        <v>123.1230859118304</v>
      </c>
      <c r="F866" t="s">
        <v>113</v>
      </c>
      <c r="G866">
        <v>342.38225804889248</v>
      </c>
    </row>
    <row r="867" spans="1:7" x14ac:dyDescent="0.3">
      <c r="A867" s="3">
        <v>45606</v>
      </c>
      <c r="B867" t="s">
        <v>63</v>
      </c>
      <c r="C867" t="s">
        <v>109</v>
      </c>
      <c r="D867">
        <v>1</v>
      </c>
      <c r="E867">
        <v>831.26215062608662</v>
      </c>
      <c r="F867" t="s">
        <v>114</v>
      </c>
      <c r="G867">
        <v>341.67935480699839</v>
      </c>
    </row>
    <row r="868" spans="1:7" x14ac:dyDescent="0.3">
      <c r="A868" s="3">
        <v>45607</v>
      </c>
      <c r="B868" t="s">
        <v>101</v>
      </c>
      <c r="C868" t="s">
        <v>107</v>
      </c>
      <c r="D868">
        <v>1</v>
      </c>
      <c r="E868">
        <v>678.60007397986362</v>
      </c>
      <c r="F868" t="s">
        <v>112</v>
      </c>
      <c r="G868">
        <v>340.99713259094852</v>
      </c>
    </row>
    <row r="869" spans="1:7" x14ac:dyDescent="0.3">
      <c r="A869" s="3">
        <v>45607</v>
      </c>
      <c r="B869" t="s">
        <v>54</v>
      </c>
      <c r="C869" t="s">
        <v>107</v>
      </c>
      <c r="D869">
        <v>2</v>
      </c>
      <c r="E869">
        <v>349.84597657518248</v>
      </c>
      <c r="F869" t="s">
        <v>115</v>
      </c>
      <c r="G869">
        <v>339.42047846237551</v>
      </c>
    </row>
    <row r="870" spans="1:7" x14ac:dyDescent="0.3">
      <c r="A870" s="3">
        <v>45607</v>
      </c>
      <c r="B870" t="s">
        <v>85</v>
      </c>
      <c r="C870" t="s">
        <v>110</v>
      </c>
      <c r="D870">
        <v>3</v>
      </c>
      <c r="E870">
        <v>689.06784449845316</v>
      </c>
      <c r="F870" t="s">
        <v>116</v>
      </c>
      <c r="G870">
        <v>338.74538664227589</v>
      </c>
    </row>
    <row r="871" spans="1:7" x14ac:dyDescent="0.3">
      <c r="A871" s="3">
        <v>45608</v>
      </c>
      <c r="B871" t="s">
        <v>10</v>
      </c>
      <c r="C871" t="s">
        <v>111</v>
      </c>
      <c r="D871">
        <v>3</v>
      </c>
      <c r="E871">
        <v>582.64438019200247</v>
      </c>
      <c r="F871" t="s">
        <v>116</v>
      </c>
      <c r="G871">
        <v>334.81050118697408</v>
      </c>
    </row>
    <row r="872" spans="1:7" x14ac:dyDescent="0.3">
      <c r="A872" s="3">
        <v>45608</v>
      </c>
      <c r="B872" t="s">
        <v>62</v>
      </c>
      <c r="C872" t="s">
        <v>108</v>
      </c>
      <c r="D872">
        <v>1</v>
      </c>
      <c r="E872">
        <v>224.27008658326281</v>
      </c>
      <c r="F872" t="s">
        <v>115</v>
      </c>
      <c r="G872">
        <v>334.41420502008089</v>
      </c>
    </row>
    <row r="873" spans="1:7" x14ac:dyDescent="0.3">
      <c r="A873" s="3">
        <v>45608</v>
      </c>
      <c r="B873" t="s">
        <v>74</v>
      </c>
      <c r="C873" t="s">
        <v>109</v>
      </c>
      <c r="D873">
        <v>3</v>
      </c>
      <c r="E873">
        <v>684.37256202299534</v>
      </c>
      <c r="F873" t="s">
        <v>115</v>
      </c>
      <c r="G873">
        <v>331.73191659563417</v>
      </c>
    </row>
    <row r="874" spans="1:7" x14ac:dyDescent="0.3">
      <c r="A874" s="3">
        <v>45608</v>
      </c>
      <c r="B874" t="s">
        <v>26</v>
      </c>
      <c r="C874" t="s">
        <v>107</v>
      </c>
      <c r="D874">
        <v>1</v>
      </c>
      <c r="E874">
        <v>728.70295586768009</v>
      </c>
      <c r="F874" t="s">
        <v>115</v>
      </c>
      <c r="G874">
        <v>327.97033472296329</v>
      </c>
    </row>
    <row r="875" spans="1:7" x14ac:dyDescent="0.3">
      <c r="A875" s="3">
        <v>45609</v>
      </c>
      <c r="B875" t="s">
        <v>90</v>
      </c>
      <c r="C875" t="s">
        <v>108</v>
      </c>
      <c r="D875">
        <v>4</v>
      </c>
      <c r="E875">
        <v>989.97857441680367</v>
      </c>
      <c r="F875" t="s">
        <v>116</v>
      </c>
      <c r="G875">
        <v>327.27919456940282</v>
      </c>
    </row>
    <row r="876" spans="1:7" x14ac:dyDescent="0.3">
      <c r="A876" s="3">
        <v>45609</v>
      </c>
      <c r="B876" t="s">
        <v>30</v>
      </c>
      <c r="C876" t="s">
        <v>111</v>
      </c>
      <c r="D876">
        <v>1</v>
      </c>
      <c r="E876">
        <v>137.46363677835171</v>
      </c>
      <c r="F876" t="s">
        <v>112</v>
      </c>
      <c r="G876">
        <v>325.97928038784943</v>
      </c>
    </row>
    <row r="877" spans="1:7" x14ac:dyDescent="0.3">
      <c r="A877" s="3">
        <v>45609</v>
      </c>
      <c r="B877" t="s">
        <v>104</v>
      </c>
      <c r="C877" t="s">
        <v>108</v>
      </c>
      <c r="D877">
        <v>3</v>
      </c>
      <c r="E877">
        <v>523.95088130914485</v>
      </c>
      <c r="F877" t="s">
        <v>115</v>
      </c>
      <c r="G877">
        <v>323.34747028541801</v>
      </c>
    </row>
    <row r="878" spans="1:7" x14ac:dyDescent="0.3">
      <c r="A878" s="3">
        <v>45609</v>
      </c>
      <c r="B878" t="s">
        <v>45</v>
      </c>
      <c r="C878" t="s">
        <v>108</v>
      </c>
      <c r="D878">
        <v>4</v>
      </c>
      <c r="E878">
        <v>962.12882418517484</v>
      </c>
      <c r="F878" t="s">
        <v>116</v>
      </c>
      <c r="G878">
        <v>314.85668092440778</v>
      </c>
    </row>
    <row r="879" spans="1:7" x14ac:dyDescent="0.3">
      <c r="A879" s="3">
        <v>45610</v>
      </c>
      <c r="B879" t="s">
        <v>23</v>
      </c>
      <c r="C879" t="s">
        <v>107</v>
      </c>
      <c r="D879">
        <v>1</v>
      </c>
      <c r="E879">
        <v>130.337109192376</v>
      </c>
      <c r="F879" t="s">
        <v>112</v>
      </c>
      <c r="G879">
        <v>314.45005757952379</v>
      </c>
    </row>
    <row r="880" spans="1:7" x14ac:dyDescent="0.3">
      <c r="A880" s="3">
        <v>45610</v>
      </c>
      <c r="B880" t="s">
        <v>22</v>
      </c>
      <c r="C880" t="s">
        <v>109</v>
      </c>
      <c r="D880">
        <v>2</v>
      </c>
      <c r="E880">
        <v>673.91826030082916</v>
      </c>
      <c r="F880" t="s">
        <v>114</v>
      </c>
      <c r="G880">
        <v>312.50315304256088</v>
      </c>
    </row>
    <row r="881" spans="1:7" x14ac:dyDescent="0.3">
      <c r="A881" s="3">
        <v>45611</v>
      </c>
      <c r="B881" t="s">
        <v>82</v>
      </c>
      <c r="C881" t="s">
        <v>107</v>
      </c>
      <c r="D881">
        <v>3</v>
      </c>
      <c r="E881">
        <v>578.94566538177855</v>
      </c>
      <c r="F881" t="s">
        <v>114</v>
      </c>
      <c r="G881">
        <v>307.39556340054708</v>
      </c>
    </row>
    <row r="882" spans="1:7" x14ac:dyDescent="0.3">
      <c r="A882" s="3">
        <v>45611</v>
      </c>
      <c r="B882" t="s">
        <v>63</v>
      </c>
      <c r="C882" t="s">
        <v>111</v>
      </c>
      <c r="D882">
        <v>2</v>
      </c>
      <c r="E882">
        <v>486.60485435294191</v>
      </c>
      <c r="F882" t="s">
        <v>112</v>
      </c>
      <c r="G882">
        <v>307.26601163512402</v>
      </c>
    </row>
    <row r="883" spans="1:7" x14ac:dyDescent="0.3">
      <c r="A883" s="3">
        <v>45611</v>
      </c>
      <c r="B883" t="s">
        <v>14</v>
      </c>
      <c r="C883" t="s">
        <v>111</v>
      </c>
      <c r="D883">
        <v>4</v>
      </c>
      <c r="E883">
        <v>498.66771395483261</v>
      </c>
      <c r="F883" t="s">
        <v>114</v>
      </c>
      <c r="G883">
        <v>302.05983067769358</v>
      </c>
    </row>
    <row r="884" spans="1:7" x14ac:dyDescent="0.3">
      <c r="A884" s="3">
        <v>45612</v>
      </c>
      <c r="B884" t="s">
        <v>17</v>
      </c>
      <c r="C884" t="s">
        <v>109</v>
      </c>
      <c r="D884">
        <v>4</v>
      </c>
      <c r="E884">
        <v>841.1888579488575</v>
      </c>
      <c r="F884" t="s">
        <v>115</v>
      </c>
      <c r="G884">
        <v>300.15642051453301</v>
      </c>
    </row>
    <row r="885" spans="1:7" x14ac:dyDescent="0.3">
      <c r="A885" s="3">
        <v>45612</v>
      </c>
      <c r="B885" t="s">
        <v>87</v>
      </c>
      <c r="C885" t="s">
        <v>109</v>
      </c>
      <c r="D885">
        <v>4</v>
      </c>
      <c r="E885">
        <v>444.9863483471558</v>
      </c>
      <c r="F885" t="s">
        <v>114</v>
      </c>
      <c r="G885">
        <v>297.73202749122771</v>
      </c>
    </row>
    <row r="886" spans="1:7" x14ac:dyDescent="0.3">
      <c r="A886" s="3">
        <v>45613</v>
      </c>
      <c r="B886" t="s">
        <v>99</v>
      </c>
      <c r="C886" t="s">
        <v>110</v>
      </c>
      <c r="D886">
        <v>1</v>
      </c>
      <c r="E886">
        <v>774.32461074112507</v>
      </c>
      <c r="F886" t="s">
        <v>116</v>
      </c>
      <c r="G886">
        <v>297.25585672518912</v>
      </c>
    </row>
    <row r="887" spans="1:7" x14ac:dyDescent="0.3">
      <c r="A887" s="3">
        <v>45613</v>
      </c>
      <c r="B887" t="s">
        <v>53</v>
      </c>
      <c r="C887" t="s">
        <v>108</v>
      </c>
      <c r="D887">
        <v>3</v>
      </c>
      <c r="E887">
        <v>323.25109259149428</v>
      </c>
      <c r="F887" t="s">
        <v>113</v>
      </c>
      <c r="G887">
        <v>295.73497304507163</v>
      </c>
    </row>
    <row r="888" spans="1:7" x14ac:dyDescent="0.3">
      <c r="A888" s="3">
        <v>45614</v>
      </c>
      <c r="B888" t="s">
        <v>41</v>
      </c>
      <c r="C888" t="s">
        <v>108</v>
      </c>
      <c r="D888">
        <v>1</v>
      </c>
      <c r="E888">
        <v>936.07498272612327</v>
      </c>
      <c r="F888" t="s">
        <v>115</v>
      </c>
      <c r="G888">
        <v>294.78033172630148</v>
      </c>
    </row>
    <row r="889" spans="1:7" x14ac:dyDescent="0.3">
      <c r="A889" s="3">
        <v>45614</v>
      </c>
      <c r="B889" t="s">
        <v>77</v>
      </c>
      <c r="C889" t="s">
        <v>109</v>
      </c>
      <c r="D889">
        <v>1</v>
      </c>
      <c r="E889">
        <v>204.88357008501151</v>
      </c>
      <c r="F889" t="s">
        <v>116</v>
      </c>
      <c r="G889">
        <v>293.6399079659277</v>
      </c>
    </row>
    <row r="890" spans="1:7" x14ac:dyDescent="0.3">
      <c r="A890" s="3">
        <v>45614</v>
      </c>
      <c r="B890" t="s">
        <v>51</v>
      </c>
      <c r="C890" t="s">
        <v>110</v>
      </c>
      <c r="D890">
        <v>2</v>
      </c>
      <c r="E890">
        <v>718.51479064759837</v>
      </c>
      <c r="F890" t="s">
        <v>113</v>
      </c>
      <c r="G890">
        <v>293.59689165857992</v>
      </c>
    </row>
    <row r="891" spans="1:7" x14ac:dyDescent="0.3">
      <c r="A891" s="3">
        <v>45615</v>
      </c>
      <c r="B891" t="s">
        <v>27</v>
      </c>
      <c r="C891" t="s">
        <v>107</v>
      </c>
      <c r="D891">
        <v>4</v>
      </c>
      <c r="E891">
        <v>223.69589087537631</v>
      </c>
      <c r="F891" t="s">
        <v>116</v>
      </c>
      <c r="G891">
        <v>291.85840295374612</v>
      </c>
    </row>
    <row r="892" spans="1:7" x14ac:dyDescent="0.3">
      <c r="A892" s="3">
        <v>45615</v>
      </c>
      <c r="B892" t="s">
        <v>9</v>
      </c>
      <c r="C892" t="s">
        <v>108</v>
      </c>
      <c r="D892">
        <v>1</v>
      </c>
      <c r="E892">
        <v>766.55172467967157</v>
      </c>
      <c r="F892" t="s">
        <v>112</v>
      </c>
      <c r="G892">
        <v>287.94450385287399</v>
      </c>
    </row>
    <row r="893" spans="1:7" x14ac:dyDescent="0.3">
      <c r="A893" s="3">
        <v>45616</v>
      </c>
      <c r="B893" t="s">
        <v>41</v>
      </c>
      <c r="C893" t="s">
        <v>109</v>
      </c>
      <c r="D893">
        <v>3</v>
      </c>
      <c r="E893">
        <v>58.601453501352431</v>
      </c>
      <c r="F893" t="s">
        <v>112</v>
      </c>
      <c r="G893">
        <v>285.2183788158095</v>
      </c>
    </row>
    <row r="894" spans="1:7" x14ac:dyDescent="0.3">
      <c r="A894" s="3">
        <v>45616</v>
      </c>
      <c r="B894" t="s">
        <v>66</v>
      </c>
      <c r="C894" t="s">
        <v>107</v>
      </c>
      <c r="D894">
        <v>1</v>
      </c>
      <c r="E894">
        <v>585.8703273918419</v>
      </c>
      <c r="F894" t="s">
        <v>115</v>
      </c>
      <c r="G894">
        <v>283.08469845790052</v>
      </c>
    </row>
    <row r="895" spans="1:7" x14ac:dyDescent="0.3">
      <c r="A895" s="3">
        <v>45616</v>
      </c>
      <c r="B895" t="s">
        <v>96</v>
      </c>
      <c r="C895" t="s">
        <v>111</v>
      </c>
      <c r="D895">
        <v>3</v>
      </c>
      <c r="E895">
        <v>751.78699319023804</v>
      </c>
      <c r="F895" t="s">
        <v>114</v>
      </c>
      <c r="G895">
        <v>281.22684905760389</v>
      </c>
    </row>
    <row r="896" spans="1:7" x14ac:dyDescent="0.3">
      <c r="A896" s="3">
        <v>45617</v>
      </c>
      <c r="B896" t="s">
        <v>64</v>
      </c>
      <c r="C896" t="s">
        <v>108</v>
      </c>
      <c r="D896">
        <v>1</v>
      </c>
      <c r="E896">
        <v>687.90519123384661</v>
      </c>
      <c r="F896" t="s">
        <v>113</v>
      </c>
      <c r="G896">
        <v>279.92097598183341</v>
      </c>
    </row>
    <row r="897" spans="1:7" x14ac:dyDescent="0.3">
      <c r="A897" s="3">
        <v>45617</v>
      </c>
      <c r="B897" t="s">
        <v>90</v>
      </c>
      <c r="C897" t="s">
        <v>109</v>
      </c>
      <c r="D897">
        <v>3</v>
      </c>
      <c r="E897">
        <v>211.24200714807699</v>
      </c>
      <c r="F897" t="s">
        <v>112</v>
      </c>
      <c r="G897">
        <v>279.87827380119307</v>
      </c>
    </row>
    <row r="898" spans="1:7" x14ac:dyDescent="0.3">
      <c r="A898" s="3">
        <v>45617</v>
      </c>
      <c r="B898" t="s">
        <v>15</v>
      </c>
      <c r="C898" t="s">
        <v>110</v>
      </c>
      <c r="D898">
        <v>4</v>
      </c>
      <c r="E898">
        <v>86.983465159384082</v>
      </c>
      <c r="F898" t="s">
        <v>114</v>
      </c>
      <c r="G898">
        <v>273.64382403037519</v>
      </c>
    </row>
    <row r="899" spans="1:7" x14ac:dyDescent="0.3">
      <c r="A899" s="3">
        <v>45617</v>
      </c>
      <c r="B899" t="s">
        <v>66</v>
      </c>
      <c r="C899" t="s">
        <v>111</v>
      </c>
      <c r="D899">
        <v>2</v>
      </c>
      <c r="E899">
        <v>314.71090995928449</v>
      </c>
      <c r="F899" t="s">
        <v>113</v>
      </c>
      <c r="G899">
        <v>273.44499748688389</v>
      </c>
    </row>
    <row r="900" spans="1:7" x14ac:dyDescent="0.3">
      <c r="A900" s="3">
        <v>45618</v>
      </c>
      <c r="B900" t="s">
        <v>45</v>
      </c>
      <c r="C900" t="s">
        <v>111</v>
      </c>
      <c r="D900">
        <v>1</v>
      </c>
      <c r="E900">
        <v>711.60831668430183</v>
      </c>
      <c r="F900" t="s">
        <v>115</v>
      </c>
      <c r="G900">
        <v>273.22473474615509</v>
      </c>
    </row>
    <row r="901" spans="1:7" x14ac:dyDescent="0.3">
      <c r="A901" s="3">
        <v>45618</v>
      </c>
      <c r="B901" t="s">
        <v>68</v>
      </c>
      <c r="C901" t="s">
        <v>109</v>
      </c>
      <c r="D901">
        <v>4</v>
      </c>
      <c r="E901">
        <v>664.13580455603392</v>
      </c>
      <c r="F901" t="s">
        <v>112</v>
      </c>
      <c r="G901">
        <v>270.88069259743958</v>
      </c>
    </row>
    <row r="902" spans="1:7" x14ac:dyDescent="0.3">
      <c r="A902" s="3">
        <v>45618</v>
      </c>
      <c r="B902" t="s">
        <v>86</v>
      </c>
      <c r="C902" t="s">
        <v>107</v>
      </c>
      <c r="D902">
        <v>2</v>
      </c>
      <c r="E902">
        <v>486.68162688252818</v>
      </c>
      <c r="F902" t="s">
        <v>112</v>
      </c>
      <c r="G902">
        <v>267.93139927058547</v>
      </c>
    </row>
    <row r="903" spans="1:7" x14ac:dyDescent="0.3">
      <c r="A903" s="3">
        <v>45619</v>
      </c>
      <c r="B903" t="s">
        <v>26</v>
      </c>
      <c r="C903" t="s">
        <v>111</v>
      </c>
      <c r="D903">
        <v>3</v>
      </c>
      <c r="E903">
        <v>104.9522269748026</v>
      </c>
      <c r="F903" t="s">
        <v>112</v>
      </c>
      <c r="G903">
        <v>267.24294062342841</v>
      </c>
    </row>
    <row r="904" spans="1:7" x14ac:dyDescent="0.3">
      <c r="A904" s="3">
        <v>45620</v>
      </c>
      <c r="B904" t="s">
        <v>36</v>
      </c>
      <c r="C904" t="s">
        <v>111</v>
      </c>
      <c r="D904">
        <v>4</v>
      </c>
      <c r="E904">
        <v>330.53640369324108</v>
      </c>
      <c r="F904" t="s">
        <v>113</v>
      </c>
      <c r="G904">
        <v>264.40112658040778</v>
      </c>
    </row>
    <row r="905" spans="1:7" x14ac:dyDescent="0.3">
      <c r="A905" s="3">
        <v>45621</v>
      </c>
      <c r="B905" t="s">
        <v>62</v>
      </c>
      <c r="C905" t="s">
        <v>107</v>
      </c>
      <c r="D905">
        <v>4</v>
      </c>
      <c r="E905">
        <v>768.89365871513962</v>
      </c>
      <c r="F905" t="s">
        <v>115</v>
      </c>
      <c r="G905">
        <v>263.07880912079281</v>
      </c>
    </row>
    <row r="906" spans="1:7" x14ac:dyDescent="0.3">
      <c r="A906" s="3">
        <v>45621</v>
      </c>
      <c r="B906" t="s">
        <v>98</v>
      </c>
      <c r="C906" t="s">
        <v>109</v>
      </c>
      <c r="D906">
        <v>2</v>
      </c>
      <c r="E906">
        <v>355.10404500415581</v>
      </c>
      <c r="F906" t="s">
        <v>114</v>
      </c>
      <c r="G906">
        <v>258.75324127031053</v>
      </c>
    </row>
    <row r="907" spans="1:7" x14ac:dyDescent="0.3">
      <c r="A907" s="3">
        <v>45621</v>
      </c>
      <c r="B907" t="s">
        <v>25</v>
      </c>
      <c r="C907" t="s">
        <v>108</v>
      </c>
      <c r="D907">
        <v>2</v>
      </c>
      <c r="E907">
        <v>635.9444274599141</v>
      </c>
      <c r="F907" t="s">
        <v>115</v>
      </c>
      <c r="G907">
        <v>258.57622706831182</v>
      </c>
    </row>
    <row r="908" spans="1:7" x14ac:dyDescent="0.3">
      <c r="A908" s="3">
        <v>45622</v>
      </c>
      <c r="B908" t="s">
        <v>65</v>
      </c>
      <c r="C908" t="s">
        <v>108</v>
      </c>
      <c r="D908">
        <v>2</v>
      </c>
      <c r="E908">
        <v>995.07832926765343</v>
      </c>
      <c r="F908" t="s">
        <v>116</v>
      </c>
      <c r="G908">
        <v>257.77983234803088</v>
      </c>
    </row>
    <row r="909" spans="1:7" x14ac:dyDescent="0.3">
      <c r="A909" s="3">
        <v>45622</v>
      </c>
      <c r="B909" t="s">
        <v>31</v>
      </c>
      <c r="C909" t="s">
        <v>110</v>
      </c>
      <c r="D909">
        <v>1</v>
      </c>
      <c r="E909">
        <v>651.07628481117081</v>
      </c>
      <c r="F909" t="s">
        <v>116</v>
      </c>
      <c r="G909">
        <v>257.77431030740411</v>
      </c>
    </row>
    <row r="910" spans="1:7" x14ac:dyDescent="0.3">
      <c r="A910" s="3">
        <v>45622</v>
      </c>
      <c r="B910" t="s">
        <v>49</v>
      </c>
      <c r="C910" t="s">
        <v>111</v>
      </c>
      <c r="D910">
        <v>2</v>
      </c>
      <c r="E910">
        <v>848.10267451723985</v>
      </c>
      <c r="F910" t="s">
        <v>116</v>
      </c>
      <c r="G910">
        <v>257.19998767456082</v>
      </c>
    </row>
    <row r="911" spans="1:7" x14ac:dyDescent="0.3">
      <c r="A911" s="3">
        <v>45622</v>
      </c>
      <c r="B911" t="s">
        <v>84</v>
      </c>
      <c r="C911" t="s">
        <v>110</v>
      </c>
      <c r="D911">
        <v>4</v>
      </c>
      <c r="E911">
        <v>732.80263696085376</v>
      </c>
      <c r="F911" t="s">
        <v>116</v>
      </c>
      <c r="G911">
        <v>251.3943519637252</v>
      </c>
    </row>
    <row r="912" spans="1:7" x14ac:dyDescent="0.3">
      <c r="A912" s="3">
        <v>45626</v>
      </c>
      <c r="B912" t="s">
        <v>75</v>
      </c>
      <c r="C912" t="s">
        <v>110</v>
      </c>
      <c r="D912">
        <v>2</v>
      </c>
      <c r="E912">
        <v>774.18749327591195</v>
      </c>
      <c r="F912" t="s">
        <v>116</v>
      </c>
      <c r="G912">
        <v>251.0541036413681</v>
      </c>
    </row>
    <row r="913" spans="1:7" x14ac:dyDescent="0.3">
      <c r="A913" s="3">
        <v>45626</v>
      </c>
      <c r="B913" t="s">
        <v>88</v>
      </c>
      <c r="C913" t="s">
        <v>108</v>
      </c>
      <c r="D913">
        <v>1</v>
      </c>
      <c r="E913">
        <v>575.02915438791081</v>
      </c>
      <c r="F913" t="s">
        <v>112</v>
      </c>
      <c r="G913">
        <v>246.72201875031249</v>
      </c>
    </row>
    <row r="914" spans="1:7" x14ac:dyDescent="0.3">
      <c r="A914" s="3">
        <v>45626</v>
      </c>
      <c r="B914" t="s">
        <v>69</v>
      </c>
      <c r="C914" t="s">
        <v>109</v>
      </c>
      <c r="D914">
        <v>1</v>
      </c>
      <c r="E914">
        <v>216.7170460122895</v>
      </c>
      <c r="F914" t="s">
        <v>114</v>
      </c>
      <c r="G914">
        <v>246.24617182366069</v>
      </c>
    </row>
    <row r="915" spans="1:7" x14ac:dyDescent="0.3">
      <c r="A915" s="3">
        <v>45626</v>
      </c>
      <c r="B915" t="s">
        <v>99</v>
      </c>
      <c r="C915" t="s">
        <v>108</v>
      </c>
      <c r="D915">
        <v>2</v>
      </c>
      <c r="E915">
        <v>671.62490521808377</v>
      </c>
      <c r="F915" t="s">
        <v>115</v>
      </c>
      <c r="G915">
        <v>245.99184374920819</v>
      </c>
    </row>
    <row r="916" spans="1:7" x14ac:dyDescent="0.3">
      <c r="A916" s="3">
        <v>45627</v>
      </c>
      <c r="B916" t="s">
        <v>55</v>
      </c>
      <c r="C916" t="s">
        <v>110</v>
      </c>
      <c r="D916">
        <v>1</v>
      </c>
      <c r="E916">
        <v>307.26601163512402</v>
      </c>
      <c r="F916" t="s">
        <v>115</v>
      </c>
      <c r="G916">
        <v>245.93950814434501</v>
      </c>
    </row>
    <row r="917" spans="1:7" x14ac:dyDescent="0.3">
      <c r="A917" s="3">
        <v>45627</v>
      </c>
      <c r="B917" t="s">
        <v>93</v>
      </c>
      <c r="C917" t="s">
        <v>107</v>
      </c>
      <c r="D917">
        <v>1</v>
      </c>
      <c r="E917">
        <v>613.50030808749477</v>
      </c>
      <c r="F917" t="s">
        <v>112</v>
      </c>
      <c r="G917">
        <v>244.10056422902181</v>
      </c>
    </row>
    <row r="918" spans="1:7" x14ac:dyDescent="0.3">
      <c r="A918" s="3">
        <v>45628</v>
      </c>
      <c r="B918" t="s">
        <v>55</v>
      </c>
      <c r="C918" t="s">
        <v>108</v>
      </c>
      <c r="D918">
        <v>2</v>
      </c>
      <c r="E918">
        <v>888.76907569278603</v>
      </c>
      <c r="F918" t="s">
        <v>114</v>
      </c>
      <c r="G918">
        <v>239.30681964346081</v>
      </c>
    </row>
    <row r="919" spans="1:7" x14ac:dyDescent="0.3">
      <c r="A919" s="3">
        <v>45628</v>
      </c>
      <c r="B919" t="s">
        <v>81</v>
      </c>
      <c r="C919" t="s">
        <v>107</v>
      </c>
      <c r="D919">
        <v>3</v>
      </c>
      <c r="E919">
        <v>900.57878469551076</v>
      </c>
      <c r="F919" t="s">
        <v>115</v>
      </c>
      <c r="G919">
        <v>239.25451114935049</v>
      </c>
    </row>
    <row r="920" spans="1:7" x14ac:dyDescent="0.3">
      <c r="A920" s="3">
        <v>45629</v>
      </c>
      <c r="B920" t="s">
        <v>83</v>
      </c>
      <c r="C920" t="s">
        <v>110</v>
      </c>
      <c r="D920">
        <v>3</v>
      </c>
      <c r="E920">
        <v>899.38958740658825</v>
      </c>
      <c r="F920" t="s">
        <v>114</v>
      </c>
      <c r="G920">
        <v>238.77491446116451</v>
      </c>
    </row>
    <row r="921" spans="1:7" x14ac:dyDescent="0.3">
      <c r="A921" s="3">
        <v>45629</v>
      </c>
      <c r="B921" t="s">
        <v>44</v>
      </c>
      <c r="C921" t="s">
        <v>107</v>
      </c>
      <c r="D921">
        <v>2</v>
      </c>
      <c r="E921">
        <v>587.87165666381736</v>
      </c>
      <c r="F921" t="s">
        <v>115</v>
      </c>
      <c r="G921">
        <v>237.7105202857754</v>
      </c>
    </row>
    <row r="922" spans="1:7" x14ac:dyDescent="0.3">
      <c r="A922" s="3">
        <v>45629</v>
      </c>
      <c r="B922" t="s">
        <v>32</v>
      </c>
      <c r="C922" t="s">
        <v>111</v>
      </c>
      <c r="D922">
        <v>2</v>
      </c>
      <c r="E922">
        <v>781.65030116924117</v>
      </c>
      <c r="F922" t="s">
        <v>114</v>
      </c>
      <c r="G922">
        <v>236.59825507841651</v>
      </c>
    </row>
    <row r="923" spans="1:7" x14ac:dyDescent="0.3">
      <c r="A923" s="3">
        <v>45629</v>
      </c>
      <c r="B923" t="s">
        <v>97</v>
      </c>
      <c r="C923" t="s">
        <v>108</v>
      </c>
      <c r="D923">
        <v>4</v>
      </c>
      <c r="E923">
        <v>742.87755438359659</v>
      </c>
      <c r="F923" t="s">
        <v>114</v>
      </c>
      <c r="G923">
        <v>234.966289183604</v>
      </c>
    </row>
    <row r="924" spans="1:7" x14ac:dyDescent="0.3">
      <c r="A924" s="3">
        <v>45630</v>
      </c>
      <c r="B924" t="s">
        <v>70</v>
      </c>
      <c r="C924" t="s">
        <v>109</v>
      </c>
      <c r="D924">
        <v>3</v>
      </c>
      <c r="E924">
        <v>961.86966257778249</v>
      </c>
      <c r="F924" t="s">
        <v>112</v>
      </c>
      <c r="G924">
        <v>234.16991454004801</v>
      </c>
    </row>
    <row r="925" spans="1:7" x14ac:dyDescent="0.3">
      <c r="A925" s="3">
        <v>45630</v>
      </c>
      <c r="B925" t="s">
        <v>100</v>
      </c>
      <c r="C925" t="s">
        <v>108</v>
      </c>
      <c r="D925">
        <v>2</v>
      </c>
      <c r="E925">
        <v>882.503461485196</v>
      </c>
      <c r="F925" t="s">
        <v>115</v>
      </c>
      <c r="G925">
        <v>232.0132984480845</v>
      </c>
    </row>
    <row r="926" spans="1:7" x14ac:dyDescent="0.3">
      <c r="A926" s="3">
        <v>45631</v>
      </c>
      <c r="B926" t="s">
        <v>60</v>
      </c>
      <c r="C926" t="s">
        <v>109</v>
      </c>
      <c r="D926">
        <v>4</v>
      </c>
      <c r="E926">
        <v>237.079419230757</v>
      </c>
      <c r="F926" t="s">
        <v>115</v>
      </c>
      <c r="G926">
        <v>231.78199113205699</v>
      </c>
    </row>
    <row r="927" spans="1:7" x14ac:dyDescent="0.3">
      <c r="A927" s="3">
        <v>45631</v>
      </c>
      <c r="B927" t="s">
        <v>64</v>
      </c>
      <c r="C927" t="s">
        <v>110</v>
      </c>
      <c r="D927">
        <v>2</v>
      </c>
      <c r="E927">
        <v>746.09680104685685</v>
      </c>
      <c r="F927" t="s">
        <v>113</v>
      </c>
      <c r="G927">
        <v>231.61578046332971</v>
      </c>
    </row>
    <row r="928" spans="1:7" x14ac:dyDescent="0.3">
      <c r="A928" s="3">
        <v>45631</v>
      </c>
      <c r="B928" t="s">
        <v>38</v>
      </c>
      <c r="C928" t="s">
        <v>109</v>
      </c>
      <c r="D928">
        <v>4</v>
      </c>
      <c r="E928">
        <v>323.03911664230083</v>
      </c>
      <c r="F928" t="s">
        <v>112</v>
      </c>
      <c r="G928">
        <v>226.82910286568051</v>
      </c>
    </row>
    <row r="929" spans="1:7" x14ac:dyDescent="0.3">
      <c r="A929" s="3">
        <v>45631</v>
      </c>
      <c r="B929" t="s">
        <v>53</v>
      </c>
      <c r="C929" t="s">
        <v>108</v>
      </c>
      <c r="D929">
        <v>2</v>
      </c>
      <c r="E929">
        <v>546.38467203130904</v>
      </c>
      <c r="F929" t="s">
        <v>116</v>
      </c>
      <c r="G929">
        <v>226.4729830370234</v>
      </c>
    </row>
    <row r="930" spans="1:7" x14ac:dyDescent="0.3">
      <c r="A930" s="3">
        <v>45631</v>
      </c>
      <c r="B930" t="s">
        <v>20</v>
      </c>
      <c r="C930" t="s">
        <v>108</v>
      </c>
      <c r="D930">
        <v>1</v>
      </c>
      <c r="E930">
        <v>722.02715003128128</v>
      </c>
      <c r="F930" t="s">
        <v>116</v>
      </c>
      <c r="G930">
        <v>226.00683761415749</v>
      </c>
    </row>
    <row r="931" spans="1:7" x14ac:dyDescent="0.3">
      <c r="A931" s="3">
        <v>45632</v>
      </c>
      <c r="B931" t="s">
        <v>40</v>
      </c>
      <c r="C931" t="s">
        <v>111</v>
      </c>
      <c r="D931">
        <v>4</v>
      </c>
      <c r="E931">
        <v>254.16700518457611</v>
      </c>
      <c r="F931" t="s">
        <v>115</v>
      </c>
      <c r="G931">
        <v>224.27008658326281</v>
      </c>
    </row>
    <row r="932" spans="1:7" x14ac:dyDescent="0.3">
      <c r="A932" s="3">
        <v>45632</v>
      </c>
      <c r="B932" t="s">
        <v>86</v>
      </c>
      <c r="C932" t="s">
        <v>109</v>
      </c>
      <c r="D932">
        <v>4</v>
      </c>
      <c r="E932">
        <v>978.15660671699629</v>
      </c>
      <c r="F932" t="s">
        <v>112</v>
      </c>
      <c r="G932">
        <v>220.39644791159989</v>
      </c>
    </row>
    <row r="933" spans="1:7" x14ac:dyDescent="0.3">
      <c r="A933" s="3">
        <v>45632</v>
      </c>
      <c r="B933" t="s">
        <v>93</v>
      </c>
      <c r="C933" t="s">
        <v>108</v>
      </c>
      <c r="D933">
        <v>1</v>
      </c>
      <c r="E933">
        <v>816.33180037547561</v>
      </c>
      <c r="F933" t="s">
        <v>114</v>
      </c>
      <c r="G933">
        <v>220.29283131240061</v>
      </c>
    </row>
    <row r="934" spans="1:7" x14ac:dyDescent="0.3">
      <c r="A934" s="3">
        <v>45633</v>
      </c>
      <c r="B934" t="s">
        <v>43</v>
      </c>
      <c r="C934" t="s">
        <v>108</v>
      </c>
      <c r="D934">
        <v>4</v>
      </c>
      <c r="E934">
        <v>103.75637333937981</v>
      </c>
      <c r="F934" t="s">
        <v>116</v>
      </c>
      <c r="G934">
        <v>217.245649239758</v>
      </c>
    </row>
    <row r="935" spans="1:7" x14ac:dyDescent="0.3">
      <c r="A935" s="3">
        <v>45633</v>
      </c>
      <c r="B935" t="s">
        <v>23</v>
      </c>
      <c r="C935" t="s">
        <v>109</v>
      </c>
      <c r="D935">
        <v>1</v>
      </c>
      <c r="E935">
        <v>640.22782659712959</v>
      </c>
      <c r="F935" t="s">
        <v>115</v>
      </c>
      <c r="G935">
        <v>216.7170460122895</v>
      </c>
    </row>
    <row r="936" spans="1:7" x14ac:dyDescent="0.3">
      <c r="A936" s="3">
        <v>45633</v>
      </c>
      <c r="B936" t="s">
        <v>51</v>
      </c>
      <c r="C936" t="s">
        <v>108</v>
      </c>
      <c r="D936">
        <v>4</v>
      </c>
      <c r="E936">
        <v>228.52436177455689</v>
      </c>
      <c r="F936" t="s">
        <v>113</v>
      </c>
      <c r="G936">
        <v>213.10921232017711</v>
      </c>
    </row>
    <row r="937" spans="1:7" x14ac:dyDescent="0.3">
      <c r="A937" s="3">
        <v>45633</v>
      </c>
      <c r="B937" t="s">
        <v>54</v>
      </c>
      <c r="C937" t="s">
        <v>111</v>
      </c>
      <c r="D937">
        <v>2</v>
      </c>
      <c r="E937">
        <v>569.1088002739549</v>
      </c>
      <c r="F937" t="s">
        <v>115</v>
      </c>
      <c r="G937">
        <v>211.38695574819849</v>
      </c>
    </row>
    <row r="938" spans="1:7" x14ac:dyDescent="0.3">
      <c r="A938" s="3">
        <v>45633</v>
      </c>
      <c r="B938" t="s">
        <v>26</v>
      </c>
      <c r="C938" t="s">
        <v>110</v>
      </c>
      <c r="D938">
        <v>2</v>
      </c>
      <c r="E938">
        <v>457.49711675863699</v>
      </c>
      <c r="F938" t="s">
        <v>112</v>
      </c>
      <c r="G938">
        <v>210.37470895266461</v>
      </c>
    </row>
    <row r="939" spans="1:7" x14ac:dyDescent="0.3">
      <c r="A939" s="3">
        <v>45633</v>
      </c>
      <c r="B939" t="s">
        <v>25</v>
      </c>
      <c r="C939" t="s">
        <v>111</v>
      </c>
      <c r="D939">
        <v>3</v>
      </c>
      <c r="E939">
        <v>558.77612413568886</v>
      </c>
      <c r="F939" t="s">
        <v>116</v>
      </c>
      <c r="G939">
        <v>209.11653463940229</v>
      </c>
    </row>
    <row r="940" spans="1:7" x14ac:dyDescent="0.3">
      <c r="A940" s="3">
        <v>45634</v>
      </c>
      <c r="B940" t="s">
        <v>7</v>
      </c>
      <c r="C940" t="s">
        <v>108</v>
      </c>
      <c r="D940">
        <v>4</v>
      </c>
      <c r="E940">
        <v>506.84563927285848</v>
      </c>
      <c r="F940" t="s">
        <v>114</v>
      </c>
      <c r="G940">
        <v>208.98918062494201</v>
      </c>
    </row>
    <row r="941" spans="1:7" x14ac:dyDescent="0.3">
      <c r="A941" s="3">
        <v>45635</v>
      </c>
      <c r="B941" t="s">
        <v>92</v>
      </c>
      <c r="C941" t="s">
        <v>108</v>
      </c>
      <c r="D941">
        <v>3</v>
      </c>
      <c r="E941">
        <v>717.41347645806661</v>
      </c>
      <c r="F941" t="s">
        <v>116</v>
      </c>
      <c r="G941">
        <v>205.14377771877901</v>
      </c>
    </row>
    <row r="942" spans="1:7" x14ac:dyDescent="0.3">
      <c r="A942" s="3">
        <v>45635</v>
      </c>
      <c r="B942" t="s">
        <v>23</v>
      </c>
      <c r="C942" t="s">
        <v>108</v>
      </c>
      <c r="D942">
        <v>2</v>
      </c>
      <c r="E942">
        <v>854.70778563470458</v>
      </c>
      <c r="F942" t="s">
        <v>116</v>
      </c>
      <c r="G942">
        <v>204.88357008501151</v>
      </c>
    </row>
    <row r="943" spans="1:7" x14ac:dyDescent="0.3">
      <c r="A943" s="3">
        <v>45636</v>
      </c>
      <c r="B943" t="s">
        <v>100</v>
      </c>
      <c r="C943" t="s">
        <v>109</v>
      </c>
      <c r="D943">
        <v>1</v>
      </c>
      <c r="E943">
        <v>461.09267921871941</v>
      </c>
      <c r="F943" t="s">
        <v>114</v>
      </c>
      <c r="G943">
        <v>204.56475661813761</v>
      </c>
    </row>
    <row r="944" spans="1:7" x14ac:dyDescent="0.3">
      <c r="A944" s="3">
        <v>45636</v>
      </c>
      <c r="B944" t="s">
        <v>65</v>
      </c>
      <c r="C944" t="s">
        <v>108</v>
      </c>
      <c r="D944">
        <v>1</v>
      </c>
      <c r="E944">
        <v>334.81050118697408</v>
      </c>
      <c r="F944" t="s">
        <v>113</v>
      </c>
      <c r="G944">
        <v>200.02423559489239</v>
      </c>
    </row>
    <row r="945" spans="1:7" x14ac:dyDescent="0.3">
      <c r="A945" s="3">
        <v>45637</v>
      </c>
      <c r="B945" t="s">
        <v>56</v>
      </c>
      <c r="C945" t="s">
        <v>110</v>
      </c>
      <c r="D945">
        <v>1</v>
      </c>
      <c r="E945">
        <v>364.98646411383407</v>
      </c>
      <c r="F945" t="s">
        <v>114</v>
      </c>
      <c r="G945">
        <v>199.4745383561976</v>
      </c>
    </row>
    <row r="946" spans="1:7" x14ac:dyDescent="0.3">
      <c r="A946" s="3">
        <v>45637</v>
      </c>
      <c r="B946" t="s">
        <v>64</v>
      </c>
      <c r="C946" t="s">
        <v>110</v>
      </c>
      <c r="D946">
        <v>1</v>
      </c>
      <c r="E946">
        <v>239.25451114935049</v>
      </c>
      <c r="F946" t="s">
        <v>116</v>
      </c>
      <c r="G946">
        <v>198.39624025229091</v>
      </c>
    </row>
    <row r="947" spans="1:7" x14ac:dyDescent="0.3">
      <c r="A947" s="3">
        <v>45637</v>
      </c>
      <c r="B947" t="s">
        <v>70</v>
      </c>
      <c r="C947" t="s">
        <v>109</v>
      </c>
      <c r="D947">
        <v>4</v>
      </c>
      <c r="E947">
        <v>121.8044331613636</v>
      </c>
      <c r="F947" t="s">
        <v>114</v>
      </c>
      <c r="G947">
        <v>194.96015445338961</v>
      </c>
    </row>
    <row r="948" spans="1:7" x14ac:dyDescent="0.3">
      <c r="A948" s="3">
        <v>45637</v>
      </c>
      <c r="B948" t="s">
        <v>72</v>
      </c>
      <c r="C948" t="s">
        <v>110</v>
      </c>
      <c r="D948">
        <v>4</v>
      </c>
      <c r="E948">
        <v>846.24722623921048</v>
      </c>
      <c r="F948" t="s">
        <v>114</v>
      </c>
      <c r="G948">
        <v>193.87544132022921</v>
      </c>
    </row>
    <row r="949" spans="1:7" x14ac:dyDescent="0.3">
      <c r="A949" s="3">
        <v>45637</v>
      </c>
      <c r="B949" t="s">
        <v>70</v>
      </c>
      <c r="C949" t="s">
        <v>109</v>
      </c>
      <c r="D949">
        <v>4</v>
      </c>
      <c r="E949">
        <v>707.46996467315046</v>
      </c>
      <c r="F949" t="s">
        <v>112</v>
      </c>
      <c r="G949">
        <v>193.0654500112538</v>
      </c>
    </row>
    <row r="950" spans="1:7" x14ac:dyDescent="0.3">
      <c r="A950" s="3">
        <v>45637</v>
      </c>
      <c r="B950" t="s">
        <v>55</v>
      </c>
      <c r="C950" t="s">
        <v>107</v>
      </c>
      <c r="D950">
        <v>2</v>
      </c>
      <c r="E950">
        <v>952.93621204653095</v>
      </c>
      <c r="F950" t="s">
        <v>115</v>
      </c>
      <c r="G950">
        <v>190.98712130544229</v>
      </c>
    </row>
    <row r="951" spans="1:7" x14ac:dyDescent="0.3">
      <c r="A951" s="3">
        <v>45637</v>
      </c>
      <c r="B951" t="s">
        <v>42</v>
      </c>
      <c r="C951" t="s">
        <v>111</v>
      </c>
      <c r="D951">
        <v>1</v>
      </c>
      <c r="E951">
        <v>325.97928038784943</v>
      </c>
      <c r="F951" t="s">
        <v>114</v>
      </c>
      <c r="G951">
        <v>189.61457410879919</v>
      </c>
    </row>
    <row r="952" spans="1:7" x14ac:dyDescent="0.3">
      <c r="A952" s="3">
        <v>45638</v>
      </c>
      <c r="B952" t="s">
        <v>89</v>
      </c>
      <c r="C952" t="s">
        <v>109</v>
      </c>
      <c r="D952">
        <v>3</v>
      </c>
      <c r="E952">
        <v>270.41727129337022</v>
      </c>
      <c r="F952" t="s">
        <v>116</v>
      </c>
      <c r="G952">
        <v>189.57582740458221</v>
      </c>
    </row>
    <row r="953" spans="1:7" x14ac:dyDescent="0.3">
      <c r="A953" s="3">
        <v>45639</v>
      </c>
      <c r="B953" t="s">
        <v>21</v>
      </c>
      <c r="C953" t="s">
        <v>109</v>
      </c>
      <c r="D953">
        <v>2</v>
      </c>
      <c r="E953">
        <v>290.60876434657928</v>
      </c>
      <c r="F953" t="s">
        <v>116</v>
      </c>
      <c r="G953">
        <v>185.85106653244009</v>
      </c>
    </row>
    <row r="954" spans="1:7" x14ac:dyDescent="0.3">
      <c r="A954" s="3">
        <v>45639</v>
      </c>
      <c r="B954" t="s">
        <v>28</v>
      </c>
      <c r="C954" t="s">
        <v>107</v>
      </c>
      <c r="D954">
        <v>4</v>
      </c>
      <c r="E954">
        <v>81.992583680740822</v>
      </c>
      <c r="F954" t="s">
        <v>116</v>
      </c>
      <c r="G954">
        <v>183.7628014480423</v>
      </c>
    </row>
    <row r="955" spans="1:7" x14ac:dyDescent="0.3">
      <c r="A955" s="3">
        <v>45639</v>
      </c>
      <c r="B955" t="s">
        <v>34</v>
      </c>
      <c r="C955" t="s">
        <v>109</v>
      </c>
      <c r="D955">
        <v>1</v>
      </c>
      <c r="E955">
        <v>736.60086462686445</v>
      </c>
      <c r="F955" t="s">
        <v>113</v>
      </c>
      <c r="G955">
        <v>183.30829228383931</v>
      </c>
    </row>
    <row r="956" spans="1:7" x14ac:dyDescent="0.3">
      <c r="A956" s="3">
        <v>45639</v>
      </c>
      <c r="B956" t="s">
        <v>56</v>
      </c>
      <c r="C956" t="s">
        <v>107</v>
      </c>
      <c r="D956">
        <v>2</v>
      </c>
      <c r="E956">
        <v>982.08654520223081</v>
      </c>
      <c r="F956" t="s">
        <v>116</v>
      </c>
      <c r="G956">
        <v>180.60236659309419</v>
      </c>
    </row>
    <row r="957" spans="1:7" x14ac:dyDescent="0.3">
      <c r="A957" s="3">
        <v>45640</v>
      </c>
      <c r="B957" t="s">
        <v>103</v>
      </c>
      <c r="C957" t="s">
        <v>107</v>
      </c>
      <c r="D957">
        <v>3</v>
      </c>
      <c r="E957">
        <v>897.27853757019795</v>
      </c>
      <c r="F957" t="s">
        <v>116</v>
      </c>
      <c r="G957">
        <v>175.80436050405731</v>
      </c>
    </row>
    <row r="958" spans="1:7" x14ac:dyDescent="0.3">
      <c r="A958" s="3">
        <v>45640</v>
      </c>
      <c r="B958" t="s">
        <v>69</v>
      </c>
      <c r="C958" t="s">
        <v>111</v>
      </c>
      <c r="D958">
        <v>1</v>
      </c>
      <c r="E958">
        <v>84.217877376855071</v>
      </c>
      <c r="F958" t="s">
        <v>116</v>
      </c>
      <c r="G958">
        <v>175.1292771501389</v>
      </c>
    </row>
    <row r="959" spans="1:7" x14ac:dyDescent="0.3">
      <c r="A959" s="3">
        <v>45640</v>
      </c>
      <c r="B959" t="s">
        <v>24</v>
      </c>
      <c r="C959" t="s">
        <v>107</v>
      </c>
      <c r="D959">
        <v>3</v>
      </c>
      <c r="E959">
        <v>888.84413358828442</v>
      </c>
      <c r="F959" t="s">
        <v>112</v>
      </c>
      <c r="G959">
        <v>172.3485336999629</v>
      </c>
    </row>
    <row r="960" spans="1:7" x14ac:dyDescent="0.3">
      <c r="A960" s="3">
        <v>45640</v>
      </c>
      <c r="B960" t="s">
        <v>13</v>
      </c>
      <c r="C960" t="s">
        <v>111</v>
      </c>
      <c r="D960">
        <v>3</v>
      </c>
      <c r="E960">
        <v>235.47857280866739</v>
      </c>
      <c r="F960" t="s">
        <v>115</v>
      </c>
      <c r="G960">
        <v>171.38507175792401</v>
      </c>
    </row>
    <row r="961" spans="1:7" x14ac:dyDescent="0.3">
      <c r="A961" s="3">
        <v>45640</v>
      </c>
      <c r="B961" t="s">
        <v>25</v>
      </c>
      <c r="C961" t="s">
        <v>107</v>
      </c>
      <c r="D961">
        <v>3</v>
      </c>
      <c r="E961">
        <v>268.89582901148242</v>
      </c>
      <c r="F961" t="s">
        <v>115</v>
      </c>
      <c r="G961">
        <v>164.1968676645474</v>
      </c>
    </row>
    <row r="962" spans="1:7" x14ac:dyDescent="0.3">
      <c r="A962" s="3">
        <v>45641</v>
      </c>
      <c r="B962" t="s">
        <v>11</v>
      </c>
      <c r="C962" t="s">
        <v>108</v>
      </c>
      <c r="D962">
        <v>4</v>
      </c>
      <c r="E962">
        <v>561.12157009570774</v>
      </c>
      <c r="F962" t="s">
        <v>115</v>
      </c>
      <c r="G962">
        <v>162.57749241824399</v>
      </c>
    </row>
    <row r="963" spans="1:7" x14ac:dyDescent="0.3">
      <c r="A963" s="3">
        <v>45641</v>
      </c>
      <c r="B963" t="s">
        <v>106</v>
      </c>
      <c r="C963" t="s">
        <v>110</v>
      </c>
      <c r="D963">
        <v>2</v>
      </c>
      <c r="E963">
        <v>80.156577104339192</v>
      </c>
      <c r="F963" t="s">
        <v>115</v>
      </c>
      <c r="G963">
        <v>160.31315420867841</v>
      </c>
    </row>
    <row r="964" spans="1:7" x14ac:dyDescent="0.3">
      <c r="A964" s="3">
        <v>45641</v>
      </c>
      <c r="B964" t="s">
        <v>105</v>
      </c>
      <c r="C964" t="s">
        <v>111</v>
      </c>
      <c r="D964">
        <v>3</v>
      </c>
      <c r="E964">
        <v>972.14271813925689</v>
      </c>
      <c r="F964" t="s">
        <v>112</v>
      </c>
      <c r="G964">
        <v>159.62491006997149</v>
      </c>
    </row>
    <row r="965" spans="1:7" x14ac:dyDescent="0.3">
      <c r="A965" s="3">
        <v>45641</v>
      </c>
      <c r="B965" t="s">
        <v>62</v>
      </c>
      <c r="C965" t="s">
        <v>110</v>
      </c>
      <c r="D965">
        <v>3</v>
      </c>
      <c r="E965">
        <v>895.043345491575</v>
      </c>
      <c r="F965" t="s">
        <v>114</v>
      </c>
      <c r="G965">
        <v>157.04941012584641</v>
      </c>
    </row>
    <row r="966" spans="1:7" x14ac:dyDescent="0.3">
      <c r="A966" s="3">
        <v>45642</v>
      </c>
      <c r="B966" t="s">
        <v>28</v>
      </c>
      <c r="C966" t="s">
        <v>110</v>
      </c>
      <c r="D966">
        <v>1</v>
      </c>
      <c r="E966">
        <v>965.32427884320884</v>
      </c>
      <c r="F966" t="s">
        <v>113</v>
      </c>
      <c r="G966">
        <v>155.67758537435029</v>
      </c>
    </row>
    <row r="967" spans="1:7" x14ac:dyDescent="0.3">
      <c r="A967" s="3">
        <v>45642</v>
      </c>
      <c r="B967" t="s">
        <v>32</v>
      </c>
      <c r="C967" t="s">
        <v>109</v>
      </c>
      <c r="D967">
        <v>4</v>
      </c>
      <c r="E967">
        <v>942.11505547777699</v>
      </c>
      <c r="F967" t="s">
        <v>113</v>
      </c>
      <c r="G967">
        <v>150.61051418356979</v>
      </c>
    </row>
    <row r="968" spans="1:7" x14ac:dyDescent="0.3">
      <c r="A968" s="3">
        <v>45643</v>
      </c>
      <c r="B968" t="s">
        <v>10</v>
      </c>
      <c r="C968" t="s">
        <v>107</v>
      </c>
      <c r="D968">
        <v>3</v>
      </c>
      <c r="E968">
        <v>601.0843929359819</v>
      </c>
      <c r="F968" t="s">
        <v>113</v>
      </c>
      <c r="G968">
        <v>150.12355720241499</v>
      </c>
    </row>
    <row r="969" spans="1:7" x14ac:dyDescent="0.3">
      <c r="A969" s="3">
        <v>45643</v>
      </c>
      <c r="B969" t="s">
        <v>25</v>
      </c>
      <c r="C969" t="s">
        <v>111</v>
      </c>
      <c r="D969">
        <v>1</v>
      </c>
      <c r="E969">
        <v>208.98918062494201</v>
      </c>
      <c r="F969" t="s">
        <v>112</v>
      </c>
      <c r="G969">
        <v>147.43956445441029</v>
      </c>
    </row>
    <row r="970" spans="1:7" x14ac:dyDescent="0.3">
      <c r="A970" s="3">
        <v>45643</v>
      </c>
      <c r="B970" t="s">
        <v>22</v>
      </c>
      <c r="C970" t="s">
        <v>108</v>
      </c>
      <c r="D970">
        <v>3</v>
      </c>
      <c r="E970">
        <v>109.09306485646761</v>
      </c>
      <c r="F970" t="s">
        <v>115</v>
      </c>
      <c r="G970">
        <v>146.3042526755012</v>
      </c>
    </row>
    <row r="971" spans="1:7" x14ac:dyDescent="0.3">
      <c r="A971" s="3">
        <v>45645</v>
      </c>
      <c r="B971" t="s">
        <v>99</v>
      </c>
      <c r="C971" t="s">
        <v>111</v>
      </c>
      <c r="D971">
        <v>1</v>
      </c>
      <c r="E971">
        <v>571.41573182348816</v>
      </c>
      <c r="F971" t="s">
        <v>116</v>
      </c>
      <c r="G971">
        <v>141.63532467251699</v>
      </c>
    </row>
    <row r="972" spans="1:7" x14ac:dyDescent="0.3">
      <c r="A972" s="3">
        <v>45646</v>
      </c>
      <c r="B972" t="s">
        <v>81</v>
      </c>
      <c r="C972" t="s">
        <v>111</v>
      </c>
      <c r="D972">
        <v>2</v>
      </c>
      <c r="E972">
        <v>750.55478148214343</v>
      </c>
      <c r="F972" t="s">
        <v>115</v>
      </c>
      <c r="G972">
        <v>140.62931344755009</v>
      </c>
    </row>
    <row r="973" spans="1:7" x14ac:dyDescent="0.3">
      <c r="A973" s="3">
        <v>45646</v>
      </c>
      <c r="B973" t="s">
        <v>56</v>
      </c>
      <c r="C973" t="s">
        <v>108</v>
      </c>
      <c r="D973">
        <v>1</v>
      </c>
      <c r="E973">
        <v>433.42095224351169</v>
      </c>
      <c r="F973" t="s">
        <v>112</v>
      </c>
      <c r="G973">
        <v>137.9942088987988</v>
      </c>
    </row>
    <row r="974" spans="1:7" x14ac:dyDescent="0.3">
      <c r="A974" s="3">
        <v>45646</v>
      </c>
      <c r="B974" t="s">
        <v>18</v>
      </c>
      <c r="C974" t="s">
        <v>109</v>
      </c>
      <c r="D974">
        <v>4</v>
      </c>
      <c r="E974">
        <v>823.41940131160379</v>
      </c>
      <c r="F974" t="s">
        <v>112</v>
      </c>
      <c r="G974">
        <v>137.46363677835171</v>
      </c>
    </row>
    <row r="975" spans="1:7" x14ac:dyDescent="0.3">
      <c r="A975" s="3">
        <v>45646</v>
      </c>
      <c r="B975" t="s">
        <v>84</v>
      </c>
      <c r="C975" t="s">
        <v>109</v>
      </c>
      <c r="D975">
        <v>1</v>
      </c>
      <c r="E975">
        <v>344.29846624864427</v>
      </c>
      <c r="F975" t="s">
        <v>114</v>
      </c>
      <c r="G975">
        <v>136.3450362308453</v>
      </c>
    </row>
    <row r="976" spans="1:7" x14ac:dyDescent="0.3">
      <c r="A976" s="3">
        <v>45648</v>
      </c>
      <c r="B976" t="s">
        <v>56</v>
      </c>
      <c r="C976" t="s">
        <v>108</v>
      </c>
      <c r="D976">
        <v>2</v>
      </c>
      <c r="E976">
        <v>784.16909462582055</v>
      </c>
      <c r="F976" t="s">
        <v>112</v>
      </c>
      <c r="G976">
        <v>132.6663573876493</v>
      </c>
    </row>
    <row r="977" spans="1:7" x14ac:dyDescent="0.3">
      <c r="A977" s="3">
        <v>45648</v>
      </c>
      <c r="B977" t="s">
        <v>105</v>
      </c>
      <c r="C977" t="s">
        <v>109</v>
      </c>
      <c r="D977">
        <v>2</v>
      </c>
      <c r="E977">
        <v>918.82123065613098</v>
      </c>
      <c r="F977" t="s">
        <v>113</v>
      </c>
      <c r="G977">
        <v>130.337109192376</v>
      </c>
    </row>
    <row r="978" spans="1:7" x14ac:dyDescent="0.3">
      <c r="A978" s="3">
        <v>45648</v>
      </c>
      <c r="B978" t="s">
        <v>25</v>
      </c>
      <c r="C978" t="s">
        <v>107</v>
      </c>
      <c r="D978">
        <v>2</v>
      </c>
      <c r="E978">
        <v>70.817662336258508</v>
      </c>
      <c r="F978" t="s">
        <v>113</v>
      </c>
      <c r="G978">
        <v>127.9174384444123</v>
      </c>
    </row>
    <row r="979" spans="1:7" x14ac:dyDescent="0.3">
      <c r="A979" s="3">
        <v>45649</v>
      </c>
      <c r="B979" t="s">
        <v>102</v>
      </c>
      <c r="C979" t="s">
        <v>109</v>
      </c>
      <c r="D979">
        <v>3</v>
      </c>
      <c r="E979">
        <v>358.28621016657502</v>
      </c>
      <c r="F979" t="s">
        <v>112</v>
      </c>
      <c r="G979">
        <v>123.09786580703491</v>
      </c>
    </row>
    <row r="980" spans="1:7" x14ac:dyDescent="0.3">
      <c r="A980" s="3">
        <v>45649</v>
      </c>
      <c r="B980" t="s">
        <v>22</v>
      </c>
      <c r="C980" t="s">
        <v>111</v>
      </c>
      <c r="D980">
        <v>1</v>
      </c>
      <c r="E980">
        <v>403.90661007157331</v>
      </c>
      <c r="F980" t="s">
        <v>113</v>
      </c>
      <c r="G980">
        <v>118.9596756510538</v>
      </c>
    </row>
    <row r="981" spans="1:7" x14ac:dyDescent="0.3">
      <c r="A981" s="3">
        <v>45650</v>
      </c>
      <c r="B981" t="s">
        <v>42</v>
      </c>
      <c r="C981" t="s">
        <v>108</v>
      </c>
      <c r="D981">
        <v>2</v>
      </c>
      <c r="E981">
        <v>802.9653604739641</v>
      </c>
      <c r="F981" t="s">
        <v>112</v>
      </c>
      <c r="G981">
        <v>117.6003709147612</v>
      </c>
    </row>
    <row r="982" spans="1:7" x14ac:dyDescent="0.3">
      <c r="A982" s="3">
        <v>45650</v>
      </c>
      <c r="B982" t="s">
        <v>13</v>
      </c>
      <c r="C982" t="s">
        <v>107</v>
      </c>
      <c r="D982">
        <v>4</v>
      </c>
      <c r="E982">
        <v>690.42378075925978</v>
      </c>
      <c r="F982" t="s">
        <v>112</v>
      </c>
      <c r="G982">
        <v>117.17309125065511</v>
      </c>
    </row>
    <row r="983" spans="1:7" x14ac:dyDescent="0.3">
      <c r="A983" s="3">
        <v>45651</v>
      </c>
      <c r="B983" t="s">
        <v>56</v>
      </c>
      <c r="C983" t="s">
        <v>110</v>
      </c>
      <c r="D983">
        <v>2</v>
      </c>
      <c r="E983">
        <v>208.60543430983881</v>
      </c>
      <c r="F983" t="s">
        <v>114</v>
      </c>
      <c r="G983">
        <v>116.9673483609874</v>
      </c>
    </row>
    <row r="984" spans="1:7" x14ac:dyDescent="0.3">
      <c r="A984" s="3">
        <v>45651</v>
      </c>
      <c r="B984" t="s">
        <v>40</v>
      </c>
      <c r="C984" t="s">
        <v>108</v>
      </c>
      <c r="D984">
        <v>2</v>
      </c>
      <c r="E984">
        <v>63.958719222206149</v>
      </c>
      <c r="F984" t="s">
        <v>116</v>
      </c>
      <c r="G984">
        <v>115.59361099886971</v>
      </c>
    </row>
    <row r="985" spans="1:7" x14ac:dyDescent="0.3">
      <c r="A985" s="3">
        <v>45651</v>
      </c>
      <c r="B985" t="s">
        <v>58</v>
      </c>
      <c r="C985" t="s">
        <v>108</v>
      </c>
      <c r="D985">
        <v>3</v>
      </c>
      <c r="E985">
        <v>971.74425423975424</v>
      </c>
      <c r="F985" t="s">
        <v>116</v>
      </c>
      <c r="G985">
        <v>112.4101160066475</v>
      </c>
    </row>
    <row r="986" spans="1:7" x14ac:dyDescent="0.3">
      <c r="A986" s="3">
        <v>45651</v>
      </c>
      <c r="B986" t="s">
        <v>86</v>
      </c>
      <c r="C986" t="s">
        <v>109</v>
      </c>
      <c r="D986">
        <v>1</v>
      </c>
      <c r="E986">
        <v>949.1336874928852</v>
      </c>
      <c r="F986" t="s">
        <v>116</v>
      </c>
      <c r="G986">
        <v>109.436600108479</v>
      </c>
    </row>
    <row r="987" spans="1:7" x14ac:dyDescent="0.3">
      <c r="A987" s="3">
        <v>45651</v>
      </c>
      <c r="B987" t="s">
        <v>101</v>
      </c>
      <c r="C987" t="s">
        <v>107</v>
      </c>
      <c r="D987">
        <v>1</v>
      </c>
      <c r="E987">
        <v>691.04698705904002</v>
      </c>
      <c r="F987" t="s">
        <v>113</v>
      </c>
      <c r="G987">
        <v>104.8455512638614</v>
      </c>
    </row>
    <row r="988" spans="1:7" x14ac:dyDescent="0.3">
      <c r="A988" s="3">
        <v>45651</v>
      </c>
      <c r="B988" t="s">
        <v>73</v>
      </c>
      <c r="C988" t="s">
        <v>107</v>
      </c>
      <c r="D988">
        <v>3</v>
      </c>
      <c r="E988">
        <v>264.11220460642761</v>
      </c>
      <c r="F988" t="s">
        <v>113</v>
      </c>
      <c r="G988">
        <v>103.3672734800671</v>
      </c>
    </row>
    <row r="989" spans="1:7" x14ac:dyDescent="0.3">
      <c r="A989" s="3">
        <v>45652</v>
      </c>
      <c r="B989" t="s">
        <v>102</v>
      </c>
      <c r="C989" t="s">
        <v>107</v>
      </c>
      <c r="D989">
        <v>3</v>
      </c>
      <c r="E989">
        <v>700.87759438075989</v>
      </c>
      <c r="F989" t="s">
        <v>112</v>
      </c>
      <c r="G989">
        <v>102.8002619639917</v>
      </c>
    </row>
    <row r="990" spans="1:7" x14ac:dyDescent="0.3">
      <c r="A990" s="3">
        <v>45652</v>
      </c>
      <c r="B990" t="s">
        <v>12</v>
      </c>
      <c r="C990" t="s">
        <v>107</v>
      </c>
      <c r="D990">
        <v>3</v>
      </c>
      <c r="E990">
        <v>647.00513378385767</v>
      </c>
      <c r="F990" t="s">
        <v>114</v>
      </c>
      <c r="G990">
        <v>95.776711773631419</v>
      </c>
    </row>
    <row r="991" spans="1:7" x14ac:dyDescent="0.3">
      <c r="A991" s="3">
        <v>45654</v>
      </c>
      <c r="B991" t="s">
        <v>41</v>
      </c>
      <c r="C991" t="s">
        <v>108</v>
      </c>
      <c r="D991">
        <v>2</v>
      </c>
      <c r="E991">
        <v>267.89748818578869</v>
      </c>
      <c r="F991" t="s">
        <v>115</v>
      </c>
      <c r="G991">
        <v>92.665734045835066</v>
      </c>
    </row>
    <row r="992" spans="1:7" x14ac:dyDescent="0.3">
      <c r="A992" s="3">
        <v>45655</v>
      </c>
      <c r="B992" t="s">
        <v>99</v>
      </c>
      <c r="C992" t="s">
        <v>111</v>
      </c>
      <c r="D992">
        <v>4</v>
      </c>
      <c r="E992">
        <v>857.83060106390064</v>
      </c>
      <c r="F992" t="s">
        <v>115</v>
      </c>
      <c r="G992">
        <v>88.333285516714724</v>
      </c>
    </row>
    <row r="993" spans="1:7" x14ac:dyDescent="0.3">
      <c r="A993" s="3">
        <v>45655</v>
      </c>
      <c r="B993" t="s">
        <v>96</v>
      </c>
      <c r="C993" t="s">
        <v>111</v>
      </c>
      <c r="D993">
        <v>1</v>
      </c>
      <c r="E993">
        <v>159.62491006997149</v>
      </c>
      <c r="F993" t="s">
        <v>113</v>
      </c>
      <c r="G993">
        <v>84.217877376855071</v>
      </c>
    </row>
    <row r="994" spans="1:7" x14ac:dyDescent="0.3">
      <c r="A994" s="3">
        <v>45656</v>
      </c>
      <c r="B994" t="s">
        <v>28</v>
      </c>
      <c r="C994" t="s">
        <v>110</v>
      </c>
      <c r="D994">
        <v>2</v>
      </c>
      <c r="E994">
        <v>579.03452101349114</v>
      </c>
      <c r="F994" t="s">
        <v>116</v>
      </c>
      <c r="G994">
        <v>77.711275463001243</v>
      </c>
    </row>
    <row r="995" spans="1:7" x14ac:dyDescent="0.3">
      <c r="A995" s="3">
        <v>45656</v>
      </c>
      <c r="B995" t="s">
        <v>68</v>
      </c>
      <c r="C995" t="s">
        <v>107</v>
      </c>
      <c r="D995">
        <v>4</v>
      </c>
      <c r="E995">
        <v>104.1297906474999</v>
      </c>
      <c r="F995" t="s">
        <v>113</v>
      </c>
      <c r="G995">
        <v>68.187624596994851</v>
      </c>
    </row>
    <row r="996" spans="1:7" x14ac:dyDescent="0.3">
      <c r="A996" s="3">
        <v>45656</v>
      </c>
      <c r="B996" t="s">
        <v>21</v>
      </c>
      <c r="C996" t="s">
        <v>109</v>
      </c>
      <c r="D996">
        <v>1</v>
      </c>
      <c r="E996">
        <v>567.2721111486718</v>
      </c>
      <c r="F996" t="s">
        <v>113</v>
      </c>
      <c r="G996">
        <v>67.217838993443252</v>
      </c>
    </row>
    <row r="997" spans="1:7" x14ac:dyDescent="0.3">
      <c r="A997" s="3">
        <v>45656</v>
      </c>
      <c r="B997" t="s">
        <v>65</v>
      </c>
      <c r="C997" t="s">
        <v>107</v>
      </c>
      <c r="D997">
        <v>1</v>
      </c>
      <c r="E997">
        <v>220.39644791159989</v>
      </c>
      <c r="F997" t="s">
        <v>112</v>
      </c>
      <c r="G997">
        <v>63.058276310777991</v>
      </c>
    </row>
    <row r="998" spans="1:7" x14ac:dyDescent="0.3">
      <c r="A998" s="3">
        <v>45656</v>
      </c>
      <c r="B998" t="s">
        <v>28</v>
      </c>
      <c r="C998" t="s">
        <v>107</v>
      </c>
      <c r="D998">
        <v>4</v>
      </c>
      <c r="E998">
        <v>894.67152774300939</v>
      </c>
      <c r="F998" t="s">
        <v>113</v>
      </c>
      <c r="G998">
        <v>60.847084281369952</v>
      </c>
    </row>
    <row r="999" spans="1:7" x14ac:dyDescent="0.3">
      <c r="A999" s="3">
        <v>45656</v>
      </c>
      <c r="B999" t="s">
        <v>80</v>
      </c>
      <c r="C999" t="s">
        <v>108</v>
      </c>
      <c r="D999">
        <v>3</v>
      </c>
      <c r="E999">
        <v>113.66571086364949</v>
      </c>
      <c r="F999" t="s">
        <v>112</v>
      </c>
      <c r="G999">
        <v>55.047801884928653</v>
      </c>
    </row>
    <row r="1000" spans="1:7" x14ac:dyDescent="0.3">
      <c r="A1000" s="3">
        <v>45657</v>
      </c>
      <c r="B1000" t="s">
        <v>106</v>
      </c>
      <c r="C1000" t="s">
        <v>109</v>
      </c>
      <c r="D1000">
        <v>2</v>
      </c>
      <c r="E1000">
        <v>51.400130981995837</v>
      </c>
      <c r="F1000" t="s">
        <v>112</v>
      </c>
      <c r="G1000">
        <v>54.145106167793642</v>
      </c>
    </row>
    <row r="1001" spans="1:7" x14ac:dyDescent="0.3">
      <c r="A1001" s="3">
        <v>45657</v>
      </c>
      <c r="B1001" t="s">
        <v>48</v>
      </c>
      <c r="C1001" t="s">
        <v>109</v>
      </c>
      <c r="D1001">
        <v>2</v>
      </c>
      <c r="E1001">
        <v>772.80876438424264</v>
      </c>
      <c r="F1001" t="s">
        <v>116</v>
      </c>
      <c r="G1001">
        <v>50.011053017597831</v>
      </c>
    </row>
  </sheetData>
  <sortState xmlns:xlrd2="http://schemas.microsoft.com/office/spreadsheetml/2017/richdata2" ref="G2:G1001">
    <sortCondition descending="1" ref="G1:G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C24BD-5C4F-4D68-A551-75618061A0D3}">
  <dimension ref="A3:B33"/>
  <sheetViews>
    <sheetView topLeftCell="A13" workbookViewId="0">
      <selection activeCell="A34" sqref="A34"/>
    </sheetView>
  </sheetViews>
  <sheetFormatPr defaultRowHeight="14.4" x14ac:dyDescent="0.3"/>
  <cols>
    <col min="1" max="1" width="12.5546875" customWidth="1"/>
    <col min="2" max="2" width="14.88671875" customWidth="1"/>
  </cols>
  <sheetData>
    <row r="3" spans="1:2" x14ac:dyDescent="0.3">
      <c r="A3" s="4" t="s">
        <v>117</v>
      </c>
      <c r="B3" t="s">
        <v>119</v>
      </c>
    </row>
    <row r="4" spans="1:2" x14ac:dyDescent="0.3">
      <c r="A4" s="5" t="s">
        <v>120</v>
      </c>
    </row>
    <row r="5" spans="1:2" x14ac:dyDescent="0.3">
      <c r="A5" s="5" t="s">
        <v>121</v>
      </c>
      <c r="B5">
        <v>101831.52808620757</v>
      </c>
    </row>
    <row r="6" spans="1:2" x14ac:dyDescent="0.3">
      <c r="A6" s="5" t="s">
        <v>122</v>
      </c>
      <c r="B6">
        <v>113635.76640948607</v>
      </c>
    </row>
    <row r="7" spans="1:2" x14ac:dyDescent="0.3">
      <c r="A7" s="5" t="s">
        <v>123</v>
      </c>
      <c r="B7">
        <v>89788.819199659556</v>
      </c>
    </row>
    <row r="8" spans="1:2" x14ac:dyDescent="0.3">
      <c r="A8" s="5" t="s">
        <v>124</v>
      </c>
      <c r="B8">
        <v>130589.05671461389</v>
      </c>
    </row>
    <row r="9" spans="1:2" x14ac:dyDescent="0.3">
      <c r="A9" s="5" t="s">
        <v>125</v>
      </c>
      <c r="B9">
        <v>134195.22073220238</v>
      </c>
    </row>
    <row r="10" spans="1:2" x14ac:dyDescent="0.3">
      <c r="A10" s="5" t="s">
        <v>126</v>
      </c>
      <c r="B10">
        <v>105956.87321320383</v>
      </c>
    </row>
    <row r="11" spans="1:2" x14ac:dyDescent="0.3">
      <c r="A11" s="5" t="s">
        <v>127</v>
      </c>
      <c r="B11">
        <v>95829.540304050024</v>
      </c>
    </row>
    <row r="12" spans="1:2" x14ac:dyDescent="0.3">
      <c r="A12" s="5" t="s">
        <v>128</v>
      </c>
      <c r="B12">
        <v>121221.46227694741</v>
      </c>
    </row>
    <row r="13" spans="1:2" x14ac:dyDescent="0.3">
      <c r="A13" s="5" t="s">
        <v>129</v>
      </c>
      <c r="B13">
        <v>107120.8891464297</v>
      </c>
    </row>
    <row r="14" spans="1:2" x14ac:dyDescent="0.3">
      <c r="A14" s="5" t="s">
        <v>130</v>
      </c>
      <c r="B14">
        <v>102753.62829284908</v>
      </c>
    </row>
    <row r="15" spans="1:2" x14ac:dyDescent="0.3">
      <c r="A15" s="5" t="s">
        <v>131</v>
      </c>
      <c r="B15">
        <v>93829.151558844329</v>
      </c>
    </row>
    <row r="16" spans="1:2" x14ac:dyDescent="0.3">
      <c r="A16" s="5" t="s">
        <v>132</v>
      </c>
      <c r="B16">
        <v>115662.62442520344</v>
      </c>
    </row>
    <row r="17" spans="1:2" x14ac:dyDescent="0.3">
      <c r="A17" s="5" t="s">
        <v>133</v>
      </c>
      <c r="B17">
        <v>1312414.5603596976</v>
      </c>
    </row>
    <row r="19" spans="1:2" x14ac:dyDescent="0.3">
      <c r="A19" s="4" t="s">
        <v>117</v>
      </c>
      <c r="B19" t="s">
        <v>119</v>
      </c>
    </row>
    <row r="20" spans="1:2" x14ac:dyDescent="0.3">
      <c r="A20" s="5" t="s">
        <v>107</v>
      </c>
      <c r="B20">
        <v>279642.38231092819</v>
      </c>
    </row>
    <row r="21" spans="1:2" x14ac:dyDescent="0.3">
      <c r="A21" s="5" t="s">
        <v>109</v>
      </c>
      <c r="B21">
        <v>285980.37042690202</v>
      </c>
    </row>
    <row r="22" spans="1:2" x14ac:dyDescent="0.3">
      <c r="A22" s="5" t="s">
        <v>108</v>
      </c>
      <c r="B22">
        <v>260219.23562330246</v>
      </c>
    </row>
    <row r="23" spans="1:2" x14ac:dyDescent="0.3">
      <c r="A23" s="5" t="s">
        <v>111</v>
      </c>
      <c r="B23">
        <v>275458.19434175635</v>
      </c>
    </row>
    <row r="24" spans="1:2" x14ac:dyDescent="0.3">
      <c r="A24" s="5" t="s">
        <v>110</v>
      </c>
      <c r="B24">
        <v>211114.37765680833</v>
      </c>
    </row>
    <row r="25" spans="1:2" x14ac:dyDescent="0.3">
      <c r="A25" s="5" t="s">
        <v>118</v>
      </c>
      <c r="B25">
        <v>1312414.5603596973</v>
      </c>
    </row>
    <row r="27" spans="1:2" x14ac:dyDescent="0.3">
      <c r="A27" s="4" t="s">
        <v>117</v>
      </c>
      <c r="B27" t="s">
        <v>119</v>
      </c>
    </row>
    <row r="28" spans="1:2" x14ac:dyDescent="0.3">
      <c r="A28" s="5" t="s">
        <v>112</v>
      </c>
      <c r="B28">
        <v>302662.95833781356</v>
      </c>
    </row>
    <row r="29" spans="1:2" x14ac:dyDescent="0.3">
      <c r="A29" s="5" t="s">
        <v>113</v>
      </c>
      <c r="B29">
        <v>266194.32157123304</v>
      </c>
    </row>
    <row r="30" spans="1:2" x14ac:dyDescent="0.3">
      <c r="A30" s="5" t="s">
        <v>115</v>
      </c>
      <c r="B30">
        <v>238882.19228793654</v>
      </c>
    </row>
    <row r="31" spans="1:2" x14ac:dyDescent="0.3">
      <c r="A31" s="5" t="s">
        <v>116</v>
      </c>
      <c r="B31">
        <v>235591.07685464618</v>
      </c>
    </row>
    <row r="32" spans="1:2" x14ac:dyDescent="0.3">
      <c r="A32" s="5" t="s">
        <v>114</v>
      </c>
      <c r="B32">
        <v>269084.01130806818</v>
      </c>
    </row>
    <row r="33" spans="1:2" x14ac:dyDescent="0.3">
      <c r="A33" s="5" t="s">
        <v>134</v>
      </c>
      <c r="B33">
        <v>1312414.5603596976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37A2B-94E0-4D72-8AE0-A37ED2080960}">
  <dimension ref="A1:B5"/>
  <sheetViews>
    <sheetView workbookViewId="0">
      <selection activeCell="A5" sqref="A5"/>
    </sheetView>
  </sheetViews>
  <sheetFormatPr defaultRowHeight="14.4" x14ac:dyDescent="0.3"/>
  <cols>
    <col min="1" max="1" width="22.77734375" customWidth="1"/>
    <col min="2" max="2" width="17.77734375" customWidth="1"/>
  </cols>
  <sheetData>
    <row r="1" spans="1:2" x14ac:dyDescent="0.3">
      <c r="A1" s="6" t="s">
        <v>139</v>
      </c>
      <c r="B1" s="6" t="s">
        <v>140</v>
      </c>
    </row>
    <row r="2" spans="1:2" x14ac:dyDescent="0.3">
      <c r="A2" t="s">
        <v>135</v>
      </c>
      <c r="B2">
        <f>SUM('Raw Data'!G:G)</f>
        <v>1312414.5603596924</v>
      </c>
    </row>
    <row r="3" spans="1:2" x14ac:dyDescent="0.3">
      <c r="A3" t="s">
        <v>136</v>
      </c>
      <c r="B3">
        <f>SUM('Raw Data'!D:D)</f>
        <v>2488</v>
      </c>
    </row>
    <row r="4" spans="1:2" x14ac:dyDescent="0.3">
      <c r="A4" t="s">
        <v>137</v>
      </c>
      <c r="B4">
        <f>B2/B3</f>
        <v>527.49781364939406</v>
      </c>
    </row>
    <row r="5" spans="1:2" x14ac:dyDescent="0.3">
      <c r="A5" t="s">
        <v>138</v>
      </c>
      <c r="B5">
        <f>COUNTA(_xlfn.UNIQUE('Raw Data'!B:B))</f>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595F-4618-43E1-B39A-CD473D720B42}">
  <dimension ref="A1:B24"/>
  <sheetViews>
    <sheetView topLeftCell="A2" workbookViewId="0">
      <selection activeCell="I28" sqref="G28:I29"/>
    </sheetView>
  </sheetViews>
  <sheetFormatPr defaultRowHeight="14.4" x14ac:dyDescent="0.3"/>
  <cols>
    <col min="1" max="1" width="12.5546875" bestFit="1" customWidth="1"/>
    <col min="2" max="2" width="14.88671875" bestFit="1" customWidth="1"/>
  </cols>
  <sheetData>
    <row r="1" spans="1:2" x14ac:dyDescent="0.3">
      <c r="A1" s="23" t="s">
        <v>117</v>
      </c>
      <c r="B1" s="23" t="s">
        <v>119</v>
      </c>
    </row>
    <row r="2" spans="1:2" x14ac:dyDescent="0.3">
      <c r="A2" s="16" t="s">
        <v>107</v>
      </c>
      <c r="B2" s="17">
        <v>279642.38231092819</v>
      </c>
    </row>
    <row r="3" spans="1:2" x14ac:dyDescent="0.3">
      <c r="A3" s="16" t="s">
        <v>109</v>
      </c>
      <c r="B3" s="17">
        <v>285980.37042690202</v>
      </c>
    </row>
    <row r="4" spans="1:2" x14ac:dyDescent="0.3">
      <c r="A4" s="16" t="s">
        <v>108</v>
      </c>
      <c r="B4" s="17">
        <v>260219.23562330246</v>
      </c>
    </row>
    <row r="5" spans="1:2" x14ac:dyDescent="0.3">
      <c r="A5" s="16" t="s">
        <v>111</v>
      </c>
      <c r="B5" s="17">
        <v>275458.19434175635</v>
      </c>
    </row>
    <row r="6" spans="1:2" x14ac:dyDescent="0.3">
      <c r="A6" s="16" t="s">
        <v>110</v>
      </c>
      <c r="B6" s="17">
        <v>211114.37765680833</v>
      </c>
    </row>
    <row r="7" spans="1:2" x14ac:dyDescent="0.3">
      <c r="A7" s="21" t="s">
        <v>118</v>
      </c>
      <c r="B7" s="22">
        <v>1312414.5603596973</v>
      </c>
    </row>
    <row r="9" spans="1:2" x14ac:dyDescent="0.3">
      <c r="A9" s="24" t="s">
        <v>117</v>
      </c>
      <c r="B9" s="20" t="s">
        <v>119</v>
      </c>
    </row>
    <row r="10" spans="1:2" x14ac:dyDescent="0.3">
      <c r="A10" s="16" t="s">
        <v>107</v>
      </c>
      <c r="B10" s="17">
        <v>271993.43777085684</v>
      </c>
    </row>
    <row r="11" spans="1:2" x14ac:dyDescent="0.3">
      <c r="A11" s="16" t="s">
        <v>109</v>
      </c>
      <c r="B11" s="17">
        <v>295719.72045900777</v>
      </c>
    </row>
    <row r="12" spans="1:2" x14ac:dyDescent="0.3">
      <c r="A12" s="16" t="s">
        <v>108</v>
      </c>
      <c r="B12" s="17">
        <v>253583.39888348774</v>
      </c>
    </row>
    <row r="13" spans="1:2" x14ac:dyDescent="0.3">
      <c r="A13" s="16" t="s">
        <v>111</v>
      </c>
      <c r="B13" s="17">
        <v>267661.49915512698</v>
      </c>
    </row>
    <row r="14" spans="1:2" x14ac:dyDescent="0.3">
      <c r="A14" s="16" t="s">
        <v>110</v>
      </c>
      <c r="B14" s="17">
        <v>223456.50409121771</v>
      </c>
    </row>
    <row r="15" spans="1:2" x14ac:dyDescent="0.3">
      <c r="A15" s="18" t="s">
        <v>118</v>
      </c>
      <c r="B15" s="19">
        <v>1312414.5603596971</v>
      </c>
    </row>
    <row r="18" spans="1:2" x14ac:dyDescent="0.3">
      <c r="A18" s="24" t="s">
        <v>117</v>
      </c>
      <c r="B18" s="20" t="s">
        <v>119</v>
      </c>
    </row>
    <row r="19" spans="1:2" x14ac:dyDescent="0.3">
      <c r="A19" s="16" t="s">
        <v>112</v>
      </c>
      <c r="B19" s="17">
        <v>289831.03025469789</v>
      </c>
    </row>
    <row r="20" spans="1:2" x14ac:dyDescent="0.3">
      <c r="A20" s="16" t="s">
        <v>113</v>
      </c>
      <c r="B20" s="17">
        <v>258349.92017902844</v>
      </c>
    </row>
    <row r="21" spans="1:2" x14ac:dyDescent="0.3">
      <c r="A21" s="16" t="s">
        <v>115</v>
      </c>
      <c r="B21" s="17">
        <v>269782.50097235764</v>
      </c>
    </row>
    <row r="22" spans="1:2" x14ac:dyDescent="0.3">
      <c r="A22" s="16" t="s">
        <v>116</v>
      </c>
      <c r="B22" s="17">
        <v>234437.99088027579</v>
      </c>
    </row>
    <row r="23" spans="1:2" x14ac:dyDescent="0.3">
      <c r="A23" s="16" t="s">
        <v>114</v>
      </c>
      <c r="B23" s="17">
        <v>260013.11807333739</v>
      </c>
    </row>
    <row r="24" spans="1:2" x14ac:dyDescent="0.3">
      <c r="A24" s="18" t="s">
        <v>118</v>
      </c>
      <c r="B24" s="19">
        <v>1312414.5603596973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E95A-C4D9-4D46-BE61-D3CF13EF6384}">
  <dimension ref="A1:P11"/>
  <sheetViews>
    <sheetView showGridLines="0" tabSelected="1" zoomScale="79" zoomScaleNormal="100" workbookViewId="0">
      <selection activeCell="Q11" sqref="Q11"/>
    </sheetView>
  </sheetViews>
  <sheetFormatPr defaultRowHeight="14.4" x14ac:dyDescent="0.3"/>
  <cols>
    <col min="1" max="1" width="12.5546875" bestFit="1" customWidth="1"/>
    <col min="2" max="2" width="14.88671875" bestFit="1" customWidth="1"/>
  </cols>
  <sheetData>
    <row r="1" spans="1:16" ht="24.6" x14ac:dyDescent="0.55000000000000004">
      <c r="A1" s="15" t="s">
        <v>141</v>
      </c>
      <c r="B1" s="12"/>
      <c r="C1" s="12"/>
      <c r="D1" s="12"/>
      <c r="E1" s="12"/>
      <c r="F1" s="12"/>
      <c r="G1" s="12"/>
      <c r="H1" s="12"/>
      <c r="I1" s="12"/>
      <c r="J1" s="12"/>
      <c r="K1" s="7"/>
    </row>
    <row r="2" spans="1:16" x14ac:dyDescent="0.3">
      <c r="A2" s="10"/>
      <c r="K2" s="9"/>
    </row>
    <row r="3" spans="1:16" x14ac:dyDescent="0.3">
      <c r="A3" s="10"/>
      <c r="K3" s="9"/>
    </row>
    <row r="4" spans="1:16" x14ac:dyDescent="0.3">
      <c r="A4" s="8"/>
      <c r="K4" s="9"/>
    </row>
    <row r="5" spans="1:16" ht="15" thickBot="1" x14ac:dyDescent="0.35">
      <c r="A5" s="13"/>
      <c r="B5" s="14"/>
      <c r="C5" s="14"/>
      <c r="D5" s="14"/>
      <c r="E5" s="14"/>
      <c r="F5" s="14"/>
      <c r="G5" s="14"/>
      <c r="H5" s="14"/>
      <c r="I5" s="14"/>
      <c r="J5" s="14"/>
      <c r="K5" s="11"/>
    </row>
    <row r="6" spans="1:16" x14ac:dyDescent="0.3">
      <c r="A6" s="10"/>
    </row>
    <row r="11" spans="1:16" ht="20.399999999999999" x14ac:dyDescent="0.45">
      <c r="P11" s="25"/>
    </row>
  </sheetData>
  <pageMargins left="1" right="1" top="1" bottom="1" header="0.5" footer="0.5"/>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DashboardData</vt:lpstr>
      <vt:lpstr>KPICalculations</vt:lpstr>
      <vt:lpstr>Summary</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Scola Kemei</dc:creator>
  <cp:lastModifiedBy>Scola Kemei</cp:lastModifiedBy>
  <dcterms:created xsi:type="dcterms:W3CDTF">2025-07-28T06:52:17Z</dcterms:created>
  <dcterms:modified xsi:type="dcterms:W3CDTF">2025-08-04T07:52:24Z</dcterms:modified>
</cp:coreProperties>
</file>