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O7" i="1"/>
  <c r="M7" i="1"/>
  <c r="L7" i="1"/>
  <c r="L8" i="1"/>
  <c r="J7" i="1"/>
  <c r="I7" i="1"/>
  <c r="G7" i="1"/>
  <c r="F7" i="1"/>
  <c r="P6" i="1"/>
  <c r="O6" i="1"/>
  <c r="M6" i="1"/>
  <c r="L6" i="1"/>
  <c r="J6" i="1"/>
  <c r="I6" i="1"/>
  <c r="G6" i="1"/>
  <c r="F6" i="1"/>
  <c r="D6" i="1"/>
  <c r="D7" i="1"/>
  <c r="P12" i="1" l="1"/>
  <c r="O12" i="1"/>
  <c r="M12" i="1"/>
  <c r="L12" i="1"/>
  <c r="J12" i="1"/>
  <c r="I12" i="1"/>
  <c r="G12" i="1"/>
  <c r="F12" i="1"/>
  <c r="D12" i="1"/>
  <c r="P11" i="1"/>
  <c r="O11" i="1"/>
  <c r="M11" i="1"/>
  <c r="L11" i="1"/>
  <c r="J11" i="1"/>
  <c r="I11" i="1"/>
  <c r="G11" i="1"/>
  <c r="F11" i="1"/>
  <c r="D11" i="1"/>
  <c r="O9" i="1"/>
  <c r="L9" i="1"/>
  <c r="I9" i="1"/>
  <c r="F9" i="1"/>
  <c r="D9" i="1"/>
  <c r="P9" i="1" s="1"/>
  <c r="M8" i="1"/>
  <c r="J8" i="1"/>
  <c r="O8" i="1"/>
  <c r="I8" i="1"/>
  <c r="F8" i="1"/>
  <c r="D8" i="1"/>
  <c r="G8" i="1" s="1"/>
  <c r="G9" i="1" l="1"/>
  <c r="M9" i="1"/>
  <c r="J9" i="1"/>
  <c r="P8" i="1"/>
</calcChain>
</file>

<file path=xl/sharedStrings.xml><?xml version="1.0" encoding="utf-8"?>
<sst xmlns="http://schemas.openxmlformats.org/spreadsheetml/2006/main" count="23" uniqueCount="15">
  <si>
    <t>Входная цена</t>
  </si>
  <si>
    <t>К-во в уп, шт</t>
  </si>
  <si>
    <t>Цена 1 шт, входная</t>
  </si>
  <si>
    <t>Товар</t>
  </si>
  <si>
    <t>Множитель</t>
  </si>
  <si>
    <t>1 шт</t>
  </si>
  <si>
    <t>1 уп.</t>
  </si>
  <si>
    <t>уп.</t>
  </si>
  <si>
    <t>Цена после накрутки:</t>
  </si>
  <si>
    <t>симпарика 20-40 кг</t>
  </si>
  <si>
    <t>Долфос уриномет 60 таб</t>
  </si>
  <si>
    <t>Долфос уриномет мини</t>
  </si>
  <si>
    <t>симпарика 1,3-2,5кг</t>
  </si>
  <si>
    <t>симпарика 5-10кг</t>
  </si>
  <si>
    <t>симпарика 10-20кг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</si>
</sst>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 vertical="center"/>
    </xf>
    <xf numFmtId="1" fontId="0" fillId="2" borderId="0" xfId="0" applyNumberFormat="1" applyFill="1"/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tabSelected="1" workbookViewId="0">
      <selection activeCell="A15" sqref="A15"/>
    </sheetView>
  </sheetViews>
  <sheetFormatPr defaultRowHeight="15" x14ac:dyDescent="0.25"/>
  <cols>
    <col min="1" max="1" width="24.28515625" customWidth="1"/>
    <col min="2" max="2" width="15.5703125" customWidth="1"/>
    <col min="4" max="4" width="11.5703125" customWidth="1"/>
    <col min="5" max="5" width="1.140625" customWidth="1"/>
    <col min="6" max="7" width="8.28515625" customWidth="1"/>
    <col min="8" max="8" width="1.140625" customWidth="1"/>
    <col min="11" max="11" width="1.140625" customWidth="1"/>
    <col min="14" max="14" width="1.140625" customWidth="1"/>
  </cols>
  <sheetData>
    <row r="2" spans="1:16" x14ac:dyDescent="0.25">
      <c r="A2" s="22" t="s">
        <v>3</v>
      </c>
      <c r="B2" s="21" t="s">
        <v>0</v>
      </c>
      <c r="C2" s="21" t="s">
        <v>1</v>
      </c>
      <c r="D2" s="14" t="s">
        <v>2</v>
      </c>
      <c r="E2" s="23"/>
      <c r="F2" s="16" t="s">
        <v>8</v>
      </c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ht="15" customHeight="1" x14ac:dyDescent="0.25">
      <c r="A3" s="22"/>
      <c r="B3" s="21"/>
      <c r="C3" s="21"/>
      <c r="D3" s="14"/>
      <c r="E3" s="23"/>
      <c r="F3" s="18" t="s">
        <v>4</v>
      </c>
      <c r="G3" s="19"/>
      <c r="H3" s="10"/>
      <c r="I3" s="14" t="s">
        <v>4</v>
      </c>
      <c r="J3" s="15"/>
      <c r="K3" s="6"/>
      <c r="L3" s="14" t="s">
        <v>4</v>
      </c>
      <c r="M3" s="15"/>
      <c r="N3" s="6"/>
      <c r="O3" s="14" t="s">
        <v>4</v>
      </c>
      <c r="P3" s="15"/>
    </row>
    <row r="4" spans="1:16" x14ac:dyDescent="0.25">
      <c r="A4" s="22"/>
      <c r="B4" s="21"/>
      <c r="C4" s="21"/>
      <c r="D4" s="14"/>
      <c r="E4" s="23"/>
      <c r="F4" s="20">
        <v>1.5</v>
      </c>
      <c r="G4" s="18"/>
      <c r="H4" s="6"/>
      <c r="I4" s="14">
        <v>1.6</v>
      </c>
      <c r="J4" s="15"/>
      <c r="K4" s="6"/>
      <c r="L4" s="14">
        <v>1.8</v>
      </c>
      <c r="M4" s="15"/>
      <c r="N4" s="6"/>
      <c r="O4" s="14">
        <v>2</v>
      </c>
      <c r="P4" s="15"/>
    </row>
    <row r="5" spans="1:16" x14ac:dyDescent="0.25">
      <c r="A5" s="22"/>
      <c r="B5" s="21"/>
      <c r="C5" s="21"/>
      <c r="D5" s="14"/>
      <c r="E5" s="23"/>
      <c r="F5" s="12" t="s">
        <v>7</v>
      </c>
      <c r="G5" s="13" t="s">
        <v>5</v>
      </c>
      <c r="H5" s="5"/>
      <c r="I5" s="1" t="s">
        <v>6</v>
      </c>
      <c r="J5" s="1" t="s">
        <v>5</v>
      </c>
      <c r="K5" s="5"/>
      <c r="L5" s="1" t="s">
        <v>6</v>
      </c>
      <c r="M5" s="1" t="s">
        <v>5</v>
      </c>
      <c r="N5" s="5"/>
      <c r="O5" s="1" t="s">
        <v>6</v>
      </c>
      <c r="P5" s="1" t="s">
        <v>5</v>
      </c>
    </row>
    <row r="6" spans="1:16" x14ac:dyDescent="0.25">
      <c r="A6" t="s">
        <v>12</v>
      </c>
      <c r="B6" s="11">
        <v>365</v>
      </c>
      <c r="C6" s="11">
        <v>3</v>
      </c>
      <c r="D6" s="3">
        <f t="shared" ref="D6:D7" si="0">B6/C6</f>
        <v>121.66666666666667</v>
      </c>
      <c r="E6" s="23"/>
      <c r="F6" s="3">
        <f>B6*F4</f>
        <v>547.5</v>
      </c>
      <c r="G6" s="3">
        <f>D6*F4</f>
        <v>182.5</v>
      </c>
      <c r="H6" s="7"/>
      <c r="I6" s="3">
        <f>B6*I4</f>
        <v>584</v>
      </c>
      <c r="J6" s="3">
        <f>D6*I4</f>
        <v>194.66666666666669</v>
      </c>
      <c r="K6" s="7"/>
      <c r="L6" s="3">
        <f>B6*L4</f>
        <v>657</v>
      </c>
      <c r="M6" s="3">
        <f>D6*L4</f>
        <v>219</v>
      </c>
      <c r="N6" s="7"/>
      <c r="O6" s="3">
        <f>B6*O4</f>
        <v>730</v>
      </c>
      <c r="P6" s="3">
        <f>D6*O4</f>
        <v>243.33333333333334</v>
      </c>
    </row>
    <row r="7" spans="1:16" x14ac:dyDescent="0.25">
      <c r="A7" t="s">
        <v>13</v>
      </c>
      <c r="B7" s="11">
        <v>471</v>
      </c>
      <c r="C7" s="11">
        <v>3</v>
      </c>
      <c r="D7" s="3">
        <f t="shared" si="0"/>
        <v>157</v>
      </c>
      <c r="E7" s="23"/>
      <c r="F7" s="3">
        <f>B7*F4</f>
        <v>706.5</v>
      </c>
      <c r="G7" s="3">
        <f>D7*F4</f>
        <v>235.5</v>
      </c>
      <c r="H7" s="7"/>
      <c r="I7" s="3">
        <f>B7*I4</f>
        <v>753.6</v>
      </c>
      <c r="J7" s="3">
        <f>D7*I4</f>
        <v>251.20000000000002</v>
      </c>
      <c r="K7" s="7"/>
      <c r="L7" s="3">
        <f>B7*L4</f>
        <v>847.80000000000007</v>
      </c>
      <c r="M7" s="3">
        <f>D7*L4</f>
        <v>282.60000000000002</v>
      </c>
      <c r="N7" s="7"/>
      <c r="O7" s="3">
        <f>B7*O4</f>
        <v>942</v>
      </c>
      <c r="P7" s="3">
        <f>D7*O4</f>
        <v>314</v>
      </c>
    </row>
    <row r="8" spans="1:16" x14ac:dyDescent="0.25">
      <c r="A8" t="s">
        <v>14</v>
      </c>
      <c r="B8" s="2">
        <v>518</v>
      </c>
      <c r="C8" s="2">
        <v>3</v>
      </c>
      <c r="D8" s="3">
        <f>B8/C8</f>
        <v>172.66666666666666</v>
      </c>
      <c r="E8" s="23"/>
      <c r="F8" s="3">
        <f>B8*F4</f>
        <v>777</v>
      </c>
      <c r="G8" s="3">
        <f>D8*F4</f>
        <v>259</v>
      </c>
      <c r="H8" s="7"/>
      <c r="I8" s="3">
        <f>B8*I4</f>
        <v>828.80000000000007</v>
      </c>
      <c r="J8" s="3">
        <f>D8*I4</f>
        <v>276.26666666666665</v>
      </c>
      <c r="K8" s="7"/>
      <c r="L8" s="3">
        <f>B8*L4</f>
        <v>932.4</v>
      </c>
      <c r="M8" s="3">
        <f>D8*L4</f>
        <v>310.8</v>
      </c>
      <c r="N8" s="7"/>
      <c r="O8" s="3">
        <f>B8*O4</f>
        <v>1036</v>
      </c>
      <c r="P8" s="3">
        <f>D8*O4</f>
        <v>345.33333333333331</v>
      </c>
    </row>
    <row r="9" spans="1:16" x14ac:dyDescent="0.25">
      <c r="A9" t="s">
        <v>9</v>
      </c>
      <c r="B9" s="2">
        <v>555</v>
      </c>
      <c r="C9" s="2">
        <v>3</v>
      </c>
      <c r="D9" s="3">
        <f>B9/C9</f>
        <v>185</v>
      </c>
      <c r="E9" s="23"/>
      <c r="F9" s="3">
        <f>B9*F4</f>
        <v>832.5</v>
      </c>
      <c r="G9" s="3">
        <f>D9*F4</f>
        <v>277.5</v>
      </c>
      <c r="H9" s="7"/>
      <c r="I9" s="3">
        <f>B9*I4</f>
        <v>888</v>
      </c>
      <c r="J9" s="3">
        <f>D9*I4</f>
        <v>296</v>
      </c>
      <c r="K9" s="7"/>
      <c r="L9" s="3">
        <f>B9*L4</f>
        <v>999</v>
      </c>
      <c r="M9" s="3">
        <f>D9*L4</f>
        <v>333</v>
      </c>
      <c r="N9" s="7"/>
      <c r="O9" s="3">
        <f>B9*O4</f>
        <v>1110</v>
      </c>
      <c r="P9" s="3">
        <f>D9*O4</f>
        <v>370</v>
      </c>
    </row>
    <row r="10" spans="1:16" x14ac:dyDescent="0.25">
      <c r="B10" s="2"/>
      <c r="C10" s="2"/>
      <c r="D10" s="3"/>
      <c r="E10" s="23"/>
      <c r="F10" s="3"/>
      <c r="G10" s="3"/>
      <c r="H10" s="7"/>
      <c r="I10" s="3"/>
      <c r="J10" s="3"/>
      <c r="K10" s="7"/>
      <c r="L10" s="3"/>
      <c r="M10" s="3"/>
      <c r="N10" s="7"/>
      <c r="O10" s="3"/>
      <c r="P10" s="3"/>
    </row>
    <row r="11" spans="1:16" x14ac:dyDescent="0.25">
      <c r="A11" t="s">
        <v>10</v>
      </c>
      <c r="B11" s="2">
        <v>207</v>
      </c>
      <c r="C11" s="2">
        <v>1</v>
      </c>
      <c r="D11" s="3">
        <f>B11/C11</f>
        <v>207</v>
      </c>
      <c r="E11" s="23"/>
      <c r="F11" s="3">
        <f>B11*F4</f>
        <v>310.5</v>
      </c>
      <c r="G11" s="3">
        <f>D11*F4</f>
        <v>310.5</v>
      </c>
      <c r="H11" s="7"/>
      <c r="I11" s="3">
        <f>B11*I4</f>
        <v>331.20000000000005</v>
      </c>
      <c r="J11" s="3">
        <f>D11*I4</f>
        <v>331.20000000000005</v>
      </c>
      <c r="K11" s="7"/>
      <c r="L11" s="3">
        <f>B11*L4</f>
        <v>372.6</v>
      </c>
      <c r="M11" s="3">
        <f>D11*L4</f>
        <v>372.6</v>
      </c>
      <c r="N11" s="7"/>
      <c r="O11" s="3">
        <f>B11*O4</f>
        <v>414</v>
      </c>
      <c r="P11" s="3">
        <f>D11*O4</f>
        <v>414</v>
      </c>
    </row>
    <row r="12" spans="1:16" x14ac:dyDescent="0.25">
      <c r="A12" t="s">
        <v>11</v>
      </c>
      <c r="B12" s="2">
        <v>178</v>
      </c>
      <c r="C12" s="2">
        <v>1</v>
      </c>
      <c r="D12" s="3">
        <f>B12/C12</f>
        <v>178</v>
      </c>
      <c r="E12" s="23"/>
      <c r="F12" s="3">
        <f>B12*F4</f>
        <v>267</v>
      </c>
      <c r="G12" s="3">
        <f>D12*F4</f>
        <v>267</v>
      </c>
      <c r="H12" s="7"/>
      <c r="I12" s="3">
        <f>B12*I4</f>
        <v>284.8</v>
      </c>
      <c r="J12" s="3">
        <f>D12*I4</f>
        <v>284.8</v>
      </c>
      <c r="K12" s="8"/>
      <c r="L12" s="3">
        <f>B12*L4</f>
        <v>320.40000000000003</v>
      </c>
      <c r="M12" s="3">
        <f>D12*L4</f>
        <v>320.40000000000003</v>
      </c>
      <c r="N12" s="8"/>
      <c r="O12" s="3">
        <f>B12*O4</f>
        <v>356</v>
      </c>
      <c r="P12" s="3">
        <f>D12*O4</f>
        <v>356</v>
      </c>
    </row>
    <row r="13" spans="1:16" x14ac:dyDescent="0.25">
      <c r="B13" s="2"/>
      <c r="C13" s="2"/>
      <c r="D13" s="3"/>
      <c r="E13" s="23"/>
      <c r="F13" s="3"/>
      <c r="G13" s="3"/>
      <c r="H13" s="7"/>
      <c r="I13" s="4"/>
      <c r="J13" s="4"/>
      <c r="K13" s="8"/>
      <c r="L13" s="4"/>
      <c r="M13" s="4"/>
      <c r="N13" s="8"/>
      <c r="O13" s="4"/>
      <c r="P13" s="4"/>
    </row>
    <row r="14" spans="1:16" x14ac:dyDescent="0.25">
      <c r="B14" s="2"/>
      <c r="C14" s="2"/>
      <c r="D14" s="3"/>
      <c r="E14" s="23"/>
      <c r="F14" s="3"/>
      <c r="G14" s="3"/>
      <c r="H14" s="7"/>
      <c r="I14" s="4"/>
      <c r="J14" s="4"/>
      <c r="K14" s="8"/>
      <c r="L14" s="4"/>
      <c r="M14" s="4"/>
      <c r="N14" s="8"/>
      <c r="O14" s="4"/>
      <c r="P14" s="4"/>
    </row>
    <row r="15" spans="1:16" x14ac:dyDescent="0.25">
      <c r="B15" s="2"/>
      <c r="C15" s="2"/>
      <c r="D15" s="3"/>
      <c r="E15" s="23"/>
      <c r="F15" s="3"/>
      <c r="G15" s="3"/>
      <c r="H15" s="7"/>
      <c r="I15" s="4"/>
      <c r="J15" s="4"/>
      <c r="K15" s="8"/>
      <c r="L15" s="4"/>
      <c r="M15" s="4"/>
      <c r="N15" s="8"/>
      <c r="O15" s="4"/>
      <c r="P15" s="4"/>
    </row>
    <row r="16" spans="1:16" x14ac:dyDescent="0.25">
      <c r="B16" s="2"/>
      <c r="C16" s="2"/>
      <c r="D16" s="3"/>
      <c r="E16" s="23"/>
      <c r="F16" s="3"/>
      <c r="G16" s="3"/>
      <c r="H16" s="7"/>
      <c r="I16" s="4"/>
      <c r="J16" s="4"/>
      <c r="K16" s="8"/>
      <c r="L16" s="4"/>
      <c r="M16" s="4"/>
      <c r="N16" s="8"/>
      <c r="O16" s="4"/>
      <c r="P16" s="4"/>
    </row>
    <row r="17" spans="4:16" x14ac:dyDescent="0.25">
      <c r="D17" s="4"/>
      <c r="E17" s="23"/>
      <c r="F17" s="4"/>
      <c r="G17" s="4"/>
      <c r="H17" s="8"/>
      <c r="I17" s="4"/>
      <c r="J17" s="4"/>
      <c r="K17" s="8"/>
      <c r="L17" s="4"/>
      <c r="M17" s="4"/>
      <c r="N17" s="8"/>
      <c r="O17" s="4"/>
      <c r="P17" s="4"/>
    </row>
    <row r="18" spans="4:16" x14ac:dyDescent="0.25">
      <c r="D18" s="4"/>
      <c r="E18" s="23"/>
      <c r="F18" s="4"/>
      <c r="G18" s="4"/>
      <c r="H18" s="8"/>
      <c r="I18" s="4"/>
      <c r="J18" s="4"/>
      <c r="K18" s="8"/>
      <c r="L18" s="4"/>
      <c r="M18" s="4"/>
      <c r="N18" s="8"/>
      <c r="O18" s="4"/>
      <c r="P18" s="4"/>
    </row>
    <row r="19" spans="4:16" x14ac:dyDescent="0.25">
      <c r="E19" s="23"/>
      <c r="H19" s="9"/>
      <c r="K19" s="9"/>
      <c r="N19" s="9"/>
    </row>
    <row r="20" spans="4:16" x14ac:dyDescent="0.25">
      <c r="E20" s="23"/>
      <c r="H20" s="9"/>
      <c r="K20" s="9"/>
      <c r="N20" s="9"/>
    </row>
  </sheetData>
  <mergeCells count="14">
    <mergeCell ref="C2:C5"/>
    <mergeCell ref="B2:B5"/>
    <mergeCell ref="A2:A5"/>
    <mergeCell ref="E2:E20"/>
    <mergeCell ref="L3:M3"/>
    <mergeCell ref="D2:D5"/>
    <mergeCell ref="O3:P3"/>
    <mergeCell ref="I4:J4"/>
    <mergeCell ref="L4:M4"/>
    <mergeCell ref="O4:P4"/>
    <mergeCell ref="F2:P2"/>
    <mergeCell ref="F3:G3"/>
    <mergeCell ref="F4:G4"/>
    <mergeCell ref="I3:J3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2020-05-09T12:22:12Z</dcterms:modified>
</cp:coreProperties>
</file>