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E4F5EFB1-B8E7-4FAE-A1A9-2326A24D884A}" xr6:coauthVersionLast="46" xr6:coauthVersionMax="46" xr10:uidLastSave="{00000000-0000-0000-0000-000000000000}"/>
  <bookViews>
    <workbookView xWindow="-120" yWindow="-120" windowWidth="24240" windowHeight="13140" activeTab="3" xr2:uid="{00000000-000D-0000-FFFF-FFFF00000000}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_xlnm._FilterDatabase" localSheetId="3" hidden="1">Собаки!$C$2:$I$26</definedName>
    <definedName name="вид">Отчет!$L$2:$L$3</definedName>
    <definedName name="кот_вак">Кошки!$L$2:$L$22</definedName>
    <definedName name="кошка">Отчет!$N$2:$N$6</definedName>
    <definedName name="пол">Отчет!$M$2:$M$3</definedName>
    <definedName name="соб_вак">Таблица6[[#All],[Столбец1]]</definedName>
    <definedName name="собака">Отчет!$O$2:$O$22</definedName>
    <definedName name="Список_улиц">Отчет!#REF!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2" i="7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8" i="8"/>
  <c r="J3" i="8"/>
  <c r="J4" i="8"/>
  <c r="J5" i="8"/>
  <c r="J6" i="8"/>
  <c r="J7" i="8"/>
  <c r="J9" i="8"/>
  <c r="J10" i="8"/>
  <c r="J50" i="8" l="1"/>
  <c r="J51" i="8"/>
  <c r="J52" i="8"/>
  <c r="J2" i="8" l="1"/>
  <c r="J21" i="7" l="1"/>
  <c r="J22" i="7"/>
  <c r="J23" i="7"/>
  <c r="J24" i="7"/>
  <c r="J25" i="7"/>
  <c r="J26" i="7"/>
  <c r="J27" i="7" l="1"/>
  <c r="J18" i="7"/>
  <c r="J19" i="7"/>
  <c r="J20" i="7"/>
</calcChain>
</file>

<file path=xl/sharedStrings.xml><?xml version="1.0" encoding="utf-8"?>
<sst xmlns="http://schemas.openxmlformats.org/spreadsheetml/2006/main" count="1545" uniqueCount="291">
  <si>
    <t>№ пп</t>
  </si>
  <si>
    <t>ФИО</t>
  </si>
  <si>
    <t>Кличка</t>
  </si>
  <si>
    <t>Вид ж-го</t>
  </si>
  <si>
    <t>пол</t>
  </si>
  <si>
    <t>Порода</t>
  </si>
  <si>
    <t>Вакцина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</si>
  <si>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</si>
  <si>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</si>
  <si>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</si>
  <si>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</si>
  <si>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</si>
  <si>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</si>
  <si>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</si>
  <si>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</si>
  <si>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</si>
  <si>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</si>
  <si>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</si>
  <si>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</si>
  <si>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</si>
  <si>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</si>
  <si>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</si>
  <si>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</si>
  <si>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</si>
  <si>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</si>
  <si>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</si>
  <si>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</si>
  <si>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</si>
  <si>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</si>
  <si>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</si>
  <si>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</si>
  <si>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</si>
  <si>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</si>
  <si>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</si>
  <si>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</si>
  <si>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</si>
  <si>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</si>
  <si>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</si>
  <si>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</si>
  <si>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</si>
  <si>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</si>
  <si>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</si>
  <si>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</si>
  <si>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</si>
  <si>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Defensor-R 3672632 до 12.21</t>
  </si>
  <si>
    <t>Ноб. L   A441A01 до 07.21</t>
  </si>
  <si>
    <t>Йорк</t>
  </si>
  <si>
    <t>вак</t>
  </si>
  <si>
    <t>Фр.Бульдог</t>
  </si>
  <si>
    <t>Хаскі</t>
  </si>
  <si>
    <t>Чіхуа</t>
  </si>
  <si>
    <t>Пекінес</t>
  </si>
  <si>
    <t>Голден ретр.</t>
  </si>
  <si>
    <t>Бішон</t>
  </si>
  <si>
    <t>Болонка</t>
  </si>
  <si>
    <t>Стаф</t>
  </si>
  <si>
    <t>Лабрадор</t>
  </si>
  <si>
    <t>Бирма</t>
  </si>
  <si>
    <t>Аббесін</t>
  </si>
  <si>
    <t>Ноб. DHPPi   A582A01 до 09.21</t>
  </si>
  <si>
    <t>Ноб. DHPPi   BVL 038В01 до 08.21</t>
  </si>
  <si>
    <t>Нобивак DHPPi</t>
  </si>
  <si>
    <t>Нобивак RL</t>
  </si>
  <si>
    <t>Нобивак L</t>
  </si>
  <si>
    <t>Нобивак R</t>
  </si>
  <si>
    <t>1г.</t>
  </si>
  <si>
    <t>Фелоцел-4</t>
  </si>
  <si>
    <t>3г.</t>
  </si>
  <si>
    <t>Нобивак Tricat</t>
  </si>
  <si>
    <t>2г.</t>
  </si>
  <si>
    <t>3м.</t>
  </si>
  <si>
    <t>2м.</t>
  </si>
  <si>
    <t>4м.</t>
  </si>
  <si>
    <t>Дефенсор-3</t>
  </si>
  <si>
    <t>Rabisin-R L476517 до 10.22</t>
  </si>
  <si>
    <t>Вангард CV 407710 до 08.22</t>
  </si>
  <si>
    <t>Вангард+5L 432130 до 10.21</t>
  </si>
  <si>
    <t>Дурамун   5л4  432126B до 10.21</t>
  </si>
  <si>
    <t>Дурамун + СвК 419383 до 09.21</t>
  </si>
  <si>
    <t>Ноб. DHPPi   A581E01 до 08.21</t>
  </si>
  <si>
    <t>Ноб. DHPPi   BVL 024В01 до 06.21</t>
  </si>
  <si>
    <t>Ноб. DHPPi   BVL 034В01 до 08.21</t>
  </si>
  <si>
    <t>Ноб. L   A443A01 до 10.21</t>
  </si>
  <si>
    <t>Ноб. R  A520B01 до 09.23</t>
  </si>
  <si>
    <t>Ноб. R  A524A01 до 10.23</t>
  </si>
  <si>
    <t>Ноб. RL  A207A01 до 11.22</t>
  </si>
  <si>
    <t>Эурикан DHPPi+L  L474557 до 05.21</t>
  </si>
  <si>
    <t>Эурикан DHPPi+L  L477771 до 10.21</t>
  </si>
  <si>
    <t>Defensor-R 367263 до 01.21</t>
  </si>
  <si>
    <t>Purevax RCPCh L472876 до 01.21</t>
  </si>
  <si>
    <t>Tricat A383B01 до 01.22</t>
  </si>
  <si>
    <t>Tricat A90G01 до 07.22</t>
  </si>
  <si>
    <t>Биокан R 016026A до 10.21</t>
  </si>
  <si>
    <t>Биофел PCH 876026А до 10.21</t>
  </si>
  <si>
    <t>Фел. 388287A до 04.21</t>
  </si>
  <si>
    <t>Фел. 389615С до 05.21</t>
  </si>
  <si>
    <t>Фел. 409792 до 04.21</t>
  </si>
  <si>
    <t>Tricat A391B01 до 07.22</t>
  </si>
  <si>
    <t>Ноб. DHPPi   BVL 060A01 до 10.21</t>
  </si>
  <si>
    <t>Ноб. RL  A208A01 до 01.23</t>
  </si>
  <si>
    <t>Rabisin-R L476373 до 09.22</t>
  </si>
  <si>
    <t>Ноб. DHPPi   BVL 060B01 до 10.21</t>
  </si>
  <si>
    <t>Собаки</t>
  </si>
  <si>
    <t>Кошки</t>
  </si>
  <si>
    <t>Британская</t>
  </si>
  <si>
    <t>5м.</t>
  </si>
  <si>
    <t>4г.</t>
  </si>
  <si>
    <t>Дурамун   5л4  432124A до 10.21</t>
  </si>
  <si>
    <t>Дурамун-жид.комп.   372923 до 10.21</t>
  </si>
  <si>
    <t>Ноб. L   A444A03 до 10.21</t>
  </si>
  <si>
    <t>Ноб. RL  A211A01 до 03.23</t>
  </si>
  <si>
    <t>Дурамун-жид.комп.   432126B до 10.21</t>
  </si>
  <si>
    <t>Ноб. DHPPi   A587D01 до 11.21</t>
  </si>
  <si>
    <t>Ноб. RL  A209A01 до 01.23</t>
  </si>
  <si>
    <t>Tricat A247A01 до 10.23</t>
  </si>
  <si>
    <t>Биокан R 955926B до 09.21</t>
  </si>
  <si>
    <t>Ноб. R  A391B01 до 07.22</t>
  </si>
  <si>
    <t>Фел. 389615A до 05.21</t>
  </si>
  <si>
    <t>Фел. 413028A до 09.21</t>
  </si>
  <si>
    <t>Фел. 419542B до 09.21</t>
  </si>
  <si>
    <t>Столбец1</t>
  </si>
  <si>
    <t>Эурикан DHPPi+L  L481856 до 06.22</t>
  </si>
  <si>
    <t>Ноб. R  A524A02 до 10.23</t>
  </si>
  <si>
    <t>Дурамун + СвК 401930A до 06.21</t>
  </si>
  <si>
    <t>Дурамун-жид.комп.   407614A до 08.21</t>
  </si>
  <si>
    <t>Фел. 419572A до 10.21</t>
  </si>
  <si>
    <t>Ноб. R  A524A03 до 10.23</t>
  </si>
  <si>
    <t>Лептоферм 412644 до 08.22</t>
  </si>
  <si>
    <t>Вангард+5L 441665A до 12.21</t>
  </si>
  <si>
    <t>Ноб. DHPPi   A595C01 до 02.21</t>
  </si>
  <si>
    <t>Дата</t>
  </si>
  <si>
    <t>Дурамун_Плюс 5L4</t>
  </si>
  <si>
    <t>Дурамун_Плюс СвК</t>
  </si>
  <si>
    <t>Бигль</t>
  </si>
  <si>
    <t>9л.</t>
  </si>
  <si>
    <t>Вангард Плюс 5</t>
  </si>
  <si>
    <t>Лептоферм C-I</t>
  </si>
  <si>
    <t>Тарабанова Н.А.</t>
  </si>
  <si>
    <t>Днепровская - 5б/29</t>
  </si>
  <si>
    <t>Туман</t>
  </si>
  <si>
    <t>ФІП</t>
  </si>
  <si>
    <t>Адресса</t>
  </si>
  <si>
    <t>Вік</t>
  </si>
  <si>
    <t>Дурамун   5л4  407614 до 08.21</t>
  </si>
  <si>
    <t>Ноб. R  A508A03 до 11.22</t>
  </si>
  <si>
    <t>Purevax RCPCh L475351 до 01.21</t>
  </si>
  <si>
    <t>Ноб. R  A512A01 до 03.23</t>
  </si>
  <si>
    <t>Tricat A396D01 до 02.23</t>
  </si>
  <si>
    <t>Фел. 419605B до 10.21</t>
  </si>
  <si>
    <t>Defensor-R 407676 до 08.21</t>
  </si>
  <si>
    <t>Дурамун + СвК 432126B до 10.21</t>
  </si>
  <si>
    <t>Ноб. RL  A205A01 до 08.22</t>
  </si>
  <si>
    <t>Tricat A395B03 до 10.22</t>
  </si>
  <si>
    <t>9м.</t>
  </si>
  <si>
    <t>Новак А.В.</t>
  </si>
  <si>
    <t>Шумского - 5/87</t>
  </si>
  <si>
    <t>Юпитер</t>
  </si>
  <si>
    <t>Тойпудель</t>
  </si>
  <si>
    <t>7л.</t>
  </si>
  <si>
    <t>Фр.бульдог</t>
  </si>
  <si>
    <t>Луна</t>
  </si>
  <si>
    <t>Шадевска К.Р.</t>
  </si>
  <si>
    <t>Шумского - 10/265</t>
  </si>
  <si>
    <t>Рабизин-R</t>
  </si>
  <si>
    <t>Тишківська О.І.</t>
  </si>
  <si>
    <t>Шумского - 5 / 187</t>
  </si>
  <si>
    <t>Лари</t>
  </si>
  <si>
    <t>Машьянова В.Ю.</t>
  </si>
  <si>
    <t>Шумского - 3Г/123</t>
  </si>
  <si>
    <t>Бирюков Д.П.</t>
  </si>
  <si>
    <t>Молли</t>
  </si>
  <si>
    <t>5л.</t>
  </si>
  <si>
    <t>Ботвин С.И.</t>
  </si>
  <si>
    <t>Найда</t>
  </si>
  <si>
    <t>Вишенский О.О.</t>
  </si>
  <si>
    <t>Мая</t>
  </si>
  <si>
    <t>Скотіш</t>
  </si>
  <si>
    <t>Голд.ретр.</t>
  </si>
  <si>
    <t>Кокер</t>
  </si>
  <si>
    <t>Defensor-R 428362 до 10.21</t>
  </si>
  <si>
    <t>Вангард+5L 453137B до 02.22</t>
  </si>
  <si>
    <t>Лептоферм 430889 до 10.22</t>
  </si>
  <si>
    <t>Ноб. R  A535A01 до 01.24</t>
  </si>
  <si>
    <t>Ноб. L   A447A01 до 01.22</t>
  </si>
  <si>
    <t>Фел. 424860B до 11.21</t>
  </si>
  <si>
    <t>Биокан DHPPi+LR 945527 до 12.21</t>
  </si>
  <si>
    <t>Хоменко Ю.В.</t>
  </si>
  <si>
    <t>Джек</t>
  </si>
  <si>
    <t>Швецов Е.А.</t>
  </si>
  <si>
    <t>7м.</t>
  </si>
  <si>
    <t>Мішель</t>
  </si>
  <si>
    <t>6м.</t>
  </si>
  <si>
    <t>Жужа</t>
  </si>
  <si>
    <t>6л.</t>
  </si>
  <si>
    <t>Никитюк Н.Б.</t>
  </si>
  <si>
    <t>Жофрей</t>
  </si>
  <si>
    <t>Паничева В.В.</t>
  </si>
  <si>
    <t>Компонець М.В.</t>
  </si>
  <si>
    <t>Тоффі</t>
  </si>
  <si>
    <t>Коробер А.С.</t>
  </si>
  <si>
    <t>Санні</t>
  </si>
  <si>
    <t>1м.</t>
  </si>
  <si>
    <t>Одорошенко В.О.</t>
  </si>
  <si>
    <t>Миколайчука - 3/101</t>
  </si>
  <si>
    <t>Лучик</t>
  </si>
  <si>
    <t>Москаленко В.В.</t>
  </si>
  <si>
    <t>Дж.расел</t>
  </si>
  <si>
    <t>Скай</t>
  </si>
  <si>
    <t>Клео</t>
  </si>
  <si>
    <t>Журба А.С.</t>
  </si>
  <si>
    <t>Юта</t>
  </si>
  <si>
    <t>Жукова А.Ю.</t>
  </si>
  <si>
    <t>Мату</t>
  </si>
  <si>
    <t>"Без клички"</t>
  </si>
  <si>
    <t>Тычины Павла - 12а</t>
  </si>
  <si>
    <t>Соборности - 30/242</t>
  </si>
  <si>
    <t>Шумского - 5 / 73</t>
  </si>
  <si>
    <t>Донни</t>
  </si>
  <si>
    <t>Мопс</t>
  </si>
  <si>
    <t>Гапич Е.А.</t>
  </si>
  <si>
    <t>Березняковская - 22б / 11</t>
  </si>
  <si>
    <t>Гена</t>
  </si>
  <si>
    <t>Бригинец В.Д.</t>
  </si>
  <si>
    <t>Тычины Павла - 18Б/17</t>
  </si>
  <si>
    <t>Скотиш-Страйт</t>
  </si>
  <si>
    <t>Энтузиастов - 45 / 103</t>
  </si>
  <si>
    <t>Андреева О.В.</t>
  </si>
  <si>
    <t>Тычины Павла - 3/203</t>
  </si>
  <si>
    <t>Мусиенко Е.О.</t>
  </si>
  <si>
    <t>Тычины Павла - 12В/101</t>
  </si>
  <si>
    <t>Вилли</t>
  </si>
  <si>
    <t>Владимирска А.Н.</t>
  </si>
  <si>
    <t>Днепровская - 5Б/49</t>
  </si>
  <si>
    <t>Эйнштейн</t>
  </si>
  <si>
    <t>Ирландский сеттер</t>
  </si>
  <si>
    <t>Гордиенко О.С.</t>
  </si>
  <si>
    <t>Днепровская набережная - д9а / 22</t>
  </si>
  <si>
    <t>Абрикос</t>
  </si>
  <si>
    <t>Шумского - 10/10</t>
  </si>
  <si>
    <t>Тычины Павла - 16\2 / 16</t>
  </si>
  <si>
    <t>Диего</t>
  </si>
  <si>
    <t>Чихуахуа</t>
  </si>
  <si>
    <t>Тычины Павла - 12в/117</t>
  </si>
  <si>
    <t>Героев сталинграда - 8корп6 /45</t>
  </si>
  <si>
    <t>Басенджи</t>
  </si>
  <si>
    <t>Вангард Плюс 5/L</t>
  </si>
  <si>
    <t>Вангард CV</t>
  </si>
  <si>
    <t>Ричард</t>
  </si>
  <si>
    <t>Канадский сфинкс</t>
  </si>
  <si>
    <t>Сидлецька К.Г.</t>
  </si>
  <si>
    <t>Сосницкая - 19/45</t>
  </si>
  <si>
    <t>Шумского - 8 а / 67</t>
  </si>
  <si>
    <t>"Зизу Зидан"</t>
  </si>
  <si>
    <t>Дарий Е.А.</t>
  </si>
  <si>
    <t>Тычины Павла - 20 / 178</t>
  </si>
  <si>
    <t>Мальтийская болонка</t>
  </si>
  <si>
    <t>Английский коккер-спаниель</t>
  </si>
  <si>
    <t>Днепровская набережная - 9/20</t>
  </si>
  <si>
    <t>Березняковская - 38/58</t>
  </si>
  <si>
    <t>Шумского - 6 / 39</t>
  </si>
  <si>
    <t>Дарси</t>
  </si>
  <si>
    <t>София</t>
  </si>
  <si>
    <t>Голуб И.О.</t>
  </si>
  <si>
    <t>Шумского - 8а / 162</t>
  </si>
  <si>
    <t>Новаторская О.И.</t>
  </si>
  <si>
    <t>Березняковская - 38а/78</t>
  </si>
  <si>
    <t>неизвестно</t>
  </si>
  <si>
    <t>Жид.комп. Дурамун_Плюс</t>
  </si>
  <si>
    <t>Березняківска - 22б / 11</t>
  </si>
  <si>
    <t>Березняківска - 38/58</t>
  </si>
  <si>
    <t>Березняківска - 38а/78</t>
  </si>
  <si>
    <t>П.Тичини - 18Б/17</t>
  </si>
  <si>
    <t>П.Тичини - 12а</t>
  </si>
  <si>
    <t>П.Тичини - 3/203</t>
  </si>
  <si>
    <t>П.Тичини - 12В/101</t>
  </si>
  <si>
    <t>П.Тичини - 16\2 / 16</t>
  </si>
  <si>
    <t>П.Тичини - 12в/117</t>
  </si>
  <si>
    <t>П.Тичини - 20 / 178</t>
  </si>
  <si>
    <t>Энтузіастів - 45 / 103</t>
  </si>
  <si>
    <t>Дніпровска - 5Б/49</t>
  </si>
  <si>
    <t>Сосницка - 19/45</t>
  </si>
  <si>
    <t>Г.Сталинграду - 8корп6 /45</t>
  </si>
  <si>
    <t>Дніп. наб. - 9/20</t>
  </si>
  <si>
    <t>Дніп. наб. - д9а / 22</t>
  </si>
  <si>
    <t>♂-♀</t>
  </si>
  <si>
    <t>Ікс</t>
  </si>
  <si>
    <t>Ирл.сетер</t>
  </si>
  <si>
    <t>Tricat A397F01 до 02.23</t>
  </si>
  <si>
    <t>Ноб. DHPPi   A586E01 до 11.21</t>
  </si>
  <si>
    <t>Ноб. DHPPi   A600C01 до 04.22</t>
  </si>
  <si>
    <t>Rabisin-R L48483 до 08.23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</si>
</sst>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1" fillId="4" borderId="2" xfId="0" applyFont="1" applyFill="1" applyBorder="1" applyAlignment="1">
      <alignment horizontal="center" vertical="center"/>
    </xf>
    <xf numFmtId="0" fontId="2" fillId="2" borderId="0" xfId="0" applyFont="1" applyFill="1"/>
    <xf numFmtId="0" fontId="5" fillId="5" borderId="0" xfId="0" applyFont="1" applyFill="1"/>
    <xf numFmtId="0" fontId="5" fillId="6" borderId="0" xfId="0" applyFont="1" applyFill="1"/>
    <xf numFmtId="0" fontId="6" fillId="5" borderId="0" xfId="0" applyFont="1" applyFill="1"/>
    <xf numFmtId="0" fontId="5" fillId="6" borderId="0" xfId="0" applyFont="1" applyFill="1" applyBorder="1"/>
    <xf numFmtId="0" fontId="5" fillId="5" borderId="0" xfId="0" applyFont="1" applyFill="1" applyBorder="1"/>
    <xf numFmtId="0" fontId="6" fillId="5" borderId="0" xfId="0" applyFont="1" applyFill="1" applyBorder="1"/>
    <xf numFmtId="0" fontId="0" fillId="8" borderId="0" xfId="0" applyFill="1"/>
    <xf numFmtId="0" fontId="0" fillId="5" borderId="0" xfId="0" applyFill="1"/>
    <xf numFmtId="0" fontId="0" fillId="5" borderId="0" xfId="0" applyFill="1" applyBorder="1"/>
    <xf numFmtId="0" fontId="5" fillId="0" borderId="0" xfId="0" applyFont="1" applyBorder="1"/>
    <xf numFmtId="0" fontId="7" fillId="0" borderId="1" xfId="0" applyFont="1" applyBorder="1" applyAlignment="1">
      <alignment vertical="center" wrapText="1"/>
    </xf>
    <xf numFmtId="0" fontId="0" fillId="9" borderId="1" xfId="0" applyFill="1" applyBorder="1" applyAlignment="1">
      <alignment horizontal="center" vertical="center"/>
    </xf>
    <xf numFmtId="14" fontId="7" fillId="0" borderId="1" xfId="0" applyNumberFormat="1" applyFont="1" applyBorder="1" applyAlignment="1">
      <alignment vertical="center" wrapText="1"/>
    </xf>
    <xf numFmtId="0" fontId="0" fillId="0" borderId="0" xfId="0" applyFill="1" applyBorder="1"/>
    <xf numFmtId="14" fontId="7" fillId="10" borderId="1" xfId="0" applyNumberFormat="1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14" fontId="7" fillId="11" borderId="1" xfId="0" applyNumberFormat="1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 wrapText="1"/>
    </xf>
    <xf numFmtId="14" fontId="7" fillId="4" borderId="1" xfId="0" applyNumberFormat="1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5" fillId="5" borderId="3" xfId="0" applyFont="1" applyFill="1" applyBorder="1"/>
  </cellXfs>
  <cellStyles count="1">
    <cellStyle name="Обычный" xfId="0" builtinId="0"/>
  </cellStyles>
  <dxfs count="14"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90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114300</xdr:rowOff>
    </xdr:to>
    <xdr:sp macro="" textlink="">
      <xdr:nvSpPr>
        <xdr:cNvPr id="2049" name="AutoShape 1" descr="лапка">
          <a:extLst>
            <a:ext uri="{FF2B5EF4-FFF2-40B4-BE49-F238E27FC236}">
              <a16:creationId xmlns:a16="http://schemas.microsoft.com/office/drawing/2014/main" id="{1CB16692-C6B3-46EA-9006-F214A49CF405}"/>
            </a:ext>
          </a:extLst>
        </xdr:cNvPr>
        <xdr:cNvSpPr>
          <a:spLocks noChangeAspect="1" noChangeArrowheads="1"/>
        </xdr:cNvSpPr>
      </xdr:nvSpPr>
      <xdr:spPr bwMode="auto">
        <a:xfrm>
          <a:off x="371475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114300</xdr:rowOff>
    </xdr:to>
    <xdr:sp macro="" textlink="">
      <xdr:nvSpPr>
        <xdr:cNvPr id="2051" name="AutoShape 3" descr="лапка">
          <a:extLst>
            <a:ext uri="{FF2B5EF4-FFF2-40B4-BE49-F238E27FC236}">
              <a16:creationId xmlns:a16="http://schemas.microsoft.com/office/drawing/2014/main" id="{7EAE9A47-872A-4CA9-8C90-ECE94E686EE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114300</xdr:rowOff>
    </xdr:to>
    <xdr:sp macro="" textlink="">
      <xdr:nvSpPr>
        <xdr:cNvPr id="2052" name="AutoShape 4" descr="лапка">
          <a:extLst>
            <a:ext uri="{FF2B5EF4-FFF2-40B4-BE49-F238E27FC236}">
              <a16:creationId xmlns:a16="http://schemas.microsoft.com/office/drawing/2014/main" id="{BBD176E7-BEF9-47A0-A63E-D19CE036EE2B}"/>
            </a:ext>
          </a:extLst>
        </xdr:cNvPr>
        <xdr:cNvSpPr>
          <a:spLocks noChangeAspect="1" noChangeArrowheads="1"/>
        </xdr:cNvSpPr>
      </xdr:nvSpPr>
      <xdr:spPr bwMode="auto">
        <a:xfrm>
          <a:off x="371475" y="1233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114300</xdr:rowOff>
    </xdr:to>
    <xdr:sp macro="" textlink="">
      <xdr:nvSpPr>
        <xdr:cNvPr id="2053" name="AutoShape 5" descr="лапка">
          <a:extLst>
            <a:ext uri="{FF2B5EF4-FFF2-40B4-BE49-F238E27FC236}">
              <a16:creationId xmlns:a16="http://schemas.microsoft.com/office/drawing/2014/main" id="{901651AA-8E9E-4EFE-AB4F-443F7FAA591A}"/>
            </a:ext>
          </a:extLst>
        </xdr:cNvPr>
        <xdr:cNvSpPr>
          <a:spLocks noChangeAspect="1" noChangeArrowheads="1"/>
        </xdr:cNvSpPr>
      </xdr:nvSpPr>
      <xdr:spPr bwMode="auto">
        <a:xfrm>
          <a:off x="371475" y="1281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114300</xdr:rowOff>
    </xdr:to>
    <xdr:sp macro="" textlink="">
      <xdr:nvSpPr>
        <xdr:cNvPr id="2054" name="AutoShape 6" descr="лапка">
          <a:extLst>
            <a:ext uri="{FF2B5EF4-FFF2-40B4-BE49-F238E27FC236}">
              <a16:creationId xmlns:a16="http://schemas.microsoft.com/office/drawing/2014/main" id="{C38E9D99-1C22-49B7-B4F6-1976B8CE2BCF}"/>
            </a:ext>
          </a:extLst>
        </xdr:cNvPr>
        <xdr:cNvSpPr>
          <a:spLocks noChangeAspect="1" noChangeArrowheads="1"/>
        </xdr:cNvSpPr>
      </xdr:nvSpPr>
      <xdr:spPr bwMode="auto">
        <a:xfrm>
          <a:off x="371475" y="1304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47625</xdr:colOff>
      <xdr:row>51</xdr:row>
      <xdr:rowOff>0</xdr:rowOff>
    </xdr:from>
    <xdr:to>
      <xdr:col>9</xdr:col>
      <xdr:colOff>352425</xdr:colOff>
      <xdr:row>52</xdr:row>
      <xdr:rowOff>114300</xdr:rowOff>
    </xdr:to>
    <xdr:sp macro="" textlink="">
      <xdr:nvSpPr>
        <xdr:cNvPr id="2056" name="AutoShape 8" descr="Лапка">
          <a:extLst>
            <a:ext uri="{FF2B5EF4-FFF2-40B4-BE49-F238E27FC236}">
              <a16:creationId xmlns:a16="http://schemas.microsoft.com/office/drawing/2014/main" id="{3F0389CA-FF3A-43BB-ABBA-10EF13B8CDAE}"/>
            </a:ext>
          </a:extLst>
        </xdr:cNvPr>
        <xdr:cNvSpPr>
          <a:spLocks noChangeAspect="1" noChangeArrowheads="1"/>
        </xdr:cNvSpPr>
      </xdr:nvSpPr>
      <xdr:spPr bwMode="auto">
        <a:xfrm>
          <a:off x="7896225" y="1079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14" name="AutoShape 1" descr="лапка">
          <a:extLst>
            <a:ext uri="{FF2B5EF4-FFF2-40B4-BE49-F238E27FC236}">
              <a16:creationId xmlns:a16="http://schemas.microsoft.com/office/drawing/2014/main" id="{0908BDDF-7C09-49A9-8B41-A3C519187582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16" name="AutoShape 3" descr="лапка">
          <a:extLst>
            <a:ext uri="{FF2B5EF4-FFF2-40B4-BE49-F238E27FC236}">
              <a16:creationId xmlns:a16="http://schemas.microsoft.com/office/drawing/2014/main" id="{F79BF9E4-668E-4C61-A207-7FD94E22EF5B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17" name="AutoShape 4" descr="лапка">
          <a:extLst>
            <a:ext uri="{FF2B5EF4-FFF2-40B4-BE49-F238E27FC236}">
              <a16:creationId xmlns:a16="http://schemas.microsoft.com/office/drawing/2014/main" id="{841230C1-9BF8-4E6A-9073-002498B7FB47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18" name="AutoShape 5" descr="лапка">
          <a:extLst>
            <a:ext uri="{FF2B5EF4-FFF2-40B4-BE49-F238E27FC236}">
              <a16:creationId xmlns:a16="http://schemas.microsoft.com/office/drawing/2014/main" id="{C5FA6E58-8D8F-4ABF-9ED5-E077619E2D53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19" name="AutoShape 6" descr="лапка">
          <a:extLst>
            <a:ext uri="{FF2B5EF4-FFF2-40B4-BE49-F238E27FC236}">
              <a16:creationId xmlns:a16="http://schemas.microsoft.com/office/drawing/2014/main" id="{6AE2A398-59BB-4611-BBF3-147AB5FDD8AF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29" name="AutoShape 1" descr="лапка">
          <a:extLst>
            <a:ext uri="{FF2B5EF4-FFF2-40B4-BE49-F238E27FC236}">
              <a16:creationId xmlns:a16="http://schemas.microsoft.com/office/drawing/2014/main" id="{D0958667-4DD0-4B22-8510-771E76F848AB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30" name="AutoShape 3" descr="лапка">
          <a:extLst>
            <a:ext uri="{FF2B5EF4-FFF2-40B4-BE49-F238E27FC236}">
              <a16:creationId xmlns:a16="http://schemas.microsoft.com/office/drawing/2014/main" id="{C3EC5B09-4FA3-4866-AD60-3EBACA938A8F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31" name="AutoShape 4" descr="лапка">
          <a:extLst>
            <a:ext uri="{FF2B5EF4-FFF2-40B4-BE49-F238E27FC236}">
              <a16:creationId xmlns:a16="http://schemas.microsoft.com/office/drawing/2014/main" id="{80EF4BB0-E66B-489D-ABD5-C483683705B4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32" name="AutoShape 5" descr="лапка">
          <a:extLst>
            <a:ext uri="{FF2B5EF4-FFF2-40B4-BE49-F238E27FC236}">
              <a16:creationId xmlns:a16="http://schemas.microsoft.com/office/drawing/2014/main" id="{98A917AF-955F-4D6A-B11D-2C8E5325294C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33" name="AutoShape 6" descr="лапка">
          <a:extLst>
            <a:ext uri="{FF2B5EF4-FFF2-40B4-BE49-F238E27FC236}">
              <a16:creationId xmlns:a16="http://schemas.microsoft.com/office/drawing/2014/main" id="{60D578FF-B895-4AA1-B6F3-3FD131767180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95250</xdr:rowOff>
    </xdr:to>
    <xdr:sp macro="" textlink="">
      <xdr:nvSpPr>
        <xdr:cNvPr id="2" name="AutoShape 1" descr="лапка">
          <a:extLst>
            <a:ext uri="{FF2B5EF4-FFF2-40B4-BE49-F238E27FC236}">
              <a16:creationId xmlns:a16="http://schemas.microsoft.com/office/drawing/2014/main" id="{E5C6E384-E375-4027-A2B9-F5850B109DBC}"/>
            </a:ext>
          </a:extLst>
        </xdr:cNvPr>
        <xdr:cNvSpPr>
          <a:spLocks noChangeAspect="1" noChangeArrowheads="1"/>
        </xdr:cNvSpPr>
      </xdr:nvSpPr>
      <xdr:spPr bwMode="auto">
        <a:xfrm>
          <a:off x="3714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95250</xdr:rowOff>
    </xdr:to>
    <xdr:sp macro="" textlink="">
      <xdr:nvSpPr>
        <xdr:cNvPr id="3" name="AutoShape 3" descr="лапка">
          <a:extLst>
            <a:ext uri="{FF2B5EF4-FFF2-40B4-BE49-F238E27FC236}">
              <a16:creationId xmlns:a16="http://schemas.microsoft.com/office/drawing/2014/main" id="{A7D7BAB3-1E9F-448E-89C4-1B0AD0C412E0}"/>
            </a:ext>
          </a:extLst>
        </xdr:cNvPr>
        <xdr:cNvSpPr>
          <a:spLocks noChangeAspect="1" noChangeArrowheads="1"/>
        </xdr:cNvSpPr>
      </xdr:nvSpPr>
      <xdr:spPr bwMode="auto">
        <a:xfrm>
          <a:off x="3714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95250</xdr:rowOff>
    </xdr:to>
    <xdr:sp macro="" textlink="">
      <xdr:nvSpPr>
        <xdr:cNvPr id="4" name="AutoShape 4" descr="лапка">
          <a:extLst>
            <a:ext uri="{FF2B5EF4-FFF2-40B4-BE49-F238E27FC236}">
              <a16:creationId xmlns:a16="http://schemas.microsoft.com/office/drawing/2014/main" id="{EB9AC3E1-1876-4B59-AA63-E9457FE2DE5A}"/>
            </a:ext>
          </a:extLst>
        </xdr:cNvPr>
        <xdr:cNvSpPr>
          <a:spLocks noChangeAspect="1" noChangeArrowheads="1"/>
        </xdr:cNvSpPr>
      </xdr:nvSpPr>
      <xdr:spPr bwMode="auto">
        <a:xfrm>
          <a:off x="3714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95250</xdr:rowOff>
    </xdr:to>
    <xdr:sp macro="" textlink="">
      <xdr:nvSpPr>
        <xdr:cNvPr id="5" name="AutoShape 5" descr="лапка">
          <a:extLst>
            <a:ext uri="{FF2B5EF4-FFF2-40B4-BE49-F238E27FC236}">
              <a16:creationId xmlns:a16="http://schemas.microsoft.com/office/drawing/2014/main" id="{1A1137C7-663E-4397-9DF1-9D19380EE252}"/>
            </a:ext>
          </a:extLst>
        </xdr:cNvPr>
        <xdr:cNvSpPr>
          <a:spLocks noChangeAspect="1" noChangeArrowheads="1"/>
        </xdr:cNvSpPr>
      </xdr:nvSpPr>
      <xdr:spPr bwMode="auto">
        <a:xfrm>
          <a:off x="3714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95250</xdr:rowOff>
    </xdr:to>
    <xdr:sp macro="" textlink="">
      <xdr:nvSpPr>
        <xdr:cNvPr id="6" name="AutoShape 6" descr="лапка">
          <a:extLst>
            <a:ext uri="{FF2B5EF4-FFF2-40B4-BE49-F238E27FC236}">
              <a16:creationId xmlns:a16="http://schemas.microsoft.com/office/drawing/2014/main" id="{D3595ED7-2EB4-40BA-86E9-80EE39BDC307}"/>
            </a:ext>
          </a:extLst>
        </xdr:cNvPr>
        <xdr:cNvSpPr>
          <a:spLocks noChangeAspect="1" noChangeArrowheads="1"/>
        </xdr:cNvSpPr>
      </xdr:nvSpPr>
      <xdr:spPr bwMode="auto">
        <a:xfrm>
          <a:off x="37147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7" name="AutoShape 1" descr="лапка">
          <a:extLst>
            <a:ext uri="{FF2B5EF4-FFF2-40B4-BE49-F238E27FC236}">
              <a16:creationId xmlns:a16="http://schemas.microsoft.com/office/drawing/2014/main" id="{AA703385-7F3E-4E39-9A75-BE2D2C49A0EA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8" name="AutoShape 3" descr="лапка">
          <a:extLst>
            <a:ext uri="{FF2B5EF4-FFF2-40B4-BE49-F238E27FC236}">
              <a16:creationId xmlns:a16="http://schemas.microsoft.com/office/drawing/2014/main" id="{D3A74687-58A4-48E6-8F90-F8C4123A077D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9" name="AutoShape 4" descr="лапка">
          <a:extLst>
            <a:ext uri="{FF2B5EF4-FFF2-40B4-BE49-F238E27FC236}">
              <a16:creationId xmlns:a16="http://schemas.microsoft.com/office/drawing/2014/main" id="{A1057B6A-0442-432A-A303-3DF876F4BB02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0" name="AutoShape 5" descr="лапка">
          <a:extLst>
            <a:ext uri="{FF2B5EF4-FFF2-40B4-BE49-F238E27FC236}">
              <a16:creationId xmlns:a16="http://schemas.microsoft.com/office/drawing/2014/main" id="{95535166-DD54-466A-B79E-7D7D95179472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1" name="AutoShape 6" descr="лапка">
          <a:extLst>
            <a:ext uri="{FF2B5EF4-FFF2-40B4-BE49-F238E27FC236}">
              <a16:creationId xmlns:a16="http://schemas.microsoft.com/office/drawing/2014/main" id="{7060AD42-74C5-4E4C-8431-70061D8572D6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2" name="AutoShape 1" descr="лапка">
          <a:extLst>
            <a:ext uri="{FF2B5EF4-FFF2-40B4-BE49-F238E27FC236}">
              <a16:creationId xmlns:a16="http://schemas.microsoft.com/office/drawing/2014/main" id="{4E5EF365-5EBF-4E3E-8270-32FC37F0A211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3" name="AutoShape 3" descr="лапка">
          <a:extLst>
            <a:ext uri="{FF2B5EF4-FFF2-40B4-BE49-F238E27FC236}">
              <a16:creationId xmlns:a16="http://schemas.microsoft.com/office/drawing/2014/main" id="{E397B566-28B9-4107-9787-89CD57EA5A3A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4" name="AutoShape 4" descr="лапка">
          <a:extLst>
            <a:ext uri="{FF2B5EF4-FFF2-40B4-BE49-F238E27FC236}">
              <a16:creationId xmlns:a16="http://schemas.microsoft.com/office/drawing/2014/main" id="{20DBF604-8FB2-4E1E-9BCC-DD53C001AE36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5" name="AutoShape 5" descr="лапка">
          <a:extLst>
            <a:ext uri="{FF2B5EF4-FFF2-40B4-BE49-F238E27FC236}">
              <a16:creationId xmlns:a16="http://schemas.microsoft.com/office/drawing/2014/main" id="{2AA75602-6C49-41A7-9597-51EF3C8F3A31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6" name="AutoShape 6" descr="лапка">
          <a:extLst>
            <a:ext uri="{FF2B5EF4-FFF2-40B4-BE49-F238E27FC236}">
              <a16:creationId xmlns:a16="http://schemas.microsoft.com/office/drawing/2014/main" id="{21FAC23C-AE22-49C2-A0D8-D1113CECE3AA}"/>
            </a:ext>
          </a:extLst>
        </xdr:cNvPr>
        <xdr:cNvSpPr>
          <a:spLocks noChangeAspect="1" noChangeArrowheads="1"/>
        </xdr:cNvSpPr>
      </xdr:nvSpPr>
      <xdr:spPr bwMode="auto">
        <a:xfrm>
          <a:off x="371475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3</xdr:row>
      <xdr:rowOff>0</xdr:rowOff>
    </xdr:from>
    <xdr:to>
      <xdr:col>8</xdr:col>
      <xdr:colOff>352425</xdr:colOff>
      <xdr:row>4</xdr:row>
      <xdr:rowOff>95250</xdr:rowOff>
    </xdr:to>
    <xdr:sp macro="" textlink="">
      <xdr:nvSpPr>
        <xdr:cNvPr id="17" name="AutoShape 8" descr="Лапка">
          <a:extLst>
            <a:ext uri="{FF2B5EF4-FFF2-40B4-BE49-F238E27FC236}">
              <a16:creationId xmlns:a16="http://schemas.microsoft.com/office/drawing/2014/main" id="{070ECD48-7B51-444B-9820-0797035EC105}"/>
            </a:ext>
          </a:extLst>
        </xdr:cNvPr>
        <xdr:cNvSpPr>
          <a:spLocks noChangeAspect="1" noChangeArrowheads="1"/>
        </xdr:cNvSpPr>
      </xdr:nvSpPr>
      <xdr:spPr bwMode="auto">
        <a:xfrm>
          <a:off x="7896225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N1:N6" totalsRowShown="0" headerRowDxfId="13" headerRowBorderDxfId="12" tableBorderDxfId="11">
  <autoFilter ref="N1:N6" xr:uid="{00000000-0009-0000-0100-000003000000}"/>
  <sortState xmlns:xlrd2="http://schemas.microsoft.com/office/spreadsheetml/2017/richdata2" ref="N2:N6">
    <sortCondition ref="N6"/>
  </sortState>
  <tableColumns count="1">
    <tableColumn id="1" xr3:uid="{00000000-0010-0000-0000-000001000000}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O1:O22" totalsRowShown="0" headerRowDxfId="10" dataDxfId="8" headerRowBorderDxfId="9" tableBorderDxfId="7">
  <autoFilter ref="O1:O22" xr:uid="{00000000-0009-0000-0100-000004000000}"/>
  <sortState xmlns:xlrd2="http://schemas.microsoft.com/office/spreadsheetml/2017/richdata2" ref="O2:O22">
    <sortCondition ref="O22"/>
  </sortState>
  <tableColumns count="1">
    <tableColumn id="1" xr3:uid="{00000000-0010-0000-0100-000001000000}" name="собака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вак" displayName="вак" ref="P1:P22" totalsRowShown="0" headerRowDxfId="5" headerRowBorderDxfId="4" tableBorderDxfId="3">
  <autoFilter ref="P1:P22" xr:uid="{00000000-0009-0000-0100-000005000000}"/>
  <tableColumns count="1">
    <tableColumn id="1" xr3:uid="{00000000-0010-0000-0200-000001000000}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7F509-1543-4D8F-94E3-6288D52A6C7F}" name="Таблица2" displayName="Таблица2" ref="L1:L40" totalsRowShown="0" dataDxfId="2" tableBorderDxfId="1">
  <autoFilter ref="L1:L40" xr:uid="{BF8EA529-3336-4D56-B7FF-E3A789FC4565}"/>
  <sortState xmlns:xlrd2="http://schemas.microsoft.com/office/spreadsheetml/2017/richdata2" ref="L2:L40">
    <sortCondition ref="L40"/>
  </sortState>
  <tableColumns count="1">
    <tableColumn id="1" xr3:uid="{D1916037-BD8D-4ED4-8F66-98B2EE2F891D}" name="Столбец1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4EB318-D63A-4F39-9E68-4B304F452100}" name="Таблица6" displayName="Таблица6" ref="L1:L66" totalsRowShown="0">
  <autoFilter ref="L1:L66" xr:uid="{F0E022E7-F5D1-4412-ACC6-12E0DE1C111D}"/>
  <sortState xmlns:xlrd2="http://schemas.microsoft.com/office/spreadsheetml/2017/richdata2" ref="L2:L66">
    <sortCondition ref="L66"/>
  </sortState>
  <tableColumns count="1">
    <tableColumn id="1" xr3:uid="{2D8AFEAD-80FC-429E-AF98-0FCF01357C3A}" name="Столбец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63"/>
  <sheetViews>
    <sheetView topLeftCell="A9" workbookViewId="0">
      <selection activeCell="D13" sqref="D13"/>
    </sheetView>
  </sheetViews>
  <sheetFormatPr defaultRowHeight="15" x14ac:dyDescent="0.25"/>
  <cols>
    <col min="1" max="1" width="5.5703125" customWidth="1"/>
    <col min="2" max="2" width="10.140625" bestFit="1" customWidth="1"/>
    <col min="3" max="3" width="17" bestFit="1" customWidth="1"/>
    <col min="4" max="4" width="31.42578125" bestFit="1" customWidth="1"/>
    <col min="5" max="5" width="12.28515625" bestFit="1" customWidth="1"/>
    <col min="6" max="6" width="24.85546875" bestFit="1" customWidth="1"/>
    <col min="7" max="7" width="4.42578125" bestFit="1" customWidth="1"/>
    <col min="8" max="8" width="8" bestFit="1" customWidth="1"/>
    <col min="9" max="9" width="4" customWidth="1"/>
    <col min="10" max="10" width="19.28515625" bestFit="1" customWidth="1"/>
    <col min="11" max="11" width="20.28515625" bestFit="1" customWidth="1"/>
    <col min="14" max="14" width="14.7109375" customWidth="1"/>
    <col min="15" max="15" width="14" customWidth="1"/>
    <col min="16" max="16" width="36.140625" customWidth="1"/>
  </cols>
  <sheetData>
    <row r="1" spans="1:16" x14ac:dyDescent="0.25">
      <c r="A1" s="3" t="s">
        <v>0</v>
      </c>
      <c r="B1" s="3" t="s">
        <v>130</v>
      </c>
      <c r="C1" s="3" t="s">
        <v>1</v>
      </c>
      <c r="D1" s="3"/>
      <c r="E1" s="3" t="s">
        <v>2</v>
      </c>
      <c r="F1" s="3" t="s">
        <v>3</v>
      </c>
      <c r="G1" s="3" t="s">
        <v>4</v>
      </c>
      <c r="H1" s="3" t="s">
        <v>5</v>
      </c>
      <c r="I1" s="3"/>
      <c r="J1" s="3" t="s">
        <v>6</v>
      </c>
      <c r="L1" s="5" t="s">
        <v>3</v>
      </c>
      <c r="M1" s="5" t="s">
        <v>4</v>
      </c>
      <c r="N1" s="11" t="s">
        <v>8</v>
      </c>
      <c r="O1" s="11" t="s">
        <v>7</v>
      </c>
      <c r="P1" s="11" t="s">
        <v>47</v>
      </c>
    </row>
    <row r="2" spans="1:16" ht="15" customHeight="1" x14ac:dyDescent="0.25">
      <c r="A2" s="1"/>
      <c r="L2" t="s">
        <v>7</v>
      </c>
      <c r="M2" s="4" t="s">
        <v>9</v>
      </c>
      <c r="N2" s="9" t="s">
        <v>58</v>
      </c>
      <c r="O2" s="12" t="s">
        <v>53</v>
      </c>
      <c r="P2" t="s">
        <v>42</v>
      </c>
    </row>
    <row r="3" spans="1:16" ht="15" customHeight="1" x14ac:dyDescent="0.25">
      <c r="A3" s="1"/>
      <c r="L3" t="s">
        <v>8</v>
      </c>
      <c r="M3" s="4" t="s">
        <v>10</v>
      </c>
      <c r="N3" s="7" t="s">
        <v>57</v>
      </c>
      <c r="O3" s="12" t="s">
        <v>54</v>
      </c>
      <c r="P3" t="s">
        <v>44</v>
      </c>
    </row>
    <row r="4" spans="1:16" ht="15" customHeight="1" x14ac:dyDescent="0.25">
      <c r="A4" s="1"/>
      <c r="B4" s="37">
        <v>44252</v>
      </c>
      <c r="C4" s="38" t="s">
        <v>219</v>
      </c>
      <c r="D4" s="38" t="s">
        <v>220</v>
      </c>
      <c r="E4" s="38" t="s">
        <v>221</v>
      </c>
      <c r="F4" s="38" t="s">
        <v>104</v>
      </c>
      <c r="G4" s="38" t="s">
        <v>67</v>
      </c>
      <c r="H4" s="38" t="s">
        <v>103</v>
      </c>
      <c r="I4" s="38" t="s">
        <v>9</v>
      </c>
      <c r="J4" s="38" t="s">
        <v>68</v>
      </c>
      <c r="K4" s="38"/>
      <c r="L4" s="23"/>
      <c r="N4" s="7" t="s">
        <v>15</v>
      </c>
      <c r="O4" s="8" t="s">
        <v>12</v>
      </c>
      <c r="P4" t="s">
        <v>41</v>
      </c>
    </row>
    <row r="5" spans="1:16" ht="15" customHeight="1" x14ac:dyDescent="0.25">
      <c r="A5" s="1"/>
      <c r="B5" s="37">
        <v>44252</v>
      </c>
      <c r="C5" s="38" t="s">
        <v>219</v>
      </c>
      <c r="D5" s="38" t="s">
        <v>220</v>
      </c>
      <c r="E5" s="38" t="s">
        <v>221</v>
      </c>
      <c r="F5" s="38" t="s">
        <v>104</v>
      </c>
      <c r="G5" s="38" t="s">
        <v>67</v>
      </c>
      <c r="H5" s="38" t="s">
        <v>103</v>
      </c>
      <c r="I5" s="38" t="s">
        <v>9</v>
      </c>
      <c r="J5" s="38" t="s">
        <v>64</v>
      </c>
      <c r="K5" s="38"/>
      <c r="L5" s="23"/>
      <c r="N5" s="6" t="s">
        <v>11</v>
      </c>
      <c r="O5" s="12" t="s">
        <v>52</v>
      </c>
      <c r="P5" t="s">
        <v>31</v>
      </c>
    </row>
    <row r="6" spans="1:16" ht="15" customHeight="1" x14ac:dyDescent="0.25">
      <c r="A6" s="1"/>
      <c r="B6" s="37">
        <v>44254</v>
      </c>
      <c r="C6" s="38" t="s">
        <v>137</v>
      </c>
      <c r="D6" s="38" t="s">
        <v>138</v>
      </c>
      <c r="E6" s="38" t="s">
        <v>139</v>
      </c>
      <c r="F6" s="38" t="s">
        <v>18</v>
      </c>
      <c r="G6" s="38" t="s">
        <v>105</v>
      </c>
      <c r="H6" s="38" t="s">
        <v>103</v>
      </c>
      <c r="I6" s="38" t="s">
        <v>9</v>
      </c>
      <c r="J6" s="38" t="s">
        <v>66</v>
      </c>
      <c r="K6" s="38"/>
      <c r="L6" s="23"/>
      <c r="N6" s="7" t="s">
        <v>13</v>
      </c>
      <c r="O6" s="8" t="s">
        <v>14</v>
      </c>
      <c r="P6" t="s">
        <v>32</v>
      </c>
    </row>
    <row r="7" spans="1:16" ht="15" customHeight="1" x14ac:dyDescent="0.25">
      <c r="A7" s="1"/>
      <c r="B7" s="37">
        <v>44254</v>
      </c>
      <c r="C7" s="38" t="s">
        <v>137</v>
      </c>
      <c r="D7" s="38" t="s">
        <v>138</v>
      </c>
      <c r="E7" s="38" t="s">
        <v>139</v>
      </c>
      <c r="F7" s="38" t="s">
        <v>18</v>
      </c>
      <c r="G7" s="38" t="s">
        <v>105</v>
      </c>
      <c r="H7" s="38" t="s">
        <v>103</v>
      </c>
      <c r="I7" s="38" t="s">
        <v>9</v>
      </c>
      <c r="J7" s="38" t="s">
        <v>73</v>
      </c>
      <c r="K7" s="38"/>
      <c r="L7" s="23"/>
      <c r="N7" s="10"/>
      <c r="O7" s="6" t="s">
        <v>46</v>
      </c>
      <c r="P7" t="s">
        <v>34</v>
      </c>
    </row>
    <row r="8" spans="1:16" ht="15" customHeight="1" x14ac:dyDescent="0.25">
      <c r="A8" s="1"/>
      <c r="B8" s="37">
        <v>44255</v>
      </c>
      <c r="C8" s="38" t="s">
        <v>222</v>
      </c>
      <c r="D8" s="38" t="s">
        <v>223</v>
      </c>
      <c r="E8" s="38" t="s">
        <v>190</v>
      </c>
      <c r="F8" s="38" t="s">
        <v>224</v>
      </c>
      <c r="G8" s="38" t="s">
        <v>191</v>
      </c>
      <c r="H8" s="38" t="s">
        <v>103</v>
      </c>
      <c r="I8" s="38" t="s">
        <v>10</v>
      </c>
      <c r="J8" s="38" t="s">
        <v>68</v>
      </c>
      <c r="K8" s="38"/>
      <c r="L8" s="23"/>
      <c r="N8" s="10"/>
      <c r="O8" s="8" t="s">
        <v>16</v>
      </c>
      <c r="P8" t="s">
        <v>35</v>
      </c>
    </row>
    <row r="9" spans="1:16" ht="15" customHeight="1" x14ac:dyDescent="0.25">
      <c r="A9" s="1"/>
      <c r="B9" s="37">
        <v>44255</v>
      </c>
      <c r="C9" s="38" t="s">
        <v>222</v>
      </c>
      <c r="D9" s="38" t="s">
        <v>223</v>
      </c>
      <c r="E9" s="38" t="s">
        <v>190</v>
      </c>
      <c r="F9" s="38" t="s">
        <v>224</v>
      </c>
      <c r="G9" s="38" t="s">
        <v>191</v>
      </c>
      <c r="H9" s="38" t="s">
        <v>103</v>
      </c>
      <c r="I9" s="38" t="s">
        <v>10</v>
      </c>
      <c r="J9" s="38" t="s">
        <v>64</v>
      </c>
      <c r="K9" s="38"/>
      <c r="L9" s="23"/>
      <c r="N9" s="10"/>
      <c r="O9" s="12" t="s">
        <v>56</v>
      </c>
      <c r="P9" t="s">
        <v>59</v>
      </c>
    </row>
    <row r="10" spans="1:16" ht="15" customHeight="1" x14ac:dyDescent="0.25">
      <c r="A10" s="1"/>
      <c r="B10" s="37">
        <v>44255</v>
      </c>
      <c r="C10" s="38" t="s">
        <v>172</v>
      </c>
      <c r="D10" s="38" t="s">
        <v>225</v>
      </c>
      <c r="E10" s="38" t="s">
        <v>173</v>
      </c>
      <c r="F10" s="38" t="s">
        <v>18</v>
      </c>
      <c r="G10" s="38" t="s">
        <v>153</v>
      </c>
      <c r="H10" s="38" t="s">
        <v>103</v>
      </c>
      <c r="I10" s="38" t="s">
        <v>10</v>
      </c>
      <c r="J10" s="38" t="s">
        <v>66</v>
      </c>
      <c r="K10" s="38"/>
      <c r="L10" s="23"/>
      <c r="N10" s="10"/>
      <c r="O10" s="8" t="s">
        <v>17</v>
      </c>
      <c r="P10" t="s">
        <v>39</v>
      </c>
    </row>
    <row r="11" spans="1:16" ht="15" customHeight="1" x14ac:dyDescent="0.25">
      <c r="A11" s="1"/>
      <c r="B11" s="37">
        <v>44255</v>
      </c>
      <c r="C11" s="38" t="s">
        <v>172</v>
      </c>
      <c r="D11" s="38" t="s">
        <v>225</v>
      </c>
      <c r="E11" s="38" t="s">
        <v>173</v>
      </c>
      <c r="F11" s="38" t="s">
        <v>18</v>
      </c>
      <c r="G11" s="38" t="s">
        <v>153</v>
      </c>
      <c r="H11" s="38" t="s">
        <v>103</v>
      </c>
      <c r="I11" s="38" t="s">
        <v>10</v>
      </c>
      <c r="J11" s="38" t="s">
        <v>73</v>
      </c>
      <c r="K11" s="38"/>
      <c r="L11" s="23"/>
      <c r="N11" s="10"/>
      <c r="O11" s="8" t="s">
        <v>18</v>
      </c>
      <c r="P11" t="s">
        <v>60</v>
      </c>
    </row>
    <row r="12" spans="1:16" ht="15" customHeight="1" x14ac:dyDescent="0.25">
      <c r="A12" s="1"/>
      <c r="B12" s="37">
        <v>44258</v>
      </c>
      <c r="C12" s="38" t="s">
        <v>235</v>
      </c>
      <c r="D12" s="38" t="s">
        <v>236</v>
      </c>
      <c r="E12" s="38" t="s">
        <v>237</v>
      </c>
      <c r="F12" s="38" t="s">
        <v>18</v>
      </c>
      <c r="G12" s="38" t="s">
        <v>106</v>
      </c>
      <c r="H12" s="38" t="s">
        <v>103</v>
      </c>
      <c r="I12" s="38" t="s">
        <v>10</v>
      </c>
      <c r="J12" s="38" t="s">
        <v>68</v>
      </c>
      <c r="K12" s="38"/>
      <c r="L12" s="23"/>
      <c r="N12" s="10"/>
      <c r="O12" s="8" t="s">
        <v>24</v>
      </c>
      <c r="P12" t="s">
        <v>27</v>
      </c>
    </row>
    <row r="13" spans="1:16" ht="15" customHeight="1" x14ac:dyDescent="0.25">
      <c r="A13" s="1"/>
      <c r="B13" s="37">
        <v>44258</v>
      </c>
      <c r="C13" s="38" t="s">
        <v>235</v>
      </c>
      <c r="D13" s="38" t="s">
        <v>236</v>
      </c>
      <c r="E13" s="38" t="s">
        <v>237</v>
      </c>
      <c r="F13" s="38" t="s">
        <v>18</v>
      </c>
      <c r="G13" s="38" t="s">
        <v>106</v>
      </c>
      <c r="H13" s="38" t="s">
        <v>103</v>
      </c>
      <c r="I13" s="38" t="s">
        <v>10</v>
      </c>
      <c r="J13" s="38" t="s">
        <v>64</v>
      </c>
      <c r="K13" s="38"/>
      <c r="L13" s="23"/>
      <c r="O13" s="12" t="s">
        <v>51</v>
      </c>
      <c r="P13" t="s">
        <v>40</v>
      </c>
    </row>
    <row r="14" spans="1:16" ht="15" customHeight="1" x14ac:dyDescent="0.25">
      <c r="A14" s="1"/>
      <c r="B14" s="37">
        <v>44260</v>
      </c>
      <c r="C14" s="38" t="s">
        <v>194</v>
      </c>
      <c r="D14" s="38" t="s">
        <v>238</v>
      </c>
      <c r="E14" s="38" t="s">
        <v>195</v>
      </c>
      <c r="F14" s="38" t="s">
        <v>18</v>
      </c>
      <c r="G14" s="38" t="s">
        <v>191</v>
      </c>
      <c r="H14" s="38" t="s">
        <v>103</v>
      </c>
      <c r="I14" s="38" t="s">
        <v>9</v>
      </c>
      <c r="J14" s="38" t="s">
        <v>68</v>
      </c>
      <c r="K14" s="38"/>
      <c r="L14" s="23"/>
      <c r="O14" s="8" t="s">
        <v>19</v>
      </c>
      <c r="P14" t="s">
        <v>37</v>
      </c>
    </row>
    <row r="15" spans="1:16" ht="15" customHeight="1" x14ac:dyDescent="0.25">
      <c r="A15" s="1"/>
      <c r="B15" s="37">
        <v>44268</v>
      </c>
      <c r="C15" s="38" t="s">
        <v>202</v>
      </c>
      <c r="D15" s="38" t="s">
        <v>203</v>
      </c>
      <c r="E15" s="38" t="s">
        <v>247</v>
      </c>
      <c r="F15" s="38" t="s">
        <v>248</v>
      </c>
      <c r="G15" s="38" t="s">
        <v>65</v>
      </c>
      <c r="H15" s="38" t="s">
        <v>103</v>
      </c>
      <c r="I15" s="38" t="s">
        <v>9</v>
      </c>
      <c r="J15" s="38" t="s">
        <v>64</v>
      </c>
      <c r="K15" s="38"/>
      <c r="L15" s="23"/>
      <c r="O15" s="12" t="s">
        <v>55</v>
      </c>
      <c r="P15" t="s">
        <v>25</v>
      </c>
    </row>
    <row r="16" spans="1:16" ht="15" customHeight="1" x14ac:dyDescent="0.25">
      <c r="A16" s="1"/>
      <c r="B16" s="37">
        <v>44268</v>
      </c>
      <c r="C16" s="38" t="s">
        <v>202</v>
      </c>
      <c r="D16" s="38" t="s">
        <v>203</v>
      </c>
      <c r="E16" s="38" t="s">
        <v>247</v>
      </c>
      <c r="F16" s="38" t="s">
        <v>248</v>
      </c>
      <c r="G16" s="38" t="s">
        <v>65</v>
      </c>
      <c r="H16" s="38" t="s">
        <v>103</v>
      </c>
      <c r="I16" s="38" t="s">
        <v>9</v>
      </c>
      <c r="J16" s="38" t="s">
        <v>68</v>
      </c>
      <c r="K16" s="38"/>
      <c r="L16" s="23"/>
      <c r="O16" s="8" t="s">
        <v>20</v>
      </c>
      <c r="P16" t="s">
        <v>45</v>
      </c>
    </row>
    <row r="17" spans="1:16" ht="15" customHeight="1" x14ac:dyDescent="0.25">
      <c r="A17" s="1"/>
      <c r="B17" s="37">
        <v>44271</v>
      </c>
      <c r="C17" s="38" t="s">
        <v>249</v>
      </c>
      <c r="D17" s="38" t="s">
        <v>250</v>
      </c>
      <c r="E17" s="38" t="s">
        <v>204</v>
      </c>
      <c r="F17" s="38" t="s">
        <v>176</v>
      </c>
      <c r="G17" s="38" t="s">
        <v>71</v>
      </c>
      <c r="H17" s="38" t="s">
        <v>103</v>
      </c>
      <c r="I17" s="38" t="s">
        <v>9</v>
      </c>
      <c r="J17" s="38" t="s">
        <v>66</v>
      </c>
      <c r="K17" s="38"/>
      <c r="L17" s="23"/>
      <c r="O17" s="8" t="s">
        <v>21</v>
      </c>
      <c r="P17" t="s">
        <v>36</v>
      </c>
    </row>
    <row r="18" spans="1:16" ht="15" customHeight="1" x14ac:dyDescent="0.25">
      <c r="A18" s="1"/>
      <c r="B18" s="37">
        <v>44275</v>
      </c>
      <c r="C18" s="38" t="s">
        <v>262</v>
      </c>
      <c r="D18" s="38" t="s">
        <v>263</v>
      </c>
      <c r="E18" s="38" t="s">
        <v>212</v>
      </c>
      <c r="F18" s="38" t="s">
        <v>18</v>
      </c>
      <c r="G18" s="38" t="s">
        <v>69</v>
      </c>
      <c r="H18" s="38" t="s">
        <v>103</v>
      </c>
      <c r="I18" s="38" t="s">
        <v>9</v>
      </c>
      <c r="J18" s="38" t="s">
        <v>66</v>
      </c>
      <c r="K18" s="38"/>
      <c r="L18" s="23"/>
      <c r="O18" s="12" t="s">
        <v>48</v>
      </c>
      <c r="P18" t="s">
        <v>28</v>
      </c>
    </row>
    <row r="19" spans="1:16" ht="15" customHeight="1" x14ac:dyDescent="0.25">
      <c r="A19" s="1"/>
      <c r="B19" s="37">
        <v>44275</v>
      </c>
      <c r="C19" s="38" t="s">
        <v>262</v>
      </c>
      <c r="D19" s="38" t="s">
        <v>263</v>
      </c>
      <c r="E19" s="38" t="s">
        <v>212</v>
      </c>
      <c r="F19" s="38" t="s">
        <v>18</v>
      </c>
      <c r="G19" s="38" t="s">
        <v>69</v>
      </c>
      <c r="H19" s="38" t="s">
        <v>103</v>
      </c>
      <c r="I19" s="38" t="s">
        <v>9</v>
      </c>
      <c r="J19" s="38" t="s">
        <v>73</v>
      </c>
      <c r="K19" s="38"/>
      <c r="L19" s="23"/>
      <c r="O19" s="12" t="s">
        <v>49</v>
      </c>
      <c r="P19" t="s">
        <v>26</v>
      </c>
    </row>
    <row r="20" spans="1:16" ht="15" customHeight="1" x14ac:dyDescent="0.25">
      <c r="A20" s="1"/>
      <c r="B20" s="39">
        <v>44248</v>
      </c>
      <c r="C20" s="40" t="s">
        <v>169</v>
      </c>
      <c r="D20" s="40" t="s">
        <v>214</v>
      </c>
      <c r="E20" s="40" t="s">
        <v>170</v>
      </c>
      <c r="F20" s="40" t="s">
        <v>133</v>
      </c>
      <c r="G20" s="40" t="s">
        <v>72</v>
      </c>
      <c r="H20" s="40" t="s">
        <v>102</v>
      </c>
      <c r="I20" s="40" t="s">
        <v>10</v>
      </c>
      <c r="J20" s="40" t="s">
        <v>61</v>
      </c>
      <c r="K20" s="40"/>
      <c r="L20" s="23"/>
      <c r="O20" s="12" t="s">
        <v>50</v>
      </c>
      <c r="P20" t="s">
        <v>30</v>
      </c>
    </row>
    <row r="21" spans="1:16" ht="15" customHeight="1" x14ac:dyDescent="0.25">
      <c r="A21" s="1"/>
      <c r="B21" s="39">
        <v>44248</v>
      </c>
      <c r="C21" s="40" t="s">
        <v>169</v>
      </c>
      <c r="D21" s="40" t="s">
        <v>214</v>
      </c>
      <c r="E21" s="40" t="s">
        <v>170</v>
      </c>
      <c r="F21" s="40" t="s">
        <v>133</v>
      </c>
      <c r="G21" s="40" t="s">
        <v>72</v>
      </c>
      <c r="H21" s="40" t="s">
        <v>102</v>
      </c>
      <c r="I21" s="40" t="s">
        <v>10</v>
      </c>
      <c r="J21" s="40" t="s">
        <v>62</v>
      </c>
      <c r="K21" s="40"/>
      <c r="L21" s="23"/>
      <c r="O21" s="8" t="s">
        <v>22</v>
      </c>
      <c r="P21" t="s">
        <v>38</v>
      </c>
    </row>
    <row r="22" spans="1:16" ht="15" customHeight="1" x14ac:dyDescent="0.25">
      <c r="A22" s="1"/>
      <c r="B22" s="39">
        <v>44249</v>
      </c>
      <c r="C22" s="40" t="s">
        <v>164</v>
      </c>
      <c r="D22" s="40" t="s">
        <v>165</v>
      </c>
      <c r="E22" s="40" t="s">
        <v>166</v>
      </c>
      <c r="F22" s="40" t="s">
        <v>177</v>
      </c>
      <c r="G22" s="40" t="s">
        <v>70</v>
      </c>
      <c r="H22" s="40" t="s">
        <v>102</v>
      </c>
      <c r="I22" s="40" t="s">
        <v>9</v>
      </c>
      <c r="J22" s="40" t="s">
        <v>61</v>
      </c>
      <c r="K22" s="40"/>
      <c r="L22" s="23"/>
      <c r="O22" s="8" t="s">
        <v>23</v>
      </c>
      <c r="P22" t="s">
        <v>43</v>
      </c>
    </row>
    <row r="23" spans="1:16" ht="15" customHeight="1" x14ac:dyDescent="0.25">
      <c r="B23" s="39">
        <v>44249</v>
      </c>
      <c r="C23" s="40" t="s">
        <v>164</v>
      </c>
      <c r="D23" s="40" t="s">
        <v>165</v>
      </c>
      <c r="E23" s="40" t="s">
        <v>166</v>
      </c>
      <c r="F23" s="40" t="s">
        <v>177</v>
      </c>
      <c r="G23" s="40" t="s">
        <v>70</v>
      </c>
      <c r="H23" s="40" t="s">
        <v>102</v>
      </c>
      <c r="I23" s="40" t="s">
        <v>9</v>
      </c>
      <c r="J23" s="40" t="s">
        <v>63</v>
      </c>
      <c r="K23" s="40"/>
      <c r="L23" s="23"/>
    </row>
    <row r="24" spans="1:16" ht="15" customHeight="1" x14ac:dyDescent="0.25">
      <c r="B24" s="39">
        <v>44251</v>
      </c>
      <c r="C24" s="40" t="s">
        <v>188</v>
      </c>
      <c r="D24" s="40" t="s">
        <v>216</v>
      </c>
      <c r="E24" s="40" t="s">
        <v>217</v>
      </c>
      <c r="F24" s="40" t="s">
        <v>218</v>
      </c>
      <c r="G24" s="40" t="s">
        <v>189</v>
      </c>
      <c r="H24" s="40" t="s">
        <v>102</v>
      </c>
      <c r="I24" s="40" t="s">
        <v>9</v>
      </c>
      <c r="J24" s="40" t="s">
        <v>64</v>
      </c>
      <c r="K24" s="40"/>
      <c r="L24" s="23"/>
    </row>
    <row r="25" spans="1:16" ht="15" customHeight="1" x14ac:dyDescent="0.25">
      <c r="B25" s="39">
        <v>44257</v>
      </c>
      <c r="C25" s="40" t="s">
        <v>226</v>
      </c>
      <c r="D25" s="40" t="s">
        <v>227</v>
      </c>
      <c r="E25" s="40" t="s">
        <v>192</v>
      </c>
      <c r="F25" s="40" t="s">
        <v>18</v>
      </c>
      <c r="G25" s="40" t="s">
        <v>171</v>
      </c>
      <c r="H25" s="40" t="s">
        <v>102</v>
      </c>
      <c r="I25" s="40" t="s">
        <v>10</v>
      </c>
      <c r="J25" s="40" t="s">
        <v>61</v>
      </c>
      <c r="K25" s="40"/>
      <c r="L25" s="23"/>
    </row>
    <row r="26" spans="1:16" ht="15" customHeight="1" x14ac:dyDescent="0.25">
      <c r="B26" s="39">
        <v>44257</v>
      </c>
      <c r="C26" s="40" t="s">
        <v>226</v>
      </c>
      <c r="D26" s="40" t="s">
        <v>227</v>
      </c>
      <c r="E26" s="40" t="s">
        <v>192</v>
      </c>
      <c r="F26" s="40" t="s">
        <v>18</v>
      </c>
      <c r="G26" s="40" t="s">
        <v>171</v>
      </c>
      <c r="H26" s="40" t="s">
        <v>102</v>
      </c>
      <c r="I26" s="40" t="s">
        <v>10</v>
      </c>
      <c r="J26" s="40" t="s">
        <v>62</v>
      </c>
      <c r="K26" s="40"/>
      <c r="L26" s="23"/>
    </row>
    <row r="27" spans="1:16" ht="15" customHeight="1" x14ac:dyDescent="0.25">
      <c r="B27" s="39">
        <v>44257</v>
      </c>
      <c r="C27" s="40" t="s">
        <v>228</v>
      </c>
      <c r="D27" s="40" t="s">
        <v>229</v>
      </c>
      <c r="E27" s="40" t="s">
        <v>230</v>
      </c>
      <c r="F27" s="40" t="s">
        <v>177</v>
      </c>
      <c r="G27" s="40" t="s">
        <v>134</v>
      </c>
      <c r="H27" s="40" t="s">
        <v>102</v>
      </c>
      <c r="I27" s="40" t="s">
        <v>9</v>
      </c>
      <c r="J27" s="40" t="s">
        <v>61</v>
      </c>
      <c r="K27" s="40"/>
      <c r="L27" s="23"/>
    </row>
    <row r="28" spans="1:16" ht="15" customHeight="1" x14ac:dyDescent="0.25">
      <c r="B28" s="39">
        <v>44257</v>
      </c>
      <c r="C28" s="40" t="s">
        <v>228</v>
      </c>
      <c r="D28" s="40" t="s">
        <v>229</v>
      </c>
      <c r="E28" s="40" t="s">
        <v>230</v>
      </c>
      <c r="F28" s="40" t="s">
        <v>177</v>
      </c>
      <c r="G28" s="40" t="s">
        <v>134</v>
      </c>
      <c r="H28" s="40" t="s">
        <v>102</v>
      </c>
      <c r="I28" s="40" t="s">
        <v>9</v>
      </c>
      <c r="J28" s="40" t="s">
        <v>62</v>
      </c>
      <c r="K28" s="40"/>
      <c r="L28" s="23"/>
    </row>
    <row r="29" spans="1:16" ht="15" customHeight="1" x14ac:dyDescent="0.25">
      <c r="B29" s="39">
        <v>44258</v>
      </c>
      <c r="C29" s="40" t="s">
        <v>231</v>
      </c>
      <c r="D29" s="40" t="s">
        <v>232</v>
      </c>
      <c r="E29" s="40" t="s">
        <v>233</v>
      </c>
      <c r="F29" s="40" t="s">
        <v>234</v>
      </c>
      <c r="G29" s="40" t="s">
        <v>193</v>
      </c>
      <c r="H29" s="40" t="s">
        <v>102</v>
      </c>
      <c r="I29" s="40" t="s">
        <v>9</v>
      </c>
      <c r="J29" s="40" t="s">
        <v>62</v>
      </c>
      <c r="K29" s="40"/>
      <c r="L29" s="23"/>
    </row>
    <row r="30" spans="1:16" ht="15" customHeight="1" x14ac:dyDescent="0.25">
      <c r="B30" s="39">
        <v>44258</v>
      </c>
      <c r="C30" s="40" t="s">
        <v>231</v>
      </c>
      <c r="D30" s="40" t="s">
        <v>232</v>
      </c>
      <c r="E30" s="40" t="s">
        <v>233</v>
      </c>
      <c r="F30" s="40" t="s">
        <v>234</v>
      </c>
      <c r="G30" s="40" t="s">
        <v>193</v>
      </c>
      <c r="H30" s="40" t="s">
        <v>102</v>
      </c>
      <c r="I30" s="40" t="s">
        <v>9</v>
      </c>
      <c r="J30" s="40" t="s">
        <v>61</v>
      </c>
      <c r="K30" s="40"/>
      <c r="L30" s="23"/>
    </row>
    <row r="31" spans="1:16" ht="15" customHeight="1" x14ac:dyDescent="0.25">
      <c r="B31" s="39">
        <v>44258</v>
      </c>
      <c r="C31" s="40" t="s">
        <v>154</v>
      </c>
      <c r="D31" s="40" t="s">
        <v>155</v>
      </c>
      <c r="E31" s="40" t="s">
        <v>156</v>
      </c>
      <c r="F31" s="40" t="s">
        <v>157</v>
      </c>
      <c r="G31" s="40" t="s">
        <v>70</v>
      </c>
      <c r="H31" s="40" t="s">
        <v>102</v>
      </c>
      <c r="I31" s="40" t="s">
        <v>9</v>
      </c>
      <c r="J31" s="40" t="s">
        <v>62</v>
      </c>
      <c r="K31" s="40"/>
      <c r="L31" s="23"/>
    </row>
    <row r="32" spans="1:16" ht="15" customHeight="1" x14ac:dyDescent="0.25">
      <c r="B32" s="39">
        <v>44258</v>
      </c>
      <c r="C32" s="40" t="s">
        <v>154</v>
      </c>
      <c r="D32" s="40" t="s">
        <v>155</v>
      </c>
      <c r="E32" s="40" t="s">
        <v>156</v>
      </c>
      <c r="F32" s="40" t="s">
        <v>157</v>
      </c>
      <c r="G32" s="40" t="s">
        <v>70</v>
      </c>
      <c r="H32" s="40" t="s">
        <v>102</v>
      </c>
      <c r="I32" s="40" t="s">
        <v>9</v>
      </c>
      <c r="J32" s="40" t="s">
        <v>61</v>
      </c>
      <c r="K32" s="40"/>
      <c r="L32" s="23"/>
    </row>
    <row r="33" spans="2:12" ht="15" customHeight="1" x14ac:dyDescent="0.25">
      <c r="B33" s="39">
        <v>44261</v>
      </c>
      <c r="C33" s="40" t="s">
        <v>196</v>
      </c>
      <c r="D33" s="40" t="s">
        <v>239</v>
      </c>
      <c r="E33" s="40" t="s">
        <v>240</v>
      </c>
      <c r="F33" s="40" t="s">
        <v>241</v>
      </c>
      <c r="G33" s="40" t="s">
        <v>158</v>
      </c>
      <c r="H33" s="40" t="s">
        <v>102</v>
      </c>
      <c r="I33" s="40" t="s">
        <v>9</v>
      </c>
      <c r="J33" s="40" t="s">
        <v>61</v>
      </c>
      <c r="K33" s="40"/>
      <c r="L33" s="23"/>
    </row>
    <row r="34" spans="2:12" ht="15" customHeight="1" x14ac:dyDescent="0.25">
      <c r="B34" s="39">
        <v>44261</v>
      </c>
      <c r="C34" s="40" t="s">
        <v>196</v>
      </c>
      <c r="D34" s="40" t="s">
        <v>239</v>
      </c>
      <c r="E34" s="40" t="s">
        <v>240</v>
      </c>
      <c r="F34" s="40" t="s">
        <v>241</v>
      </c>
      <c r="G34" s="40" t="s">
        <v>158</v>
      </c>
      <c r="H34" s="40" t="s">
        <v>102</v>
      </c>
      <c r="I34" s="40" t="s">
        <v>9</v>
      </c>
      <c r="J34" s="40" t="s">
        <v>62</v>
      </c>
      <c r="K34" s="40"/>
      <c r="L34" s="23"/>
    </row>
    <row r="35" spans="2:12" ht="15" customHeight="1" x14ac:dyDescent="0.25">
      <c r="B35" s="39">
        <v>44265</v>
      </c>
      <c r="C35" s="40" t="s">
        <v>197</v>
      </c>
      <c r="D35" s="40" t="s">
        <v>242</v>
      </c>
      <c r="E35" s="40" t="s">
        <v>198</v>
      </c>
      <c r="F35" s="40" t="s">
        <v>56</v>
      </c>
      <c r="G35" s="40" t="s">
        <v>70</v>
      </c>
      <c r="H35" s="40" t="s">
        <v>102</v>
      </c>
      <c r="I35" s="40" t="s">
        <v>10</v>
      </c>
      <c r="J35" s="40" t="s">
        <v>62</v>
      </c>
      <c r="K35" s="40"/>
      <c r="L35" s="23"/>
    </row>
    <row r="36" spans="2:12" ht="15" customHeight="1" x14ac:dyDescent="0.25">
      <c r="B36" s="39">
        <v>44265</v>
      </c>
      <c r="C36" s="40" t="s">
        <v>197</v>
      </c>
      <c r="D36" s="40" t="s">
        <v>242</v>
      </c>
      <c r="E36" s="40" t="s">
        <v>198</v>
      </c>
      <c r="F36" s="40" t="s">
        <v>56</v>
      </c>
      <c r="G36" s="40" t="s">
        <v>70</v>
      </c>
      <c r="H36" s="40" t="s">
        <v>102</v>
      </c>
      <c r="I36" s="40" t="s">
        <v>10</v>
      </c>
      <c r="J36" s="40" t="s">
        <v>61</v>
      </c>
      <c r="K36" s="40"/>
      <c r="L36" s="23"/>
    </row>
    <row r="37" spans="2:12" ht="15" customHeight="1" x14ac:dyDescent="0.25">
      <c r="B37" s="39">
        <v>44265</v>
      </c>
      <c r="C37" s="40" t="s">
        <v>186</v>
      </c>
      <c r="D37" s="40" t="s">
        <v>215</v>
      </c>
      <c r="E37" s="40" t="s">
        <v>187</v>
      </c>
      <c r="F37" s="40" t="s">
        <v>46</v>
      </c>
      <c r="G37" s="40" t="s">
        <v>70</v>
      </c>
      <c r="H37" s="40" t="s">
        <v>102</v>
      </c>
      <c r="I37" s="40" t="s">
        <v>9</v>
      </c>
      <c r="J37" s="40" t="s">
        <v>73</v>
      </c>
      <c r="K37" s="40"/>
      <c r="L37" s="23"/>
    </row>
    <row r="38" spans="2:12" ht="15" customHeight="1" x14ac:dyDescent="0.25">
      <c r="B38" s="39">
        <v>44266</v>
      </c>
      <c r="C38" s="40" t="s">
        <v>161</v>
      </c>
      <c r="D38" s="40" t="s">
        <v>162</v>
      </c>
      <c r="E38" s="40" t="s">
        <v>160</v>
      </c>
      <c r="F38" s="40" t="s">
        <v>23</v>
      </c>
      <c r="G38" s="40" t="s">
        <v>105</v>
      </c>
      <c r="H38" s="40" t="s">
        <v>102</v>
      </c>
      <c r="I38" s="40" t="s">
        <v>10</v>
      </c>
      <c r="J38" s="40" t="s">
        <v>163</v>
      </c>
      <c r="K38" s="40"/>
      <c r="L38" s="23"/>
    </row>
    <row r="39" spans="2:12" ht="15" customHeight="1" x14ac:dyDescent="0.25">
      <c r="B39" s="39">
        <v>44271</v>
      </c>
      <c r="C39" s="40" t="s">
        <v>205</v>
      </c>
      <c r="D39" s="40" t="s">
        <v>251</v>
      </c>
      <c r="E39" s="40" t="s">
        <v>252</v>
      </c>
      <c r="F39" s="40" t="s">
        <v>206</v>
      </c>
      <c r="G39" s="40" t="s">
        <v>134</v>
      </c>
      <c r="H39" s="40" t="s">
        <v>102</v>
      </c>
      <c r="I39" s="40" t="s">
        <v>9</v>
      </c>
      <c r="J39" s="40" t="s">
        <v>61</v>
      </c>
      <c r="K39" s="40"/>
      <c r="L39" s="23"/>
    </row>
    <row r="40" spans="2:12" ht="15" customHeight="1" x14ac:dyDescent="0.25">
      <c r="B40" s="39">
        <v>44271</v>
      </c>
      <c r="C40" s="40" t="s">
        <v>205</v>
      </c>
      <c r="D40" s="40" t="s">
        <v>251</v>
      </c>
      <c r="E40" s="40" t="s">
        <v>252</v>
      </c>
      <c r="F40" s="40" t="s">
        <v>206</v>
      </c>
      <c r="G40" s="40" t="s">
        <v>134</v>
      </c>
      <c r="H40" s="40" t="s">
        <v>102</v>
      </c>
      <c r="I40" s="40" t="s">
        <v>9</v>
      </c>
      <c r="J40" s="40" t="s">
        <v>62</v>
      </c>
      <c r="K40" s="40"/>
      <c r="L40" s="23"/>
    </row>
    <row r="41" spans="2:12" ht="15" customHeight="1" x14ac:dyDescent="0.25">
      <c r="B41" s="39">
        <v>44271</v>
      </c>
      <c r="C41" s="40" t="s">
        <v>253</v>
      </c>
      <c r="D41" s="40" t="s">
        <v>254</v>
      </c>
      <c r="E41" s="40" t="s">
        <v>207</v>
      </c>
      <c r="F41" s="40" t="s">
        <v>255</v>
      </c>
      <c r="G41" s="40" t="s">
        <v>67</v>
      </c>
      <c r="H41" s="40" t="s">
        <v>102</v>
      </c>
      <c r="I41" s="40" t="s">
        <v>10</v>
      </c>
      <c r="J41" s="40" t="s">
        <v>62</v>
      </c>
      <c r="K41" s="40"/>
      <c r="L41" s="23"/>
    </row>
    <row r="42" spans="2:12" ht="15" customHeight="1" x14ac:dyDescent="0.25">
      <c r="B42" s="39">
        <v>44271</v>
      </c>
      <c r="C42" s="40" t="s">
        <v>253</v>
      </c>
      <c r="D42" s="40" t="s">
        <v>254</v>
      </c>
      <c r="E42" s="40" t="s">
        <v>207</v>
      </c>
      <c r="F42" s="40" t="s">
        <v>255</v>
      </c>
      <c r="G42" s="40" t="s">
        <v>67</v>
      </c>
      <c r="H42" s="40" t="s">
        <v>102</v>
      </c>
      <c r="I42" s="40" t="s">
        <v>10</v>
      </c>
      <c r="J42" s="40" t="s">
        <v>61</v>
      </c>
      <c r="K42" s="40"/>
      <c r="L42" s="23"/>
    </row>
    <row r="43" spans="2:12" ht="15" customHeight="1" x14ac:dyDescent="0.25">
      <c r="B43" s="39">
        <v>44271</v>
      </c>
      <c r="C43" s="40" t="s">
        <v>167</v>
      </c>
      <c r="D43" s="40" t="s">
        <v>168</v>
      </c>
      <c r="E43" s="40" t="s">
        <v>208</v>
      </c>
      <c r="F43" s="40" t="s">
        <v>256</v>
      </c>
      <c r="G43" s="40" t="s">
        <v>65</v>
      </c>
      <c r="H43" s="40" t="s">
        <v>102</v>
      </c>
      <c r="I43" s="40" t="s">
        <v>10</v>
      </c>
      <c r="J43" s="40" t="s">
        <v>73</v>
      </c>
      <c r="K43" s="40"/>
      <c r="L43" s="23"/>
    </row>
    <row r="44" spans="2:12" ht="15" customHeight="1" x14ac:dyDescent="0.25">
      <c r="B44" s="39">
        <v>44272</v>
      </c>
      <c r="C44" s="40" t="s">
        <v>174</v>
      </c>
      <c r="D44" s="40" t="s">
        <v>257</v>
      </c>
      <c r="E44" s="40" t="s">
        <v>175</v>
      </c>
      <c r="F44" s="40" t="s">
        <v>18</v>
      </c>
      <c r="G44" s="40" t="s">
        <v>72</v>
      </c>
      <c r="H44" s="40" t="s">
        <v>102</v>
      </c>
      <c r="I44" s="40" t="s">
        <v>10</v>
      </c>
      <c r="J44" s="40" t="s">
        <v>61</v>
      </c>
      <c r="K44" s="40"/>
      <c r="L44" s="23"/>
    </row>
    <row r="45" spans="2:12" ht="15" customHeight="1" x14ac:dyDescent="0.25">
      <c r="B45" s="39">
        <v>44272</v>
      </c>
      <c r="C45" s="40" t="s">
        <v>174</v>
      </c>
      <c r="D45" s="40" t="s">
        <v>257</v>
      </c>
      <c r="E45" s="40" t="s">
        <v>175</v>
      </c>
      <c r="F45" s="40" t="s">
        <v>18</v>
      </c>
      <c r="G45" s="40" t="s">
        <v>72</v>
      </c>
      <c r="H45" s="40" t="s">
        <v>102</v>
      </c>
      <c r="I45" s="40" t="s">
        <v>10</v>
      </c>
      <c r="J45" s="40" t="s">
        <v>63</v>
      </c>
      <c r="K45" s="40"/>
      <c r="L45" s="23"/>
    </row>
    <row r="46" spans="2:12" ht="15" customHeight="1" x14ac:dyDescent="0.25">
      <c r="B46" s="39">
        <v>44272</v>
      </c>
      <c r="C46" s="40" t="s">
        <v>209</v>
      </c>
      <c r="D46" s="40" t="s">
        <v>258</v>
      </c>
      <c r="E46" s="40" t="s">
        <v>210</v>
      </c>
      <c r="F46" s="40" t="s">
        <v>20</v>
      </c>
      <c r="G46" s="40" t="s">
        <v>69</v>
      </c>
      <c r="H46" s="40" t="s">
        <v>102</v>
      </c>
      <c r="I46" s="40" t="s">
        <v>10</v>
      </c>
      <c r="J46" s="40" t="s">
        <v>61</v>
      </c>
      <c r="K46" s="40"/>
      <c r="L46" s="23"/>
    </row>
    <row r="47" spans="2:12" ht="15" customHeight="1" x14ac:dyDescent="0.25">
      <c r="B47" s="39">
        <v>44272</v>
      </c>
      <c r="C47" s="40" t="s">
        <v>209</v>
      </c>
      <c r="D47" s="40" t="s">
        <v>258</v>
      </c>
      <c r="E47" s="40" t="s">
        <v>210</v>
      </c>
      <c r="F47" s="40" t="s">
        <v>20</v>
      </c>
      <c r="G47" s="40" t="s">
        <v>69</v>
      </c>
      <c r="H47" s="40" t="s">
        <v>102</v>
      </c>
      <c r="I47" s="40" t="s">
        <v>10</v>
      </c>
      <c r="J47" s="40" t="s">
        <v>62</v>
      </c>
      <c r="K47" s="40"/>
      <c r="L47" s="23"/>
    </row>
    <row r="48" spans="2:12" ht="15" customHeight="1" x14ac:dyDescent="0.25">
      <c r="B48" s="39">
        <v>44272</v>
      </c>
      <c r="C48" s="40" t="s">
        <v>211</v>
      </c>
      <c r="D48" s="40" t="s">
        <v>259</v>
      </c>
      <c r="E48" s="40" t="s">
        <v>260</v>
      </c>
      <c r="F48" s="40" t="s">
        <v>159</v>
      </c>
      <c r="G48" s="40" t="s">
        <v>69</v>
      </c>
      <c r="H48" s="40" t="s">
        <v>102</v>
      </c>
      <c r="I48" s="40" t="s">
        <v>10</v>
      </c>
      <c r="J48" s="40" t="s">
        <v>62</v>
      </c>
      <c r="K48" s="40"/>
      <c r="L48" s="23"/>
    </row>
    <row r="49" spans="2:12" ht="15" customHeight="1" x14ac:dyDescent="0.25">
      <c r="B49" s="39">
        <v>44272</v>
      </c>
      <c r="C49" s="40" t="s">
        <v>211</v>
      </c>
      <c r="D49" s="40" t="s">
        <v>259</v>
      </c>
      <c r="E49" s="40" t="s">
        <v>260</v>
      </c>
      <c r="F49" s="40" t="s">
        <v>159</v>
      </c>
      <c r="G49" s="40" t="s">
        <v>69</v>
      </c>
      <c r="H49" s="40" t="s">
        <v>102</v>
      </c>
      <c r="I49" s="40" t="s">
        <v>10</v>
      </c>
      <c r="J49" s="40" t="s">
        <v>61</v>
      </c>
      <c r="K49" s="40"/>
      <c r="L49" s="23"/>
    </row>
    <row r="50" spans="2:12" ht="15" customHeight="1" x14ac:dyDescent="0.25">
      <c r="B50" s="39">
        <v>44272</v>
      </c>
      <c r="C50" s="40" t="s">
        <v>211</v>
      </c>
      <c r="D50" s="40" t="s">
        <v>259</v>
      </c>
      <c r="E50" s="40" t="s">
        <v>261</v>
      </c>
      <c r="F50" s="40" t="s">
        <v>159</v>
      </c>
      <c r="G50" s="40" t="s">
        <v>69</v>
      </c>
      <c r="H50" s="40" t="s">
        <v>102</v>
      </c>
      <c r="I50" s="40" t="s">
        <v>10</v>
      </c>
      <c r="J50" s="40" t="s">
        <v>62</v>
      </c>
      <c r="K50" s="40"/>
      <c r="L50" s="23"/>
    </row>
    <row r="51" spans="2:12" ht="15" customHeight="1" x14ac:dyDescent="0.25">
      <c r="B51" s="39">
        <v>44272</v>
      </c>
      <c r="C51" s="40" t="s">
        <v>211</v>
      </c>
      <c r="D51" s="40" t="s">
        <v>259</v>
      </c>
      <c r="E51" s="40" t="s">
        <v>261</v>
      </c>
      <c r="F51" s="40" t="s">
        <v>159</v>
      </c>
      <c r="G51" s="40" t="s">
        <v>69</v>
      </c>
      <c r="H51" s="40" t="s">
        <v>102</v>
      </c>
      <c r="I51" s="40" t="s">
        <v>10</v>
      </c>
      <c r="J51" s="40" t="s">
        <v>61</v>
      </c>
      <c r="K51" s="40"/>
      <c r="L51" s="23"/>
    </row>
    <row r="52" spans="2:12" x14ac:dyDescent="0.25">
      <c r="B52" s="39">
        <v>44250</v>
      </c>
      <c r="C52" s="40" t="s">
        <v>186</v>
      </c>
      <c r="D52" s="40" t="s">
        <v>215</v>
      </c>
      <c r="E52" s="40" t="s">
        <v>187</v>
      </c>
      <c r="F52" s="40" t="s">
        <v>46</v>
      </c>
      <c r="G52" s="40" t="s">
        <v>70</v>
      </c>
      <c r="H52" s="40" t="s">
        <v>102</v>
      </c>
      <c r="I52" s="40" t="s">
        <v>9</v>
      </c>
      <c r="J52" s="40" t="s">
        <v>135</v>
      </c>
      <c r="K52" s="40"/>
    </row>
    <row r="53" spans="2:12" x14ac:dyDescent="0.25">
      <c r="B53" s="39">
        <v>44251</v>
      </c>
      <c r="C53" s="40" t="s">
        <v>161</v>
      </c>
      <c r="D53" s="40" t="s">
        <v>162</v>
      </c>
      <c r="E53" s="40" t="s">
        <v>160</v>
      </c>
      <c r="F53" s="40" t="s">
        <v>23</v>
      </c>
      <c r="G53" s="40" t="s">
        <v>105</v>
      </c>
      <c r="H53" s="40" t="s">
        <v>102</v>
      </c>
      <c r="I53" s="40" t="s">
        <v>10</v>
      </c>
      <c r="J53" s="40" t="s">
        <v>131</v>
      </c>
      <c r="K53" s="40"/>
    </row>
    <row r="54" spans="2:12" x14ac:dyDescent="0.25">
      <c r="B54" s="39">
        <v>44250</v>
      </c>
      <c r="C54" s="40" t="s">
        <v>186</v>
      </c>
      <c r="D54" s="40" t="s">
        <v>215</v>
      </c>
      <c r="E54" s="40" t="s">
        <v>187</v>
      </c>
      <c r="F54" s="40" t="s">
        <v>46</v>
      </c>
      <c r="G54" s="40" t="s">
        <v>70</v>
      </c>
      <c r="H54" s="40" t="s">
        <v>102</v>
      </c>
      <c r="I54" s="40" t="s">
        <v>9</v>
      </c>
      <c r="J54" s="40" t="s">
        <v>136</v>
      </c>
    </row>
    <row r="55" spans="2:12" ht="30" x14ac:dyDescent="0.25">
      <c r="B55" s="39">
        <v>44251</v>
      </c>
      <c r="C55" s="40" t="s">
        <v>161</v>
      </c>
      <c r="D55" s="40" t="s">
        <v>162</v>
      </c>
      <c r="E55" s="40" t="s">
        <v>160</v>
      </c>
      <c r="F55" s="40" t="s">
        <v>23</v>
      </c>
      <c r="G55" s="40" t="s">
        <v>105</v>
      </c>
      <c r="H55" s="40" t="s">
        <v>102</v>
      </c>
      <c r="I55" s="40" t="s">
        <v>10</v>
      </c>
      <c r="J55" s="40" t="s">
        <v>132</v>
      </c>
    </row>
    <row r="56" spans="2:12" ht="60" x14ac:dyDescent="0.25">
      <c r="B56" s="39">
        <v>44275</v>
      </c>
      <c r="C56" s="40" t="s">
        <v>264</v>
      </c>
      <c r="D56" s="40" t="s">
        <v>265</v>
      </c>
      <c r="E56" s="40" t="s">
        <v>213</v>
      </c>
      <c r="F56" s="40" t="s">
        <v>46</v>
      </c>
      <c r="G56" s="40" t="s">
        <v>201</v>
      </c>
      <c r="H56" s="40" t="s">
        <v>102</v>
      </c>
      <c r="I56" s="40" t="s">
        <v>266</v>
      </c>
      <c r="J56" s="40" t="s">
        <v>131</v>
      </c>
      <c r="K56" s="40"/>
    </row>
    <row r="57" spans="2:12" ht="60" x14ac:dyDescent="0.25">
      <c r="B57" s="39">
        <v>44275</v>
      </c>
      <c r="C57" s="40" t="s">
        <v>264</v>
      </c>
      <c r="D57" s="40" t="s">
        <v>265</v>
      </c>
      <c r="E57" s="40" t="s">
        <v>213</v>
      </c>
      <c r="F57" s="40" t="s">
        <v>46</v>
      </c>
      <c r="G57" s="40" t="s">
        <v>201</v>
      </c>
      <c r="H57" s="40" t="s">
        <v>102</v>
      </c>
      <c r="I57" s="40" t="s">
        <v>266</v>
      </c>
      <c r="J57" s="40" t="s">
        <v>267</v>
      </c>
    </row>
    <row r="58" spans="2:12" x14ac:dyDescent="0.25">
      <c r="B58" s="39">
        <v>44267</v>
      </c>
      <c r="C58" s="40" t="s">
        <v>199</v>
      </c>
      <c r="D58" s="40" t="s">
        <v>243</v>
      </c>
      <c r="E58" s="40" t="s">
        <v>200</v>
      </c>
      <c r="F58" s="40" t="s">
        <v>244</v>
      </c>
      <c r="G58" s="40" t="s">
        <v>201</v>
      </c>
      <c r="H58" s="40" t="s">
        <v>102</v>
      </c>
      <c r="I58" s="40" t="s">
        <v>9</v>
      </c>
      <c r="J58" s="40" t="s">
        <v>245</v>
      </c>
      <c r="K58" s="40"/>
    </row>
    <row r="59" spans="2:12" x14ac:dyDescent="0.25">
      <c r="B59" s="39">
        <v>44267</v>
      </c>
      <c r="C59" s="40" t="s">
        <v>199</v>
      </c>
      <c r="D59" s="40" t="s">
        <v>243</v>
      </c>
      <c r="E59" s="40" t="s">
        <v>200</v>
      </c>
      <c r="F59" s="40" t="s">
        <v>244</v>
      </c>
      <c r="G59" s="40" t="s">
        <v>201</v>
      </c>
      <c r="H59" s="40" t="s">
        <v>102</v>
      </c>
      <c r="I59" s="40" t="s">
        <v>9</v>
      </c>
      <c r="J59" s="40" t="s">
        <v>246</v>
      </c>
    </row>
    <row r="60" spans="2:12" x14ac:dyDescent="0.25">
      <c r="B60" s="39">
        <v>44266</v>
      </c>
      <c r="C60" s="40" t="s">
        <v>161</v>
      </c>
      <c r="D60" s="40" t="s">
        <v>162</v>
      </c>
      <c r="E60" s="40" t="s">
        <v>160</v>
      </c>
      <c r="F60" s="40" t="s">
        <v>23</v>
      </c>
      <c r="G60" s="40" t="s">
        <v>105</v>
      </c>
      <c r="H60" s="40" t="s">
        <v>102</v>
      </c>
      <c r="I60" s="40" t="s">
        <v>10</v>
      </c>
      <c r="J60" s="40" t="s">
        <v>131</v>
      </c>
      <c r="K60" s="40"/>
    </row>
    <row r="61" spans="2:12" ht="30" x14ac:dyDescent="0.25">
      <c r="B61" s="39">
        <v>44266</v>
      </c>
      <c r="C61" s="40" t="s">
        <v>161</v>
      </c>
      <c r="D61" s="40" t="s">
        <v>162</v>
      </c>
      <c r="E61" s="40" t="s">
        <v>160</v>
      </c>
      <c r="F61" s="40" t="s">
        <v>23</v>
      </c>
      <c r="G61" s="40" t="s">
        <v>105</v>
      </c>
      <c r="H61" s="40" t="s">
        <v>102</v>
      </c>
      <c r="I61" s="40" t="s">
        <v>10</v>
      </c>
      <c r="J61" s="40" t="s">
        <v>132</v>
      </c>
    </row>
    <row r="62" spans="2:12" x14ac:dyDescent="0.25">
      <c r="B62" s="39">
        <v>44265</v>
      </c>
      <c r="C62" s="40" t="s">
        <v>186</v>
      </c>
      <c r="D62" s="40" t="s">
        <v>215</v>
      </c>
      <c r="E62" s="40" t="s">
        <v>187</v>
      </c>
      <c r="F62" s="40" t="s">
        <v>46</v>
      </c>
      <c r="G62" s="40" t="s">
        <v>70</v>
      </c>
      <c r="H62" s="40" t="s">
        <v>102</v>
      </c>
      <c r="I62" s="40" t="s">
        <v>9</v>
      </c>
      <c r="J62" s="40" t="s">
        <v>135</v>
      </c>
      <c r="K62" s="40"/>
    </row>
    <row r="63" spans="2:12" x14ac:dyDescent="0.25">
      <c r="B63" s="39">
        <v>44265</v>
      </c>
      <c r="C63" s="40" t="s">
        <v>186</v>
      </c>
      <c r="D63" s="40" t="s">
        <v>215</v>
      </c>
      <c r="E63" s="40" t="s">
        <v>187</v>
      </c>
      <c r="F63" s="40" t="s">
        <v>46</v>
      </c>
      <c r="G63" s="40" t="s">
        <v>70</v>
      </c>
      <c r="H63" s="40" t="s">
        <v>102</v>
      </c>
      <c r="I63" s="40" t="s">
        <v>9</v>
      </c>
      <c r="J63" s="40" t="s">
        <v>136</v>
      </c>
    </row>
  </sheetData>
  <sortState xmlns:xlrd2="http://schemas.microsoft.com/office/spreadsheetml/2017/richdata2" ref="B4:K51">
    <sortCondition ref="H4:H51"/>
  </sortState>
  <pageMargins left="0.7" right="0.7" top="0.75" bottom="0.75" header="0.3" footer="0.3"/>
  <pageSetup paperSize="9" orientation="portrait" horizontalDpi="4294967293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5"/>
  <sheetViews>
    <sheetView topLeftCell="A7" workbookViewId="0">
      <selection activeCell="A2" sqref="A2:J55"/>
    </sheetView>
  </sheetViews>
  <sheetFormatPr defaultRowHeight="15" x14ac:dyDescent="0.25"/>
  <cols>
    <col min="1" max="1" width="10.140625" bestFit="1" customWidth="1"/>
    <col min="2" max="2" width="17" bestFit="1" customWidth="1"/>
    <col min="3" max="3" width="22.7109375" bestFit="1" customWidth="1"/>
    <col min="4" max="4" width="10.28515625" bestFit="1" customWidth="1"/>
    <col min="5" max="5" width="11.5703125" bestFit="1" customWidth="1"/>
    <col min="6" max="6" width="4" customWidth="1"/>
    <col min="7" max="7" width="7.5703125" bestFit="1" customWidth="1"/>
    <col min="8" max="8" width="2.5703125" bestFit="1" customWidth="1"/>
    <col min="9" max="9" width="19.28515625" bestFit="1" customWidth="1"/>
    <col min="10" max="10" width="19.85546875" bestFit="1" customWidth="1"/>
  </cols>
  <sheetData>
    <row r="1" spans="1:10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25">
      <c r="A2" s="25">
        <v>44248</v>
      </c>
      <c r="B2" s="23" t="s">
        <v>169</v>
      </c>
      <c r="C2" s="23" t="s">
        <v>214</v>
      </c>
      <c r="D2" s="23" t="s">
        <v>170</v>
      </c>
      <c r="E2" s="23" t="s">
        <v>133</v>
      </c>
      <c r="F2" s="23" t="s">
        <v>72</v>
      </c>
      <c r="G2" s="23" t="s">
        <v>102</v>
      </c>
      <c r="H2" s="23" t="s">
        <v>10</v>
      </c>
      <c r="I2" s="23" t="s">
        <v>61</v>
      </c>
      <c r="J2" s="23"/>
    </row>
    <row r="3" spans="1:10" x14ac:dyDescent="0.25">
      <c r="A3" s="25">
        <v>44248</v>
      </c>
      <c r="B3" s="23" t="s">
        <v>169</v>
      </c>
      <c r="C3" s="23" t="s">
        <v>214</v>
      </c>
      <c r="D3" s="23" t="s">
        <v>170</v>
      </c>
      <c r="E3" s="23" t="s">
        <v>133</v>
      </c>
      <c r="F3" s="23" t="s">
        <v>72</v>
      </c>
      <c r="G3" s="23" t="s">
        <v>102</v>
      </c>
      <c r="H3" s="23" t="s">
        <v>10</v>
      </c>
      <c r="I3" s="23" t="s">
        <v>62</v>
      </c>
      <c r="J3" s="23"/>
    </row>
    <row r="4" spans="1:10" ht="15" customHeight="1" x14ac:dyDescent="0.25">
      <c r="A4" s="25">
        <v>44249</v>
      </c>
      <c r="B4" s="23" t="s">
        <v>164</v>
      </c>
      <c r="C4" s="23" t="s">
        <v>165</v>
      </c>
      <c r="D4" s="23" t="s">
        <v>166</v>
      </c>
      <c r="E4" s="23" t="s">
        <v>177</v>
      </c>
      <c r="F4" s="23" t="s">
        <v>70</v>
      </c>
      <c r="G4" s="23" t="s">
        <v>102</v>
      </c>
      <c r="H4" s="23" t="s">
        <v>9</v>
      </c>
      <c r="I4" s="23" t="s">
        <v>61</v>
      </c>
      <c r="J4" s="23"/>
    </row>
    <row r="5" spans="1:10" x14ac:dyDescent="0.25">
      <c r="A5" s="25">
        <v>44249</v>
      </c>
      <c r="B5" s="23" t="s">
        <v>164</v>
      </c>
      <c r="C5" s="23" t="s">
        <v>165</v>
      </c>
      <c r="D5" s="23" t="s">
        <v>166</v>
      </c>
      <c r="E5" s="23" t="s">
        <v>177</v>
      </c>
      <c r="F5" s="23" t="s">
        <v>70</v>
      </c>
      <c r="G5" s="23" t="s">
        <v>102</v>
      </c>
      <c r="H5" s="23" t="s">
        <v>9</v>
      </c>
      <c r="I5" s="23" t="s">
        <v>63</v>
      </c>
      <c r="J5" s="23"/>
    </row>
    <row r="6" spans="1:10" x14ac:dyDescent="0.25">
      <c r="A6" s="25">
        <v>44250</v>
      </c>
      <c r="B6" s="23" t="s">
        <v>186</v>
      </c>
      <c r="C6" s="23" t="s">
        <v>215</v>
      </c>
      <c r="D6" s="23" t="s">
        <v>187</v>
      </c>
      <c r="E6" s="23" t="s">
        <v>46</v>
      </c>
      <c r="F6" s="23" t="s">
        <v>70</v>
      </c>
      <c r="G6" s="23" t="s">
        <v>102</v>
      </c>
      <c r="H6" s="23" t="s">
        <v>9</v>
      </c>
      <c r="I6" s="23" t="s">
        <v>135</v>
      </c>
      <c r="J6" s="23" t="s">
        <v>136</v>
      </c>
    </row>
    <row r="7" spans="1:10" x14ac:dyDescent="0.25">
      <c r="A7" s="25">
        <v>44251</v>
      </c>
      <c r="B7" s="23" t="s">
        <v>161</v>
      </c>
      <c r="C7" s="23" t="s">
        <v>162</v>
      </c>
      <c r="D7" s="23" t="s">
        <v>160</v>
      </c>
      <c r="E7" s="23" t="s">
        <v>23</v>
      </c>
      <c r="F7" s="23" t="s">
        <v>105</v>
      </c>
      <c r="G7" s="23" t="s">
        <v>102</v>
      </c>
      <c r="H7" s="23" t="s">
        <v>10</v>
      </c>
      <c r="I7" s="23" t="s">
        <v>131</v>
      </c>
      <c r="J7" s="23" t="s">
        <v>132</v>
      </c>
    </row>
    <row r="8" spans="1:10" ht="15" customHeight="1" x14ac:dyDescent="0.25">
      <c r="A8" s="25">
        <v>44251</v>
      </c>
      <c r="B8" s="23" t="s">
        <v>188</v>
      </c>
      <c r="C8" s="23" t="s">
        <v>216</v>
      </c>
      <c r="D8" s="23" t="s">
        <v>217</v>
      </c>
      <c r="E8" s="23" t="s">
        <v>218</v>
      </c>
      <c r="F8" s="23" t="s">
        <v>189</v>
      </c>
      <c r="G8" s="23" t="s">
        <v>102</v>
      </c>
      <c r="H8" s="23" t="s">
        <v>9</v>
      </c>
      <c r="I8" s="23" t="s">
        <v>64</v>
      </c>
      <c r="J8" s="23"/>
    </row>
    <row r="9" spans="1:10" ht="30" x14ac:dyDescent="0.25">
      <c r="A9" s="25">
        <v>44252</v>
      </c>
      <c r="B9" s="23" t="s">
        <v>219</v>
      </c>
      <c r="C9" s="23" t="s">
        <v>220</v>
      </c>
      <c r="D9" s="23" t="s">
        <v>221</v>
      </c>
      <c r="E9" s="23" t="s">
        <v>104</v>
      </c>
      <c r="F9" s="23" t="s">
        <v>67</v>
      </c>
      <c r="G9" s="23" t="s">
        <v>103</v>
      </c>
      <c r="H9" s="23" t="s">
        <v>9</v>
      </c>
      <c r="I9" s="23" t="s">
        <v>68</v>
      </c>
      <c r="J9" s="23"/>
    </row>
    <row r="10" spans="1:10" ht="30" x14ac:dyDescent="0.25">
      <c r="A10" s="25">
        <v>44252</v>
      </c>
      <c r="B10" s="23" t="s">
        <v>219</v>
      </c>
      <c r="C10" s="23" t="s">
        <v>220</v>
      </c>
      <c r="D10" s="23" t="s">
        <v>221</v>
      </c>
      <c r="E10" s="23" t="s">
        <v>104</v>
      </c>
      <c r="F10" s="23" t="s">
        <v>67</v>
      </c>
      <c r="G10" s="23" t="s">
        <v>103</v>
      </c>
      <c r="H10" s="23" t="s">
        <v>9</v>
      </c>
      <c r="I10" s="23" t="s">
        <v>64</v>
      </c>
      <c r="J10" s="23"/>
    </row>
    <row r="11" spans="1:10" x14ac:dyDescent="0.25">
      <c r="A11" s="25">
        <v>44254</v>
      </c>
      <c r="B11" s="23" t="s">
        <v>137</v>
      </c>
      <c r="C11" s="23" t="s">
        <v>138</v>
      </c>
      <c r="D11" s="23" t="s">
        <v>139</v>
      </c>
      <c r="E11" s="23" t="s">
        <v>18</v>
      </c>
      <c r="F11" s="23" t="s">
        <v>105</v>
      </c>
      <c r="G11" s="23" t="s">
        <v>103</v>
      </c>
      <c r="H11" s="23" t="s">
        <v>9</v>
      </c>
      <c r="I11" s="23" t="s">
        <v>66</v>
      </c>
      <c r="J11" s="23"/>
    </row>
    <row r="12" spans="1:10" x14ac:dyDescent="0.25">
      <c r="A12" s="25">
        <v>44254</v>
      </c>
      <c r="B12" s="23" t="s">
        <v>137</v>
      </c>
      <c r="C12" s="23" t="s">
        <v>138</v>
      </c>
      <c r="D12" s="23" t="s">
        <v>139</v>
      </c>
      <c r="E12" s="23" t="s">
        <v>18</v>
      </c>
      <c r="F12" s="23" t="s">
        <v>105</v>
      </c>
      <c r="G12" s="23" t="s">
        <v>103</v>
      </c>
      <c r="H12" s="23" t="s">
        <v>9</v>
      </c>
      <c r="I12" s="23" t="s">
        <v>73</v>
      </c>
      <c r="J12" s="23"/>
    </row>
    <row r="13" spans="1:10" ht="30" x14ac:dyDescent="0.25">
      <c r="A13" s="25">
        <v>44255</v>
      </c>
      <c r="B13" s="23" t="s">
        <v>222</v>
      </c>
      <c r="C13" s="23" t="s">
        <v>223</v>
      </c>
      <c r="D13" s="23" t="s">
        <v>190</v>
      </c>
      <c r="E13" s="23" t="s">
        <v>224</v>
      </c>
      <c r="F13" s="23" t="s">
        <v>191</v>
      </c>
      <c r="G13" s="23" t="s">
        <v>103</v>
      </c>
      <c r="H13" s="23" t="s">
        <v>10</v>
      </c>
      <c r="I13" s="23" t="s">
        <v>68</v>
      </c>
      <c r="J13" s="23"/>
    </row>
    <row r="14" spans="1:10" ht="30" x14ac:dyDescent="0.25">
      <c r="A14" s="25">
        <v>44255</v>
      </c>
      <c r="B14" s="23" t="s">
        <v>222</v>
      </c>
      <c r="C14" s="23" t="s">
        <v>223</v>
      </c>
      <c r="D14" s="23" t="s">
        <v>190</v>
      </c>
      <c r="E14" s="23" t="s">
        <v>224</v>
      </c>
      <c r="F14" s="23" t="s">
        <v>191</v>
      </c>
      <c r="G14" s="23" t="s">
        <v>103</v>
      </c>
      <c r="H14" s="23" t="s">
        <v>10</v>
      </c>
      <c r="I14" s="23" t="s">
        <v>64</v>
      </c>
      <c r="J14" s="23"/>
    </row>
    <row r="15" spans="1:10" x14ac:dyDescent="0.25">
      <c r="A15" s="25">
        <v>44255</v>
      </c>
      <c r="B15" s="23" t="s">
        <v>172</v>
      </c>
      <c r="C15" s="23" t="s">
        <v>225</v>
      </c>
      <c r="D15" s="23" t="s">
        <v>173</v>
      </c>
      <c r="E15" s="23" t="s">
        <v>18</v>
      </c>
      <c r="F15" s="23" t="s">
        <v>153</v>
      </c>
      <c r="G15" s="23" t="s">
        <v>103</v>
      </c>
      <c r="H15" s="23" t="s">
        <v>10</v>
      </c>
      <c r="I15" s="23" t="s">
        <v>66</v>
      </c>
      <c r="J15" s="23"/>
    </row>
    <row r="16" spans="1:10" x14ac:dyDescent="0.25">
      <c r="A16" s="25">
        <v>44255</v>
      </c>
      <c r="B16" s="23" t="s">
        <v>172</v>
      </c>
      <c r="C16" s="23" t="s">
        <v>225</v>
      </c>
      <c r="D16" s="23" t="s">
        <v>173</v>
      </c>
      <c r="E16" s="23" t="s">
        <v>18</v>
      </c>
      <c r="F16" s="23" t="s">
        <v>153</v>
      </c>
      <c r="G16" s="23" t="s">
        <v>103</v>
      </c>
      <c r="H16" s="23" t="s">
        <v>10</v>
      </c>
      <c r="I16" s="23" t="s">
        <v>73</v>
      </c>
      <c r="J16" s="23"/>
    </row>
    <row r="17" spans="1:10" x14ac:dyDescent="0.25">
      <c r="A17" s="25">
        <v>44257</v>
      </c>
      <c r="B17" s="23" t="s">
        <v>226</v>
      </c>
      <c r="C17" s="23" t="s">
        <v>227</v>
      </c>
      <c r="D17" s="23" t="s">
        <v>192</v>
      </c>
      <c r="E17" s="23" t="s">
        <v>18</v>
      </c>
      <c r="F17" s="23" t="s">
        <v>171</v>
      </c>
      <c r="G17" s="23" t="s">
        <v>102</v>
      </c>
      <c r="H17" s="23" t="s">
        <v>10</v>
      </c>
      <c r="I17" s="23" t="s">
        <v>61</v>
      </c>
      <c r="J17" s="23"/>
    </row>
    <row r="18" spans="1:10" x14ac:dyDescent="0.25">
      <c r="A18" s="25">
        <v>44257</v>
      </c>
      <c r="B18" s="23" t="s">
        <v>226</v>
      </c>
      <c r="C18" s="23" t="s">
        <v>227</v>
      </c>
      <c r="D18" s="23" t="s">
        <v>192</v>
      </c>
      <c r="E18" s="23" t="s">
        <v>18</v>
      </c>
      <c r="F18" s="23" t="s">
        <v>171</v>
      </c>
      <c r="G18" s="23" t="s">
        <v>102</v>
      </c>
      <c r="H18" s="23" t="s">
        <v>10</v>
      </c>
      <c r="I18" s="23" t="s">
        <v>62</v>
      </c>
      <c r="J18" s="23"/>
    </row>
    <row r="19" spans="1:10" ht="30" x14ac:dyDescent="0.25">
      <c r="A19" s="25">
        <v>44257</v>
      </c>
      <c r="B19" s="23" t="s">
        <v>228</v>
      </c>
      <c r="C19" s="23" t="s">
        <v>229</v>
      </c>
      <c r="D19" s="23" t="s">
        <v>230</v>
      </c>
      <c r="E19" s="23" t="s">
        <v>177</v>
      </c>
      <c r="F19" s="23" t="s">
        <v>134</v>
      </c>
      <c r="G19" s="23" t="s">
        <v>102</v>
      </c>
      <c r="H19" s="23" t="s">
        <v>9</v>
      </c>
      <c r="I19" s="23" t="s">
        <v>61</v>
      </c>
      <c r="J19" s="23"/>
    </row>
    <row r="20" spans="1:10" ht="30" x14ac:dyDescent="0.25">
      <c r="A20" s="25">
        <v>44257</v>
      </c>
      <c r="B20" s="23" t="s">
        <v>228</v>
      </c>
      <c r="C20" s="23" t="s">
        <v>229</v>
      </c>
      <c r="D20" s="23" t="s">
        <v>230</v>
      </c>
      <c r="E20" s="23" t="s">
        <v>177</v>
      </c>
      <c r="F20" s="23" t="s">
        <v>134</v>
      </c>
      <c r="G20" s="23" t="s">
        <v>102</v>
      </c>
      <c r="H20" s="23" t="s">
        <v>9</v>
      </c>
      <c r="I20" s="23" t="s">
        <v>62</v>
      </c>
      <c r="J20" s="23"/>
    </row>
    <row r="21" spans="1:10" ht="30" x14ac:dyDescent="0.25">
      <c r="A21" s="25">
        <v>44258</v>
      </c>
      <c r="B21" s="23" t="s">
        <v>231</v>
      </c>
      <c r="C21" s="23" t="s">
        <v>232</v>
      </c>
      <c r="D21" s="23" t="s">
        <v>233</v>
      </c>
      <c r="E21" s="23" t="s">
        <v>234</v>
      </c>
      <c r="F21" s="23" t="s">
        <v>193</v>
      </c>
      <c r="G21" s="23" t="s">
        <v>102</v>
      </c>
      <c r="H21" s="23" t="s">
        <v>9</v>
      </c>
      <c r="I21" s="23" t="s">
        <v>62</v>
      </c>
      <c r="J21" s="23"/>
    </row>
    <row r="22" spans="1:10" ht="30" x14ac:dyDescent="0.25">
      <c r="A22" s="25">
        <v>44258</v>
      </c>
      <c r="B22" s="23" t="s">
        <v>231</v>
      </c>
      <c r="C22" s="23" t="s">
        <v>232</v>
      </c>
      <c r="D22" s="23" t="s">
        <v>233</v>
      </c>
      <c r="E22" s="23" t="s">
        <v>234</v>
      </c>
      <c r="F22" s="23" t="s">
        <v>193</v>
      </c>
      <c r="G22" s="23" t="s">
        <v>102</v>
      </c>
      <c r="H22" s="23" t="s">
        <v>9</v>
      </c>
      <c r="I22" s="23" t="s">
        <v>61</v>
      </c>
      <c r="J22" s="23"/>
    </row>
    <row r="23" spans="1:10" ht="30" x14ac:dyDescent="0.25">
      <c r="A23" s="25">
        <v>44258</v>
      </c>
      <c r="B23" s="23" t="s">
        <v>235</v>
      </c>
      <c r="C23" s="23" t="s">
        <v>236</v>
      </c>
      <c r="D23" s="23" t="s">
        <v>237</v>
      </c>
      <c r="E23" s="23" t="s">
        <v>18</v>
      </c>
      <c r="F23" s="23" t="s">
        <v>106</v>
      </c>
      <c r="G23" s="23" t="s">
        <v>103</v>
      </c>
      <c r="H23" s="23" t="s">
        <v>10</v>
      </c>
      <c r="I23" s="23" t="s">
        <v>68</v>
      </c>
      <c r="J23" s="23"/>
    </row>
    <row r="24" spans="1:10" ht="30" x14ac:dyDescent="0.25">
      <c r="A24" s="25">
        <v>44258</v>
      </c>
      <c r="B24" s="23" t="s">
        <v>235</v>
      </c>
      <c r="C24" s="23" t="s">
        <v>236</v>
      </c>
      <c r="D24" s="23" t="s">
        <v>237</v>
      </c>
      <c r="E24" s="23" t="s">
        <v>18</v>
      </c>
      <c r="F24" s="23" t="s">
        <v>106</v>
      </c>
      <c r="G24" s="23" t="s">
        <v>103</v>
      </c>
      <c r="H24" s="23" t="s">
        <v>10</v>
      </c>
      <c r="I24" s="23" t="s">
        <v>64</v>
      </c>
      <c r="J24" s="23"/>
    </row>
    <row r="25" spans="1:10" x14ac:dyDescent="0.25">
      <c r="A25" s="25">
        <v>44258</v>
      </c>
      <c r="B25" s="23" t="s">
        <v>154</v>
      </c>
      <c r="C25" s="23" t="s">
        <v>155</v>
      </c>
      <c r="D25" s="23" t="s">
        <v>156</v>
      </c>
      <c r="E25" s="23" t="s">
        <v>157</v>
      </c>
      <c r="F25" s="23" t="s">
        <v>70</v>
      </c>
      <c r="G25" s="23" t="s">
        <v>102</v>
      </c>
      <c r="H25" s="23" t="s">
        <v>9</v>
      </c>
      <c r="I25" s="23" t="s">
        <v>62</v>
      </c>
      <c r="J25" s="23"/>
    </row>
    <row r="26" spans="1:10" x14ac:dyDescent="0.25">
      <c r="A26" s="25">
        <v>44258</v>
      </c>
      <c r="B26" s="23" t="s">
        <v>154</v>
      </c>
      <c r="C26" s="23" t="s">
        <v>155</v>
      </c>
      <c r="D26" s="23" t="s">
        <v>156</v>
      </c>
      <c r="E26" s="23" t="s">
        <v>157</v>
      </c>
      <c r="F26" s="23" t="s">
        <v>70</v>
      </c>
      <c r="G26" s="23" t="s">
        <v>102</v>
      </c>
      <c r="H26" s="23" t="s">
        <v>9</v>
      </c>
      <c r="I26" s="23" t="s">
        <v>61</v>
      </c>
      <c r="J26" s="23"/>
    </row>
    <row r="27" spans="1:10" x14ac:dyDescent="0.25">
      <c r="A27" s="25">
        <v>44260</v>
      </c>
      <c r="B27" s="23" t="s">
        <v>194</v>
      </c>
      <c r="C27" s="23" t="s">
        <v>238</v>
      </c>
      <c r="D27" s="23" t="s">
        <v>195</v>
      </c>
      <c r="E27" s="23" t="s">
        <v>18</v>
      </c>
      <c r="F27" s="23" t="s">
        <v>191</v>
      </c>
      <c r="G27" s="23" t="s">
        <v>103</v>
      </c>
      <c r="H27" s="23" t="s">
        <v>9</v>
      </c>
      <c r="I27" s="23" t="s">
        <v>68</v>
      </c>
      <c r="J27" s="23"/>
    </row>
    <row r="28" spans="1:10" ht="30" x14ac:dyDescent="0.25">
      <c r="A28" s="25">
        <v>44261</v>
      </c>
      <c r="B28" s="23" t="s">
        <v>196</v>
      </c>
      <c r="C28" s="23" t="s">
        <v>239</v>
      </c>
      <c r="D28" s="23" t="s">
        <v>240</v>
      </c>
      <c r="E28" s="23" t="s">
        <v>241</v>
      </c>
      <c r="F28" s="23" t="s">
        <v>158</v>
      </c>
      <c r="G28" s="23" t="s">
        <v>102</v>
      </c>
      <c r="H28" s="23" t="s">
        <v>9</v>
      </c>
      <c r="I28" s="23" t="s">
        <v>61</v>
      </c>
      <c r="J28" s="23"/>
    </row>
    <row r="29" spans="1:10" ht="30" x14ac:dyDescent="0.25">
      <c r="A29" s="25">
        <v>44261</v>
      </c>
      <c r="B29" s="23" t="s">
        <v>196</v>
      </c>
      <c r="C29" s="23" t="s">
        <v>239</v>
      </c>
      <c r="D29" s="23" t="s">
        <v>240</v>
      </c>
      <c r="E29" s="23" t="s">
        <v>241</v>
      </c>
      <c r="F29" s="23" t="s">
        <v>158</v>
      </c>
      <c r="G29" s="23" t="s">
        <v>102</v>
      </c>
      <c r="H29" s="23" t="s">
        <v>9</v>
      </c>
      <c r="I29" s="23" t="s">
        <v>62</v>
      </c>
      <c r="J29" s="23"/>
    </row>
    <row r="30" spans="1:10" ht="30" x14ac:dyDescent="0.25">
      <c r="A30" s="25">
        <v>44265</v>
      </c>
      <c r="B30" s="23" t="s">
        <v>197</v>
      </c>
      <c r="C30" s="23" t="s">
        <v>242</v>
      </c>
      <c r="D30" s="23" t="s">
        <v>198</v>
      </c>
      <c r="E30" s="23" t="s">
        <v>56</v>
      </c>
      <c r="F30" s="23" t="s">
        <v>70</v>
      </c>
      <c r="G30" s="23" t="s">
        <v>102</v>
      </c>
      <c r="H30" s="23" t="s">
        <v>10</v>
      </c>
      <c r="I30" s="23" t="s">
        <v>62</v>
      </c>
      <c r="J30" s="23"/>
    </row>
    <row r="31" spans="1:10" ht="30" x14ac:dyDescent="0.25">
      <c r="A31" s="25">
        <v>44265</v>
      </c>
      <c r="B31" s="23" t="s">
        <v>197</v>
      </c>
      <c r="C31" s="23" t="s">
        <v>242</v>
      </c>
      <c r="D31" s="23" t="s">
        <v>198</v>
      </c>
      <c r="E31" s="23" t="s">
        <v>56</v>
      </c>
      <c r="F31" s="23" t="s">
        <v>70</v>
      </c>
      <c r="G31" s="23" t="s">
        <v>102</v>
      </c>
      <c r="H31" s="23" t="s">
        <v>10</v>
      </c>
      <c r="I31" s="23" t="s">
        <v>61</v>
      </c>
      <c r="J31" s="23"/>
    </row>
    <row r="32" spans="1:10" x14ac:dyDescent="0.25">
      <c r="A32" s="25">
        <v>44265</v>
      </c>
      <c r="B32" s="23" t="s">
        <v>186</v>
      </c>
      <c r="C32" s="23" t="s">
        <v>215</v>
      </c>
      <c r="D32" s="23" t="s">
        <v>187</v>
      </c>
      <c r="E32" s="23" t="s">
        <v>46</v>
      </c>
      <c r="F32" s="23" t="s">
        <v>70</v>
      </c>
      <c r="G32" s="23" t="s">
        <v>102</v>
      </c>
      <c r="H32" s="23" t="s">
        <v>9</v>
      </c>
      <c r="I32" s="23" t="s">
        <v>135</v>
      </c>
      <c r="J32" s="23" t="s">
        <v>136</v>
      </c>
    </row>
    <row r="33" spans="1:10" x14ac:dyDescent="0.25">
      <c r="A33" s="25">
        <v>44265</v>
      </c>
      <c r="B33" s="23" t="s">
        <v>186</v>
      </c>
      <c r="C33" s="23" t="s">
        <v>215</v>
      </c>
      <c r="D33" s="23" t="s">
        <v>187</v>
      </c>
      <c r="E33" s="23" t="s">
        <v>46</v>
      </c>
      <c r="F33" s="23" t="s">
        <v>70</v>
      </c>
      <c r="G33" s="23" t="s">
        <v>102</v>
      </c>
      <c r="H33" s="23" t="s">
        <v>9</v>
      </c>
      <c r="I33" s="23" t="s">
        <v>73</v>
      </c>
      <c r="J33" s="23"/>
    </row>
    <row r="34" spans="1:10" x14ac:dyDescent="0.25">
      <c r="A34" s="25">
        <v>44266</v>
      </c>
      <c r="B34" s="23" t="s">
        <v>161</v>
      </c>
      <c r="C34" s="23" t="s">
        <v>162</v>
      </c>
      <c r="D34" s="23" t="s">
        <v>160</v>
      </c>
      <c r="E34" s="23" t="s">
        <v>23</v>
      </c>
      <c r="F34" s="23" t="s">
        <v>105</v>
      </c>
      <c r="G34" s="23" t="s">
        <v>102</v>
      </c>
      <c r="H34" s="23" t="s">
        <v>10</v>
      </c>
      <c r="I34" s="23" t="s">
        <v>131</v>
      </c>
      <c r="J34" s="23" t="s">
        <v>132</v>
      </c>
    </row>
    <row r="35" spans="1:10" x14ac:dyDescent="0.25">
      <c r="A35" s="25">
        <v>44266</v>
      </c>
      <c r="B35" s="23" t="s">
        <v>161</v>
      </c>
      <c r="C35" s="23" t="s">
        <v>162</v>
      </c>
      <c r="D35" s="23" t="s">
        <v>160</v>
      </c>
      <c r="E35" s="23" t="s">
        <v>23</v>
      </c>
      <c r="F35" s="23" t="s">
        <v>105</v>
      </c>
      <c r="G35" s="23" t="s">
        <v>102</v>
      </c>
      <c r="H35" s="23" t="s">
        <v>10</v>
      </c>
      <c r="I35" s="23" t="s">
        <v>163</v>
      </c>
      <c r="J35" s="23"/>
    </row>
    <row r="36" spans="1:10" ht="30" x14ac:dyDescent="0.25">
      <c r="A36" s="25">
        <v>44267</v>
      </c>
      <c r="B36" s="23" t="s">
        <v>199</v>
      </c>
      <c r="C36" s="23" t="s">
        <v>243</v>
      </c>
      <c r="D36" s="23" t="s">
        <v>200</v>
      </c>
      <c r="E36" s="23" t="s">
        <v>244</v>
      </c>
      <c r="F36" s="23" t="s">
        <v>201</v>
      </c>
      <c r="G36" s="23" t="s">
        <v>102</v>
      </c>
      <c r="H36" s="23" t="s">
        <v>9</v>
      </c>
      <c r="I36" s="23" t="s">
        <v>245</v>
      </c>
      <c r="J36" s="23" t="s">
        <v>246</v>
      </c>
    </row>
    <row r="37" spans="1:10" ht="30" x14ac:dyDescent="0.25">
      <c r="A37" s="25">
        <v>44268</v>
      </c>
      <c r="B37" s="23" t="s">
        <v>202</v>
      </c>
      <c r="C37" s="23" t="s">
        <v>203</v>
      </c>
      <c r="D37" s="23" t="s">
        <v>247</v>
      </c>
      <c r="E37" s="23" t="s">
        <v>248</v>
      </c>
      <c r="F37" s="23" t="s">
        <v>65</v>
      </c>
      <c r="G37" s="23" t="s">
        <v>103</v>
      </c>
      <c r="H37" s="23" t="s">
        <v>9</v>
      </c>
      <c r="I37" s="23" t="s">
        <v>64</v>
      </c>
      <c r="J37" s="23"/>
    </row>
    <row r="38" spans="1:10" ht="30" x14ac:dyDescent="0.25">
      <c r="A38" s="25">
        <v>44268</v>
      </c>
      <c r="B38" s="23" t="s">
        <v>202</v>
      </c>
      <c r="C38" s="23" t="s">
        <v>203</v>
      </c>
      <c r="D38" s="23" t="s">
        <v>247</v>
      </c>
      <c r="E38" s="23" t="s">
        <v>248</v>
      </c>
      <c r="F38" s="23" t="s">
        <v>65</v>
      </c>
      <c r="G38" s="23" t="s">
        <v>103</v>
      </c>
      <c r="H38" s="23" t="s">
        <v>9</v>
      </c>
      <c r="I38" s="23" t="s">
        <v>68</v>
      </c>
      <c r="J38" s="23"/>
    </row>
    <row r="39" spans="1:10" x14ac:dyDescent="0.25">
      <c r="A39" s="25">
        <v>44271</v>
      </c>
      <c r="B39" s="23" t="s">
        <v>249</v>
      </c>
      <c r="C39" s="23" t="s">
        <v>250</v>
      </c>
      <c r="D39" s="23" t="s">
        <v>204</v>
      </c>
      <c r="E39" s="23" t="s">
        <v>176</v>
      </c>
      <c r="F39" s="23" t="s">
        <v>71</v>
      </c>
      <c r="G39" s="23" t="s">
        <v>103</v>
      </c>
      <c r="H39" s="23" t="s">
        <v>9</v>
      </c>
      <c r="I39" s="23" t="s">
        <v>66</v>
      </c>
      <c r="J39" s="23"/>
    </row>
    <row r="40" spans="1:10" ht="30" x14ac:dyDescent="0.25">
      <c r="A40" s="25">
        <v>44271</v>
      </c>
      <c r="B40" s="23" t="s">
        <v>205</v>
      </c>
      <c r="C40" s="23" t="s">
        <v>251</v>
      </c>
      <c r="D40" s="23" t="s">
        <v>252</v>
      </c>
      <c r="E40" s="23" t="s">
        <v>206</v>
      </c>
      <c r="F40" s="23" t="s">
        <v>134</v>
      </c>
      <c r="G40" s="23" t="s">
        <v>102</v>
      </c>
      <c r="H40" s="23" t="s">
        <v>9</v>
      </c>
      <c r="I40" s="23" t="s">
        <v>61</v>
      </c>
      <c r="J40" s="23"/>
    </row>
    <row r="41" spans="1:10" ht="30" x14ac:dyDescent="0.25">
      <c r="A41" s="25">
        <v>44271</v>
      </c>
      <c r="B41" s="23" t="s">
        <v>205</v>
      </c>
      <c r="C41" s="23" t="s">
        <v>251</v>
      </c>
      <c r="D41" s="23" t="s">
        <v>252</v>
      </c>
      <c r="E41" s="23" t="s">
        <v>206</v>
      </c>
      <c r="F41" s="23" t="s">
        <v>134</v>
      </c>
      <c r="G41" s="23" t="s">
        <v>102</v>
      </c>
      <c r="H41" s="23" t="s">
        <v>9</v>
      </c>
      <c r="I41" s="23" t="s">
        <v>62</v>
      </c>
      <c r="J41" s="23"/>
    </row>
    <row r="42" spans="1:10" ht="30" x14ac:dyDescent="0.25">
      <c r="A42" s="25">
        <v>44271</v>
      </c>
      <c r="B42" s="23" t="s">
        <v>253</v>
      </c>
      <c r="C42" s="23" t="s">
        <v>254</v>
      </c>
      <c r="D42" s="23" t="s">
        <v>207</v>
      </c>
      <c r="E42" s="23" t="s">
        <v>255</v>
      </c>
      <c r="F42" s="23" t="s">
        <v>67</v>
      </c>
      <c r="G42" s="23" t="s">
        <v>102</v>
      </c>
      <c r="H42" s="23" t="s">
        <v>10</v>
      </c>
      <c r="I42" s="23" t="s">
        <v>62</v>
      </c>
      <c r="J42" s="23"/>
    </row>
    <row r="43" spans="1:10" ht="30" x14ac:dyDescent="0.25">
      <c r="A43" s="25">
        <v>44271</v>
      </c>
      <c r="B43" s="23" t="s">
        <v>253</v>
      </c>
      <c r="C43" s="23" t="s">
        <v>254</v>
      </c>
      <c r="D43" s="23" t="s">
        <v>207</v>
      </c>
      <c r="E43" s="23" t="s">
        <v>255</v>
      </c>
      <c r="F43" s="23" t="s">
        <v>67</v>
      </c>
      <c r="G43" s="23" t="s">
        <v>102</v>
      </c>
      <c r="H43" s="23" t="s">
        <v>10</v>
      </c>
      <c r="I43" s="23" t="s">
        <v>61</v>
      </c>
      <c r="J43" s="23"/>
    </row>
    <row r="44" spans="1:10" ht="45" x14ac:dyDescent="0.25">
      <c r="A44" s="25">
        <v>44271</v>
      </c>
      <c r="B44" s="23" t="s">
        <v>167</v>
      </c>
      <c r="C44" s="23" t="s">
        <v>168</v>
      </c>
      <c r="D44" s="23" t="s">
        <v>208</v>
      </c>
      <c r="E44" s="23" t="s">
        <v>256</v>
      </c>
      <c r="F44" s="23" t="s">
        <v>65</v>
      </c>
      <c r="G44" s="23" t="s">
        <v>102</v>
      </c>
      <c r="H44" s="23" t="s">
        <v>10</v>
      </c>
      <c r="I44" s="23" t="s">
        <v>73</v>
      </c>
      <c r="J44" s="23"/>
    </row>
    <row r="45" spans="1:10" ht="30" x14ac:dyDescent="0.25">
      <c r="A45" s="25">
        <v>44272</v>
      </c>
      <c r="B45" s="23" t="s">
        <v>174</v>
      </c>
      <c r="C45" s="23" t="s">
        <v>257</v>
      </c>
      <c r="D45" s="23" t="s">
        <v>175</v>
      </c>
      <c r="E45" s="23" t="s">
        <v>18</v>
      </c>
      <c r="F45" s="23" t="s">
        <v>72</v>
      </c>
      <c r="G45" s="23" t="s">
        <v>102</v>
      </c>
      <c r="H45" s="23" t="s">
        <v>10</v>
      </c>
      <c r="I45" s="23" t="s">
        <v>61</v>
      </c>
      <c r="J45" s="23"/>
    </row>
    <row r="46" spans="1:10" ht="30" x14ac:dyDescent="0.25">
      <c r="A46" s="25">
        <v>44272</v>
      </c>
      <c r="B46" s="23" t="s">
        <v>174</v>
      </c>
      <c r="C46" s="23" t="s">
        <v>257</v>
      </c>
      <c r="D46" s="23" t="s">
        <v>175</v>
      </c>
      <c r="E46" s="23" t="s">
        <v>18</v>
      </c>
      <c r="F46" s="23" t="s">
        <v>72</v>
      </c>
      <c r="G46" s="23" t="s">
        <v>102</v>
      </c>
      <c r="H46" s="23" t="s">
        <v>10</v>
      </c>
      <c r="I46" s="23" t="s">
        <v>63</v>
      </c>
      <c r="J46" s="23"/>
    </row>
    <row r="47" spans="1:10" x14ac:dyDescent="0.25">
      <c r="A47" s="25">
        <v>44272</v>
      </c>
      <c r="B47" s="23" t="s">
        <v>209</v>
      </c>
      <c r="C47" s="23" t="s">
        <v>258</v>
      </c>
      <c r="D47" s="23" t="s">
        <v>210</v>
      </c>
      <c r="E47" s="23" t="s">
        <v>20</v>
      </c>
      <c r="F47" s="23" t="s">
        <v>69</v>
      </c>
      <c r="G47" s="23" t="s">
        <v>102</v>
      </c>
      <c r="H47" s="23" t="s">
        <v>10</v>
      </c>
      <c r="I47" s="23" t="s">
        <v>61</v>
      </c>
      <c r="J47" s="23"/>
    </row>
    <row r="48" spans="1:10" x14ac:dyDescent="0.25">
      <c r="A48" s="25">
        <v>44272</v>
      </c>
      <c r="B48" s="23" t="s">
        <v>209</v>
      </c>
      <c r="C48" s="23" t="s">
        <v>258</v>
      </c>
      <c r="D48" s="23" t="s">
        <v>210</v>
      </c>
      <c r="E48" s="23" t="s">
        <v>20</v>
      </c>
      <c r="F48" s="23" t="s">
        <v>69</v>
      </c>
      <c r="G48" s="23" t="s">
        <v>102</v>
      </c>
      <c r="H48" s="23" t="s">
        <v>10</v>
      </c>
      <c r="I48" s="23" t="s">
        <v>62</v>
      </c>
      <c r="J48" s="23"/>
    </row>
    <row r="49" spans="1:10" x14ac:dyDescent="0.25">
      <c r="A49" s="25">
        <v>44272</v>
      </c>
      <c r="B49" s="23" t="s">
        <v>211</v>
      </c>
      <c r="C49" s="23" t="s">
        <v>259</v>
      </c>
      <c r="D49" s="23" t="s">
        <v>260</v>
      </c>
      <c r="E49" s="23" t="s">
        <v>159</v>
      </c>
      <c r="F49" s="23" t="s">
        <v>69</v>
      </c>
      <c r="G49" s="23" t="s">
        <v>102</v>
      </c>
      <c r="H49" s="23" t="s">
        <v>10</v>
      </c>
      <c r="I49" s="23" t="s">
        <v>62</v>
      </c>
      <c r="J49" s="23"/>
    </row>
    <row r="50" spans="1:10" x14ac:dyDescent="0.25">
      <c r="A50" s="25">
        <v>44272</v>
      </c>
      <c r="B50" s="23" t="s">
        <v>211</v>
      </c>
      <c r="C50" s="23" t="s">
        <v>259</v>
      </c>
      <c r="D50" s="23" t="s">
        <v>260</v>
      </c>
      <c r="E50" s="23" t="s">
        <v>159</v>
      </c>
      <c r="F50" s="23" t="s">
        <v>69</v>
      </c>
      <c r="G50" s="23" t="s">
        <v>102</v>
      </c>
      <c r="H50" s="23" t="s">
        <v>10</v>
      </c>
      <c r="I50" s="23" t="s">
        <v>61</v>
      </c>
      <c r="J50" s="23"/>
    </row>
    <row r="51" spans="1:10" x14ac:dyDescent="0.25">
      <c r="A51" s="25">
        <v>44272</v>
      </c>
      <c r="B51" s="23" t="s">
        <v>211</v>
      </c>
      <c r="C51" s="23" t="s">
        <v>259</v>
      </c>
      <c r="D51" s="23" t="s">
        <v>261</v>
      </c>
      <c r="E51" s="23" t="s">
        <v>159</v>
      </c>
      <c r="F51" s="23" t="s">
        <v>69</v>
      </c>
      <c r="G51" s="23" t="s">
        <v>102</v>
      </c>
      <c r="H51" s="23" t="s">
        <v>10</v>
      </c>
      <c r="I51" s="23" t="s">
        <v>62</v>
      </c>
      <c r="J51" s="23"/>
    </row>
    <row r="52" spans="1:10" x14ac:dyDescent="0.25">
      <c r="A52" s="25">
        <v>44272</v>
      </c>
      <c r="B52" s="23" t="s">
        <v>211</v>
      </c>
      <c r="C52" s="23" t="s">
        <v>259</v>
      </c>
      <c r="D52" s="23" t="s">
        <v>261</v>
      </c>
      <c r="E52" s="23" t="s">
        <v>159</v>
      </c>
      <c r="F52" s="23" t="s">
        <v>69</v>
      </c>
      <c r="G52" s="23" t="s">
        <v>102</v>
      </c>
      <c r="H52" s="23" t="s">
        <v>10</v>
      </c>
      <c r="I52" s="23" t="s">
        <v>61</v>
      </c>
      <c r="J52" s="23"/>
    </row>
    <row r="53" spans="1:10" x14ac:dyDescent="0.25">
      <c r="A53" s="25">
        <v>44275</v>
      </c>
      <c r="B53" s="23" t="s">
        <v>262</v>
      </c>
      <c r="C53" s="23" t="s">
        <v>263</v>
      </c>
      <c r="D53" s="23" t="s">
        <v>212</v>
      </c>
      <c r="E53" s="23" t="s">
        <v>18</v>
      </c>
      <c r="F53" s="23" t="s">
        <v>69</v>
      </c>
      <c r="G53" s="23" t="s">
        <v>103</v>
      </c>
      <c r="H53" s="23" t="s">
        <v>9</v>
      </c>
      <c r="I53" s="23" t="s">
        <v>66</v>
      </c>
      <c r="J53" s="23"/>
    </row>
    <row r="54" spans="1:10" x14ac:dyDescent="0.25">
      <c r="A54" s="25">
        <v>44275</v>
      </c>
      <c r="B54" s="23" t="s">
        <v>262</v>
      </c>
      <c r="C54" s="23" t="s">
        <v>263</v>
      </c>
      <c r="D54" s="23" t="s">
        <v>212</v>
      </c>
      <c r="E54" s="23" t="s">
        <v>18</v>
      </c>
      <c r="F54" s="23" t="s">
        <v>69</v>
      </c>
      <c r="G54" s="23" t="s">
        <v>103</v>
      </c>
      <c r="H54" s="23" t="s">
        <v>9</v>
      </c>
      <c r="I54" s="23" t="s">
        <v>73</v>
      </c>
      <c r="J54" s="23"/>
    </row>
    <row r="55" spans="1:10" ht="150" x14ac:dyDescent="0.25">
      <c r="A55" s="25">
        <v>44275</v>
      </c>
      <c r="B55" s="23" t="s">
        <v>264</v>
      </c>
      <c r="C55" s="23" t="s">
        <v>265</v>
      </c>
      <c r="D55" s="23" t="s">
        <v>213</v>
      </c>
      <c r="E55" s="23" t="s">
        <v>46</v>
      </c>
      <c r="F55" s="23" t="s">
        <v>201</v>
      </c>
      <c r="G55" s="23" t="s">
        <v>102</v>
      </c>
      <c r="H55" s="23" t="s">
        <v>266</v>
      </c>
      <c r="I55" s="23" t="s">
        <v>131</v>
      </c>
      <c r="J55" s="23" t="s">
        <v>267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workbookViewId="0">
      <selection activeCell="I13" activeCellId="1" sqref="I10:J11 I13:J13"/>
    </sheetView>
  </sheetViews>
  <sheetFormatPr defaultRowHeight="15" x14ac:dyDescent="0.25"/>
  <cols>
    <col min="2" max="2" width="10.140625" bestFit="1" customWidth="1"/>
    <col min="3" max="3" width="16.7109375" bestFit="1" customWidth="1"/>
    <col min="4" max="4" width="33" bestFit="1" customWidth="1"/>
    <col min="5" max="5" width="10" bestFit="1" customWidth="1"/>
    <col min="6" max="6" width="4.28515625" bestFit="1" customWidth="1"/>
    <col min="7" max="7" width="12.140625" bestFit="1" customWidth="1"/>
    <col min="8" max="8" width="4" bestFit="1" customWidth="1"/>
    <col min="9" max="9" width="30" bestFit="1" customWidth="1"/>
    <col min="10" max="10" width="3" bestFit="1" customWidth="1"/>
    <col min="11" max="11" width="10" bestFit="1" customWidth="1"/>
    <col min="12" max="12" width="30" bestFit="1" customWidth="1"/>
  </cols>
  <sheetData>
    <row r="1" spans="2:12" x14ac:dyDescent="0.25">
      <c r="B1" s="24" t="s">
        <v>130</v>
      </c>
      <c r="C1" s="24" t="s">
        <v>140</v>
      </c>
      <c r="D1" s="24" t="s">
        <v>141</v>
      </c>
      <c r="E1" s="24" t="s">
        <v>2</v>
      </c>
      <c r="F1" s="24" t="s">
        <v>284</v>
      </c>
      <c r="G1" s="24" t="s">
        <v>5</v>
      </c>
      <c r="H1" s="24" t="s">
        <v>142</v>
      </c>
      <c r="I1" s="24" t="s">
        <v>6</v>
      </c>
      <c r="L1" t="s">
        <v>120</v>
      </c>
    </row>
    <row r="2" spans="2:12" ht="16.5" customHeight="1" x14ac:dyDescent="0.25">
      <c r="B2" s="31">
        <v>44255</v>
      </c>
      <c r="C2" s="32" t="s">
        <v>172</v>
      </c>
      <c r="D2" s="32" t="s">
        <v>278</v>
      </c>
      <c r="E2" s="32" t="s">
        <v>173</v>
      </c>
      <c r="F2" s="33" t="s">
        <v>10</v>
      </c>
      <c r="G2" s="32" t="s">
        <v>18</v>
      </c>
      <c r="H2" s="32" t="s">
        <v>153</v>
      </c>
      <c r="I2" s="32" t="s">
        <v>179</v>
      </c>
      <c r="J2">
        <f>COUNTIF(I:I,I2)</f>
        <v>3</v>
      </c>
      <c r="L2" s="20" t="s">
        <v>88</v>
      </c>
    </row>
    <row r="3" spans="2:12" ht="15" customHeight="1" x14ac:dyDescent="0.25">
      <c r="B3" s="31">
        <v>44275</v>
      </c>
      <c r="C3" s="32" t="s">
        <v>262</v>
      </c>
      <c r="D3" s="32" t="s">
        <v>263</v>
      </c>
      <c r="E3" s="32" t="s">
        <v>212</v>
      </c>
      <c r="F3" s="33" t="s">
        <v>9</v>
      </c>
      <c r="G3" s="32" t="s">
        <v>18</v>
      </c>
      <c r="H3" s="32" t="s">
        <v>69</v>
      </c>
      <c r="I3" s="32" t="s">
        <v>179</v>
      </c>
      <c r="J3">
        <f t="shared" ref="J3:J16" si="0">COUNTIF(I:I,I3)</f>
        <v>3</v>
      </c>
      <c r="L3" s="20" t="s">
        <v>149</v>
      </c>
    </row>
    <row r="4" spans="2:12" ht="15" customHeight="1" x14ac:dyDescent="0.25">
      <c r="B4" s="31">
        <v>44254</v>
      </c>
      <c r="C4" s="32" t="s">
        <v>137</v>
      </c>
      <c r="D4" s="32" t="s">
        <v>138</v>
      </c>
      <c r="E4" s="32" t="s">
        <v>139</v>
      </c>
      <c r="F4" s="33" t="s">
        <v>9</v>
      </c>
      <c r="G4" s="32" t="s">
        <v>18</v>
      </c>
      <c r="H4" s="32" t="s">
        <v>105</v>
      </c>
      <c r="I4" s="32" t="s">
        <v>179</v>
      </c>
      <c r="J4">
        <f t="shared" si="0"/>
        <v>3</v>
      </c>
      <c r="L4" s="20" t="s">
        <v>179</v>
      </c>
    </row>
    <row r="5" spans="2:12" ht="15" customHeight="1" x14ac:dyDescent="0.25">
      <c r="B5" s="31">
        <v>44252</v>
      </c>
      <c r="C5" s="32" t="s">
        <v>219</v>
      </c>
      <c r="D5" s="32" t="s">
        <v>268</v>
      </c>
      <c r="E5" s="32" t="s">
        <v>221</v>
      </c>
      <c r="F5" s="33" t="s">
        <v>9</v>
      </c>
      <c r="G5" s="32" t="s">
        <v>104</v>
      </c>
      <c r="H5" s="32" t="s">
        <v>67</v>
      </c>
      <c r="I5" s="32" t="s">
        <v>144</v>
      </c>
      <c r="J5">
        <f t="shared" si="0"/>
        <v>1</v>
      </c>
      <c r="L5" t="s">
        <v>89</v>
      </c>
    </row>
    <row r="6" spans="2:12" ht="15" customHeight="1" x14ac:dyDescent="0.25">
      <c r="B6" s="31">
        <v>44255</v>
      </c>
      <c r="C6" s="32" t="s">
        <v>222</v>
      </c>
      <c r="D6" s="32" t="s">
        <v>271</v>
      </c>
      <c r="E6" s="32" t="s">
        <v>190</v>
      </c>
      <c r="F6" s="33" t="s">
        <v>10</v>
      </c>
      <c r="G6" s="32" t="s">
        <v>224</v>
      </c>
      <c r="H6" s="32" t="s">
        <v>191</v>
      </c>
      <c r="I6" s="32" t="s">
        <v>146</v>
      </c>
      <c r="J6">
        <f t="shared" si="0"/>
        <v>1</v>
      </c>
      <c r="L6" t="s">
        <v>145</v>
      </c>
    </row>
    <row r="7" spans="2:12" ht="15" customHeight="1" x14ac:dyDescent="0.25">
      <c r="B7" s="31">
        <v>44258</v>
      </c>
      <c r="C7" s="32" t="s">
        <v>235</v>
      </c>
      <c r="D7" s="32" t="s">
        <v>283</v>
      </c>
      <c r="E7" s="32" t="s">
        <v>237</v>
      </c>
      <c r="F7" s="33" t="s">
        <v>10</v>
      </c>
      <c r="G7" s="32" t="s">
        <v>18</v>
      </c>
      <c r="H7" s="32" t="s">
        <v>106</v>
      </c>
      <c r="I7" s="32" t="s">
        <v>182</v>
      </c>
      <c r="J7">
        <f t="shared" si="0"/>
        <v>2</v>
      </c>
      <c r="L7" s="20" t="s">
        <v>100</v>
      </c>
    </row>
    <row r="8" spans="2:12" ht="15" customHeight="1" x14ac:dyDescent="0.25">
      <c r="B8" s="31">
        <v>44268</v>
      </c>
      <c r="C8" s="32" t="s">
        <v>202</v>
      </c>
      <c r="D8" s="32" t="s">
        <v>203</v>
      </c>
      <c r="E8" s="32" t="s">
        <v>247</v>
      </c>
      <c r="F8" s="33" t="s">
        <v>9</v>
      </c>
      <c r="G8" s="32" t="s">
        <v>248</v>
      </c>
      <c r="H8" s="32" t="s">
        <v>65</v>
      </c>
      <c r="I8" s="32" t="s">
        <v>182</v>
      </c>
      <c r="J8">
        <f t="shared" si="0"/>
        <v>2</v>
      </c>
      <c r="L8" t="s">
        <v>74</v>
      </c>
    </row>
    <row r="9" spans="2:12" ht="15" customHeight="1" x14ac:dyDescent="0.25">
      <c r="B9" s="37">
        <v>44258</v>
      </c>
      <c r="C9" s="38" t="s">
        <v>235</v>
      </c>
      <c r="D9" s="38" t="s">
        <v>283</v>
      </c>
      <c r="E9" s="38" t="s">
        <v>237</v>
      </c>
      <c r="F9" s="41" t="s">
        <v>10</v>
      </c>
      <c r="G9" s="38" t="s">
        <v>18</v>
      </c>
      <c r="H9" s="38" t="s">
        <v>106</v>
      </c>
      <c r="I9" s="38" t="s">
        <v>147</v>
      </c>
      <c r="J9">
        <f t="shared" si="0"/>
        <v>2</v>
      </c>
      <c r="L9" s="20" t="s">
        <v>114</v>
      </c>
    </row>
    <row r="10" spans="2:12" ht="15" customHeight="1" x14ac:dyDescent="0.25">
      <c r="B10" s="37">
        <v>44268</v>
      </c>
      <c r="C10" s="38" t="s">
        <v>202</v>
      </c>
      <c r="D10" s="38" t="s">
        <v>203</v>
      </c>
      <c r="E10" s="38" t="s">
        <v>247</v>
      </c>
      <c r="F10" s="41" t="s">
        <v>9</v>
      </c>
      <c r="G10" s="38" t="s">
        <v>248</v>
      </c>
      <c r="H10" s="38" t="s">
        <v>65</v>
      </c>
      <c r="I10" s="38" t="s">
        <v>147</v>
      </c>
      <c r="J10">
        <f t="shared" si="0"/>
        <v>2</v>
      </c>
      <c r="L10" t="s">
        <v>90</v>
      </c>
    </row>
    <row r="11" spans="2:12" ht="15" customHeight="1" x14ac:dyDescent="0.25">
      <c r="B11" s="37">
        <v>44255</v>
      </c>
      <c r="C11" s="38" t="s">
        <v>222</v>
      </c>
      <c r="D11" s="38" t="s">
        <v>271</v>
      </c>
      <c r="E11" s="38" t="s">
        <v>190</v>
      </c>
      <c r="F11" s="41" t="s">
        <v>10</v>
      </c>
      <c r="G11" s="38" t="s">
        <v>224</v>
      </c>
      <c r="H11" s="38" t="s">
        <v>191</v>
      </c>
      <c r="I11" s="38" t="s">
        <v>287</v>
      </c>
      <c r="J11">
        <f t="shared" si="0"/>
        <v>2</v>
      </c>
      <c r="L11" s="20" t="s">
        <v>31</v>
      </c>
    </row>
    <row r="12" spans="2:12" ht="15" customHeight="1" x14ac:dyDescent="0.25">
      <c r="B12" s="37">
        <v>44252</v>
      </c>
      <c r="C12" s="38" t="s">
        <v>219</v>
      </c>
      <c r="D12" s="38" t="s">
        <v>268</v>
      </c>
      <c r="E12" s="38" t="s">
        <v>221</v>
      </c>
      <c r="F12" s="41" t="s">
        <v>9</v>
      </c>
      <c r="G12" s="38" t="s">
        <v>104</v>
      </c>
      <c r="H12" s="38" t="s">
        <v>67</v>
      </c>
      <c r="I12" s="38" t="s">
        <v>287</v>
      </c>
      <c r="J12">
        <f t="shared" si="0"/>
        <v>2</v>
      </c>
      <c r="L12" t="s">
        <v>97</v>
      </c>
    </row>
    <row r="13" spans="2:12" ht="15" customHeight="1" x14ac:dyDescent="0.25">
      <c r="B13" s="37">
        <v>44255</v>
      </c>
      <c r="C13" s="38" t="s">
        <v>172</v>
      </c>
      <c r="D13" s="38" t="s">
        <v>278</v>
      </c>
      <c r="E13" s="38" t="s">
        <v>173</v>
      </c>
      <c r="F13" s="41" t="s">
        <v>10</v>
      </c>
      <c r="G13" s="38" t="s">
        <v>18</v>
      </c>
      <c r="H13" s="38" t="s">
        <v>153</v>
      </c>
      <c r="I13" s="38" t="s">
        <v>184</v>
      </c>
      <c r="J13">
        <f t="shared" si="0"/>
        <v>4</v>
      </c>
      <c r="L13" s="20" t="s">
        <v>152</v>
      </c>
    </row>
    <row r="14" spans="2:12" ht="15" customHeight="1" x14ac:dyDescent="0.25">
      <c r="B14" s="37">
        <v>44275</v>
      </c>
      <c r="C14" s="38" t="s">
        <v>262</v>
      </c>
      <c r="D14" s="38" t="s">
        <v>263</v>
      </c>
      <c r="E14" s="38" t="s">
        <v>212</v>
      </c>
      <c r="F14" s="41" t="s">
        <v>9</v>
      </c>
      <c r="G14" s="38" t="s">
        <v>18</v>
      </c>
      <c r="H14" s="38" t="s">
        <v>69</v>
      </c>
      <c r="I14" s="38" t="s">
        <v>184</v>
      </c>
      <c r="J14">
        <f t="shared" si="0"/>
        <v>4</v>
      </c>
      <c r="L14" t="s">
        <v>147</v>
      </c>
    </row>
    <row r="15" spans="2:12" ht="15" customHeight="1" x14ac:dyDescent="0.25">
      <c r="B15" s="37">
        <v>44271</v>
      </c>
      <c r="C15" s="38" t="s">
        <v>249</v>
      </c>
      <c r="D15" s="38" t="s">
        <v>280</v>
      </c>
      <c r="E15" s="38" t="s">
        <v>204</v>
      </c>
      <c r="F15" s="41" t="s">
        <v>9</v>
      </c>
      <c r="G15" s="38" t="s">
        <v>176</v>
      </c>
      <c r="H15" s="38" t="s">
        <v>71</v>
      </c>
      <c r="I15" s="38" t="s">
        <v>184</v>
      </c>
      <c r="J15">
        <f t="shared" si="0"/>
        <v>4</v>
      </c>
      <c r="L15" s="20" t="s">
        <v>287</v>
      </c>
    </row>
    <row r="16" spans="2:12" ht="15" customHeight="1" x14ac:dyDescent="0.25">
      <c r="B16" s="37">
        <v>44254</v>
      </c>
      <c r="C16" s="38" t="s">
        <v>137</v>
      </c>
      <c r="D16" s="38" t="s">
        <v>138</v>
      </c>
      <c r="E16" s="38" t="s">
        <v>139</v>
      </c>
      <c r="F16" s="41" t="s">
        <v>9</v>
      </c>
      <c r="G16" s="38" t="s">
        <v>18</v>
      </c>
      <c r="H16" s="38" t="s">
        <v>105</v>
      </c>
      <c r="I16" s="38" t="s">
        <v>184</v>
      </c>
      <c r="J16">
        <f t="shared" si="0"/>
        <v>4</v>
      </c>
      <c r="L16" s="20" t="s">
        <v>91</v>
      </c>
    </row>
    <row r="17" spans="1:12" ht="15" customHeight="1" x14ac:dyDescent="0.25">
      <c r="L17" t="s">
        <v>92</v>
      </c>
    </row>
    <row r="18" spans="1:12" ht="15" customHeight="1" x14ac:dyDescent="0.25">
      <c r="B18" s="27"/>
      <c r="C18" s="28"/>
      <c r="D18" s="28"/>
      <c r="E18" s="28"/>
      <c r="F18" s="29"/>
      <c r="G18" s="28"/>
      <c r="H18" s="28"/>
      <c r="I18" s="28"/>
      <c r="J18">
        <f t="shared" ref="J2:J26" si="1">COUNTIF(I:I,I18)</f>
        <v>0</v>
      </c>
      <c r="L18" s="20" t="s">
        <v>115</v>
      </c>
    </row>
    <row r="19" spans="1:12" ht="15" customHeight="1" x14ac:dyDescent="0.25">
      <c r="B19" s="27"/>
      <c r="C19" s="28"/>
      <c r="D19" s="28"/>
      <c r="E19" s="28"/>
      <c r="F19" s="29"/>
      <c r="G19" s="28"/>
      <c r="H19" s="28"/>
      <c r="I19" s="28"/>
      <c r="J19">
        <f t="shared" si="1"/>
        <v>0</v>
      </c>
      <c r="L19" t="s">
        <v>93</v>
      </c>
    </row>
    <row r="20" spans="1:12" ht="15" customHeight="1" x14ac:dyDescent="0.25">
      <c r="B20" s="27"/>
      <c r="C20" s="28"/>
      <c r="D20" s="28"/>
      <c r="E20" s="28"/>
      <c r="F20" s="29"/>
      <c r="G20" s="28"/>
      <c r="H20" s="28"/>
      <c r="I20" s="28"/>
      <c r="J20">
        <f t="shared" si="1"/>
        <v>0</v>
      </c>
      <c r="L20" s="20" t="s">
        <v>116</v>
      </c>
    </row>
    <row r="21" spans="1:12" ht="15" customHeight="1" x14ac:dyDescent="0.25">
      <c r="B21" s="27"/>
      <c r="C21" s="28"/>
      <c r="D21" s="28"/>
      <c r="E21" s="28"/>
      <c r="F21" s="29"/>
      <c r="G21" s="28"/>
      <c r="H21" s="28"/>
      <c r="I21" s="28"/>
      <c r="J21">
        <f t="shared" si="1"/>
        <v>0</v>
      </c>
      <c r="L21" t="s">
        <v>28</v>
      </c>
    </row>
    <row r="22" spans="1:12" ht="15" customHeight="1" x14ac:dyDescent="0.25">
      <c r="B22" s="27"/>
      <c r="C22" s="28"/>
      <c r="D22" s="28"/>
      <c r="E22" s="28"/>
      <c r="F22" s="29"/>
      <c r="G22" s="28"/>
      <c r="H22" s="28"/>
      <c r="I22" s="28"/>
      <c r="J22">
        <f t="shared" si="1"/>
        <v>0</v>
      </c>
      <c r="L22" s="20" t="s">
        <v>144</v>
      </c>
    </row>
    <row r="23" spans="1:12" ht="15" customHeight="1" x14ac:dyDescent="0.25">
      <c r="B23" s="27"/>
      <c r="C23" s="28"/>
      <c r="D23" s="28"/>
      <c r="E23" s="28"/>
      <c r="F23" s="29"/>
      <c r="G23" s="28"/>
      <c r="H23" s="28"/>
      <c r="I23" s="28"/>
      <c r="J23">
        <f t="shared" si="1"/>
        <v>0</v>
      </c>
      <c r="L23" s="20" t="s">
        <v>26</v>
      </c>
    </row>
    <row r="24" spans="1:12" ht="15" customHeight="1" x14ac:dyDescent="0.25">
      <c r="B24" s="27"/>
      <c r="C24" s="28"/>
      <c r="D24" s="28"/>
      <c r="E24" s="28"/>
      <c r="F24" s="29"/>
      <c r="G24" s="28"/>
      <c r="H24" s="28"/>
      <c r="I24" s="28"/>
      <c r="J24">
        <f t="shared" si="1"/>
        <v>0</v>
      </c>
      <c r="L24" s="20" t="s">
        <v>146</v>
      </c>
    </row>
    <row r="25" spans="1:12" ht="15" customHeight="1" x14ac:dyDescent="0.25">
      <c r="B25" s="27"/>
      <c r="C25" s="28"/>
      <c r="D25" s="28"/>
      <c r="E25" s="28"/>
      <c r="F25" s="29"/>
      <c r="G25" s="28"/>
      <c r="H25" s="28"/>
      <c r="I25" s="28"/>
      <c r="J25">
        <f t="shared" si="1"/>
        <v>0</v>
      </c>
      <c r="L25" t="s">
        <v>30</v>
      </c>
    </row>
    <row r="26" spans="1:12" x14ac:dyDescent="0.25">
      <c r="B26" s="27"/>
      <c r="C26" s="28"/>
      <c r="D26" s="28"/>
      <c r="E26" s="28"/>
      <c r="F26" s="29"/>
      <c r="G26" s="28"/>
      <c r="H26" s="28"/>
      <c r="I26" s="28"/>
      <c r="J26">
        <f t="shared" si="1"/>
        <v>0</v>
      </c>
      <c r="L26" s="20" t="s">
        <v>38</v>
      </c>
    </row>
    <row r="27" spans="1:12" x14ac:dyDescent="0.25">
      <c r="J27">
        <f>COUNTIF(I:I,I26)</f>
        <v>0</v>
      </c>
      <c r="L27" t="s">
        <v>83</v>
      </c>
    </row>
    <row r="28" spans="1:12" x14ac:dyDescent="0.25">
      <c r="L28" s="20" t="s">
        <v>84</v>
      </c>
    </row>
    <row r="29" spans="1:12" x14ac:dyDescent="0.25">
      <c r="L29" s="20" t="s">
        <v>122</v>
      </c>
    </row>
    <row r="30" spans="1:12" x14ac:dyDescent="0.25">
      <c r="L30" s="20" t="s">
        <v>182</v>
      </c>
    </row>
    <row r="31" spans="1:12" x14ac:dyDescent="0.25">
      <c r="L31" s="20" t="s">
        <v>94</v>
      </c>
    </row>
    <row r="32" spans="1:12" ht="13.5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L32" t="s">
        <v>29</v>
      </c>
    </row>
    <row r="33" spans="12:12" x14ac:dyDescent="0.25">
      <c r="L33" s="20" t="s">
        <v>117</v>
      </c>
    </row>
    <row r="34" spans="12:12" x14ac:dyDescent="0.25">
      <c r="L34" t="s">
        <v>95</v>
      </c>
    </row>
    <row r="35" spans="12:12" x14ac:dyDescent="0.25">
      <c r="L35" s="20" t="s">
        <v>96</v>
      </c>
    </row>
    <row r="36" spans="12:12" x14ac:dyDescent="0.25">
      <c r="L36" t="s">
        <v>118</v>
      </c>
    </row>
    <row r="37" spans="12:12" x14ac:dyDescent="0.25">
      <c r="L37" s="21" t="s">
        <v>119</v>
      </c>
    </row>
    <row r="38" spans="12:12" x14ac:dyDescent="0.25">
      <c r="L38" s="21" t="s">
        <v>125</v>
      </c>
    </row>
    <row r="39" spans="12:12" x14ac:dyDescent="0.25">
      <c r="L39" s="21" t="s">
        <v>148</v>
      </c>
    </row>
    <row r="40" spans="12:12" x14ac:dyDescent="0.25">
      <c r="L40" s="21" t="s">
        <v>184</v>
      </c>
    </row>
  </sheetData>
  <sortState xmlns:xlrd2="http://schemas.microsoft.com/office/spreadsheetml/2017/richdata2" ref="B9:I16">
    <sortCondition ref="I9:I16"/>
  </sortState>
  <phoneticPr fontId="4" type="noConversion"/>
  <dataValidations count="1">
    <dataValidation type="list" allowBlank="1" showInputMessage="1" showErrorMessage="1" sqref="I28 I2:I16 I18:I26" xr:uid="{3820D0F6-6390-46CC-B982-B45C9701D715}">
      <formula1>$L$2:$L$40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66"/>
  <sheetViews>
    <sheetView tabSelected="1" topLeftCell="A10" zoomScaleNormal="100" workbookViewId="0">
      <selection activeCell="I32" activeCellId="9" sqref="I2:J4 I6:J6 I8:J8 I11:J11 I13:J13 I16:J16 I18:J18 I20:J20 I22:J22 I32:J33"/>
    </sheetView>
  </sheetViews>
  <sheetFormatPr defaultRowHeight="15" x14ac:dyDescent="0.25"/>
  <cols>
    <col min="2" max="2" width="10.140625" bestFit="1" customWidth="1"/>
    <col min="3" max="3" width="18.140625" bestFit="1" customWidth="1"/>
    <col min="4" max="4" width="25.85546875" bestFit="1" customWidth="1"/>
    <col min="5" max="5" width="12.28515625" bestFit="1" customWidth="1"/>
    <col min="6" max="6" width="4.28515625" bestFit="1" customWidth="1"/>
    <col min="7" max="7" width="15.28515625" customWidth="1"/>
    <col min="8" max="8" width="4" bestFit="1" customWidth="1"/>
    <col min="9" max="9" width="35.140625" bestFit="1" customWidth="1"/>
    <col min="10" max="10" width="3" style="2" bestFit="1" customWidth="1"/>
    <col min="12" max="12" width="36.5703125" bestFit="1" customWidth="1"/>
  </cols>
  <sheetData>
    <row r="1" spans="2:12" x14ac:dyDescent="0.25">
      <c r="B1" s="30" t="s">
        <v>130</v>
      </c>
      <c r="C1" s="30" t="s">
        <v>140</v>
      </c>
      <c r="D1" s="30" t="s">
        <v>141</v>
      </c>
      <c r="E1" s="30" t="s">
        <v>2</v>
      </c>
      <c r="F1" s="30" t="s">
        <v>284</v>
      </c>
      <c r="G1" s="30" t="s">
        <v>5</v>
      </c>
      <c r="H1" s="30" t="s">
        <v>142</v>
      </c>
      <c r="I1" s="30" t="s">
        <v>6</v>
      </c>
      <c r="L1" t="s">
        <v>120</v>
      </c>
    </row>
    <row r="2" spans="2:12" ht="16.5" customHeight="1" x14ac:dyDescent="0.25">
      <c r="B2" s="34">
        <v>44267</v>
      </c>
      <c r="C2" s="35" t="s">
        <v>199</v>
      </c>
      <c r="D2" s="35" t="s">
        <v>281</v>
      </c>
      <c r="E2" s="35" t="s">
        <v>200</v>
      </c>
      <c r="F2" s="35" t="s">
        <v>9</v>
      </c>
      <c r="G2" s="35" t="s">
        <v>244</v>
      </c>
      <c r="H2" s="35" t="s">
        <v>201</v>
      </c>
      <c r="I2" s="35" t="s">
        <v>75</v>
      </c>
      <c r="J2" s="2">
        <f t="shared" ref="J2:J49" si="0">COUNTIF(I:I,I2)</f>
        <v>1</v>
      </c>
      <c r="L2" s="14" t="s">
        <v>88</v>
      </c>
    </row>
    <row r="3" spans="2:12" ht="16.5" customHeight="1" x14ac:dyDescent="0.25">
      <c r="B3" s="34">
        <v>44267</v>
      </c>
      <c r="C3" s="35" t="s">
        <v>199</v>
      </c>
      <c r="D3" s="35" t="s">
        <v>281</v>
      </c>
      <c r="E3" s="35" t="s">
        <v>200</v>
      </c>
      <c r="F3" s="35" t="s">
        <v>9</v>
      </c>
      <c r="G3" s="35" t="s">
        <v>244</v>
      </c>
      <c r="H3" s="35" t="s">
        <v>201</v>
      </c>
      <c r="I3" s="35" t="s">
        <v>76</v>
      </c>
      <c r="J3" s="2">
        <f t="shared" si="0"/>
        <v>1</v>
      </c>
      <c r="L3" s="20" t="s">
        <v>149</v>
      </c>
    </row>
    <row r="4" spans="2:12" ht="16.5" customHeight="1" x14ac:dyDescent="0.25">
      <c r="B4" s="34">
        <v>44250</v>
      </c>
      <c r="C4" s="35" t="s">
        <v>186</v>
      </c>
      <c r="D4" s="35" t="s">
        <v>215</v>
      </c>
      <c r="E4" s="35" t="s">
        <v>187</v>
      </c>
      <c r="F4" s="35" t="s">
        <v>9</v>
      </c>
      <c r="G4" s="35" t="s">
        <v>46</v>
      </c>
      <c r="H4" s="35" t="s">
        <v>70</v>
      </c>
      <c r="I4" s="35" t="s">
        <v>180</v>
      </c>
      <c r="J4" s="2">
        <f t="shared" si="0"/>
        <v>2</v>
      </c>
      <c r="L4" s="20" t="s">
        <v>179</v>
      </c>
    </row>
    <row r="5" spans="2:12" ht="16.5" customHeight="1" x14ac:dyDescent="0.25">
      <c r="B5" s="34">
        <v>44265</v>
      </c>
      <c r="C5" s="35" t="s">
        <v>186</v>
      </c>
      <c r="D5" s="35" t="s">
        <v>215</v>
      </c>
      <c r="E5" s="35" t="s">
        <v>187</v>
      </c>
      <c r="F5" s="35" t="s">
        <v>9</v>
      </c>
      <c r="G5" s="35" t="s">
        <v>46</v>
      </c>
      <c r="H5" s="35" t="s">
        <v>70</v>
      </c>
      <c r="I5" s="35" t="s">
        <v>180</v>
      </c>
      <c r="J5" s="2">
        <f t="shared" si="0"/>
        <v>2</v>
      </c>
      <c r="L5" s="14" t="s">
        <v>41</v>
      </c>
    </row>
    <row r="6" spans="2:12" ht="16.5" customHeight="1" x14ac:dyDescent="0.25">
      <c r="B6" s="34">
        <v>44251</v>
      </c>
      <c r="C6" s="35" t="s">
        <v>161</v>
      </c>
      <c r="D6" s="35" t="s">
        <v>162</v>
      </c>
      <c r="E6" s="35" t="s">
        <v>160</v>
      </c>
      <c r="F6" s="35" t="s">
        <v>10</v>
      </c>
      <c r="G6" s="35" t="s">
        <v>23</v>
      </c>
      <c r="H6" s="35" t="s">
        <v>105</v>
      </c>
      <c r="I6" s="35" t="s">
        <v>143</v>
      </c>
      <c r="J6" s="2">
        <f t="shared" si="0"/>
        <v>2</v>
      </c>
      <c r="L6" s="13" t="s">
        <v>100</v>
      </c>
    </row>
    <row r="7" spans="2:12" ht="16.5" customHeight="1" x14ac:dyDescent="0.25">
      <c r="B7" s="34">
        <v>44266</v>
      </c>
      <c r="C7" s="35" t="s">
        <v>161</v>
      </c>
      <c r="D7" s="35" t="s">
        <v>162</v>
      </c>
      <c r="E7" s="35" t="s">
        <v>160</v>
      </c>
      <c r="F7" s="35" t="s">
        <v>10</v>
      </c>
      <c r="G7" s="35" t="s">
        <v>23</v>
      </c>
      <c r="H7" s="35" t="s">
        <v>105</v>
      </c>
      <c r="I7" s="35" t="s">
        <v>143</v>
      </c>
      <c r="J7" s="2">
        <f t="shared" si="0"/>
        <v>2</v>
      </c>
      <c r="L7" s="13" t="s">
        <v>74</v>
      </c>
    </row>
    <row r="8" spans="2:12" ht="16.5" customHeight="1" x14ac:dyDescent="0.25">
      <c r="B8" s="34">
        <v>44275</v>
      </c>
      <c r="C8" s="35" t="s">
        <v>264</v>
      </c>
      <c r="D8" s="35" t="s">
        <v>270</v>
      </c>
      <c r="E8" s="35" t="s">
        <v>285</v>
      </c>
      <c r="F8" s="35" t="s">
        <v>9</v>
      </c>
      <c r="G8" s="35" t="s">
        <v>46</v>
      </c>
      <c r="H8" s="35" t="s">
        <v>201</v>
      </c>
      <c r="I8" s="35" t="s">
        <v>107</v>
      </c>
      <c r="J8" s="2">
        <f>COUNTIF(I:I,I8)</f>
        <v>3</v>
      </c>
      <c r="L8" s="13" t="s">
        <v>290</v>
      </c>
    </row>
    <row r="9" spans="2:12" ht="16.5" customHeight="1" x14ac:dyDescent="0.25">
      <c r="B9" s="34">
        <v>44275</v>
      </c>
      <c r="C9" s="35" t="s">
        <v>264</v>
      </c>
      <c r="D9" s="35" t="s">
        <v>270</v>
      </c>
      <c r="E9" s="35" t="s">
        <v>285</v>
      </c>
      <c r="F9" s="35" t="s">
        <v>9</v>
      </c>
      <c r="G9" s="35" t="s">
        <v>46</v>
      </c>
      <c r="H9" s="35" t="s">
        <v>201</v>
      </c>
      <c r="I9" s="35" t="s">
        <v>107</v>
      </c>
      <c r="J9" s="2">
        <f t="shared" si="0"/>
        <v>3</v>
      </c>
      <c r="L9" s="14" t="s">
        <v>32</v>
      </c>
    </row>
    <row r="10" spans="2:12" ht="16.5" customHeight="1" x14ac:dyDescent="0.25">
      <c r="B10" s="34">
        <v>44275</v>
      </c>
      <c r="C10" s="35" t="s">
        <v>264</v>
      </c>
      <c r="D10" s="35" t="s">
        <v>270</v>
      </c>
      <c r="E10" s="35" t="s">
        <v>285</v>
      </c>
      <c r="F10" s="35" t="s">
        <v>10</v>
      </c>
      <c r="G10" s="35" t="s">
        <v>46</v>
      </c>
      <c r="H10" s="35" t="s">
        <v>201</v>
      </c>
      <c r="I10" s="35" t="s">
        <v>107</v>
      </c>
      <c r="J10" s="2">
        <f t="shared" si="0"/>
        <v>3</v>
      </c>
      <c r="L10" s="14" t="s">
        <v>185</v>
      </c>
    </row>
    <row r="11" spans="2:12" ht="16.5" customHeight="1" x14ac:dyDescent="0.25">
      <c r="B11" s="34">
        <v>44251</v>
      </c>
      <c r="C11" s="35" t="s">
        <v>161</v>
      </c>
      <c r="D11" s="35" t="s">
        <v>162</v>
      </c>
      <c r="E11" s="35" t="s">
        <v>160</v>
      </c>
      <c r="F11" s="35" t="s">
        <v>10</v>
      </c>
      <c r="G11" s="35" t="s">
        <v>23</v>
      </c>
      <c r="H11" s="35" t="s">
        <v>105</v>
      </c>
      <c r="I11" s="35" t="s">
        <v>123</v>
      </c>
      <c r="J11" s="2">
        <f t="shared" si="0"/>
        <v>2</v>
      </c>
      <c r="L11" s="15" t="s">
        <v>75</v>
      </c>
    </row>
    <row r="12" spans="2:12" ht="16.5" customHeight="1" x14ac:dyDescent="0.25">
      <c r="B12" s="34">
        <v>44266</v>
      </c>
      <c r="C12" s="35" t="s">
        <v>161</v>
      </c>
      <c r="D12" s="35" t="s">
        <v>162</v>
      </c>
      <c r="E12" s="35" t="s">
        <v>160</v>
      </c>
      <c r="F12" s="35" t="s">
        <v>10</v>
      </c>
      <c r="G12" s="35" t="s">
        <v>23</v>
      </c>
      <c r="H12" s="35" t="s">
        <v>105</v>
      </c>
      <c r="I12" s="35" t="s">
        <v>123</v>
      </c>
      <c r="J12" s="2">
        <f t="shared" si="0"/>
        <v>2</v>
      </c>
      <c r="L12" s="15" t="s">
        <v>76</v>
      </c>
    </row>
    <row r="13" spans="2:12" ht="16.5" customHeight="1" x14ac:dyDescent="0.25">
      <c r="B13" s="34">
        <v>44275</v>
      </c>
      <c r="C13" s="35" t="s">
        <v>264</v>
      </c>
      <c r="D13" s="35" t="s">
        <v>270</v>
      </c>
      <c r="E13" s="35" t="s">
        <v>285</v>
      </c>
      <c r="F13" s="35" t="s">
        <v>9</v>
      </c>
      <c r="G13" s="35" t="s">
        <v>46</v>
      </c>
      <c r="H13" s="35" t="s">
        <v>201</v>
      </c>
      <c r="I13" s="35" t="s">
        <v>108</v>
      </c>
      <c r="J13" s="2">
        <f t="shared" si="0"/>
        <v>3</v>
      </c>
      <c r="L13" s="15" t="s">
        <v>128</v>
      </c>
    </row>
    <row r="14" spans="2:12" ht="16.5" customHeight="1" x14ac:dyDescent="0.25">
      <c r="B14" s="34">
        <v>44275</v>
      </c>
      <c r="C14" s="35" t="s">
        <v>264</v>
      </c>
      <c r="D14" s="35" t="s">
        <v>270</v>
      </c>
      <c r="E14" s="35" t="s">
        <v>285</v>
      </c>
      <c r="F14" s="35" t="s">
        <v>9</v>
      </c>
      <c r="G14" s="35" t="s">
        <v>46</v>
      </c>
      <c r="H14" s="35" t="s">
        <v>201</v>
      </c>
      <c r="I14" s="35" t="s">
        <v>108</v>
      </c>
      <c r="J14" s="2">
        <f t="shared" si="0"/>
        <v>3</v>
      </c>
      <c r="L14" t="s">
        <v>180</v>
      </c>
    </row>
    <row r="15" spans="2:12" ht="16.5" customHeight="1" x14ac:dyDescent="0.25">
      <c r="B15" s="34">
        <v>44275</v>
      </c>
      <c r="C15" s="35" t="s">
        <v>264</v>
      </c>
      <c r="D15" s="35" t="s">
        <v>270</v>
      </c>
      <c r="E15" s="35" t="s">
        <v>285</v>
      </c>
      <c r="F15" s="35" t="s">
        <v>10</v>
      </c>
      <c r="G15" s="35" t="s">
        <v>46</v>
      </c>
      <c r="H15" s="35" t="s">
        <v>201</v>
      </c>
      <c r="I15" s="35" t="s">
        <v>108</v>
      </c>
      <c r="J15" s="2">
        <f t="shared" si="0"/>
        <v>3</v>
      </c>
      <c r="L15" s="13" t="s">
        <v>34</v>
      </c>
    </row>
    <row r="16" spans="2:12" ht="16.5" customHeight="1" x14ac:dyDescent="0.25">
      <c r="B16" s="34">
        <v>44250</v>
      </c>
      <c r="C16" s="35" t="s">
        <v>186</v>
      </c>
      <c r="D16" s="35" t="s">
        <v>215</v>
      </c>
      <c r="E16" s="35" t="s">
        <v>187</v>
      </c>
      <c r="F16" s="35" t="s">
        <v>9</v>
      </c>
      <c r="G16" s="35" t="s">
        <v>46</v>
      </c>
      <c r="H16" s="35" t="s">
        <v>70</v>
      </c>
      <c r="I16" s="35" t="s">
        <v>181</v>
      </c>
      <c r="J16" s="2">
        <f t="shared" si="0"/>
        <v>2</v>
      </c>
      <c r="L16" s="15" t="s">
        <v>143</v>
      </c>
    </row>
    <row r="17" spans="2:12" ht="16.5" customHeight="1" x14ac:dyDescent="0.25">
      <c r="B17" s="34">
        <v>44265</v>
      </c>
      <c r="C17" s="35" t="s">
        <v>186</v>
      </c>
      <c r="D17" s="35" t="s">
        <v>215</v>
      </c>
      <c r="E17" s="35" t="s">
        <v>187</v>
      </c>
      <c r="F17" s="35" t="s">
        <v>9</v>
      </c>
      <c r="G17" s="35" t="s">
        <v>46</v>
      </c>
      <c r="H17" s="35" t="s">
        <v>70</v>
      </c>
      <c r="I17" s="35" t="s">
        <v>181</v>
      </c>
      <c r="J17" s="2">
        <f t="shared" si="0"/>
        <v>2</v>
      </c>
      <c r="L17" s="15" t="s">
        <v>107</v>
      </c>
    </row>
    <row r="18" spans="2:12" ht="16.5" customHeight="1" x14ac:dyDescent="0.25">
      <c r="B18" s="34">
        <v>44257</v>
      </c>
      <c r="C18" s="35" t="s">
        <v>226</v>
      </c>
      <c r="D18" s="35" t="s">
        <v>273</v>
      </c>
      <c r="E18" s="35" t="s">
        <v>192</v>
      </c>
      <c r="F18" s="35" t="s">
        <v>10</v>
      </c>
      <c r="G18" s="35" t="s">
        <v>18</v>
      </c>
      <c r="H18" s="35" t="s">
        <v>171</v>
      </c>
      <c r="I18" s="35" t="s">
        <v>288</v>
      </c>
      <c r="J18" s="2">
        <f t="shared" si="0"/>
        <v>2</v>
      </c>
      <c r="L18" s="15" t="s">
        <v>77</v>
      </c>
    </row>
    <row r="19" spans="2:12" ht="16.5" customHeight="1" x14ac:dyDescent="0.25">
      <c r="B19" s="34">
        <v>44257</v>
      </c>
      <c r="C19" s="35" t="s">
        <v>228</v>
      </c>
      <c r="D19" s="35" t="s">
        <v>274</v>
      </c>
      <c r="E19" s="35" t="s">
        <v>230</v>
      </c>
      <c r="F19" s="35" t="s">
        <v>9</v>
      </c>
      <c r="G19" s="35" t="s">
        <v>177</v>
      </c>
      <c r="H19" s="35" t="s">
        <v>134</v>
      </c>
      <c r="I19" s="35" t="s">
        <v>288</v>
      </c>
      <c r="J19" s="2">
        <f t="shared" si="0"/>
        <v>2</v>
      </c>
      <c r="L19" s="15" t="s">
        <v>123</v>
      </c>
    </row>
    <row r="20" spans="2:12" ht="16.5" customHeight="1" x14ac:dyDescent="0.25">
      <c r="B20" s="34">
        <v>44248</v>
      </c>
      <c r="C20" s="35" t="s">
        <v>169</v>
      </c>
      <c r="D20" s="35" t="s">
        <v>272</v>
      </c>
      <c r="E20" s="35" t="s">
        <v>170</v>
      </c>
      <c r="F20" s="35" t="s">
        <v>10</v>
      </c>
      <c r="G20" s="35" t="s">
        <v>133</v>
      </c>
      <c r="H20" s="35" t="s">
        <v>72</v>
      </c>
      <c r="I20" s="35" t="s">
        <v>112</v>
      </c>
      <c r="J20" s="2">
        <f t="shared" si="0"/>
        <v>2</v>
      </c>
      <c r="L20" s="15" t="s">
        <v>78</v>
      </c>
    </row>
    <row r="21" spans="2:12" ht="16.5" customHeight="1" x14ac:dyDescent="0.25">
      <c r="B21" s="34">
        <v>44249</v>
      </c>
      <c r="C21" s="35" t="s">
        <v>164</v>
      </c>
      <c r="D21" s="35" t="s">
        <v>165</v>
      </c>
      <c r="E21" s="35" t="s">
        <v>166</v>
      </c>
      <c r="F21" s="35" t="s">
        <v>9</v>
      </c>
      <c r="G21" s="35" t="s">
        <v>177</v>
      </c>
      <c r="H21" s="35" t="s">
        <v>70</v>
      </c>
      <c r="I21" s="35" t="s">
        <v>112</v>
      </c>
      <c r="J21" s="2">
        <f t="shared" si="0"/>
        <v>2</v>
      </c>
      <c r="L21" s="15" t="s">
        <v>150</v>
      </c>
    </row>
    <row r="22" spans="2:12" ht="16.5" customHeight="1" x14ac:dyDescent="0.25">
      <c r="B22" s="34">
        <v>44258</v>
      </c>
      <c r="C22" s="35" t="s">
        <v>231</v>
      </c>
      <c r="D22" s="35" t="s">
        <v>279</v>
      </c>
      <c r="E22" s="35" t="s">
        <v>233</v>
      </c>
      <c r="F22" s="35" t="s">
        <v>9</v>
      </c>
      <c r="G22" s="35" t="s">
        <v>286</v>
      </c>
      <c r="H22" s="35" t="s">
        <v>193</v>
      </c>
      <c r="I22" s="35" t="s">
        <v>289</v>
      </c>
      <c r="J22" s="2">
        <f t="shared" si="0"/>
        <v>10</v>
      </c>
      <c r="L22" s="15" t="s">
        <v>108</v>
      </c>
    </row>
    <row r="23" spans="2:12" ht="16.5" customHeight="1" x14ac:dyDescent="0.25">
      <c r="B23" s="34">
        <v>44258</v>
      </c>
      <c r="C23" s="35" t="s">
        <v>154</v>
      </c>
      <c r="D23" s="35" t="s">
        <v>155</v>
      </c>
      <c r="E23" s="35" t="s">
        <v>156</v>
      </c>
      <c r="F23" s="35" t="s">
        <v>9</v>
      </c>
      <c r="G23" s="35" t="s">
        <v>157</v>
      </c>
      <c r="H23" s="35" t="s">
        <v>70</v>
      </c>
      <c r="I23" s="35" t="s">
        <v>289</v>
      </c>
      <c r="J23" s="2">
        <f t="shared" si="0"/>
        <v>10</v>
      </c>
      <c r="L23" s="15" t="s">
        <v>124</v>
      </c>
    </row>
    <row r="24" spans="2:12" ht="16.5" customHeight="1" x14ac:dyDescent="0.25">
      <c r="B24" s="34">
        <v>44261</v>
      </c>
      <c r="C24" s="35" t="s">
        <v>196</v>
      </c>
      <c r="D24" s="35" t="s">
        <v>275</v>
      </c>
      <c r="E24" s="35" t="s">
        <v>240</v>
      </c>
      <c r="F24" s="35" t="s">
        <v>9</v>
      </c>
      <c r="G24" s="35" t="s">
        <v>241</v>
      </c>
      <c r="H24" s="35" t="s">
        <v>158</v>
      </c>
      <c r="I24" s="35" t="s">
        <v>289</v>
      </c>
      <c r="J24" s="2">
        <f t="shared" si="0"/>
        <v>10</v>
      </c>
      <c r="L24" s="15" t="s">
        <v>111</v>
      </c>
    </row>
    <row r="25" spans="2:12" ht="16.5" customHeight="1" x14ac:dyDescent="0.25">
      <c r="B25" s="34">
        <v>44265</v>
      </c>
      <c r="C25" s="35" t="s">
        <v>197</v>
      </c>
      <c r="D25" s="35" t="s">
        <v>276</v>
      </c>
      <c r="E25" s="35" t="s">
        <v>198</v>
      </c>
      <c r="F25" s="35" t="s">
        <v>10</v>
      </c>
      <c r="G25" s="35" t="s">
        <v>56</v>
      </c>
      <c r="H25" s="35" t="s">
        <v>70</v>
      </c>
      <c r="I25" s="35" t="s">
        <v>289</v>
      </c>
      <c r="J25" s="2">
        <f t="shared" si="0"/>
        <v>10</v>
      </c>
      <c r="L25" s="14" t="s">
        <v>35</v>
      </c>
    </row>
    <row r="26" spans="2:12" ht="16.5" customHeight="1" x14ac:dyDescent="0.25">
      <c r="B26" s="34">
        <v>44271</v>
      </c>
      <c r="C26" s="35" t="s">
        <v>253</v>
      </c>
      <c r="D26" s="35" t="s">
        <v>277</v>
      </c>
      <c r="E26" s="35" t="s">
        <v>207</v>
      </c>
      <c r="F26" s="35" t="s">
        <v>10</v>
      </c>
      <c r="G26" s="35" t="s">
        <v>54</v>
      </c>
      <c r="H26" s="35" t="s">
        <v>67</v>
      </c>
      <c r="I26" s="35" t="s">
        <v>289</v>
      </c>
      <c r="J26" s="2">
        <f t="shared" si="0"/>
        <v>10</v>
      </c>
      <c r="L26" s="14" t="s">
        <v>127</v>
      </c>
    </row>
    <row r="27" spans="2:12" ht="16.5" customHeight="1" x14ac:dyDescent="0.25">
      <c r="B27" s="34">
        <v>44271</v>
      </c>
      <c r="C27" s="35" t="s">
        <v>205</v>
      </c>
      <c r="D27" s="35" t="s">
        <v>251</v>
      </c>
      <c r="E27" s="35" t="s">
        <v>252</v>
      </c>
      <c r="F27" s="35" t="s">
        <v>9</v>
      </c>
      <c r="G27" s="35" t="s">
        <v>206</v>
      </c>
      <c r="H27" s="35" t="s">
        <v>134</v>
      </c>
      <c r="I27" s="35" t="s">
        <v>289</v>
      </c>
      <c r="J27" s="2">
        <f t="shared" si="0"/>
        <v>10</v>
      </c>
      <c r="L27" s="14" t="s">
        <v>181</v>
      </c>
    </row>
    <row r="28" spans="2:12" ht="16.5" customHeight="1" x14ac:dyDescent="0.25">
      <c r="B28" s="34">
        <v>44272</v>
      </c>
      <c r="C28" s="35" t="s">
        <v>174</v>
      </c>
      <c r="D28" s="35" t="s">
        <v>282</v>
      </c>
      <c r="E28" s="35" t="s">
        <v>175</v>
      </c>
      <c r="F28" s="35" t="s">
        <v>10</v>
      </c>
      <c r="G28" s="35" t="s">
        <v>18</v>
      </c>
      <c r="H28" s="35" t="s">
        <v>72</v>
      </c>
      <c r="I28" s="35" t="s">
        <v>289</v>
      </c>
      <c r="J28" s="2">
        <f t="shared" si="0"/>
        <v>10</v>
      </c>
      <c r="L28" s="15" t="s">
        <v>79</v>
      </c>
    </row>
    <row r="29" spans="2:12" ht="16.5" customHeight="1" x14ac:dyDescent="0.25">
      <c r="B29" s="34">
        <v>44272</v>
      </c>
      <c r="C29" s="35" t="s">
        <v>211</v>
      </c>
      <c r="D29" s="35" t="s">
        <v>259</v>
      </c>
      <c r="E29" s="35" t="s">
        <v>260</v>
      </c>
      <c r="F29" s="35" t="s">
        <v>10</v>
      </c>
      <c r="G29" s="35" t="s">
        <v>159</v>
      </c>
      <c r="H29" s="35" t="s">
        <v>69</v>
      </c>
      <c r="I29" s="35" t="s">
        <v>289</v>
      </c>
      <c r="J29" s="2">
        <f t="shared" si="0"/>
        <v>10</v>
      </c>
      <c r="L29" s="13" t="s">
        <v>59</v>
      </c>
    </row>
    <row r="30" spans="2:12" ht="16.5" customHeight="1" x14ac:dyDescent="0.25">
      <c r="B30" s="34">
        <v>44272</v>
      </c>
      <c r="C30" s="35" t="s">
        <v>211</v>
      </c>
      <c r="D30" s="35" t="s">
        <v>259</v>
      </c>
      <c r="E30" s="35" t="s">
        <v>261</v>
      </c>
      <c r="F30" s="35" t="s">
        <v>10</v>
      </c>
      <c r="G30" s="35" t="s">
        <v>159</v>
      </c>
      <c r="H30" s="35" t="s">
        <v>69</v>
      </c>
      <c r="I30" s="35" t="s">
        <v>289</v>
      </c>
      <c r="J30" s="2">
        <f t="shared" si="0"/>
        <v>10</v>
      </c>
      <c r="L30" s="15" t="s">
        <v>288</v>
      </c>
    </row>
    <row r="31" spans="2:12" ht="16.5" customHeight="1" x14ac:dyDescent="0.25">
      <c r="B31" s="34">
        <v>44272</v>
      </c>
      <c r="C31" s="35" t="s">
        <v>209</v>
      </c>
      <c r="D31" s="35" t="s">
        <v>269</v>
      </c>
      <c r="E31" s="35" t="s">
        <v>210</v>
      </c>
      <c r="F31" s="35" t="s">
        <v>10</v>
      </c>
      <c r="G31" s="35" t="s">
        <v>20</v>
      </c>
      <c r="H31" s="35" t="s">
        <v>69</v>
      </c>
      <c r="I31" s="35" t="s">
        <v>289</v>
      </c>
      <c r="J31" s="2">
        <f t="shared" si="0"/>
        <v>10</v>
      </c>
      <c r="L31" s="15" t="s">
        <v>112</v>
      </c>
    </row>
    <row r="32" spans="2:12" ht="16.5" customHeight="1" x14ac:dyDescent="0.25">
      <c r="B32" s="34">
        <v>44272</v>
      </c>
      <c r="C32" s="35" t="s">
        <v>174</v>
      </c>
      <c r="D32" s="35" t="s">
        <v>282</v>
      </c>
      <c r="E32" s="35" t="s">
        <v>175</v>
      </c>
      <c r="F32" s="35" t="s">
        <v>10</v>
      </c>
      <c r="G32" s="35" t="s">
        <v>18</v>
      </c>
      <c r="H32" s="35" t="s">
        <v>72</v>
      </c>
      <c r="I32" s="35" t="s">
        <v>109</v>
      </c>
      <c r="J32" s="2">
        <f t="shared" si="0"/>
        <v>1</v>
      </c>
      <c r="L32" s="15" t="s">
        <v>129</v>
      </c>
    </row>
    <row r="33" spans="2:12" ht="16.5" customHeight="1" x14ac:dyDescent="0.25">
      <c r="B33" s="34">
        <v>44249</v>
      </c>
      <c r="C33" s="35" t="s">
        <v>164</v>
      </c>
      <c r="D33" s="35" t="s">
        <v>165</v>
      </c>
      <c r="E33" s="35" t="s">
        <v>166</v>
      </c>
      <c r="F33" s="35" t="s">
        <v>9</v>
      </c>
      <c r="G33" s="35" t="s">
        <v>177</v>
      </c>
      <c r="H33" s="35" t="s">
        <v>70</v>
      </c>
      <c r="I33" s="35" t="s">
        <v>183</v>
      </c>
      <c r="J33" s="2">
        <f t="shared" si="0"/>
        <v>1</v>
      </c>
      <c r="L33" t="s">
        <v>289</v>
      </c>
    </row>
    <row r="34" spans="2:12" ht="16.5" customHeight="1" x14ac:dyDescent="0.25">
      <c r="B34" s="31">
        <v>44251</v>
      </c>
      <c r="C34" s="32" t="s">
        <v>188</v>
      </c>
      <c r="D34" s="32" t="s">
        <v>216</v>
      </c>
      <c r="E34" s="32" t="s">
        <v>217</v>
      </c>
      <c r="F34" s="32" t="s">
        <v>9</v>
      </c>
      <c r="G34" s="32" t="s">
        <v>218</v>
      </c>
      <c r="H34" s="32" t="s">
        <v>189</v>
      </c>
      <c r="I34" s="32" t="s">
        <v>182</v>
      </c>
      <c r="J34" s="2">
        <f t="shared" si="0"/>
        <v>1</v>
      </c>
      <c r="L34" s="42" t="s">
        <v>80</v>
      </c>
    </row>
    <row r="35" spans="2:12" ht="16.5" customHeight="1" x14ac:dyDescent="0.25">
      <c r="B35" s="31">
        <v>44248</v>
      </c>
      <c r="C35" s="32" t="s">
        <v>169</v>
      </c>
      <c r="D35" s="32" t="s">
        <v>272</v>
      </c>
      <c r="E35" s="32" t="s">
        <v>170</v>
      </c>
      <c r="F35" s="32" t="s">
        <v>10</v>
      </c>
      <c r="G35" s="32" t="s">
        <v>133</v>
      </c>
      <c r="H35" s="32" t="s">
        <v>72</v>
      </c>
      <c r="I35" s="32" t="s">
        <v>151</v>
      </c>
      <c r="J35" s="2">
        <f t="shared" si="0"/>
        <v>12</v>
      </c>
      <c r="L35" s="17" t="s">
        <v>81</v>
      </c>
    </row>
    <row r="36" spans="2:12" ht="16.5" customHeight="1" x14ac:dyDescent="0.25">
      <c r="B36" s="31">
        <v>44257</v>
      </c>
      <c r="C36" s="32" t="s">
        <v>226</v>
      </c>
      <c r="D36" s="32" t="s">
        <v>273</v>
      </c>
      <c r="E36" s="32" t="s">
        <v>192</v>
      </c>
      <c r="F36" s="32" t="s">
        <v>10</v>
      </c>
      <c r="G36" s="32" t="s">
        <v>18</v>
      </c>
      <c r="H36" s="32" t="s">
        <v>171</v>
      </c>
      <c r="I36" s="32" t="s">
        <v>151</v>
      </c>
      <c r="J36" s="2">
        <f t="shared" si="0"/>
        <v>12</v>
      </c>
      <c r="L36" s="22" t="s">
        <v>39</v>
      </c>
    </row>
    <row r="37" spans="2:12" ht="16.5" customHeight="1" x14ac:dyDescent="0.25">
      <c r="B37" s="31">
        <v>44257</v>
      </c>
      <c r="C37" s="32" t="s">
        <v>228</v>
      </c>
      <c r="D37" s="32" t="s">
        <v>274</v>
      </c>
      <c r="E37" s="32" t="s">
        <v>230</v>
      </c>
      <c r="F37" s="32" t="s">
        <v>9</v>
      </c>
      <c r="G37" s="32" t="s">
        <v>177</v>
      </c>
      <c r="H37" s="32" t="s">
        <v>134</v>
      </c>
      <c r="I37" s="32" t="s">
        <v>151</v>
      </c>
      <c r="J37" s="2">
        <f t="shared" si="0"/>
        <v>12</v>
      </c>
      <c r="L37" s="22" t="s">
        <v>27</v>
      </c>
    </row>
    <row r="38" spans="2:12" ht="16.5" customHeight="1" x14ac:dyDescent="0.25">
      <c r="B38" s="31">
        <v>44258</v>
      </c>
      <c r="C38" s="32" t="s">
        <v>231</v>
      </c>
      <c r="D38" s="32" t="s">
        <v>279</v>
      </c>
      <c r="E38" s="32" t="s">
        <v>233</v>
      </c>
      <c r="F38" s="32" t="s">
        <v>9</v>
      </c>
      <c r="G38" s="32" t="s">
        <v>286</v>
      </c>
      <c r="H38" s="32" t="s">
        <v>193</v>
      </c>
      <c r="I38" s="32" t="s">
        <v>151</v>
      </c>
      <c r="J38" s="2">
        <f t="shared" si="0"/>
        <v>12</v>
      </c>
      <c r="L38" s="17" t="s">
        <v>98</v>
      </c>
    </row>
    <row r="39" spans="2:12" ht="16.5" customHeight="1" x14ac:dyDescent="0.25">
      <c r="B39" s="31">
        <v>44258</v>
      </c>
      <c r="C39" s="32" t="s">
        <v>154</v>
      </c>
      <c r="D39" s="32" t="s">
        <v>155</v>
      </c>
      <c r="E39" s="32" t="s">
        <v>156</v>
      </c>
      <c r="F39" s="32" t="s">
        <v>9</v>
      </c>
      <c r="G39" s="32" t="s">
        <v>157</v>
      </c>
      <c r="H39" s="32" t="s">
        <v>70</v>
      </c>
      <c r="I39" s="32" t="s">
        <v>151</v>
      </c>
      <c r="J39" s="2">
        <f t="shared" si="0"/>
        <v>12</v>
      </c>
      <c r="L39" s="17" t="s">
        <v>101</v>
      </c>
    </row>
    <row r="40" spans="2:12" ht="16.5" customHeight="1" x14ac:dyDescent="0.25">
      <c r="B40" s="31">
        <v>44261</v>
      </c>
      <c r="C40" s="32" t="s">
        <v>196</v>
      </c>
      <c r="D40" s="32" t="s">
        <v>275</v>
      </c>
      <c r="E40" s="32" t="s">
        <v>240</v>
      </c>
      <c r="F40" s="32" t="s">
        <v>9</v>
      </c>
      <c r="G40" s="32" t="s">
        <v>241</v>
      </c>
      <c r="H40" s="32" t="s">
        <v>158</v>
      </c>
      <c r="I40" s="32" t="s">
        <v>151</v>
      </c>
      <c r="J40" s="2">
        <f t="shared" si="0"/>
        <v>12</v>
      </c>
      <c r="L40" s="17" t="s">
        <v>40</v>
      </c>
    </row>
    <row r="41" spans="2:12" ht="16.5" customHeight="1" x14ac:dyDescent="0.25">
      <c r="B41" s="31">
        <v>44265</v>
      </c>
      <c r="C41" s="32" t="s">
        <v>197</v>
      </c>
      <c r="D41" s="32" t="s">
        <v>276</v>
      </c>
      <c r="E41" s="32" t="s">
        <v>198</v>
      </c>
      <c r="F41" s="32" t="s">
        <v>10</v>
      </c>
      <c r="G41" s="32" t="s">
        <v>56</v>
      </c>
      <c r="H41" s="32" t="s">
        <v>70</v>
      </c>
      <c r="I41" s="32" t="s">
        <v>151</v>
      </c>
      <c r="J41" s="2">
        <f t="shared" si="0"/>
        <v>12</v>
      </c>
      <c r="L41" s="22" t="s">
        <v>37</v>
      </c>
    </row>
    <row r="42" spans="2:12" ht="16.5" customHeight="1" x14ac:dyDescent="0.25">
      <c r="B42" s="31">
        <v>44271</v>
      </c>
      <c r="C42" s="32" t="s">
        <v>205</v>
      </c>
      <c r="D42" s="32" t="s">
        <v>251</v>
      </c>
      <c r="E42" s="32" t="s">
        <v>252</v>
      </c>
      <c r="F42" s="32" t="s">
        <v>9</v>
      </c>
      <c r="G42" s="32" t="s">
        <v>206</v>
      </c>
      <c r="H42" s="32" t="s">
        <v>134</v>
      </c>
      <c r="I42" s="32" t="s">
        <v>151</v>
      </c>
      <c r="J42" s="2">
        <f t="shared" si="0"/>
        <v>12</v>
      </c>
      <c r="L42" s="17" t="s">
        <v>25</v>
      </c>
    </row>
    <row r="43" spans="2:12" ht="16.5" customHeight="1" x14ac:dyDescent="0.25">
      <c r="B43" s="31">
        <v>44271</v>
      </c>
      <c r="C43" s="32" t="s">
        <v>253</v>
      </c>
      <c r="D43" s="32" t="s">
        <v>277</v>
      </c>
      <c r="E43" s="32" t="s">
        <v>207</v>
      </c>
      <c r="F43" s="32" t="s">
        <v>10</v>
      </c>
      <c r="G43" s="32" t="s">
        <v>54</v>
      </c>
      <c r="H43" s="32" t="s">
        <v>67</v>
      </c>
      <c r="I43" s="32" t="s">
        <v>151</v>
      </c>
      <c r="J43" s="2">
        <f t="shared" si="0"/>
        <v>12</v>
      </c>
      <c r="L43" s="22" t="s">
        <v>45</v>
      </c>
    </row>
    <row r="44" spans="2:12" ht="16.5" customHeight="1" x14ac:dyDescent="0.25">
      <c r="B44" s="31">
        <v>44272</v>
      </c>
      <c r="C44" s="32" t="s">
        <v>209</v>
      </c>
      <c r="D44" s="32" t="s">
        <v>269</v>
      </c>
      <c r="E44" s="32" t="s">
        <v>210</v>
      </c>
      <c r="F44" s="32" t="s">
        <v>10</v>
      </c>
      <c r="G44" s="32" t="s">
        <v>20</v>
      </c>
      <c r="H44" s="32" t="s">
        <v>69</v>
      </c>
      <c r="I44" s="32" t="s">
        <v>151</v>
      </c>
      <c r="J44" s="2">
        <f t="shared" si="0"/>
        <v>12</v>
      </c>
      <c r="L44" s="18" t="s">
        <v>82</v>
      </c>
    </row>
    <row r="45" spans="2:12" ht="16.5" customHeight="1" x14ac:dyDescent="0.25">
      <c r="B45" s="31">
        <v>44272</v>
      </c>
      <c r="C45" s="32" t="s">
        <v>211</v>
      </c>
      <c r="D45" s="32" t="s">
        <v>259</v>
      </c>
      <c r="E45" s="32" t="s">
        <v>260</v>
      </c>
      <c r="F45" s="32" t="s">
        <v>10</v>
      </c>
      <c r="G45" s="32" t="s">
        <v>159</v>
      </c>
      <c r="H45" s="32" t="s">
        <v>69</v>
      </c>
      <c r="I45" s="32" t="s">
        <v>151</v>
      </c>
      <c r="J45" s="2">
        <f t="shared" si="0"/>
        <v>12</v>
      </c>
      <c r="L45" s="22" t="s">
        <v>109</v>
      </c>
    </row>
    <row r="46" spans="2:12" ht="16.5" customHeight="1" x14ac:dyDescent="0.25">
      <c r="B46" s="31">
        <v>44272</v>
      </c>
      <c r="C46" s="32" t="s">
        <v>211</v>
      </c>
      <c r="D46" s="32" t="s">
        <v>259</v>
      </c>
      <c r="E46" s="32" t="s">
        <v>261</v>
      </c>
      <c r="F46" s="32" t="s">
        <v>10</v>
      </c>
      <c r="G46" s="32" t="s">
        <v>159</v>
      </c>
      <c r="H46" s="32" t="s">
        <v>69</v>
      </c>
      <c r="I46" s="32" t="s">
        <v>151</v>
      </c>
      <c r="J46" s="2">
        <f t="shared" si="0"/>
        <v>12</v>
      </c>
      <c r="L46" s="22" t="s">
        <v>183</v>
      </c>
    </row>
    <row r="47" spans="2:12" ht="16.5" customHeight="1" x14ac:dyDescent="0.25">
      <c r="B47" s="31">
        <v>44266</v>
      </c>
      <c r="C47" s="32" t="s">
        <v>161</v>
      </c>
      <c r="D47" s="32" t="s">
        <v>162</v>
      </c>
      <c r="E47" s="32" t="s">
        <v>160</v>
      </c>
      <c r="F47" s="32" t="s">
        <v>10</v>
      </c>
      <c r="G47" s="32" t="s">
        <v>23</v>
      </c>
      <c r="H47" s="32" t="s">
        <v>105</v>
      </c>
      <c r="I47" s="32" t="s">
        <v>290</v>
      </c>
      <c r="J47" s="2">
        <f t="shared" si="0"/>
        <v>1</v>
      </c>
      <c r="L47" s="16" t="s">
        <v>28</v>
      </c>
    </row>
    <row r="48" spans="2:12" ht="16.5" customHeight="1" x14ac:dyDescent="0.25">
      <c r="B48" s="31">
        <v>44265</v>
      </c>
      <c r="C48" s="32" t="s">
        <v>186</v>
      </c>
      <c r="D48" s="32" t="s">
        <v>215</v>
      </c>
      <c r="E48" s="32" t="s">
        <v>187</v>
      </c>
      <c r="F48" s="32" t="s">
        <v>9</v>
      </c>
      <c r="G48" s="32" t="s">
        <v>46</v>
      </c>
      <c r="H48" s="32" t="s">
        <v>70</v>
      </c>
      <c r="I48" s="32" t="s">
        <v>179</v>
      </c>
      <c r="J48" s="2">
        <f t="shared" si="0"/>
        <v>2</v>
      </c>
      <c r="L48" s="16" t="s">
        <v>144</v>
      </c>
    </row>
    <row r="49" spans="2:12" ht="16.5" customHeight="1" x14ac:dyDescent="0.25">
      <c r="B49" s="31">
        <v>44271</v>
      </c>
      <c r="C49" s="32" t="s">
        <v>167</v>
      </c>
      <c r="D49" s="32" t="s">
        <v>168</v>
      </c>
      <c r="E49" s="32" t="s">
        <v>208</v>
      </c>
      <c r="F49" s="32" t="s">
        <v>10</v>
      </c>
      <c r="G49" s="32" t="s">
        <v>178</v>
      </c>
      <c r="H49" s="32" t="s">
        <v>65</v>
      </c>
      <c r="I49" s="32" t="s">
        <v>179</v>
      </c>
      <c r="J49" s="2">
        <f t="shared" si="0"/>
        <v>2</v>
      </c>
      <c r="L49" s="17" t="s">
        <v>26</v>
      </c>
    </row>
    <row r="50" spans="2:12" ht="16.5" customHeight="1" x14ac:dyDescent="0.25">
      <c r="B50" s="34"/>
      <c r="C50" s="35"/>
      <c r="D50" s="35"/>
      <c r="E50" s="35"/>
      <c r="F50" s="36"/>
      <c r="G50" s="35"/>
      <c r="H50" s="35"/>
      <c r="I50" s="35"/>
      <c r="J50" s="2">
        <f t="shared" ref="J48:J52" si="1">COUNTIF(I:I,I50)</f>
        <v>0</v>
      </c>
      <c r="L50" s="17" t="s">
        <v>146</v>
      </c>
    </row>
    <row r="51" spans="2:12" ht="16.5" customHeight="1" x14ac:dyDescent="0.25">
      <c r="B51" s="34"/>
      <c r="C51" s="35"/>
      <c r="D51" s="35"/>
      <c r="E51" s="35"/>
      <c r="F51" s="36"/>
      <c r="G51" s="35"/>
      <c r="H51" s="35"/>
      <c r="I51" s="35"/>
      <c r="J51" s="2">
        <f t="shared" si="1"/>
        <v>0</v>
      </c>
      <c r="L51" s="16" t="s">
        <v>30</v>
      </c>
    </row>
    <row r="52" spans="2:12" ht="16.5" customHeight="1" x14ac:dyDescent="0.25">
      <c r="J52" s="2">
        <f>COUNTIF(I:I,I34)</f>
        <v>1</v>
      </c>
      <c r="L52" s="13" t="s">
        <v>38</v>
      </c>
    </row>
    <row r="53" spans="2:12" x14ac:dyDescent="0.25">
      <c r="L53" s="14" t="s">
        <v>83</v>
      </c>
    </row>
    <row r="54" spans="2:12" x14ac:dyDescent="0.25">
      <c r="L54" s="15" t="s">
        <v>84</v>
      </c>
    </row>
    <row r="55" spans="2:12" x14ac:dyDescent="0.25">
      <c r="L55" s="15" t="s">
        <v>122</v>
      </c>
    </row>
    <row r="56" spans="2:12" x14ac:dyDescent="0.25">
      <c r="L56" s="15" t="s">
        <v>126</v>
      </c>
    </row>
    <row r="57" spans="2:12" x14ac:dyDescent="0.25">
      <c r="L57" s="17" t="s">
        <v>182</v>
      </c>
    </row>
    <row r="58" spans="2:12" x14ac:dyDescent="0.25">
      <c r="L58" s="13" t="s">
        <v>151</v>
      </c>
    </row>
    <row r="59" spans="2:12" x14ac:dyDescent="0.25">
      <c r="L59" s="13" t="s">
        <v>85</v>
      </c>
    </row>
    <row r="60" spans="2:12" x14ac:dyDescent="0.25">
      <c r="L60" s="13" t="s">
        <v>99</v>
      </c>
    </row>
    <row r="61" spans="2:12" x14ac:dyDescent="0.25">
      <c r="L61" s="13" t="s">
        <v>113</v>
      </c>
    </row>
    <row r="62" spans="2:12" x14ac:dyDescent="0.25">
      <c r="L62" s="13" t="s">
        <v>110</v>
      </c>
    </row>
    <row r="63" spans="2:12" x14ac:dyDescent="0.25">
      <c r="L63" s="13" t="s">
        <v>33</v>
      </c>
    </row>
    <row r="64" spans="2:12" x14ac:dyDescent="0.25">
      <c r="L64" s="14" t="s">
        <v>86</v>
      </c>
    </row>
    <row r="65" spans="12:12" x14ac:dyDescent="0.25">
      <c r="L65" s="15" t="s">
        <v>87</v>
      </c>
    </row>
    <row r="66" spans="12:12" x14ac:dyDescent="0.25">
      <c r="L66" s="15" t="s">
        <v>121</v>
      </c>
    </row>
  </sheetData>
  <sortState xmlns:xlrd2="http://schemas.microsoft.com/office/spreadsheetml/2017/richdata2" ref="B2:I33">
    <sortCondition ref="I2:I33"/>
  </sortState>
  <phoneticPr fontId="4" type="noConversion"/>
  <dataValidations count="4">
    <dataValidation type="list" allowBlank="1" showInputMessage="1" showErrorMessage="1" sqref="I2:I3 I15:I36" xr:uid="{AB7ED0B5-B83D-4C3C-9D3F-ECFA7C4D1584}">
      <formula1>$L$1:$L$66</formula1>
    </dataValidation>
    <dataValidation type="list" allowBlank="1" showInputMessage="1" showErrorMessage="1" sqref="I6:I14 I37:I51" xr:uid="{F9B6197B-542E-4096-941D-7B1A3DB24010}">
      <formula1>$L$2:$L$66</formula1>
    </dataValidation>
    <dataValidation type="list" allowBlank="1" showInputMessage="1" showErrorMessage="1" sqref="I4:I5 I48:I49" xr:uid="{2062D42D-8ED0-4D28-8770-F5F39797C327}">
      <formula1>$L$2:$L$53</formula1>
    </dataValidation>
    <dataValidation type="list" allowBlank="1" showInputMessage="1" showErrorMessage="1" sqref="F45:G51" xr:uid="{00000000-0002-0000-0300-000015000000}">
      <formula1>пол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Отчет</vt:lpstr>
      <vt:lpstr>Рабочее</vt:lpstr>
      <vt:lpstr>Кошки</vt:lpstr>
      <vt:lpstr>Собаки</vt:lpstr>
      <vt:lpstr>вид</vt:lpstr>
      <vt:lpstr>кот_вак</vt:lpstr>
      <vt:lpstr>кошка</vt:lpstr>
      <vt:lpstr>пол</vt:lpstr>
      <vt:lpstr>соб_вак</vt:lpstr>
      <vt:lpstr>собака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2021-03-25T14:30:28Z</dcterms:modified>
</cp:coreProperties>
</file>