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Boss\Отчет Эпизотолог\2021\04.2021 - месячный\"/>
    </mc:Choice>
  </mc:AlternateContent>
  <xr:revisionPtr revIDLastSave="0" documentId="13_ncr:1_{77B554F6-EFCB-497B-9064-54E6B9E591B1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вакцины">'[1]Выпадающий список'!$J$3:$J$14</definedName>
    <definedName name="ДОЗА">Таблица3[_ДОЗа_]</definedName>
    <definedName name="ДОЗИ">Таблица6[_ДОЗи_]</definedName>
    <definedName name="Маша">#REF!</definedName>
    <definedName name="Список_улиц">[2]Отчет!$L$2:$L$21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I7" i="1"/>
  <c r="H7" i="1"/>
  <c r="H8" i="1"/>
  <c r="I22" i="1"/>
  <c r="I23" i="1"/>
  <c r="I24" i="1"/>
  <c r="I25" i="1"/>
  <c r="I12" i="1"/>
  <c r="I13" i="1"/>
  <c r="I14" i="1"/>
  <c r="I15" i="1"/>
  <c r="I16" i="1"/>
  <c r="I17" i="1"/>
  <c r="I18" i="1"/>
  <c r="I19" i="1"/>
  <c r="I20" i="1"/>
  <c r="I21" i="1"/>
  <c r="I9" i="1"/>
  <c r="I10" i="1"/>
  <c r="I11" i="1"/>
  <c r="I8" i="1"/>
  <c r="H4" i="1"/>
  <c r="H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5" i="1"/>
  <c r="G5" i="1"/>
  <c r="G18" i="1"/>
  <c r="G19" i="1"/>
  <c r="G20" i="1"/>
  <c r="G21" i="1"/>
  <c r="G22" i="1"/>
  <c r="G23" i="1"/>
  <c r="G24" i="1"/>
  <c r="G25" i="1"/>
  <c r="G26" i="1"/>
  <c r="G9" i="1"/>
  <c r="G10" i="1"/>
  <c r="G11" i="1"/>
  <c r="G12" i="1"/>
  <c r="G13" i="1"/>
  <c r="G14" i="1"/>
  <c r="G15" i="1"/>
  <c r="G16" i="1"/>
  <c r="G17" i="1"/>
  <c r="G6" i="1"/>
  <c r="G7" i="1"/>
  <c r="G8" i="1"/>
  <c r="G4" i="1"/>
  <c r="F4" i="1"/>
</calcChain>
</file>

<file path=xl/sharedStrings.xml><?xml version="1.0" encoding="utf-8"?>
<sst xmlns="http://schemas.openxmlformats.org/spreadsheetml/2006/main" count="4" uniqueCount="4">
  <si>
    <t>_ДОЗа_</t>
  </si>
  <si>
    <t>_ДОЗи_</t>
  </si>
  <si>
    <r>
      <t>=СЧЁТЕСЛИ(</t>
    </r>
    <r>
      <rPr>
        <b/>
        <sz val="12"/>
        <color rgb="FF0054A5"/>
        <rFont val="Verdana"/>
        <family val="2"/>
        <charset val="204"/>
      </rPr>
      <t>Где_искать</t>
    </r>
    <r>
      <rPr>
        <b/>
        <sz val="12"/>
        <color rgb="FF000000"/>
        <rFont val="Verdana"/>
        <family val="2"/>
        <charset val="204"/>
      </rPr>
      <t>; </t>
    </r>
    <r>
      <rPr>
        <b/>
        <sz val="12"/>
        <color rgb="FF00A650"/>
        <rFont val="Verdana"/>
        <family val="2"/>
        <charset val="204"/>
      </rPr>
      <t>Что_искать</t>
    </r>
    <r>
      <rPr>
        <b/>
        <sz val="12"/>
        <color rgb="FF000000"/>
        <rFont val="Verdana"/>
        <family val="2"/>
        <charset val="204"/>
      </rPr>
      <t>)</t>
    </r>
  </si>
  <si>
    <r>
      <t xml:space="preserve">   =ЕСЛИ(</t>
    </r>
    <r>
      <rPr>
        <b/>
        <sz val="11"/>
        <color theme="4" tint="-0.249977111117893"/>
        <rFont val="Calibri"/>
        <family val="2"/>
        <charset val="204"/>
        <scheme val="minor"/>
      </rPr>
      <t>условие</t>
    </r>
    <r>
      <rPr>
        <b/>
        <sz val="11"/>
        <color theme="1"/>
        <rFont val="Calibri"/>
        <family val="2"/>
        <charset val="204"/>
        <scheme val="minor"/>
      </rPr>
      <t>;</t>
    </r>
    <r>
      <rPr>
        <b/>
        <sz val="11"/>
        <color rgb="FF00B050"/>
        <rFont val="Calibri"/>
        <family val="2"/>
        <charset val="204"/>
        <scheme val="minor"/>
      </rPr>
      <t>ДА</t>
    </r>
    <r>
      <rPr>
        <b/>
        <sz val="11"/>
        <color theme="1"/>
        <rFont val="Calibri"/>
        <family val="2"/>
        <charset val="204"/>
        <scheme val="minor"/>
      </rPr>
      <t>;</t>
    </r>
    <r>
      <rPr>
        <b/>
        <sz val="11"/>
        <color rgb="FFFF0000"/>
        <rFont val="Calibri"/>
        <family val="2"/>
        <charset val="204"/>
        <scheme val="minor"/>
      </rPr>
      <t>НЕТ</t>
    </r>
    <r>
      <rPr>
        <b/>
        <sz val="11"/>
        <color theme="1"/>
        <rFont val="Calibri"/>
        <family val="2"/>
        <charset val="204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</si>
</sst>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000000"/>
      <name val="Verdana"/>
      <family val="2"/>
      <charset val="204"/>
    </font>
    <font>
      <b/>
      <sz val="12"/>
      <color rgb="FF0054A5"/>
      <name val="Verdana"/>
      <family val="2"/>
      <charset val="204"/>
    </font>
    <font>
      <b/>
      <sz val="12"/>
      <color rgb="FF00A650"/>
      <name val="Verdana"/>
      <family val="2"/>
      <charset val="204"/>
    </font>
    <font>
      <b/>
      <sz val="11"/>
      <color theme="4" tint="-0.24997711111789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Обычный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0;&#1086;&#1088;&#1084;&#1091;&#1083;&#1099;%20&#1080;%20&#1092;&#1086;&#1082;&#1091;&#1089;&#1099;%20&#1074;%20&#1045;&#1050;&#1057;&#1045;&#1051;&#106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</sheetNames>
    <sheetDataSet>
      <sheetData sheetId="0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</row>
        <row r="3">
          <cell r="L3" t="str">
            <v>А.Навої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3E0A-34C7-4929-A8F5-0DC5BA7CCD93}" name="Таблица3" displayName="Таблица3" ref="A1:A19" totalsRowShown="0" headerRowDxfId="2" dataDxfId="1">
  <autoFilter ref="A1:A19" xr:uid="{3BF8319F-1C34-496C-B951-FC1C822FC5C6}"/>
  <tableColumns count="1">
    <tableColumn id="1" xr3:uid="{C77B3405-9BBF-4859-8FA9-C0993B073AAF}" name="_ДОЗа_" dataDxfId="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523A40-2C6B-483E-81A9-49C4007AB649}" name="Таблица6" displayName="Таблица6" ref="C1:C41" totalsRowShown="0" dataDxfId="3">
  <autoFilter ref="C1:C41" xr:uid="{8D9E6EBA-1E59-49A8-A7D8-73244B4ECB59}"/>
  <tableColumns count="1">
    <tableColumn id="1" xr3:uid="{AD379863-3700-400A-92D5-FAF872F5899D}" name="_ДОЗи_" dataDxfId="4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2"/>
  <sheetViews>
    <sheetView tabSelected="1" workbookViewId="0">
      <selection activeCell="K8" sqref="K8"/>
    </sheetView>
  </sheetViews>
  <sheetFormatPr defaultRowHeight="15" x14ac:dyDescent="0.25"/>
  <cols>
    <col min="1" max="1" width="9.7109375" customWidth="1"/>
    <col min="2" max="2" width="3.7109375" customWidth="1"/>
    <col min="3" max="3" width="9.7109375" customWidth="1"/>
    <col min="5" max="5" width="4.5703125" customWidth="1"/>
    <col min="8" max="8" width="21" bestFit="1" customWidth="1"/>
    <col min="9" max="9" width="36.140625" customWidth="1"/>
    <col min="10" max="10" width="4" bestFit="1" customWidth="1"/>
    <col min="11" max="11" width="15.85546875" customWidth="1"/>
  </cols>
  <sheetData>
    <row r="1" spans="1:11" x14ac:dyDescent="0.25">
      <c r="A1" s="1" t="s">
        <v>0</v>
      </c>
      <c r="C1" t="s">
        <v>1</v>
      </c>
    </row>
    <row r="2" spans="1:11" x14ac:dyDescent="0.25">
      <c r="A2" s="1">
        <v>1</v>
      </c>
      <c r="C2" s="1">
        <v>2</v>
      </c>
    </row>
    <row r="3" spans="1:11" ht="15.75" x14ac:dyDescent="0.25">
      <c r="A3" s="1">
        <v>21</v>
      </c>
      <c r="C3" s="1">
        <v>3</v>
      </c>
      <c r="K3" s="2" t="s">
        <v>2</v>
      </c>
    </row>
    <row r="4" spans="1:11" x14ac:dyDescent="0.25">
      <c r="A4" s="1">
        <v>31</v>
      </c>
      <c r="C4" s="1">
        <v>4</v>
      </c>
      <c r="E4" s="1">
        <v>1</v>
      </c>
      <c r="F4" t="str">
        <f>IF(E4=ДОЗА,"Доза","Дози")</f>
        <v>Дози</v>
      </c>
      <c r="G4">
        <f>COUNTIF(ДОЗА,E4)</f>
        <v>1</v>
      </c>
      <c r="H4" t="str">
        <f>IF(COUNTIF(ДОЗА,E4),"СОВПАДЕНИЕ-ДОЗА!!","НЕТ_СоВПАДЕНИЯ!!")</f>
        <v>СОВПАДЕНИЕ-ДОЗА!!</v>
      </c>
      <c r="K4" s="3" t="s">
        <v>3</v>
      </c>
    </row>
    <row r="5" spans="1:11" x14ac:dyDescent="0.25">
      <c r="A5" s="1">
        <v>41</v>
      </c>
      <c r="C5" s="1">
        <v>22</v>
      </c>
      <c r="E5" s="1">
        <v>2</v>
      </c>
      <c r="G5">
        <f>COUNTIF(ДОЗА,E5)</f>
        <v>0</v>
      </c>
      <c r="H5" t="str">
        <f>IF(COUNTIF(ДОЗА,E5),"СОВПАДЕНИЕ-ДОЗА!!","НЕТ_СоВПАДЕНИЯ!!")</f>
        <v>НЕТ_СоВПАДЕНИЯ!!</v>
      </c>
    </row>
    <row r="6" spans="1:11" x14ac:dyDescent="0.25">
      <c r="A6" s="1">
        <v>51</v>
      </c>
      <c r="C6" s="1">
        <v>23</v>
      </c>
      <c r="E6" s="1">
        <v>3</v>
      </c>
      <c r="G6">
        <f>COUNTIF(ДОЗА,E6)</f>
        <v>0</v>
      </c>
      <c r="H6" t="str">
        <f>IF(COUNTIF(ДОЗА,E6),"СОВПАДЕНИЕ-ДОЗА!!","НЕТ_СоВПАДЕНИЯ!!")</f>
        <v>НЕТ_СоВПАДЕНИЯ!!</v>
      </c>
    </row>
    <row r="7" spans="1:11" x14ac:dyDescent="0.25">
      <c r="A7" s="1">
        <v>61</v>
      </c>
      <c r="C7" s="1">
        <v>24</v>
      </c>
      <c r="E7" s="1">
        <v>4</v>
      </c>
      <c r="G7">
        <f>COUNTIF(ДОЗА,E7)</f>
        <v>0</v>
      </c>
      <c r="H7" t="str">
        <f>IF(COUNTIF(ДОЗА,E7),"СОВПАДЕНИЕ-ДОЗА!!","НЕТ_СоВПАДЕНИЯ!!")</f>
        <v>НЕТ_СоВПАДЕНИЯ!!</v>
      </c>
      <c r="I7" t="str">
        <f>IF(COUNTIF(ДОЗА,E4),"СОВПАДЕНИЕ-ДОЗА!!","НЕТ_СоВПАДЕНИЯ!!")</f>
        <v>СОВПАДЕНИЕ-ДОЗА!!</v>
      </c>
      <c r="J7" s="5">
        <v>1</v>
      </c>
      <c r="K7" t="str">
        <f>IF(COUNTIF(ДОЗА,J7),"Доза",IF(COUNTIF(ДОЗИ,J7),"Дози","Доз"))</f>
        <v>Доза</v>
      </c>
    </row>
    <row r="8" spans="1:11" x14ac:dyDescent="0.25">
      <c r="A8" s="1">
        <v>71</v>
      </c>
      <c r="C8" s="1">
        <v>32</v>
      </c>
      <c r="E8" s="1">
        <v>5</v>
      </c>
      <c r="G8">
        <f>COUNTIF(ДОЗА,E8)</f>
        <v>0</v>
      </c>
      <c r="H8" t="str">
        <f>IF(COUNTIF(ДОЗА,E8),"СОВПАДЕНИЕ-ДОЗА!!","НЕТ_СоВПАДЕНИЯ!!")</f>
        <v>НЕТ_СоВПАДЕНИЯ!!</v>
      </c>
      <c r="I8" t="str">
        <f>IF(COUNTIF(ДОЗИ,E8),"СОВПАДЕНИЕ-ДОЗИ!!","НЕТ_СоВПАДЕНИЯ!!")</f>
        <v>НЕТ_СоВПАДЕНИЯ!!</v>
      </c>
      <c r="J8" s="6">
        <v>2</v>
      </c>
      <c r="K8" t="str">
        <f>IF(COUNTIF(ДОЗА,J8),"Доза",IF(COUNTIF(ДОЗИ,J8),"Дози","Доз"))</f>
        <v>Дози</v>
      </c>
    </row>
    <row r="9" spans="1:11" x14ac:dyDescent="0.25">
      <c r="A9" s="1">
        <v>81</v>
      </c>
      <c r="C9" s="1">
        <v>33</v>
      </c>
      <c r="E9" s="1">
        <v>6</v>
      </c>
      <c r="G9">
        <f>COUNTIF(ДОЗА,E9)</f>
        <v>0</v>
      </c>
      <c r="H9" t="str">
        <f>IF(COUNTIF(ДОЗА,E9),"СОВПАДЕНИЕ-ДОЗА!!","НЕТ_СоВПАДЕНИЯ!!")</f>
        <v>НЕТ_СоВПАДЕНИЯ!!</v>
      </c>
      <c r="I9" t="str">
        <f>IF(COUNTIF(ДОЗИ,E9),"СОВПАДЕНИЕ-ДОЗИ!!","НЕТ_СоВПАДЕНИЯ!!")</f>
        <v>НЕТ_СоВПАДЕНИЯ!!</v>
      </c>
      <c r="J9" s="6">
        <v>3</v>
      </c>
      <c r="K9" t="str">
        <f>IF(COUNTIF(ДОЗА,J9),"Доза",IF(COUNTIF(ДОЗИ,J9),"Дози","Доз"))</f>
        <v>Дози</v>
      </c>
    </row>
    <row r="10" spans="1:11" x14ac:dyDescent="0.25">
      <c r="A10" s="1">
        <v>91</v>
      </c>
      <c r="C10" s="1">
        <v>34</v>
      </c>
      <c r="E10" s="1">
        <v>7</v>
      </c>
      <c r="G10">
        <f>COUNTIF(ДОЗА,E10)</f>
        <v>0</v>
      </c>
      <c r="H10" t="str">
        <f>IF(COUNTIF(ДОЗА,E10),"СОВПАДЕНИЕ-ДОЗА!!","НЕТ_СоВПАДЕНИЯ!!")</f>
        <v>НЕТ_СоВПАДЕНИЯ!!</v>
      </c>
      <c r="I10" t="str">
        <f>IF(COUNTIF(ДОЗИ,E10),"СОВПАДЕНИЕ-ДОЗИ!!","НЕТ_СоВПАДЕНИЯ!!")</f>
        <v>НЕТ_СоВПАДЕНИЯ!!</v>
      </c>
      <c r="J10" s="6">
        <v>4</v>
      </c>
      <c r="K10" t="str">
        <f>IF(COUNTIF(ДОЗА,J10),"Доза",IF(COUNTIF(ДОЗИ,J10),"Дози","Доз"))</f>
        <v>Дози</v>
      </c>
    </row>
    <row r="11" spans="1:11" x14ac:dyDescent="0.25">
      <c r="A11" s="1">
        <v>101</v>
      </c>
      <c r="C11" s="1">
        <v>42</v>
      </c>
      <c r="E11" s="1">
        <v>8</v>
      </c>
      <c r="G11">
        <f>COUNTIF(ДОЗА,E11)</f>
        <v>0</v>
      </c>
      <c r="H11" t="str">
        <f>IF(COUNTIF(ДОЗА,E11),"СОВПАДЕНИЕ-ДОЗА!!","НЕТ_СоВПАДЕНИЯ!!")</f>
        <v>НЕТ_СоВПАДЕНИЯ!!</v>
      </c>
      <c r="I11" t="str">
        <f>IF(COUNTIF(ДОЗИ,E11),"СОВПАДЕНИЕ-ДОЗИ!!","НЕТ_СоВПАДЕНИЯ!!")</f>
        <v>НЕТ_СоВПАДЕНИЯ!!</v>
      </c>
      <c r="J11" s="6">
        <v>5</v>
      </c>
      <c r="K11" t="str">
        <f>IF(COUNTIF(ДОЗА,J11),"Доза",IF(COUNTIF(ДОЗИ,J11),"Дози","Доз"))</f>
        <v>Доз</v>
      </c>
    </row>
    <row r="12" spans="1:11" x14ac:dyDescent="0.25">
      <c r="A12" s="1">
        <v>121</v>
      </c>
      <c r="C12" s="1">
        <v>43</v>
      </c>
      <c r="E12" s="1">
        <v>9</v>
      </c>
      <c r="G12">
        <f>COUNTIF(ДОЗА,E12)</f>
        <v>0</v>
      </c>
      <c r="H12" t="str">
        <f>IF(COUNTIF(ДОЗА,E12),"СОВПАДЕНИЕ-ДОЗА!!","НЕТ_СоВПАДЕНИЯ!!")</f>
        <v>НЕТ_СоВПАДЕНИЯ!!</v>
      </c>
      <c r="I12" t="str">
        <f>IF(COUNTIF(ДОЗИ,E12),"СОВПАДЕНИЕ-ДОЗИ!!","НЕТ_СоВПАДЕНИЯ!!")</f>
        <v>НЕТ_СоВПАДЕНИЯ!!</v>
      </c>
      <c r="J12" s="6">
        <v>6</v>
      </c>
      <c r="K12" t="str">
        <f>IF(COUNTIF(ДОЗА,J12),"Доза",IF(COUNTIF(ДОЗИ,J12),"Дози","Доз"))</f>
        <v>Доз</v>
      </c>
    </row>
    <row r="13" spans="1:11" x14ac:dyDescent="0.25">
      <c r="A13" s="1">
        <v>131</v>
      </c>
      <c r="C13" s="1">
        <v>44</v>
      </c>
      <c r="E13" s="1">
        <v>10</v>
      </c>
      <c r="G13">
        <f>COUNTIF(ДОЗА,E13)</f>
        <v>0</v>
      </c>
      <c r="H13" t="str">
        <f>IF(COUNTIF(ДОЗА,E13),"СОВПАДЕНИЕ-ДОЗА!!","НЕТ_СоВПАДЕНИЯ!!")</f>
        <v>НЕТ_СоВПАДЕНИЯ!!</v>
      </c>
      <c r="I13" t="str">
        <f>IF(COUNTIF(ДОЗИ,E13),"СОВПАДЕНИЕ-ДОЗИ!!","НЕТ_СоВПАДЕНИЯ!!")</f>
        <v>НЕТ_СоВПАДЕНИЯ!!</v>
      </c>
      <c r="J13" s="6">
        <v>7</v>
      </c>
      <c r="K13" t="str">
        <f>IF(COUNTIF(ДОЗА,J13),"Доза",IF(COUNTIF(ДОЗИ,J13),"Дози","Доз"))</f>
        <v>Доз</v>
      </c>
    </row>
    <row r="14" spans="1:11" x14ac:dyDescent="0.25">
      <c r="A14" s="1">
        <v>141</v>
      </c>
      <c r="C14" s="1">
        <v>52</v>
      </c>
      <c r="E14" s="1">
        <v>11</v>
      </c>
      <c r="G14">
        <f>COUNTIF(ДОЗА,E14)</f>
        <v>0</v>
      </c>
      <c r="H14" t="str">
        <f>IF(COUNTIF(ДОЗА,E14),"СОВПАДЕНИЕ-ДОЗА!!","НЕТ_СоВПАДЕНИЯ!!")</f>
        <v>НЕТ_СоВПАДЕНИЯ!!</v>
      </c>
      <c r="I14" t="str">
        <f>IF(COUNTIF(ДОЗИ,E14),"СОВПАДЕНИЕ-ДОЗИ!!","НЕТ_СоВПАДЕНИЯ!!")</f>
        <v>НЕТ_СоВПАДЕНИЯ!!</v>
      </c>
      <c r="J14" s="6">
        <v>8</v>
      </c>
      <c r="K14" t="str">
        <f>IF(COUNTIF(ДОЗА,J14),"Доза",IF(COUNTIF(ДОЗИ,J14),"Дози","Доз"))</f>
        <v>Доз</v>
      </c>
    </row>
    <row r="15" spans="1:11" x14ac:dyDescent="0.25">
      <c r="A15" s="1">
        <v>151</v>
      </c>
      <c r="C15" s="1">
        <v>53</v>
      </c>
      <c r="E15" s="1">
        <v>12</v>
      </c>
      <c r="G15">
        <f>COUNTIF(ДОЗА,E15)</f>
        <v>0</v>
      </c>
      <c r="H15" t="str">
        <f>IF(COUNTIF(ДОЗА,E15),"СОВПАДЕНИЕ-ДОЗА!!","НЕТ_СоВПАДЕНИЯ!!")</f>
        <v>НЕТ_СоВПАДЕНИЯ!!</v>
      </c>
      <c r="I15" t="str">
        <f>IF(COUNTIF(ДОЗИ,E15),"СОВПАДЕНИЕ-ДОЗИ!!","НЕТ_СоВПАДЕНИЯ!!")</f>
        <v>НЕТ_СоВПАДЕНИЯ!!</v>
      </c>
      <c r="J15" s="6">
        <v>9</v>
      </c>
      <c r="K15" t="str">
        <f>IF(COUNTIF(ДОЗА,J15),"Доза",IF(COUNTIF(ДОЗИ,J15),"Дози","Доз"))</f>
        <v>Доз</v>
      </c>
    </row>
    <row r="16" spans="1:11" x14ac:dyDescent="0.25">
      <c r="A16" s="1">
        <v>161</v>
      </c>
      <c r="C16" s="1">
        <v>54</v>
      </c>
      <c r="E16" s="1">
        <v>13</v>
      </c>
      <c r="G16">
        <f>COUNTIF(ДОЗА,E16)</f>
        <v>0</v>
      </c>
      <c r="H16" t="str">
        <f>IF(COUNTIF(ДОЗА,E16),"СОВПАДЕНИЕ-ДОЗА!!","НЕТ_СоВПАДЕНИЯ!!")</f>
        <v>НЕТ_СоВПАДЕНИЯ!!</v>
      </c>
      <c r="I16" t="str">
        <f>IF(COUNTIF(ДОЗИ,E16),"СОВПАДЕНИЕ-ДОЗИ!!","НЕТ_СоВПАДЕНИЯ!!")</f>
        <v>НЕТ_СоВПАДЕНИЯ!!</v>
      </c>
      <c r="J16" s="6">
        <v>10</v>
      </c>
      <c r="K16" t="str">
        <f>IF(COUNTIF(ДОЗА,J16),"Доза",IF(COUNTIF(ДОЗИ,J16),"Дози","Доз"))</f>
        <v>Доз</v>
      </c>
    </row>
    <row r="17" spans="1:11" x14ac:dyDescent="0.25">
      <c r="A17" s="1">
        <v>171</v>
      </c>
      <c r="C17" s="1">
        <v>62</v>
      </c>
      <c r="E17" s="1">
        <v>14</v>
      </c>
      <c r="G17">
        <f>COUNTIF(ДОЗА,E17)</f>
        <v>0</v>
      </c>
      <c r="H17" t="str">
        <f>IF(COUNTIF(ДОЗА,E17),"СОВПАДЕНИЕ-ДОЗА!!","НЕТ_СоВПАДЕНИЯ!!")</f>
        <v>НЕТ_СоВПАДЕНИЯ!!</v>
      </c>
      <c r="I17" t="str">
        <f>IF(COUNTIF(ДОЗИ,E17),"СОВПАДЕНИЕ-ДОЗИ!!","НЕТ_СоВПАДЕНИЯ!!")</f>
        <v>НЕТ_СоВПАДЕНИЯ!!</v>
      </c>
      <c r="J17" s="6">
        <v>11</v>
      </c>
      <c r="K17" t="str">
        <f>IF(COUNTIF(ДОЗА,J17),"Доза",IF(COUNTIF(ДОЗИ,J17),"Дози","Доз"))</f>
        <v>Доз</v>
      </c>
    </row>
    <row r="18" spans="1:11" x14ac:dyDescent="0.25">
      <c r="A18" s="1">
        <v>181</v>
      </c>
      <c r="C18" s="1">
        <v>63</v>
      </c>
      <c r="E18" s="1">
        <v>15</v>
      </c>
      <c r="G18">
        <f>COUNTIF(ДОЗА,E18)</f>
        <v>0</v>
      </c>
      <c r="H18" t="str">
        <f>IF(COUNTIF(ДОЗА,E18),"СОВПАДЕНИЕ-ДОЗА!!","НЕТ_СоВПАДЕНИЯ!!")</f>
        <v>НЕТ_СоВПАДЕНИЯ!!</v>
      </c>
      <c r="I18" t="str">
        <f>IF(COUNTIF(ДОЗИ,E18),"СОВПАДЕНИЕ-ДОЗИ!!","НЕТ_СоВПАДЕНИЯ!!")</f>
        <v>НЕТ_СоВПАДЕНИЯ!!</v>
      </c>
      <c r="J18" s="6">
        <v>12</v>
      </c>
      <c r="K18" t="str">
        <f>IF(COUNTIF(ДОЗА,J18),"Доза",IF(COUNTIF(ДОЗИ,J18),"Дози","Доз"))</f>
        <v>Доз</v>
      </c>
    </row>
    <row r="19" spans="1:11" x14ac:dyDescent="0.25">
      <c r="A19" s="1">
        <v>191</v>
      </c>
      <c r="C19" s="1">
        <v>64</v>
      </c>
      <c r="E19" s="1">
        <v>16</v>
      </c>
      <c r="G19">
        <f>COUNTIF(ДОЗА,E19)</f>
        <v>0</v>
      </c>
      <c r="H19" t="str">
        <f>IF(COUNTIF(ДОЗА,E19),"СОВПАДЕНИЕ-ДОЗА!!","НЕТ_СоВПАДЕНИЯ!!")</f>
        <v>НЕТ_СоВПАДЕНИЯ!!</v>
      </c>
      <c r="I19" t="str">
        <f>IF(COUNTIF(ДОЗИ,E19),"СОВПАДЕНИЕ-ДОЗИ!!","НЕТ_СоВПАДЕНИЯ!!")</f>
        <v>НЕТ_СоВПАДЕНИЯ!!</v>
      </c>
      <c r="J19" s="6">
        <v>13</v>
      </c>
      <c r="K19" t="str">
        <f>IF(COUNTIF(ДОЗА,J19),"Доза",IF(COUNTIF(ДОЗИ,J19),"Дози","Доз"))</f>
        <v>Доз</v>
      </c>
    </row>
    <row r="20" spans="1:11" x14ac:dyDescent="0.25">
      <c r="C20" s="1">
        <v>72</v>
      </c>
      <c r="E20" s="1">
        <v>17</v>
      </c>
      <c r="G20">
        <f>COUNTIF(ДОЗА,E20)</f>
        <v>0</v>
      </c>
      <c r="H20" t="str">
        <f>IF(COUNTIF(ДОЗА,E20),"СОВПАДЕНИЕ-ДОЗА!!","НЕТ_СоВПАДЕНИЯ!!")</f>
        <v>НЕТ_СоВПАДЕНИЯ!!</v>
      </c>
      <c r="I20" t="str">
        <f>IF(COUNTIF(ДОЗИ,E20),"СОВПАДЕНИЕ-ДОЗИ!!","НЕТ_СоВПАДЕНИЯ!!")</f>
        <v>НЕТ_СоВПАДЕНИЯ!!</v>
      </c>
      <c r="J20" s="6">
        <v>14</v>
      </c>
      <c r="K20" t="str">
        <f>IF(COUNTIF(ДОЗА,J20),"Доза",IF(COUNTIF(ДОЗИ,J20),"Дози","Доз"))</f>
        <v>Доз</v>
      </c>
    </row>
    <row r="21" spans="1:11" x14ac:dyDescent="0.25">
      <c r="C21" s="1">
        <v>73</v>
      </c>
      <c r="E21" s="1">
        <v>18</v>
      </c>
      <c r="G21">
        <f>COUNTIF(ДОЗА,E21)</f>
        <v>0</v>
      </c>
      <c r="H21" t="str">
        <f>IF(COUNTIF(ДОЗА,E21),"СОВПАДЕНИЕ-ДОЗА!!","НЕТ_СоВПАДЕНИЯ!!")</f>
        <v>НЕТ_СоВПАДЕНИЯ!!</v>
      </c>
      <c r="I21" t="str">
        <f>IF(COUNTIF(ДОЗИ,E21),"СОВПАДЕНИЕ-ДОЗИ!!","НЕТ_СоВПАДЕНИЯ!!")</f>
        <v>НЕТ_СоВПАДЕНИЯ!!</v>
      </c>
      <c r="J21" s="6">
        <v>15</v>
      </c>
      <c r="K21" t="str">
        <f>IF(COUNTIF(ДОЗА,J21),"Доза",IF(COUNTIF(ДОЗИ,J21),"Дози","Доз"))</f>
        <v>Доз</v>
      </c>
    </row>
    <row r="22" spans="1:11" x14ac:dyDescent="0.25">
      <c r="C22" s="1">
        <v>74</v>
      </c>
      <c r="E22" s="1">
        <v>19</v>
      </c>
      <c r="G22">
        <f>COUNTIF(ДОЗА,E22)</f>
        <v>0</v>
      </c>
      <c r="H22" t="str">
        <f>IF(COUNTIF(ДОЗА,E22),"СОВПАДЕНИЕ-ДОЗА!!","НЕТ_СоВПАДЕНИЯ!!")</f>
        <v>НЕТ_СоВПАДЕНИЯ!!</v>
      </c>
      <c r="I22" t="str">
        <f>IF(COUNTIF(ДОЗИ,E22),"СОВПАДЕНИЕ-ДОЗИ!!","НЕТ_СоВПАДЕНИЯ!!")</f>
        <v>НЕТ_СоВПАДЕНИЯ!!</v>
      </c>
      <c r="J22" s="6">
        <v>16</v>
      </c>
      <c r="K22" t="str">
        <f>IF(COUNTIF(ДОЗА,J22),"Доза",IF(COUNTIF(ДОЗИ,J22),"Дози","Доз"))</f>
        <v>Доз</v>
      </c>
    </row>
    <row r="23" spans="1:11" x14ac:dyDescent="0.25">
      <c r="C23" s="1">
        <v>82</v>
      </c>
      <c r="E23" s="1">
        <v>20</v>
      </c>
      <c r="G23">
        <f>COUNTIF(ДОЗА,E23)</f>
        <v>0</v>
      </c>
      <c r="H23" t="str">
        <f>IF(COUNTIF(ДОЗА,E23),"СОВПАДЕНИЕ-ДОЗА!!","НЕТ_СоВПАДЕНИЯ!!")</f>
        <v>НЕТ_СоВПАДЕНИЯ!!</v>
      </c>
      <c r="I23" t="str">
        <f>IF(COUNTIF(ДОЗИ,E23),"СОВПАДЕНИЕ-ДОЗИ!!","НЕТ_СоВПАДЕНИЯ!!")</f>
        <v>НЕТ_СоВПАДЕНИЯ!!</v>
      </c>
      <c r="J23" s="6">
        <v>17</v>
      </c>
      <c r="K23" t="str">
        <f>IF(COUNTIF(ДОЗА,J23),"Доза",IF(COUNTIF(ДОЗИ,J23),"Дози","Доз"))</f>
        <v>Доз</v>
      </c>
    </row>
    <row r="24" spans="1:11" x14ac:dyDescent="0.25">
      <c r="C24" s="1">
        <v>83</v>
      </c>
      <c r="E24" s="1">
        <v>21</v>
      </c>
      <c r="G24">
        <f>COUNTIF(ДОЗА,E24)</f>
        <v>1</v>
      </c>
      <c r="H24" t="str">
        <f>IF(COUNTIF(ДОЗА,E24),"СОВПАДЕНИЕ-ДОЗА!!","НЕТ_СоВПАДЕНИЯ!!")</f>
        <v>СОВПАДЕНИЕ-ДОЗА!!</v>
      </c>
      <c r="I24" t="str">
        <f>IF(COUNTIF(ДОЗИ,E24),"СОВПАДЕНИЕ-ДОЗИ!!","НЕТ_СоВПАДЕНИЯ!!")</f>
        <v>НЕТ_СоВПАДЕНИЯ!!</v>
      </c>
      <c r="J24" s="6">
        <v>18</v>
      </c>
      <c r="K24" t="str">
        <f>IF(COUNTIF(ДОЗА,J24),"Доза",IF(COUNTIF(ДОЗИ,J24),"Дози","Доз"))</f>
        <v>Доз</v>
      </c>
    </row>
    <row r="25" spans="1:11" x14ac:dyDescent="0.25">
      <c r="C25" s="1">
        <v>84</v>
      </c>
      <c r="E25" s="1">
        <v>22</v>
      </c>
      <c r="G25">
        <f>COUNTIF(ДОЗА,E25)</f>
        <v>0</v>
      </c>
      <c r="H25" t="str">
        <f>IF(COUNTIF(ДОЗА,E25),"СОВПАДЕНИЕ-ДОЗА!!","НЕТ_СоВПАДЕНИЯ!!")</f>
        <v>НЕТ_СоВПАДЕНИЯ!!</v>
      </c>
      <c r="I25" t="str">
        <f>IF(COUNTIF(ДОЗИ,E25),"СОВПАДЕНИЕ-ДОЗИ!!","НЕТ_СоВПАДЕНИЯ!!")</f>
        <v>СОВПАДЕНИЕ-ДОЗИ!!</v>
      </c>
      <c r="J25" s="6">
        <v>19</v>
      </c>
      <c r="K25" t="str">
        <f>IF(COUNTIF(ДОЗА,J25),"Доза",IF(COUNTIF(ДОЗИ,J25),"Дози","Доз"))</f>
        <v>Доз</v>
      </c>
    </row>
    <row r="26" spans="1:11" x14ac:dyDescent="0.25">
      <c r="C26" s="1">
        <v>92</v>
      </c>
      <c r="E26" s="1">
        <v>23</v>
      </c>
      <c r="G26">
        <f>COUNTIF(ДОЗА,E26)</f>
        <v>0</v>
      </c>
      <c r="J26" s="6">
        <v>20</v>
      </c>
      <c r="K26" t="str">
        <f>IF(COUNTIF(ДОЗА,J26),"Доза",IF(COUNTIF(ДОЗИ,J26),"Дози","Доз"))</f>
        <v>Доз</v>
      </c>
    </row>
    <row r="27" spans="1:11" x14ac:dyDescent="0.25">
      <c r="C27" s="1">
        <v>93</v>
      </c>
      <c r="E27" s="1">
        <v>24</v>
      </c>
      <c r="J27" s="6">
        <v>21</v>
      </c>
      <c r="K27" t="str">
        <f>IF(COUNTIF(ДОЗА,J27),"Доза",IF(COUNTIF(ДОЗИ,J27),"Дози","Доз"))</f>
        <v>Доза</v>
      </c>
    </row>
    <row r="28" spans="1:11" x14ac:dyDescent="0.25">
      <c r="C28" s="1">
        <v>94</v>
      </c>
      <c r="E28" s="1">
        <v>25</v>
      </c>
      <c r="J28" s="6">
        <v>22</v>
      </c>
      <c r="K28" t="str">
        <f>IF(COUNTIF(ДОЗА,J28),"Доза",IF(COUNTIF(ДОЗИ,J28),"Дози","Доз"))</f>
        <v>Дози</v>
      </c>
    </row>
    <row r="29" spans="1:11" x14ac:dyDescent="0.25">
      <c r="C29" s="1">
        <v>102</v>
      </c>
      <c r="E29" s="1">
        <v>26</v>
      </c>
      <c r="J29" s="6">
        <v>23</v>
      </c>
      <c r="K29" t="str">
        <f>IF(COUNTIF(ДОЗА,J29),"Доза",IF(COUNTIF(ДОЗИ,J29),"Дози","Доз"))</f>
        <v>Дози</v>
      </c>
    </row>
    <row r="30" spans="1:11" x14ac:dyDescent="0.25">
      <c r="C30" s="1">
        <v>103</v>
      </c>
      <c r="E30" s="1">
        <v>27</v>
      </c>
      <c r="J30" s="6">
        <v>24</v>
      </c>
      <c r="K30" t="str">
        <f>IF(COUNTIF(ДОЗА,J30),"Доза",IF(COUNTIF(ДОЗИ,J30),"Дози","Доз"))</f>
        <v>Дози</v>
      </c>
    </row>
    <row r="31" spans="1:11" x14ac:dyDescent="0.25">
      <c r="C31" s="1">
        <v>104</v>
      </c>
      <c r="E31" s="1">
        <v>28</v>
      </c>
      <c r="J31" s="6">
        <v>25</v>
      </c>
      <c r="K31" t="str">
        <f>IF(COUNTIF(ДОЗА,J31),"Доза",IF(COUNTIF(ДОЗИ,J31),"Дози","Доз"))</f>
        <v>Доз</v>
      </c>
    </row>
    <row r="32" spans="1:11" x14ac:dyDescent="0.25">
      <c r="C32" s="1">
        <v>122</v>
      </c>
      <c r="E32" s="1">
        <v>29</v>
      </c>
      <c r="J32" s="6">
        <v>26</v>
      </c>
      <c r="K32" t="str">
        <f>IF(COUNTIF(ДОЗА,J32),"Доза",IF(COUNTIF(ДОЗИ,J32),"Дози","Доз"))</f>
        <v>Доз</v>
      </c>
    </row>
    <row r="33" spans="3:11" x14ac:dyDescent="0.25">
      <c r="C33" s="1">
        <v>123</v>
      </c>
      <c r="E33" s="1">
        <v>30</v>
      </c>
      <c r="J33" s="6">
        <v>27</v>
      </c>
      <c r="K33" t="str">
        <f>IF(COUNTIF(ДОЗА,J33),"Доза",IF(COUNTIF(ДОЗИ,J33),"Дози","Доз"))</f>
        <v>Доз</v>
      </c>
    </row>
    <row r="34" spans="3:11" x14ac:dyDescent="0.25">
      <c r="C34" s="1">
        <v>124</v>
      </c>
      <c r="E34" s="1">
        <v>31</v>
      </c>
      <c r="J34" s="6">
        <v>28</v>
      </c>
      <c r="K34" t="str">
        <f>IF(COUNTIF(ДОЗА,J34),"Доза",IF(COUNTIF(ДОЗИ,J34),"Дози","Доз"))</f>
        <v>Доз</v>
      </c>
    </row>
    <row r="35" spans="3:11" x14ac:dyDescent="0.25">
      <c r="C35" s="1">
        <v>132</v>
      </c>
      <c r="E35" s="1">
        <v>32</v>
      </c>
      <c r="J35" s="6">
        <v>29</v>
      </c>
      <c r="K35" t="str">
        <f>IF(COUNTIF(ДОЗА,J35),"Доза",IF(COUNTIF(ДОЗИ,J35),"Дози","Доз"))</f>
        <v>Доз</v>
      </c>
    </row>
    <row r="36" spans="3:11" x14ac:dyDescent="0.25">
      <c r="C36" s="1">
        <v>133</v>
      </c>
      <c r="E36" s="1">
        <v>33</v>
      </c>
      <c r="J36" s="6">
        <v>30</v>
      </c>
      <c r="K36" t="str">
        <f>IF(COUNTIF(ДОЗА,J36),"Доза",IF(COUNTIF(ДОЗИ,J36),"Дози","Доз"))</f>
        <v>Доз</v>
      </c>
    </row>
    <row r="37" spans="3:11" x14ac:dyDescent="0.25">
      <c r="C37" s="1">
        <v>134</v>
      </c>
      <c r="J37" s="6">
        <v>31</v>
      </c>
      <c r="K37" t="str">
        <f>IF(COUNTIF(ДОЗА,J37),"Доза",IF(COUNTIF(ДОЗИ,J37),"Дози","Доз"))</f>
        <v>Доза</v>
      </c>
    </row>
    <row r="38" spans="3:11" x14ac:dyDescent="0.25">
      <c r="C38" s="1">
        <v>142</v>
      </c>
      <c r="J38" s="6">
        <v>32</v>
      </c>
      <c r="K38" t="str">
        <f>IF(COUNTIF(ДОЗА,J38),"Доза",IF(COUNTIF(ДОЗИ,J38),"Дози","Доз"))</f>
        <v>Дози</v>
      </c>
    </row>
    <row r="39" spans="3:11" x14ac:dyDescent="0.25">
      <c r="C39" s="1">
        <v>143</v>
      </c>
      <c r="J39" s="6">
        <v>33</v>
      </c>
      <c r="K39" t="str">
        <f>IF(COUNTIF(ДОЗА,J39),"Доза",IF(COUNTIF(ДОЗИ,J39),"Дози","Доз"))</f>
        <v>Дози</v>
      </c>
    </row>
    <row r="40" spans="3:11" x14ac:dyDescent="0.25">
      <c r="C40" s="1">
        <v>144</v>
      </c>
      <c r="J40" s="6">
        <v>34</v>
      </c>
      <c r="K40" t="str">
        <f>IF(COUNTIF(ДОЗА,J40),"Доза",IF(COUNTIF(ДОЗИ,J40),"Дози","Доз"))</f>
        <v>Дози</v>
      </c>
    </row>
    <row r="41" spans="3:11" x14ac:dyDescent="0.25">
      <c r="C41" s="1">
        <v>152</v>
      </c>
      <c r="J41" s="6">
        <v>35</v>
      </c>
      <c r="K41" t="str">
        <f>IF(COUNTIF(ДОЗА,J41),"Доза",IF(COUNTIF(ДОЗИ,J41),"Дози","Доз"))</f>
        <v>Доз</v>
      </c>
    </row>
    <row r="42" spans="3:11" x14ac:dyDescent="0.25">
      <c r="J42" s="6">
        <v>36</v>
      </c>
      <c r="K42" t="str">
        <f>IF(COUNTIF(ДОЗА,J42),"Доза",IF(COUNTIF(ДОЗИ,J42),"Дози","Доз"))</f>
        <v>Доз</v>
      </c>
    </row>
    <row r="43" spans="3:11" x14ac:dyDescent="0.25">
      <c r="J43" s="6">
        <v>37</v>
      </c>
      <c r="K43" t="str">
        <f>IF(COUNTIF(ДОЗА,J43),"Доза",IF(COUNTIF(ДОЗИ,J43),"Дози","Доз"))</f>
        <v>Доз</v>
      </c>
    </row>
    <row r="44" spans="3:11" x14ac:dyDescent="0.25">
      <c r="J44" s="6">
        <v>38</v>
      </c>
      <c r="K44" t="str">
        <f>IF(COUNTIF(ДОЗА,J44),"Доза",IF(COUNTIF(ДОЗИ,J44),"Дози","Доз"))</f>
        <v>Доз</v>
      </c>
    </row>
    <row r="45" spans="3:11" x14ac:dyDescent="0.25">
      <c r="J45" s="6">
        <v>39</v>
      </c>
      <c r="K45" t="str">
        <f>IF(COUNTIF(ДОЗА,J45),"Доза",IF(COUNTIF(ДОЗИ,J45),"Дози","Доз"))</f>
        <v>Доз</v>
      </c>
    </row>
    <row r="46" spans="3:11" x14ac:dyDescent="0.25">
      <c r="J46" s="6">
        <v>40</v>
      </c>
      <c r="K46" t="str">
        <f>IF(COUNTIF(ДОЗА,J46),"Доза",IF(COUNTIF(ДОЗИ,J46),"Дози","Доз"))</f>
        <v>Доз</v>
      </c>
    </row>
    <row r="47" spans="3:11" x14ac:dyDescent="0.25">
      <c r="J47" s="6">
        <v>41</v>
      </c>
      <c r="K47" t="str">
        <f>IF(COUNTIF(ДОЗА,J47),"Доза",IF(COUNTIF(ДОЗИ,J47),"Дози","Доз"))</f>
        <v>Доза</v>
      </c>
    </row>
    <row r="48" spans="3:11" x14ac:dyDescent="0.25">
      <c r="J48" s="6">
        <v>42</v>
      </c>
      <c r="K48" t="str">
        <f>IF(COUNTIF(ДОЗА,J48),"Доза",IF(COUNTIF(ДОЗИ,J48),"Дози","Доз"))</f>
        <v>Дози</v>
      </c>
    </row>
    <row r="49" spans="10:11" x14ac:dyDescent="0.25">
      <c r="J49" s="6">
        <v>43</v>
      </c>
      <c r="K49" t="str">
        <f>IF(COUNTIF(ДОЗА,J49),"Доза",IF(COUNTIF(ДОЗИ,J49),"Дози","Доз"))</f>
        <v>Дози</v>
      </c>
    </row>
    <row r="50" spans="10:11" x14ac:dyDescent="0.25">
      <c r="J50" s="6">
        <v>44</v>
      </c>
      <c r="K50" t="str">
        <f>IF(COUNTIF(ДОЗА,J50),"Доза",IF(COUNTIF(ДОЗИ,J50),"Дози","Доз"))</f>
        <v>Дози</v>
      </c>
    </row>
    <row r="51" spans="10:11" x14ac:dyDescent="0.25">
      <c r="J51" s="6">
        <v>45</v>
      </c>
      <c r="K51" t="str">
        <f>IF(COUNTIF(ДОЗА,J51),"Доза",IF(COUNTIF(ДОЗИ,J51),"Дози","Доз"))</f>
        <v>Доз</v>
      </c>
    </row>
    <row r="52" spans="10:11" x14ac:dyDescent="0.25">
      <c r="J52" s="6">
        <v>46</v>
      </c>
      <c r="K52" t="str">
        <f>IF(COUNTIF(ДОЗА,J52),"Доза",IF(COUNTIF(ДОЗИ,J52),"Дози","Доз"))</f>
        <v>Доз</v>
      </c>
    </row>
    <row r="53" spans="10:11" x14ac:dyDescent="0.25">
      <c r="J53" s="6">
        <v>47</v>
      </c>
      <c r="K53" t="str">
        <f>IF(COUNTIF(ДОЗА,J53),"Доза",IF(COUNTIF(ДОЗИ,J53),"Дози","Доз"))</f>
        <v>Доз</v>
      </c>
    </row>
    <row r="54" spans="10:11" x14ac:dyDescent="0.25">
      <c r="J54" s="6">
        <v>48</v>
      </c>
      <c r="K54" t="str">
        <f>IF(COUNTIF(ДОЗА,J54),"Доза",IF(COUNTIF(ДОЗИ,J54),"Дози","Доз"))</f>
        <v>Доз</v>
      </c>
    </row>
    <row r="55" spans="10:11" x14ac:dyDescent="0.25">
      <c r="J55" s="6">
        <v>49</v>
      </c>
      <c r="K55" t="str">
        <f>IF(COUNTIF(ДОЗА,J55),"Доза",IF(COUNTIF(ДОЗИ,J55),"Дози","Доз"))</f>
        <v>Доз</v>
      </c>
    </row>
    <row r="56" spans="10:11" x14ac:dyDescent="0.25">
      <c r="J56" s="6">
        <v>50</v>
      </c>
      <c r="K56" t="str">
        <f>IF(COUNTIF(ДОЗА,J56),"Доза",IF(COUNTIF(ДОЗИ,J56),"Дози","Доз"))</f>
        <v>Доз</v>
      </c>
    </row>
    <row r="57" spans="10:11" x14ac:dyDescent="0.25">
      <c r="J57" s="6">
        <v>51</v>
      </c>
      <c r="K57" t="str">
        <f>IF(COUNTIF(ДОЗА,J57),"Доза",IF(COUNTIF(ДОЗИ,J57),"Дози","Доз"))</f>
        <v>Доза</v>
      </c>
    </row>
    <row r="58" spans="10:11" x14ac:dyDescent="0.25">
      <c r="J58" s="6">
        <v>52</v>
      </c>
      <c r="K58" t="str">
        <f>IF(COUNTIF(ДОЗА,J58),"Доза",IF(COUNTIF(ДОЗИ,J58),"Дози","Доз"))</f>
        <v>Дози</v>
      </c>
    </row>
    <row r="59" spans="10:11" x14ac:dyDescent="0.25">
      <c r="J59" s="6">
        <v>53</v>
      </c>
      <c r="K59" t="str">
        <f>IF(COUNTIF(ДОЗА,J59),"Доза",IF(COUNTIF(ДОЗИ,J59),"Дози","Доз"))</f>
        <v>Дози</v>
      </c>
    </row>
    <row r="60" spans="10:11" x14ac:dyDescent="0.25">
      <c r="J60" s="6">
        <v>54</v>
      </c>
      <c r="K60" t="str">
        <f>IF(COUNTIF(ДОЗА,J60),"Доза",IF(COUNTIF(ДОЗИ,J60),"Дози","Доз"))</f>
        <v>Дози</v>
      </c>
    </row>
    <row r="61" spans="10:11" x14ac:dyDescent="0.25">
      <c r="J61" s="6">
        <v>55</v>
      </c>
      <c r="K61" t="str">
        <f>IF(COUNTIF(ДОЗА,J61),"Доза",IF(COUNTIF(ДОЗИ,J61),"Дози","Доз"))</f>
        <v>Доз</v>
      </c>
    </row>
    <row r="62" spans="10:11" x14ac:dyDescent="0.25">
      <c r="J62" s="6">
        <v>56</v>
      </c>
      <c r="K62" t="str">
        <f>IF(COUNTIF(ДОЗА,J62),"Доза",IF(COUNTIF(ДОЗИ,J62),"Дози","Доз"))</f>
        <v>Доз</v>
      </c>
    </row>
    <row r="63" spans="10:11" x14ac:dyDescent="0.25">
      <c r="J63" s="6">
        <v>57</v>
      </c>
      <c r="K63" t="str">
        <f>IF(COUNTIF(ДОЗА,J63),"Доза",IF(COUNTIF(ДОЗИ,J63),"Дози","Доз"))</f>
        <v>Доз</v>
      </c>
    </row>
    <row r="64" spans="10:11" x14ac:dyDescent="0.25">
      <c r="J64" s="6">
        <v>58</v>
      </c>
      <c r="K64" t="str">
        <f>IF(COUNTIF(ДОЗА,J64),"Доза",IF(COUNTIF(ДОЗИ,J64),"Дози","Доз"))</f>
        <v>Доз</v>
      </c>
    </row>
    <row r="65" spans="10:11" x14ac:dyDescent="0.25">
      <c r="J65" s="6">
        <v>59</v>
      </c>
      <c r="K65" t="str">
        <f>IF(COUNTIF(ДОЗА,J65),"Доза",IF(COUNTIF(ДОЗИ,J65),"Дози","Доз"))</f>
        <v>Доз</v>
      </c>
    </row>
    <row r="66" spans="10:11" x14ac:dyDescent="0.25">
      <c r="J66" s="6">
        <v>60</v>
      </c>
      <c r="K66" t="str">
        <f>IF(COUNTIF(ДОЗА,J66),"Доза",IF(COUNTIF(ДОЗИ,J66),"Дози","Доз"))</f>
        <v>Доз</v>
      </c>
    </row>
    <row r="67" spans="10:11" x14ac:dyDescent="0.25">
      <c r="J67" s="6">
        <v>61</v>
      </c>
      <c r="K67" t="str">
        <f>IF(COUNTIF(ДОЗА,J67),"Доза",IF(COUNTIF(ДОЗИ,J67),"Дози","Доз"))</f>
        <v>Доза</v>
      </c>
    </row>
    <row r="68" spans="10:11" x14ac:dyDescent="0.25">
      <c r="J68" s="6">
        <v>62</v>
      </c>
      <c r="K68" t="str">
        <f>IF(COUNTIF(ДОЗА,J68),"Доза",IF(COUNTIF(ДОЗИ,J68),"Дози","Доз"))</f>
        <v>Дози</v>
      </c>
    </row>
    <row r="69" spans="10:11" x14ac:dyDescent="0.25">
      <c r="J69" s="6">
        <v>63</v>
      </c>
      <c r="K69" t="str">
        <f>IF(COUNTIF(ДОЗА,J69),"Доза",IF(COUNTIF(ДОЗИ,J69),"Дози","Доз"))</f>
        <v>Дози</v>
      </c>
    </row>
    <row r="70" spans="10:11" x14ac:dyDescent="0.25">
      <c r="J70" s="6">
        <v>64</v>
      </c>
      <c r="K70" t="str">
        <f>IF(COUNTIF(ДОЗА,J70),"Доза",IF(COUNTIF(ДОЗИ,J70),"Дози","Доз"))</f>
        <v>Дози</v>
      </c>
    </row>
    <row r="71" spans="10:11" x14ac:dyDescent="0.25">
      <c r="J71" s="6">
        <v>65</v>
      </c>
      <c r="K71" t="str">
        <f>IF(COUNTIF(ДОЗА,J71),"Доза",IF(COUNTIF(ДОЗИ,J71),"Дози","Доз"))</f>
        <v>Доз</v>
      </c>
    </row>
    <row r="72" spans="10:11" x14ac:dyDescent="0.25">
      <c r="J72" s="6">
        <v>66</v>
      </c>
      <c r="K72" t="str">
        <f>IF(COUNTIF(ДОЗА,J72),"Доза",IF(COUNTIF(ДОЗИ,J72),"Дози","Доз"))</f>
        <v>Доз</v>
      </c>
    </row>
    <row r="73" spans="10:11" x14ac:dyDescent="0.25">
      <c r="J73" s="6">
        <v>67</v>
      </c>
      <c r="K73" t="str">
        <f>IF(COUNTIF(ДОЗА,J73),"Доза",IF(COUNTIF(ДОЗИ,J73),"Дози","Доз"))</f>
        <v>Доз</v>
      </c>
    </row>
    <row r="74" spans="10:11" x14ac:dyDescent="0.25">
      <c r="J74" s="6">
        <v>68</v>
      </c>
      <c r="K74" t="str">
        <f>IF(COUNTIF(ДОЗА,J74),"Доза",IF(COUNTIF(ДОЗИ,J74),"Дози","Доз"))</f>
        <v>Доз</v>
      </c>
    </row>
    <row r="75" spans="10:11" x14ac:dyDescent="0.25">
      <c r="J75" s="6">
        <v>69</v>
      </c>
      <c r="K75" t="str">
        <f>IF(COUNTIF(ДОЗА,J75),"Доза",IF(COUNTIF(ДОЗИ,J75),"Дози","Доз"))</f>
        <v>Доз</v>
      </c>
    </row>
    <row r="76" spans="10:11" x14ac:dyDescent="0.25">
      <c r="J76" s="6">
        <v>70</v>
      </c>
      <c r="K76" t="str">
        <f>IF(COUNTIF(ДОЗА,J76),"Доза",IF(COUNTIF(ДОЗИ,J76),"Дози","Доз"))</f>
        <v>Доз</v>
      </c>
    </row>
    <row r="77" spans="10:11" x14ac:dyDescent="0.25">
      <c r="J77" s="6">
        <v>71</v>
      </c>
      <c r="K77" t="str">
        <f>IF(COUNTIF(ДОЗА,J77),"Доза",IF(COUNTIF(ДОЗИ,J77),"Дози","Доз"))</f>
        <v>Доза</v>
      </c>
    </row>
    <row r="78" spans="10:11" x14ac:dyDescent="0.25">
      <c r="J78" s="6">
        <v>72</v>
      </c>
      <c r="K78" t="str">
        <f>IF(COUNTIF(ДОЗА,J78),"Доза",IF(COUNTIF(ДОЗИ,J78),"Дози","Доз"))</f>
        <v>Дози</v>
      </c>
    </row>
    <row r="79" spans="10:11" x14ac:dyDescent="0.25">
      <c r="J79" s="6">
        <v>73</v>
      </c>
      <c r="K79" t="str">
        <f>IF(COUNTIF(ДОЗА,J79),"Доза",IF(COUNTIF(ДОЗИ,J79),"Дози","Доз"))</f>
        <v>Дози</v>
      </c>
    </row>
    <row r="80" spans="10:11" x14ac:dyDescent="0.25">
      <c r="J80" s="6">
        <v>74</v>
      </c>
      <c r="K80" t="str">
        <f>IF(COUNTIF(ДОЗА,J80),"Доза",IF(COUNTIF(ДОЗИ,J80),"Дози","Доз"))</f>
        <v>Дози</v>
      </c>
    </row>
    <row r="81" spans="10:11" x14ac:dyDescent="0.25">
      <c r="J81" s="6">
        <v>75</v>
      </c>
      <c r="K81" t="str">
        <f>IF(COUNTIF(ДОЗА,J81),"Доза",IF(COUNTIF(ДОЗИ,J81),"Дози","Доз"))</f>
        <v>Доз</v>
      </c>
    </row>
    <row r="82" spans="10:11" x14ac:dyDescent="0.25">
      <c r="J82" s="6">
        <v>76</v>
      </c>
      <c r="K82" t="str">
        <f>IF(COUNTIF(ДОЗА,J82),"Доза",IF(COUNTIF(ДОЗИ,J82),"Дози","Доз"))</f>
        <v>Доз</v>
      </c>
    </row>
    <row r="83" spans="10:11" x14ac:dyDescent="0.25">
      <c r="J83" s="6">
        <v>77</v>
      </c>
      <c r="K83" t="str">
        <f>IF(COUNTIF(ДОЗА,J83),"Доза",IF(COUNTIF(ДОЗИ,J83),"Дози","Доз"))</f>
        <v>Доз</v>
      </c>
    </row>
    <row r="84" spans="10:11" x14ac:dyDescent="0.25">
      <c r="J84" s="6">
        <v>78</v>
      </c>
      <c r="K84" t="str">
        <f>IF(COUNTIF(ДОЗА,J84),"Доза",IF(COUNTIF(ДОЗИ,J84),"Дози","Доз"))</f>
        <v>Доз</v>
      </c>
    </row>
    <row r="85" spans="10:11" x14ac:dyDescent="0.25">
      <c r="J85" s="6">
        <v>79</v>
      </c>
      <c r="K85" t="str">
        <f>IF(COUNTIF(ДОЗА,J85),"Доза",IF(COUNTIF(ДОЗИ,J85),"Дози","Доз"))</f>
        <v>Доз</v>
      </c>
    </row>
    <row r="86" spans="10:11" x14ac:dyDescent="0.25">
      <c r="J86" s="6">
        <v>80</v>
      </c>
      <c r="K86" t="str">
        <f>IF(COUNTIF(ДОЗА,J86),"Доза",IF(COUNTIF(ДОЗИ,J86),"Дози","Доз"))</f>
        <v>Доз</v>
      </c>
    </row>
    <row r="87" spans="10:11" x14ac:dyDescent="0.25">
      <c r="J87" s="6">
        <v>81</v>
      </c>
      <c r="K87" t="str">
        <f>IF(COUNTIF(ДОЗА,J87),"Доза",IF(COUNTIF(ДОЗИ,J87),"Дози","Доз"))</f>
        <v>Доза</v>
      </c>
    </row>
    <row r="88" spans="10:11" x14ac:dyDescent="0.25">
      <c r="J88" s="6">
        <v>82</v>
      </c>
      <c r="K88" t="str">
        <f>IF(COUNTIF(ДОЗА,J88),"Доза",IF(COUNTIF(ДОЗИ,J88),"Дози","Доз"))</f>
        <v>Дози</v>
      </c>
    </row>
    <row r="89" spans="10:11" x14ac:dyDescent="0.25">
      <c r="J89" s="6">
        <v>83</v>
      </c>
      <c r="K89" t="str">
        <f>IF(COUNTIF(ДОЗА,J89),"Доза",IF(COUNTIF(ДОЗИ,J89),"Дози","Доз"))</f>
        <v>Дози</v>
      </c>
    </row>
    <row r="90" spans="10:11" x14ac:dyDescent="0.25">
      <c r="J90" s="6">
        <v>84</v>
      </c>
      <c r="K90" t="str">
        <f>IF(COUNTIF(ДОЗА,J90),"Доза",IF(COUNTIF(ДОЗИ,J90),"Дози","Доз"))</f>
        <v>Дози</v>
      </c>
    </row>
    <row r="91" spans="10:11" x14ac:dyDescent="0.25">
      <c r="J91" s="6">
        <v>85</v>
      </c>
      <c r="K91" t="str">
        <f>IF(COUNTIF(ДОЗА,J91),"Доза",IF(COUNTIF(ДОЗИ,J91),"Дози","Доз"))</f>
        <v>Доз</v>
      </c>
    </row>
    <row r="92" spans="10:11" x14ac:dyDescent="0.25">
      <c r="J92" s="6">
        <v>86</v>
      </c>
      <c r="K92" t="str">
        <f>IF(COUNTIF(ДОЗА,J92),"Доза",IF(COUNTIF(ДОЗИ,J92),"Дози","Доз"))</f>
        <v>Доз</v>
      </c>
    </row>
    <row r="93" spans="10:11" x14ac:dyDescent="0.25">
      <c r="J93" s="6">
        <v>87</v>
      </c>
      <c r="K93" t="str">
        <f>IF(COUNTIF(ДОЗА,J93),"Доза",IF(COUNTIF(ДОЗИ,J93),"Дози","Доз"))</f>
        <v>Доз</v>
      </c>
    </row>
    <row r="94" spans="10:11" x14ac:dyDescent="0.25">
      <c r="J94" s="6">
        <v>88</v>
      </c>
      <c r="K94" t="str">
        <f>IF(COUNTIF(ДОЗА,J94),"Доза",IF(COUNTIF(ДОЗИ,J94),"Дози","Доз"))</f>
        <v>Доз</v>
      </c>
    </row>
    <row r="95" spans="10:11" x14ac:dyDescent="0.25">
      <c r="J95" s="6">
        <v>89</v>
      </c>
      <c r="K95" t="str">
        <f>IF(COUNTIF(ДОЗА,J95),"Доза",IF(COUNTIF(ДОЗИ,J95),"Дози","Доз"))</f>
        <v>Доз</v>
      </c>
    </row>
    <row r="96" spans="10:11" x14ac:dyDescent="0.25">
      <c r="J96" s="6">
        <v>90</v>
      </c>
      <c r="K96" t="str">
        <f>IF(COUNTIF(ДОЗА,J96),"Доза",IF(COUNTIF(ДОЗИ,J96),"Дози","Доз"))</f>
        <v>Доз</v>
      </c>
    </row>
    <row r="97" spans="10:11" x14ac:dyDescent="0.25">
      <c r="J97" s="6">
        <v>91</v>
      </c>
      <c r="K97" t="str">
        <f>IF(COUNTIF(ДОЗА,J97),"Доза",IF(COUNTIF(ДОЗИ,J97),"Дози","Доз"))</f>
        <v>Доза</v>
      </c>
    </row>
    <row r="98" spans="10:11" x14ac:dyDescent="0.25">
      <c r="J98" s="6">
        <v>92</v>
      </c>
      <c r="K98" t="str">
        <f>IF(COUNTIF(ДОЗА,J98),"Доза",IF(COUNTIF(ДОЗИ,J98),"Дози","Доз"))</f>
        <v>Дози</v>
      </c>
    </row>
    <row r="99" spans="10:11" x14ac:dyDescent="0.25">
      <c r="J99" s="6">
        <v>93</v>
      </c>
      <c r="K99" t="str">
        <f>IF(COUNTIF(ДОЗА,J99),"Доза",IF(COUNTIF(ДОЗИ,J99),"Дози","Доз"))</f>
        <v>Дози</v>
      </c>
    </row>
    <row r="100" spans="10:11" x14ac:dyDescent="0.25">
      <c r="J100" s="6">
        <v>94</v>
      </c>
      <c r="K100" t="str">
        <f>IF(COUNTIF(ДОЗА,J100),"Доза",IF(COUNTIF(ДОЗИ,J100),"Дози","Доз"))</f>
        <v>Дози</v>
      </c>
    </row>
    <row r="101" spans="10:11" x14ac:dyDescent="0.25">
      <c r="J101" s="6">
        <v>95</v>
      </c>
      <c r="K101" t="str">
        <f>IF(COUNTIF(ДОЗА,J101),"Доза",IF(COUNTIF(ДОЗИ,J101),"Дози","Доз"))</f>
        <v>Доз</v>
      </c>
    </row>
    <row r="102" spans="10:11" x14ac:dyDescent="0.25">
      <c r="J102" s="6">
        <v>96</v>
      </c>
      <c r="K102" t="str">
        <f>IF(COUNTIF(ДОЗА,J102),"Доза",IF(COUNTIF(ДОЗИ,J102),"Дози","Доз"))</f>
        <v>Доз</v>
      </c>
    </row>
    <row r="103" spans="10:11" x14ac:dyDescent="0.25">
      <c r="J103" s="6">
        <v>97</v>
      </c>
      <c r="K103" t="str">
        <f>IF(COUNTIF(ДОЗА,J103),"Доза",IF(COUNTIF(ДОЗИ,J103),"Дози","Доз"))</f>
        <v>Доз</v>
      </c>
    </row>
    <row r="104" spans="10:11" x14ac:dyDescent="0.25">
      <c r="J104" s="6">
        <v>98</v>
      </c>
      <c r="K104" t="str">
        <f>IF(COUNTIF(ДОЗА,J104),"Доза",IF(COUNTIF(ДОЗИ,J104),"Дози","Доз"))</f>
        <v>Доз</v>
      </c>
    </row>
    <row r="105" spans="10:11" x14ac:dyDescent="0.25">
      <c r="J105" s="6">
        <v>99</v>
      </c>
      <c r="K105" t="str">
        <f>IF(COUNTIF(ДОЗА,J105),"Доза",IF(COUNTIF(ДОЗИ,J105),"Дози","Доз"))</f>
        <v>Доз</v>
      </c>
    </row>
    <row r="106" spans="10:11" x14ac:dyDescent="0.25">
      <c r="J106" s="6">
        <v>100</v>
      </c>
      <c r="K106" t="str">
        <f>IF(COUNTIF(ДОЗА,J106),"Доза",IF(COUNTIF(ДОЗИ,J106),"Дози","Доз"))</f>
        <v>Доз</v>
      </c>
    </row>
    <row r="107" spans="10:11" x14ac:dyDescent="0.25">
      <c r="J107" s="6">
        <v>101</v>
      </c>
      <c r="K107" t="str">
        <f>IF(COUNTIF(ДОЗА,J107),"Доза",IF(COUNTIF(ДОЗИ,J107),"Дози","Доз"))</f>
        <v>Доза</v>
      </c>
    </row>
    <row r="108" spans="10:11" x14ac:dyDescent="0.25">
      <c r="J108" s="6">
        <v>102</v>
      </c>
      <c r="K108" t="str">
        <f>IF(COUNTIF(ДОЗА,J108),"Доза",IF(COUNTIF(ДОЗИ,J108),"Дози","Доз"))</f>
        <v>Дози</v>
      </c>
    </row>
    <row r="109" spans="10:11" x14ac:dyDescent="0.25">
      <c r="J109" s="6">
        <v>103</v>
      </c>
      <c r="K109" t="str">
        <f>IF(COUNTIF(ДОЗА,J109),"Доза",IF(COUNTIF(ДОЗИ,J109),"Дози","Доз"))</f>
        <v>Дози</v>
      </c>
    </row>
    <row r="110" spans="10:11" x14ac:dyDescent="0.25">
      <c r="J110" s="6">
        <v>104</v>
      </c>
      <c r="K110" t="str">
        <f>IF(COUNTIF(ДОЗА,J110),"Доза",IF(COUNTIF(ДОЗИ,J110),"Дози","Доз"))</f>
        <v>Дози</v>
      </c>
    </row>
    <row r="111" spans="10:11" x14ac:dyDescent="0.25">
      <c r="J111" s="6">
        <v>105</v>
      </c>
      <c r="K111" t="str">
        <f>IF(COUNTIF(ДОЗА,J111),"Доза",IF(COUNTIF(ДОЗИ,J111),"Дози","Доз"))</f>
        <v>Доз</v>
      </c>
    </row>
    <row r="112" spans="10:11" x14ac:dyDescent="0.25">
      <c r="J112" s="6">
        <v>106</v>
      </c>
      <c r="K112" t="str">
        <f>IF(COUNTIF(ДОЗА,J112),"Доза",IF(COUNTIF(ДОЗИ,J112),"Дози","Доз"))</f>
        <v>Доз</v>
      </c>
    </row>
    <row r="113" spans="10:11" x14ac:dyDescent="0.25">
      <c r="J113" s="6">
        <v>107</v>
      </c>
      <c r="K113" t="str">
        <f>IF(COUNTIF(ДОЗА,J113),"Доза",IF(COUNTIF(ДОЗИ,J113),"Дози","Доз"))</f>
        <v>Доз</v>
      </c>
    </row>
    <row r="114" spans="10:11" x14ac:dyDescent="0.25">
      <c r="J114" s="6">
        <v>108</v>
      </c>
      <c r="K114" t="str">
        <f>IF(COUNTIF(ДОЗА,J114),"Доза",IF(COUNTIF(ДОЗИ,J114),"Дози","Доз"))</f>
        <v>Доз</v>
      </c>
    </row>
    <row r="115" spans="10:11" x14ac:dyDescent="0.25">
      <c r="J115" s="6">
        <v>109</v>
      </c>
      <c r="K115" t="str">
        <f>IF(COUNTIF(ДОЗА,J115),"Доза",IF(COUNTIF(ДОЗИ,J115),"Дози","Доз"))</f>
        <v>Доз</v>
      </c>
    </row>
    <row r="116" spans="10:11" x14ac:dyDescent="0.25">
      <c r="J116" s="6">
        <v>110</v>
      </c>
      <c r="K116" t="str">
        <f>IF(COUNTIF(ДОЗА,J116),"Доза",IF(COUNTIF(ДОЗИ,J116),"Дози","Доз"))</f>
        <v>Доз</v>
      </c>
    </row>
    <row r="117" spans="10:11" x14ac:dyDescent="0.25">
      <c r="J117" s="6">
        <v>111</v>
      </c>
      <c r="K117" t="str">
        <f>IF(COUNTIF(ДОЗА,J117),"Доза",IF(COUNTIF(ДОЗИ,J117),"Дози","Доз"))</f>
        <v>Доз</v>
      </c>
    </row>
    <row r="118" spans="10:11" x14ac:dyDescent="0.25">
      <c r="J118" s="6">
        <v>112</v>
      </c>
      <c r="K118" t="str">
        <f>IF(COUNTIF(ДОЗА,J118),"Доза",IF(COUNTIF(ДОЗИ,J118),"Дози","Доз"))</f>
        <v>Доз</v>
      </c>
    </row>
    <row r="119" spans="10:11" x14ac:dyDescent="0.25">
      <c r="J119" s="6">
        <v>113</v>
      </c>
      <c r="K119" t="str">
        <f>IF(COUNTIF(ДОЗА,J119),"Доза",IF(COUNTIF(ДОЗИ,J119),"Дози","Доз"))</f>
        <v>Доз</v>
      </c>
    </row>
    <row r="120" spans="10:11" x14ac:dyDescent="0.25">
      <c r="J120" s="6">
        <v>114</v>
      </c>
      <c r="K120" t="str">
        <f>IF(COUNTIF(ДОЗА,J120),"Доза",IF(COUNTIF(ДОЗИ,J120),"Дози","Доз"))</f>
        <v>Доз</v>
      </c>
    </row>
    <row r="121" spans="10:11" x14ac:dyDescent="0.25">
      <c r="J121" s="6">
        <v>115</v>
      </c>
      <c r="K121" t="str">
        <f>IF(COUNTIF(ДОЗА,J121),"Доза",IF(COUNTIF(ДОЗИ,J121),"Дози","Доз"))</f>
        <v>Доз</v>
      </c>
    </row>
    <row r="122" spans="10:11" x14ac:dyDescent="0.25">
      <c r="J122" s="6">
        <v>116</v>
      </c>
      <c r="K122" t="str">
        <f>IF(COUNTIF(ДОЗА,J122),"Доза",IF(COUNTIF(ДОЗИ,J122),"Дози","Доз"))</f>
        <v>Доз</v>
      </c>
    </row>
    <row r="123" spans="10:11" x14ac:dyDescent="0.25">
      <c r="J123" s="6">
        <v>117</v>
      </c>
      <c r="K123" t="str">
        <f>IF(COUNTIF(ДОЗА,J123),"Доза",IF(COUNTIF(ДОЗИ,J123),"Дози","Доз"))</f>
        <v>Доз</v>
      </c>
    </row>
    <row r="124" spans="10:11" x14ac:dyDescent="0.25">
      <c r="J124" s="6">
        <v>118</v>
      </c>
      <c r="K124" t="str">
        <f>IF(COUNTIF(ДОЗА,J124),"Доза",IF(COUNTIF(ДОЗИ,J124),"Дози","Доз"))</f>
        <v>Доз</v>
      </c>
    </row>
    <row r="125" spans="10:11" x14ac:dyDescent="0.25">
      <c r="J125" s="6">
        <v>119</v>
      </c>
      <c r="K125" t="str">
        <f>IF(COUNTIF(ДОЗА,J125),"Доза",IF(COUNTIF(ДОЗИ,J125),"Дози","Доз"))</f>
        <v>Доз</v>
      </c>
    </row>
    <row r="126" spans="10:11" x14ac:dyDescent="0.25">
      <c r="J126" s="6">
        <v>120</v>
      </c>
      <c r="K126" t="str">
        <f>IF(COUNTIF(ДОЗА,J126),"Доза",IF(COUNTIF(ДОЗИ,J126),"Дози","Доз"))</f>
        <v>Доз</v>
      </c>
    </row>
    <row r="127" spans="10:11" x14ac:dyDescent="0.25">
      <c r="J127" s="6">
        <v>121</v>
      </c>
      <c r="K127" t="str">
        <f>IF(COUNTIF(ДОЗА,J127),"Доза",IF(COUNTIF(ДОЗИ,J127),"Дози","Доз"))</f>
        <v>Доза</v>
      </c>
    </row>
    <row r="128" spans="10:11" x14ac:dyDescent="0.25">
      <c r="J128" s="6">
        <v>122</v>
      </c>
      <c r="K128" t="str">
        <f>IF(COUNTIF(ДОЗА,J128),"Доза",IF(COUNTIF(ДОЗИ,J128),"Дози","Доз"))</f>
        <v>Дози</v>
      </c>
    </row>
    <row r="129" spans="10:12" x14ac:dyDescent="0.25">
      <c r="J129" s="6">
        <v>123</v>
      </c>
      <c r="K129" t="str">
        <f>IF(COUNTIF(ДОЗА,J129),"Доза",IF(COUNTIF(ДОЗИ,J129),"Дози","Доз"))</f>
        <v>Дози</v>
      </c>
    </row>
    <row r="130" spans="10:12" x14ac:dyDescent="0.25">
      <c r="J130" s="6">
        <v>124</v>
      </c>
      <c r="K130" t="str">
        <f>IF(COUNTIF(ДОЗА,J130),"Доза",IF(COUNTIF(ДОЗИ,J130),"Дози","Доз"))</f>
        <v>Дози</v>
      </c>
    </row>
    <row r="131" spans="10:12" x14ac:dyDescent="0.25">
      <c r="J131" s="6">
        <v>125</v>
      </c>
      <c r="K131" t="str">
        <f>IF(COUNTIF(ДОЗА,J131),"Доза",IF(COUNTIF(ДОЗИ,J131),"Дози","Доз"))</f>
        <v>Доз</v>
      </c>
    </row>
    <row r="132" spans="10:12" x14ac:dyDescent="0.25">
      <c r="J132" s="6">
        <v>126</v>
      </c>
      <c r="K132" t="str">
        <f>IF(COUNTIF(ДОЗА,J132),"Доза",IF(COUNTIF(ДОЗИ,J132),"Дози","Доз"))</f>
        <v>Доз</v>
      </c>
    </row>
    <row r="133" spans="10:12" x14ac:dyDescent="0.25">
      <c r="J133" s="6">
        <v>127</v>
      </c>
      <c r="K133" t="str">
        <f>IF(COUNTIF(ДОЗА,J133),"Доза",IF(COUNTIF(ДОЗИ,J133),"Дози","Доз"))</f>
        <v>Доз</v>
      </c>
    </row>
    <row r="134" spans="10:12" x14ac:dyDescent="0.25">
      <c r="J134" s="6">
        <v>128</v>
      </c>
      <c r="K134" t="str">
        <f>IF(COUNTIF(ДОЗА,J134),"Доза",IF(COUNTIF(ДОЗИ,J134),"Дози","Доз"))</f>
        <v>Доз</v>
      </c>
    </row>
    <row r="135" spans="10:12" x14ac:dyDescent="0.25">
      <c r="J135" s="6">
        <v>129</v>
      </c>
      <c r="K135" t="str">
        <f>IF(COUNTIF(ДОЗА,J135),"Доза",IF(COUNTIF(ДОЗИ,J135),"Дози","Доз"))</f>
        <v>Доз</v>
      </c>
    </row>
    <row r="136" spans="10:12" x14ac:dyDescent="0.25">
      <c r="J136" s="6">
        <v>130</v>
      </c>
      <c r="K136" t="str">
        <f>IF(COUNTIF(ДОЗА,J136),"Доза",IF(COUNTIF(ДОЗИ,J136),"Дози","Доз"))</f>
        <v>Доз</v>
      </c>
    </row>
    <row r="137" spans="10:12" x14ac:dyDescent="0.25">
      <c r="J137" s="6">
        <v>131</v>
      </c>
      <c r="K137" t="str">
        <f>IF(COUNTIF(ДОЗА,J137),"Доза",IF(COUNTIF(ДОЗИ,J137),"Дози","Доз"))</f>
        <v>Доза</v>
      </c>
      <c r="L137" s="4"/>
    </row>
    <row r="138" spans="10:12" x14ac:dyDescent="0.25">
      <c r="J138" s="6">
        <v>132</v>
      </c>
      <c r="K138" t="str">
        <f>IF(COUNTIF(ДОЗА,J138),"Доза",IF(COUNTIF(ДОЗИ,J138),"Дози","Доз"))</f>
        <v>Дози</v>
      </c>
    </row>
    <row r="139" spans="10:12" x14ac:dyDescent="0.25">
      <c r="J139" s="6">
        <v>133</v>
      </c>
      <c r="K139" t="str">
        <f>IF(COUNTIF(ДОЗА,J139),"Доза",IF(COUNTIF(ДОЗИ,J139),"Дози","Доз"))</f>
        <v>Дози</v>
      </c>
    </row>
    <row r="140" spans="10:12" x14ac:dyDescent="0.25">
      <c r="J140" s="6">
        <v>134</v>
      </c>
      <c r="K140" t="str">
        <f>IF(COUNTIF(ДОЗА,J140),"Доза",IF(COUNTIF(ДОЗИ,J140),"Дози","Доз"))</f>
        <v>Дози</v>
      </c>
    </row>
    <row r="141" spans="10:12" x14ac:dyDescent="0.25">
      <c r="J141" s="6">
        <v>135</v>
      </c>
      <c r="K141" t="str">
        <f>IF(COUNTIF(ДОЗА,J141),"Доза",IF(COUNTIF(ДОЗИ,J141),"Дози","Доз"))</f>
        <v>Доз</v>
      </c>
    </row>
    <row r="142" spans="10:12" x14ac:dyDescent="0.25">
      <c r="J142" s="6">
        <v>136</v>
      </c>
      <c r="K142" t="str">
        <f>IF(COUNTIF(ДОЗА,J142),"Доза",IF(COUNTIF(ДОЗИ,J142),"Дози","Доз"))</f>
        <v>Доз</v>
      </c>
    </row>
    <row r="143" spans="10:12" x14ac:dyDescent="0.25">
      <c r="J143" s="6">
        <v>137</v>
      </c>
      <c r="K143" t="str">
        <f>IF(COUNTIF(ДОЗА,J143),"Доза",IF(COUNTIF(ДОЗИ,J143),"Дози","Доз"))</f>
        <v>Доз</v>
      </c>
    </row>
    <row r="144" spans="10:12" x14ac:dyDescent="0.25">
      <c r="J144" s="6">
        <v>138</v>
      </c>
      <c r="K144" t="str">
        <f>IF(COUNTIF(ДОЗА,J144),"Доза",IF(COUNTIF(ДОЗИ,J144),"Дози","Доз"))</f>
        <v>Доз</v>
      </c>
    </row>
    <row r="145" spans="10:11" x14ac:dyDescent="0.25">
      <c r="J145" s="6">
        <v>139</v>
      </c>
      <c r="K145" t="str">
        <f>IF(COUNTIF(ДОЗА,J145),"Доза",IF(COUNTIF(ДОЗИ,J145),"Дози","Доз"))</f>
        <v>Доз</v>
      </c>
    </row>
    <row r="146" spans="10:11" x14ac:dyDescent="0.25">
      <c r="J146" s="6">
        <v>140</v>
      </c>
      <c r="K146" t="str">
        <f>IF(COUNTIF(ДОЗА,J146),"Доза",IF(COUNTIF(ДОЗИ,J146),"Дози","Доз"))</f>
        <v>Доз</v>
      </c>
    </row>
    <row r="147" spans="10:11" x14ac:dyDescent="0.25">
      <c r="J147" s="6">
        <v>141</v>
      </c>
      <c r="K147" t="str">
        <f>IF(COUNTIF(ДОЗА,J147),"Доза",IF(COUNTIF(ДОЗИ,J147),"Дози","Доз"))</f>
        <v>Доза</v>
      </c>
    </row>
    <row r="148" spans="10:11" x14ac:dyDescent="0.25">
      <c r="J148" s="6">
        <v>142</v>
      </c>
      <c r="K148" t="str">
        <f>IF(COUNTIF(ДОЗА,J148),"Доза",IF(COUNTIF(ДОЗИ,J148),"Дози","Доз"))</f>
        <v>Дози</v>
      </c>
    </row>
    <row r="149" spans="10:11" x14ac:dyDescent="0.25">
      <c r="J149" s="6">
        <v>143</v>
      </c>
      <c r="K149" t="str">
        <f>IF(COUNTIF(ДОЗА,J149),"Доза",IF(COUNTIF(ДОЗИ,J149),"Дози","Доз"))</f>
        <v>Дози</v>
      </c>
    </row>
    <row r="150" spans="10:11" x14ac:dyDescent="0.25">
      <c r="J150" s="6">
        <v>144</v>
      </c>
      <c r="K150" t="str">
        <f>IF(COUNTIF(ДОЗА,J150),"Доза",IF(COUNTIF(ДОЗИ,J150),"Дози","Доз"))</f>
        <v>Дози</v>
      </c>
    </row>
    <row r="151" spans="10:11" x14ac:dyDescent="0.25">
      <c r="J151" s="6">
        <v>145</v>
      </c>
      <c r="K151" t="str">
        <f>IF(COUNTIF(ДОЗА,J151),"Доза",IF(COUNTIF(ДОЗИ,J151),"Дози","Доз"))</f>
        <v>Доз</v>
      </c>
    </row>
    <row r="152" spans="10:11" x14ac:dyDescent="0.25">
      <c r="J152" s="6">
        <v>146</v>
      </c>
      <c r="K152" t="str">
        <f>IF(COUNTIF(ДОЗА,J152),"Доза",IF(COUNTIF(ДОЗИ,J152),"Дози","Доз"))</f>
        <v>Доз</v>
      </c>
    </row>
    <row r="153" spans="10:11" x14ac:dyDescent="0.25">
      <c r="J153" s="6">
        <v>147</v>
      </c>
      <c r="K153" t="str">
        <f>IF(COUNTIF(ДОЗА,J153),"Доза",IF(COUNTIF(ДОЗИ,J153),"Дози","Доз"))</f>
        <v>Доз</v>
      </c>
    </row>
    <row r="154" spans="10:11" x14ac:dyDescent="0.25">
      <c r="J154" s="6">
        <v>148</v>
      </c>
      <c r="K154" t="str">
        <f>IF(COUNTIF(ДОЗА,J154),"Доза",IF(COUNTIF(ДОЗИ,J154),"Дози","Доз"))</f>
        <v>Доз</v>
      </c>
    </row>
    <row r="155" spans="10:11" x14ac:dyDescent="0.25">
      <c r="J155" s="6">
        <v>149</v>
      </c>
      <c r="K155" t="str">
        <f>IF(COUNTIF(ДОЗА,J155),"Доза",IF(COUNTIF(ДОЗИ,J155),"Дози","Доз"))</f>
        <v>Доз</v>
      </c>
    </row>
    <row r="156" spans="10:11" x14ac:dyDescent="0.25">
      <c r="J156" s="6">
        <v>150</v>
      </c>
      <c r="K156" t="str">
        <f>IF(COUNTIF(ДОЗА,J156),"Доза",IF(COUNTIF(ДОЗИ,J156),"Дози","Доз"))</f>
        <v>Доз</v>
      </c>
    </row>
    <row r="157" spans="10:11" x14ac:dyDescent="0.25">
      <c r="J157" s="6">
        <v>151</v>
      </c>
      <c r="K157" t="str">
        <f>IF(COUNTIF(ДОЗА,J157),"Доза",IF(COUNTIF(ДОЗИ,J157),"Дози","Доз"))</f>
        <v>Доза</v>
      </c>
    </row>
    <row r="158" spans="10:11" x14ac:dyDescent="0.25">
      <c r="J158" s="6">
        <v>152</v>
      </c>
      <c r="K158" t="str">
        <f>IF(COUNTIF(ДОЗА,J158),"Доза",IF(COUNTIF(ДОЗИ,J158),"Дози","Доз"))</f>
        <v>Дози</v>
      </c>
    </row>
    <row r="159" spans="10:11" x14ac:dyDescent="0.25">
      <c r="J159" s="6">
        <v>153</v>
      </c>
      <c r="K159" t="str">
        <f>IF(COUNTIF(ДОЗА,J159),"Доза",IF(COUNTIF(ДОЗИ,J159),"Дози","Доз"))</f>
        <v>Доз</v>
      </c>
    </row>
    <row r="160" spans="10:11" x14ac:dyDescent="0.25">
      <c r="J160" s="6">
        <v>154</v>
      </c>
      <c r="K160" t="str">
        <f>IF(COUNTIF(ДОЗА,J160),"Доза",IF(COUNTIF(ДОЗИ,J160),"Дози","Доз"))</f>
        <v>Доз</v>
      </c>
    </row>
    <row r="161" spans="10:11" x14ac:dyDescent="0.25">
      <c r="J161" s="6">
        <v>155</v>
      </c>
      <c r="K161" t="str">
        <f>IF(COUNTIF(ДОЗА,J161),"Доза",IF(COUNTIF(ДОЗИ,J161),"Дози","Доз"))</f>
        <v>Доз</v>
      </c>
    </row>
    <row r="162" spans="10:11" x14ac:dyDescent="0.25">
      <c r="J162" s="7">
        <v>156</v>
      </c>
      <c r="K162" t="str">
        <f>IF(COUNTIF(ДОЗА,J162),"Доза",IF(COUNTIF(ДОЗИ,J162),"Дози","Доз"))</f>
        <v>Доз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Sheet1</vt:lpstr>
      <vt:lpstr>ДОЗА</vt:lpstr>
      <vt:lpstr>ДОЗИ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</cp:lastModifiedBy>
  <cp:lastPrinted>2021-04-26T12:28:49Z</cp:lastPrinted>
  <dcterms:created xsi:type="dcterms:W3CDTF">2015-06-05T18:17:20Z</dcterms:created>
  <dcterms:modified xsi:type="dcterms:W3CDTF">2021-04-26T15:15:25Z</dcterms:modified>
</cp:coreProperties>
</file>