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SLAMPaperDataandStuff\PATMOS\"/>
    </mc:Choice>
  </mc:AlternateContent>
  <xr:revisionPtr revIDLastSave="0" documentId="13_ncr:1_{91A5C80A-26B5-4990-AA1E-ADD0A04677B6}" xr6:coauthVersionLast="45" xr6:coauthVersionMax="45" xr10:uidLastSave="{00000000-0000-0000-0000-000000000000}"/>
  <bookViews>
    <workbookView xWindow="2952" yWindow="3096" windowWidth="20088" windowHeight="9756" tabRatio="500" firstSheet="5" activeTab="5" xr2:uid="{00000000-000D-0000-FFFF-FFFF00000000}"/>
  </bookViews>
  <sheets>
    <sheet name="Main" sheetId="1" r:id="rId1"/>
    <sheet name="Paths" sheetId="2" r:id="rId2"/>
    <sheet name="DualGoPros" sheetId="3" r:id="rId3"/>
    <sheet name="ORB_projects" sheetId="4" r:id="rId4"/>
    <sheet name="Yaml_files" sheetId="5" r:id="rId5"/>
    <sheet name="KinematicsGraph1" sheetId="6" r:id="rId6"/>
    <sheet name="KinematicsGraph2" sheetId="7" r:id="rId7"/>
    <sheet name="KinematicsGraph3" sheetId="8" r:id="rId8"/>
    <sheet name="KinematicsGraph4" sheetId="9" r:id="rId9"/>
    <sheet name="PlottingSheet" sheetId="10" r:id="rId10"/>
    <sheet name="SingleVideos" sheetId="11" r:id="rId11"/>
    <sheet name="ImageCompilations" sheetId="12" r:id="rId12"/>
    <sheet name="PointsOnObjects" sheetId="13" r:id="rId1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<sst xmlns="http://schemas.openxmlformats.org/spreadsheetml/2006/main" count="1067" uniqueCount="368">
  <si>
    <t>projectWorkbook</t>
  </si>
  <si>
    <t>ToUse</t>
  </si>
  <si>
    <t>DualGoPros</t>
  </si>
  <si>
    <t>*</t>
  </si>
  <si>
    <t>ImageCompilations</t>
  </si>
  <si>
    <t>SingleVideos</t>
  </si>
  <si>
    <t>ORB_projects</t>
  </si>
  <si>
    <t>name</t>
  </si>
  <si>
    <t>Paths_to_videos</t>
  </si>
  <si>
    <t>Paths_to_H5</t>
  </si>
  <si>
    <t>Paths_to_ImageFolder</t>
  </si>
  <si>
    <t>Path to ORB_SLAM2</t>
  </si>
  <si>
    <t>Path to ORB_SLAM2 output</t>
  </si>
  <si>
    <t>RedDrive_Windows2</t>
  </si>
  <si>
    <t>J:/GoPro_videos</t>
  </si>
  <si>
    <t>C:/Users/Parrish/Documents/aOTIC/put on a hard drive/maps</t>
  </si>
  <si>
    <t>ORBProjPath</t>
  </si>
  <si>
    <t>/media/parrish/Orange/GoPros</t>
  </si>
  <si>
    <t>/home/parrish/ORB_SLAM2</t>
  </si>
  <si>
    <t>/home/parrish/ORB_SLAM2/Data</t>
  </si>
  <si>
    <t>Orange1Cal</t>
  </si>
  <si>
    <t>G:/GoPros/</t>
  </si>
  <si>
    <t>G:/map things/CalBelizeSky</t>
  </si>
  <si>
    <t>path</t>
  </si>
  <si>
    <t>FileName</t>
  </si>
  <si>
    <t>FileName2</t>
  </si>
  <si>
    <t>Time_delay</t>
  </si>
  <si>
    <t>Subframe_delay</t>
  </si>
  <si>
    <t>output_file</t>
  </si>
  <si>
    <t>ORB_Name</t>
  </si>
  <si>
    <t>Initial_Frame_to_Start</t>
  </si>
  <si>
    <t>Fiducial_Box</t>
  </si>
  <si>
    <t>Fiducial_Box_Information_from_Other_Project</t>
  </si>
  <si>
    <t>STLfile</t>
  </si>
  <si>
    <t>Water_Surface_Plane</t>
  </si>
  <si>
    <t>SquidVideo</t>
  </si>
  <si>
    <t>description</t>
  </si>
  <si>
    <t>PointsONObjects</t>
  </si>
  <si>
    <t>tom_243_jill_187_v2</t>
  </si>
  <si>
    <t>GoProJill/GOPR0187.MP4</t>
  </si>
  <si>
    <t>goprotom/GOPR0243.MP4</t>
  </si>
  <si>
    <t>data_tom243_jill187v2.h5</t>
  </si>
  <si>
    <t>ORB_tom_243_jill_187v2</t>
  </si>
  <si>
    <t>box</t>
  </si>
  <si>
    <t>different version</t>
  </si>
  <si>
    <t>tom_245_jill_189_v1</t>
  </si>
  <si>
    <t>GoProJill/GOPR0189.MP4</t>
  </si>
  <si>
    <t>goprotom/GOPR0245.MP4</t>
  </si>
  <si>
    <t>data_tom245_jill189.h5</t>
  </si>
  <si>
    <t>ORB_tom_245_jill_189</t>
  </si>
  <si>
    <t>tomGP243_ltp0001rgb_topcut.stl</t>
  </si>
  <si>
    <t>here we get several flame skimmers out of this---paths for the paper</t>
  </si>
  <si>
    <t>nik_658_Glo_1804_3</t>
  </si>
  <si>
    <t>GoProGlo/GOPR1804.MP4</t>
  </si>
  <si>
    <t>GoProNik/GOPR0658.MP4</t>
  </si>
  <si>
    <t>data_nik658_glo1804_3.h5</t>
  </si>
  <si>
    <t>ORB_Nik_658_Glo_1804_3</t>
  </si>
  <si>
    <t>Rachel Box</t>
  </si>
  <si>
    <t>Nik658_2_ltp0001rgbcleanedup.stl</t>
  </si>
  <si>
    <t>at Belize on glover attoll.---- this project was used for the paper</t>
  </si>
  <si>
    <t>jill_320_tom_376</t>
  </si>
  <si>
    <t>GoProJill/GOPR0320.MP4</t>
  </si>
  <si>
    <t>goprotom/GOPR0376.MP4</t>
  </si>
  <si>
    <t>data_jill_320_tom_376.h5</t>
  </si>
  <si>
    <t>ORB_jill_320_tom_376</t>
  </si>
  <si>
    <t>ML_ORB_jill_320_tom_376.stl</t>
  </si>
  <si>
    <t>link_to_video</t>
  </si>
  <si>
    <t>Map_metadata_name1</t>
  </si>
  <si>
    <t>Map_metadata_name2</t>
  </si>
  <si>
    <t>MakeYaml</t>
  </si>
  <si>
    <t>MakeH5</t>
  </si>
  <si>
    <t>Use_Map_File_for_ORB_SLAM2</t>
  </si>
  <si>
    <t>ORB_pointcloud_output</t>
  </si>
  <si>
    <t>Map_In</t>
  </si>
  <si>
    <t>Map_Out</t>
  </si>
  <si>
    <t>Starting_frame</t>
  </si>
  <si>
    <t>Camera1_metadata</t>
  </si>
  <si>
    <t>Camera2_metadata</t>
  </si>
  <si>
    <t>Map_pointcloud_name</t>
  </si>
  <si>
    <t>Map_pointcloud_scale</t>
  </si>
  <si>
    <t>Water_Surface_Point_Cloud</t>
  </si>
  <si>
    <t>Map_used</t>
  </si>
  <si>
    <t>Map_info_h5</t>
  </si>
  <si>
    <t>secondary_Map_pointcloud_name</t>
  </si>
  <si>
    <t>Secondary_Map_info</t>
  </si>
  <si>
    <t>example_GoProJill_187_H.h5</t>
  </si>
  <si>
    <t>example_GoProTom_243_H.h5</t>
  </si>
  <si>
    <t>KITTIPB_GP_jill_720nar_1</t>
  </si>
  <si>
    <t>n</t>
  </si>
  <si>
    <t>y</t>
  </si>
  <si>
    <t>output.text</t>
  </si>
  <si>
    <t>map.bin</t>
  </si>
  <si>
    <t>Metadata_C1.txt</t>
  </si>
  <si>
    <t>Metadata_C2.txt</t>
  </si>
  <si>
    <t>example_GoProJill_189_H.h5</t>
  </si>
  <si>
    <t>example_GoProTom_245_H.h5</t>
  </si>
  <si>
    <t>tomGP243_ltp0001rgb_topcut_2.txt</t>
  </si>
  <si>
    <t>tomGP243_ltp0001rgb_topcut_water.txt</t>
  </si>
  <si>
    <t>nik_658_Glo_1804_2</t>
  </si>
  <si>
    <t>example_Glo1804_2_H.h5</t>
  </si>
  <si>
    <t>example_Nik658_2_H.h5</t>
  </si>
  <si>
    <t>redLinPath</t>
  </si>
  <si>
    <t>metadata_jill_320_HCO.h5</t>
  </si>
  <si>
    <t>metadata_tom_376_HCO.h5</t>
  </si>
  <si>
    <t>ML_ORB_jill_320_tom_376.txt</t>
  </si>
  <si>
    <t>Map_ORB_jill_320_tom_376.bin</t>
  </si>
  <si>
    <t>metadata_jill_320.txt</t>
  </si>
  <si>
    <t>metadata_tom_376.txt</t>
  </si>
  <si>
    <t>Camera.fx</t>
  </si>
  <si>
    <t>Camera.fy</t>
  </si>
  <si>
    <t>Camera.cx</t>
  </si>
  <si>
    <t>Camera.cy</t>
  </si>
  <si>
    <t>Camera.k1</t>
  </si>
  <si>
    <t>Camera.k2</t>
  </si>
  <si>
    <t>Camera.p1</t>
  </si>
  <si>
    <t>Camera.p2</t>
  </si>
  <si>
    <t>Camera.k3</t>
  </si>
  <si>
    <t>Camera.fps</t>
  </si>
  <si>
    <t>Camera.rgb</t>
  </si>
  <si>
    <t>ORBextractor.nFeatures</t>
  </si>
  <si>
    <t>ORBextractor.scaleFactor</t>
  </si>
  <si>
    <t>ORBextractor.nLevels</t>
  </si>
  <si>
    <t>ORBextractor.iniThFAST</t>
  </si>
  <si>
    <t>ORBextractor.minThFAST</t>
  </si>
  <si>
    <t>Viewer.KeyFrameSize</t>
  </si>
  <si>
    <t>Viewer.KeyFrameLineWidth</t>
  </si>
  <si>
    <t>Viewer.GraphLineWidth</t>
  </si>
  <si>
    <t>Viewer.PointSize</t>
  </si>
  <si>
    <t>Viewer.CameraSize</t>
  </si>
  <si>
    <t>Viewer.CameraLineWidth</t>
  </si>
  <si>
    <t>Viewer.ViewpointX</t>
  </si>
  <si>
    <t>Viewer.ViewpointY</t>
  </si>
  <si>
    <t>Viewer.ViewpointZ</t>
  </si>
  <si>
    <t>Viewer.ViewpointF</t>
  </si>
  <si>
    <t>Map.mapfile</t>
  </si>
  <si>
    <t>Map.StartingFrameNumber</t>
  </si>
  <si>
    <t>KITTIPB_VikCam_2</t>
  </si>
  <si>
    <t>KITTIPB_VikCam_1</t>
  </si>
  <si>
    <t>KITTIPB_GP_jill_1080nar_1</t>
  </si>
  <si>
    <t>KITTIPB_GP_jill_720nar_2</t>
  </si>
  <si>
    <t>KITTIPB_GP_sam_1080wide_1</t>
  </si>
  <si>
    <t>KITTIPB_GP_sam_720reduced</t>
  </si>
  <si>
    <t>KITTIPB_GP_sam_1080wide_2</t>
  </si>
  <si>
    <t>Panel number</t>
  </si>
  <si>
    <t>Panel Size x</t>
  </si>
  <si>
    <t>Panel Size y</t>
  </si>
  <si>
    <t>From relative start</t>
  </si>
  <si>
    <t>Sync X axis</t>
  </si>
  <si>
    <t>Reference vector</t>
  </si>
  <si>
    <t>0,1,0</t>
  </si>
  <si>
    <t>Polar Plot</t>
  </si>
  <si>
    <t>Box Plot</t>
  </si>
  <si>
    <t>Calculate distance to STL</t>
  </si>
  <si>
    <t>Use spline instead of average</t>
  </si>
  <si>
    <t>Spline order</t>
  </si>
  <si>
    <t>Spline smoothing factor</t>
  </si>
  <si>
    <t>Smoothing Window</t>
  </si>
  <si>
    <t>Smoothing Iteration</t>
  </si>
  <si>
    <t>Show Error Bars</t>
  </si>
  <si>
    <t>Color gradient across plots</t>
  </si>
  <si>
    <t>rainbow</t>
  </si>
  <si>
    <t>choices</t>
  </si>
  <si>
    <t>xt</t>
  </si>
  <si>
    <t>yt</t>
  </si>
  <si>
    <t>zt</t>
  </si>
  <si>
    <t>vxt</t>
  </si>
  <si>
    <t>vyt</t>
  </si>
  <si>
    <t>vzt</t>
  </si>
  <si>
    <t>vxt_avg</t>
  </si>
  <si>
    <t>vyt_avg</t>
  </si>
  <si>
    <t>vzt_avg</t>
  </si>
  <si>
    <t>vavg</t>
  </si>
  <si>
    <t>vv</t>
  </si>
  <si>
    <t>vv_avg</t>
  </si>
  <si>
    <t>xxt</t>
  </si>
  <si>
    <t>vvt</t>
  </si>
  <si>
    <t>xpt</t>
  </si>
  <si>
    <t>vpvt_avg</t>
  </si>
  <si>
    <t>Descriptions</t>
  </si>
  <si>
    <t>positions</t>
  </si>
  <si>
    <t>velocity</t>
  </si>
  <si>
    <t>averaged velocity</t>
  </si>
  <si>
    <t>speed of averaged  velocity</t>
  </si>
  <si>
    <t>speed of raw velocity</t>
  </si>
  <si>
    <t xml:space="preserve">distance from first point </t>
  </si>
  <si>
    <t>averaged of vv</t>
  </si>
  <si>
    <t>Path length</t>
  </si>
  <si>
    <t>derivated of Path length</t>
  </si>
  <si>
    <t>axt</t>
  </si>
  <si>
    <t>ayt</t>
  </si>
  <si>
    <t>azt</t>
  </si>
  <si>
    <t>aavg</t>
  </si>
  <si>
    <t>axt_avg</t>
  </si>
  <si>
    <t>ayt_avg</t>
  </si>
  <si>
    <t>azt_avg</t>
  </si>
  <si>
    <t>curvature</t>
  </si>
  <si>
    <t>curvaRadius</t>
  </si>
  <si>
    <t>xp</t>
  </si>
  <si>
    <t>vxp</t>
  </si>
  <si>
    <t>vxp_avg</t>
  </si>
  <si>
    <t>axp</t>
  </si>
  <si>
    <t>axp_avg</t>
  </si>
  <si>
    <t>xb</t>
  </si>
  <si>
    <t>wd</t>
  </si>
  <si>
    <t>acceleration</t>
  </si>
  <si>
    <t>acceleration magnitude</t>
  </si>
  <si>
    <t>averaged acceleration</t>
  </si>
  <si>
    <t>inverse of curvature</t>
  </si>
  <si>
    <t>theta1to2</t>
  </si>
  <si>
    <t>phi1to2</t>
  </si>
  <si>
    <t>theta2to1</t>
  </si>
  <si>
    <t>phi2to1</t>
  </si>
  <si>
    <t>phiooo1to2</t>
  </si>
  <si>
    <t>phiooo2to1</t>
  </si>
  <si>
    <t>thetaToR</t>
  </si>
  <si>
    <t>phiToR</t>
  </si>
  <si>
    <t>disSTL</t>
  </si>
  <si>
    <t>Panel Header</t>
  </si>
  <si>
    <t>Parameters to graph (comma separated)</t>
  </si>
  <si>
    <t>Y-axis range (comma separated)</t>
  </si>
  <si>
    <t>Y-axis label</t>
  </si>
  <si>
    <t>X-Parameter to graph (single)</t>
  </si>
  <si>
    <t>X-axis range (comma separated)</t>
  </si>
  <si>
    <t>X-axis label</t>
  </si>
  <si>
    <t>Graph Title</t>
  </si>
  <si>
    <t>Path Labels</t>
  </si>
  <si>
    <t>Graph Right Offset</t>
  </si>
  <si>
    <t>Panel 1</t>
  </si>
  <si>
    <t>disSTLz_avg,xb_avg-1-2,curveRadius</t>
  </si>
  <si>
    <t>0,100</t>
  </si>
  <si>
    <t>Distance in cm</t>
  </si>
  <si>
    <t>Time in sec</t>
  </si>
  <si>
    <t>zt,xb,R</t>
  </si>
  <si>
    <t>zt_avg,xb_avg-1-2,curveRadius</t>
  </si>
  <si>
    <t>Panel 2</t>
  </si>
  <si>
    <t>phi1to2-1-2,phiE1to2-1-2</t>
  </si>
  <si>
    <t>Angle in degrees</t>
  </si>
  <si>
    <t>phi,phiE</t>
  </si>
  <si>
    <t>Panel 3</t>
  </si>
  <si>
    <t>dalpha1to2-1-2,dthetaToR.1</t>
  </si>
  <si>
    <t>dphi1to2-1-2</t>
  </si>
  <si>
    <t>alpha,theta</t>
  </si>
  <si>
    <t>alpha1to2-1-2,thetaToR</t>
  </si>
  <si>
    <t>Panel 4</t>
  </si>
  <si>
    <t>xb_avg-1-2</t>
  </si>
  <si>
    <t>must be odd</t>
  </si>
  <si>
    <t>jet</t>
  </si>
  <si>
    <t>disSTL_avg</t>
  </si>
  <si>
    <t>Height in cm</t>
  </si>
  <si>
    <t>Distance from coral</t>
  </si>
  <si>
    <t>disSTLz_avg</t>
  </si>
  <si>
    <t>Distance above ground</t>
  </si>
  <si>
    <t>zt_avg</t>
  </si>
  <si>
    <t>Speed in cm/s</t>
  </si>
  <si>
    <t>Fish Speeds</t>
  </si>
  <si>
    <t>Insect Speeds</t>
  </si>
  <si>
    <t>Third</t>
  </si>
  <si>
    <t>phi1to2-1-2</t>
  </si>
  <si>
    <t>Hight in cm</t>
  </si>
  <si>
    <t>psi1to2-1-2</t>
  </si>
  <si>
    <t>phi2to1-1-2</t>
  </si>
  <si>
    <t>psi2to1-1-2</t>
  </si>
  <si>
    <t>First</t>
  </si>
  <si>
    <t>aa</t>
  </si>
  <si>
    <t>500,1500</t>
  </si>
  <si>
    <t>Second</t>
  </si>
  <si>
    <t>-500,-1500</t>
  </si>
  <si>
    <t>Type of plot</t>
  </si>
  <si>
    <t>3D</t>
  </si>
  <si>
    <t>kinematics</t>
  </si>
  <si>
    <t>Output path</t>
  </si>
  <si>
    <t>C:/Users/Parrish/Documents/aOTIC/put on a hard drive/NewPMIMageFolder</t>
  </si>
  <si>
    <t>Save images</t>
  </si>
  <si>
    <t>Save file name</t>
  </si>
  <si>
    <t>Figure_3b_STL</t>
  </si>
  <si>
    <t>Figures1_dragon_STL</t>
  </si>
  <si>
    <t>Coral_STL_box</t>
  </si>
  <si>
    <t>marbles_aa</t>
  </si>
  <si>
    <t>Path of STL to display</t>
  </si>
  <si>
    <t>C:/Users/Parrish/Documents/aOTIC/put on a hard drive/maps/tomGP243_ltp0001rgb_topcut.stl</t>
  </si>
  <si>
    <t>C:/Users/Parrish/Documents/aOTIC/put on a hard drive/maps/Nik658_2_ltp0001rgbcleanedup.stl</t>
  </si>
  <si>
    <t>C:/Users/Parrish/Documents/aOTIC/put on a hard drive/maps/ML_ORB_jill_320_tom_376.stl</t>
  </si>
  <si>
    <t>Display STL in 3D plot</t>
  </si>
  <si>
    <t>3D plot viewpoint</t>
  </si>
  <si>
    <r>
      <rPr>
        <sz val="9.8000000000000007"/>
        <color rgb="FF0000FF"/>
        <rFont val="Consolas"/>
        <family val="3"/>
        <charset val="1"/>
      </rPr>
      <t>45</t>
    </r>
    <r>
      <rPr>
        <sz val="9.8000000000000007"/>
        <color rgb="FF000000"/>
        <rFont val="Consolas"/>
        <family val="3"/>
        <charset val="1"/>
      </rPr>
      <t>, -</t>
    </r>
    <r>
      <rPr>
        <sz val="9.8000000000000007"/>
        <color rgb="FF0000FF"/>
        <rFont val="Consolas"/>
        <family val="3"/>
        <charset val="1"/>
      </rPr>
      <t>162</t>
    </r>
  </si>
  <si>
    <t>15,90</t>
  </si>
  <si>
    <t>10,90</t>
  </si>
  <si>
    <t>Output CVS</t>
  </si>
  <si>
    <t>Output CVS for Meshlab</t>
  </si>
  <si>
    <t>Output CVS name</t>
  </si>
  <si>
    <t>filename</t>
  </si>
  <si>
    <t>Number of simultaneous insects</t>
  </si>
  <si>
    <t>Point of Reference</t>
  </si>
  <si>
    <t>0,0,0</t>
  </si>
  <si>
    <t>Color gradient distinguishing multiple paths</t>
  </si>
  <si>
    <t>Path color gradient</t>
  </si>
  <si>
    <t>dt</t>
  </si>
  <si>
    <t>Mark Coincident Points With Lines</t>
  </si>
  <si>
    <t>Coincident lines color gradient</t>
  </si>
  <si>
    <t>phiE1to2-1-2</t>
  </si>
  <si>
    <t>Kinematics Graph Reference</t>
  </si>
  <si>
    <t>KinematicsGraph1</t>
  </si>
  <si>
    <t>KinematicsGraph2</t>
  </si>
  <si>
    <t>KinematicsGraph4</t>
  </si>
  <si>
    <t>object numbers 1</t>
  </si>
  <si>
    <t>object numbers 2</t>
  </si>
  <si>
    <t>object label 1</t>
  </si>
  <si>
    <t>object label 2</t>
  </si>
  <si>
    <t>group</t>
  </si>
  <si>
    <t>colors 1</t>
  </si>
  <si>
    <t>colors 2</t>
  </si>
  <si>
    <t>Size 1</t>
  </si>
  <si>
    <t>Size 2</t>
  </si>
  <si>
    <t>Start frame</t>
  </si>
  <si>
    <t>End frame</t>
  </si>
  <si>
    <t>From another project</t>
  </si>
  <si>
    <t>Notes</t>
  </si>
  <si>
    <t>status</t>
  </si>
  <si>
    <t>r</t>
  </si>
  <si>
    <t>b</t>
  </si>
  <si>
    <t>done</t>
  </si>
  <si>
    <t>ns1</t>
  </si>
  <si>
    <t>ns</t>
  </si>
  <si>
    <t>bt</t>
  </si>
  <si>
    <t>bt1</t>
  </si>
  <si>
    <t>ns2</t>
  </si>
  <si>
    <t>g</t>
  </si>
  <si>
    <t>bt2</t>
  </si>
  <si>
    <t>ns3</t>
  </si>
  <si>
    <t>bg</t>
  </si>
  <si>
    <t>df1</t>
  </si>
  <si>
    <t>ns4</t>
  </si>
  <si>
    <t>df2</t>
  </si>
  <si>
    <t>ns7</t>
  </si>
  <si>
    <t>ns5</t>
  </si>
  <si>
    <t>df3</t>
  </si>
  <si>
    <t>ns6</t>
  </si>
  <si>
    <t>df4</t>
  </si>
  <si>
    <t>bc</t>
  </si>
  <si>
    <t>bc1</t>
  </si>
  <si>
    <t>ph1</t>
  </si>
  <si>
    <t>ph</t>
  </si>
  <si>
    <t>bc2</t>
  </si>
  <si>
    <t>sb1</t>
  </si>
  <si>
    <t>sb</t>
  </si>
  <si>
    <t>bc3</t>
  </si>
  <si>
    <t>sd</t>
  </si>
  <si>
    <t>sd1</t>
  </si>
  <si>
    <t>sd2</t>
  </si>
  <si>
    <t>sd3</t>
  </si>
  <si>
    <t>sd4</t>
  </si>
  <si>
    <t>Save_Function</t>
  </si>
  <si>
    <t>ImageCompilationProject</t>
  </si>
  <si>
    <t>short_description</t>
  </si>
  <si>
    <t>polH5Path</t>
  </si>
  <si>
    <t>SamCallibration2</t>
  </si>
  <si>
    <t>GoProSam/GX010378.mp4</t>
  </si>
  <si>
    <t>excel file</t>
  </si>
  <si>
    <t>Panel</t>
  </si>
  <si>
    <t>callib</t>
  </si>
  <si>
    <t>callib.h5</t>
  </si>
  <si>
    <t>callib.xls</t>
  </si>
  <si>
    <t>BarJack2</t>
  </si>
  <si>
    <t>barjack_2_scaled2.stl</t>
  </si>
  <si>
    <t>BlueHead</t>
  </si>
  <si>
    <t>Creole_Wrasse_2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</si>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</sst>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9.8000000000000007"/>
      <color rgb="FF008000"/>
      <name val="Consolas"/>
      <family val="3"/>
      <charset val="1"/>
    </font>
    <font>
      <i/>
      <sz val="9.8000000000000007"/>
      <color rgb="FF808080"/>
      <name val="Consolas"/>
      <family val="3"/>
      <charset val="1"/>
    </font>
    <font>
      <sz val="9.8000000000000007"/>
      <color rgb="FF0000FF"/>
      <name val="Consolas"/>
      <family val="3"/>
      <charset val="1"/>
    </font>
    <font>
      <sz val="9.8000000000000007"/>
      <color rgb="FF00000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0" fillId="2" borderId="0" xfId="0" applyFont="1" applyFill="1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 applyAlignme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A22" sqref="A22"/>
    </sheetView>
  </sheetViews>
  <sheetFormatPr defaultColWidth="8.6640625" defaultRowHeight="14.4" x14ac:dyDescent="0.3"/>
  <cols>
    <col min="1" max="1" width="22" customWidth="1"/>
    <col min="3" max="3" width="20.88671875" customWidth="1"/>
  </cols>
  <sheetData>
    <row r="1" spans="1:5" ht="15.6" x14ac:dyDescent="0.3">
      <c r="A1" s="1" t="s">
        <v>0</v>
      </c>
      <c r="B1" t="s">
        <v>1</v>
      </c>
      <c r="C1" s="2"/>
      <c r="E1" s="2"/>
    </row>
    <row r="3" spans="1:5" x14ac:dyDescent="0.3">
      <c r="A3" t="s">
        <v>2</v>
      </c>
      <c r="B3" t="s">
        <v>3</v>
      </c>
    </row>
    <row r="4" spans="1:5" x14ac:dyDescent="0.3">
      <c r="A4" t="s">
        <v>4</v>
      </c>
    </row>
    <row r="5" spans="1:5" x14ac:dyDescent="0.3">
      <c r="A5" t="s">
        <v>5</v>
      </c>
    </row>
    <row r="6" spans="1:5" x14ac:dyDescent="0.3">
      <c r="A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2"/>
  <sheetViews>
    <sheetView zoomScaleNormal="100" workbookViewId="0">
      <selection activeCell="C2" sqref="C2"/>
    </sheetView>
  </sheetViews>
  <sheetFormatPr defaultColWidth="8.6640625" defaultRowHeight="14.4" x14ac:dyDescent="0.3"/>
  <cols>
    <col min="1" max="1" width="36.5546875" customWidth="1"/>
    <col min="2" max="2" width="15.88671875" customWidth="1"/>
    <col min="3" max="3" width="16.44140625" customWidth="1"/>
    <col min="4" max="4" width="12.44140625" customWidth="1"/>
    <col min="5" max="5" width="11.88671875" customWidth="1"/>
    <col min="6" max="6" width="5.77734375" customWidth="1"/>
    <col min="8" max="8" width="8.21875" customWidth="1"/>
    <col min="9" max="9" width="5.109375" customWidth="1"/>
    <col min="10" max="10" width="5.88671875" customWidth="1"/>
    <col min="11" max="11" width="9.77734375" customWidth="1"/>
    <col min="12" max="12" width="9.5546875" customWidth="1"/>
    <col min="13" max="13" width="19.88671875" customWidth="1"/>
    <col min="14" max="14" width="6.33203125" customWidth="1"/>
    <col min="19" max="19" width="29.77734375" customWidth="1"/>
    <col min="21" max="21" width="10.109375" customWidth="1"/>
    <col min="34" max="34" width="31.33203125" customWidth="1"/>
    <col min="51" max="51" width="23.109375" customWidth="1"/>
    <col min="53" max="53" width="30.5546875" customWidth="1"/>
  </cols>
  <sheetData>
    <row r="1" spans="1:55" x14ac:dyDescent="0.3">
      <c r="A1" t="s">
        <v>45</v>
      </c>
      <c r="B1" t="s">
        <v>3</v>
      </c>
      <c r="S1" t="s">
        <v>45</v>
      </c>
      <c r="AH1" t="s">
        <v>52</v>
      </c>
      <c r="AY1" t="s">
        <v>60</v>
      </c>
    </row>
    <row r="2" spans="1:55" x14ac:dyDescent="0.3">
      <c r="A2" t="s">
        <v>267</v>
      </c>
      <c r="B2" s="6" t="s">
        <v>268</v>
      </c>
      <c r="C2" t="s">
        <v>3</v>
      </c>
      <c r="D2" s="6" t="s">
        <v>269</v>
      </c>
      <c r="E2" t="s">
        <v>3</v>
      </c>
      <c r="S2" t="s">
        <v>267</v>
      </c>
      <c r="T2" t="s">
        <v>268</v>
      </c>
      <c r="V2" t="s">
        <v>269</v>
      </c>
      <c r="W2" t="s">
        <v>3</v>
      </c>
      <c r="AH2" t="s">
        <v>267</v>
      </c>
      <c r="AI2" t="s">
        <v>268</v>
      </c>
      <c r="AK2" t="s">
        <v>269</v>
      </c>
      <c r="AL2" t="s">
        <v>3</v>
      </c>
      <c r="AY2" t="s">
        <v>267</v>
      </c>
      <c r="AZ2" t="s">
        <v>268</v>
      </c>
      <c r="BA2" t="s">
        <v>3</v>
      </c>
      <c r="BB2" t="s">
        <v>269</v>
      </c>
      <c r="BC2" t="s">
        <v>3</v>
      </c>
    </row>
    <row r="3" spans="1:55" x14ac:dyDescent="0.3">
      <c r="A3" t="s">
        <v>270</v>
      </c>
      <c r="B3" t="s">
        <v>271</v>
      </c>
      <c r="S3" t="s">
        <v>270</v>
      </c>
      <c r="T3" t="s">
        <v>271</v>
      </c>
      <c r="AH3" t="s">
        <v>270</v>
      </c>
      <c r="AI3" t="s">
        <v>271</v>
      </c>
      <c r="AY3" t="s">
        <v>270</v>
      </c>
      <c r="AZ3" t="s">
        <v>271</v>
      </c>
    </row>
    <row r="4" spans="1:55" x14ac:dyDescent="0.3">
      <c r="A4" t="s">
        <v>272</v>
      </c>
      <c r="B4" t="s">
        <v>89</v>
      </c>
      <c r="S4" t="s">
        <v>272</v>
      </c>
      <c r="T4" t="s">
        <v>89</v>
      </c>
      <c r="AH4" t="s">
        <v>272</v>
      </c>
      <c r="AI4" t="s">
        <v>89</v>
      </c>
      <c r="AY4" t="s">
        <v>272</v>
      </c>
      <c r="AZ4" t="s">
        <v>89</v>
      </c>
    </row>
    <row r="5" spans="1:55" x14ac:dyDescent="0.3">
      <c r="A5" t="s">
        <v>273</v>
      </c>
      <c r="B5" t="s">
        <v>274</v>
      </c>
      <c r="S5" t="s">
        <v>273</v>
      </c>
      <c r="T5" t="s">
        <v>275</v>
      </c>
      <c r="AH5" t="s">
        <v>273</v>
      </c>
      <c r="AI5" t="s">
        <v>276</v>
      </c>
      <c r="AY5" t="s">
        <v>273</v>
      </c>
      <c r="AZ5" t="s">
        <v>277</v>
      </c>
    </row>
    <row r="6" spans="1:55" x14ac:dyDescent="0.3">
      <c r="A6" t="s">
        <v>278</v>
      </c>
      <c r="B6" s="7" t="s">
        <v>279</v>
      </c>
      <c r="S6" t="s">
        <v>278</v>
      </c>
      <c r="T6" s="7" t="s">
        <v>279</v>
      </c>
      <c r="U6" s="7"/>
      <c r="AH6" t="s">
        <v>278</v>
      </c>
      <c r="AI6" s="7" t="s">
        <v>280</v>
      </c>
      <c r="AJ6" s="4"/>
      <c r="AY6" t="s">
        <v>278</v>
      </c>
      <c r="AZ6" s="7" t="s">
        <v>281</v>
      </c>
      <c r="BA6" s="4"/>
    </row>
    <row r="7" spans="1:55" x14ac:dyDescent="0.3">
      <c r="A7" t="s">
        <v>282</v>
      </c>
      <c r="B7" s="8" t="s">
        <v>88</v>
      </c>
      <c r="S7" t="s">
        <v>282</v>
      </c>
      <c r="T7" s="8" t="s">
        <v>88</v>
      </c>
      <c r="U7" s="8"/>
      <c r="AH7" t="s">
        <v>282</v>
      </c>
      <c r="AI7" s="8" t="s">
        <v>88</v>
      </c>
      <c r="AJ7" s="4"/>
      <c r="AY7" t="s">
        <v>282</v>
      </c>
      <c r="AZ7" s="8" t="s">
        <v>89</v>
      </c>
      <c r="BA7" s="4"/>
    </row>
    <row r="8" spans="1:55" x14ac:dyDescent="0.3">
      <c r="A8" t="s">
        <v>283</v>
      </c>
      <c r="B8" s="9" t="s">
        <v>284</v>
      </c>
      <c r="D8" t="s">
        <v>285</v>
      </c>
      <c r="S8" t="s">
        <v>283</v>
      </c>
      <c r="T8" t="s">
        <v>286</v>
      </c>
      <c r="U8" s="10" t="s">
        <v>284</v>
      </c>
      <c r="AH8" t="s">
        <v>283</v>
      </c>
      <c r="AI8" s="10" t="s">
        <v>284</v>
      </c>
      <c r="AJ8" s="4"/>
      <c r="AY8" t="s">
        <v>283</v>
      </c>
      <c r="AZ8" s="10" t="s">
        <v>284</v>
      </c>
      <c r="BA8" s="4"/>
    </row>
    <row r="9" spans="1:55" x14ac:dyDescent="0.3">
      <c r="A9" t="s">
        <v>287</v>
      </c>
      <c r="B9" s="9" t="s">
        <v>89</v>
      </c>
      <c r="S9" t="s">
        <v>287</v>
      </c>
      <c r="T9" s="9" t="s">
        <v>89</v>
      </c>
      <c r="U9" s="9"/>
      <c r="AH9" t="s">
        <v>287</v>
      </c>
      <c r="AI9" s="10" t="s">
        <v>89</v>
      </c>
      <c r="AJ9" s="4"/>
      <c r="AY9" t="s">
        <v>287</v>
      </c>
      <c r="AZ9" s="10" t="s">
        <v>89</v>
      </c>
      <c r="BA9" s="4"/>
    </row>
    <row r="10" spans="1:55" x14ac:dyDescent="0.3">
      <c r="A10" t="s">
        <v>288</v>
      </c>
      <c r="B10" s="9" t="s">
        <v>88</v>
      </c>
      <c r="S10" t="s">
        <v>288</v>
      </c>
      <c r="T10" s="9" t="s">
        <v>88</v>
      </c>
      <c r="U10" s="9"/>
      <c r="AH10" t="s">
        <v>288</v>
      </c>
      <c r="AI10" s="9" t="s">
        <v>88</v>
      </c>
      <c r="AJ10" s="4"/>
      <c r="AY10" t="s">
        <v>288</v>
      </c>
      <c r="AZ10" s="9" t="s">
        <v>88</v>
      </c>
      <c r="BA10" s="4"/>
    </row>
    <row r="11" spans="1:55" x14ac:dyDescent="0.3">
      <c r="A11" t="s">
        <v>289</v>
      </c>
      <c r="B11" t="s">
        <v>290</v>
      </c>
      <c r="S11" t="s">
        <v>289</v>
      </c>
      <c r="T11" t="s">
        <v>290</v>
      </c>
      <c r="AH11" t="s">
        <v>289</v>
      </c>
      <c r="AY11" t="s">
        <v>289</v>
      </c>
    </row>
    <row r="12" spans="1:55" x14ac:dyDescent="0.3">
      <c r="A12" t="s">
        <v>291</v>
      </c>
      <c r="B12">
        <v>2</v>
      </c>
      <c r="S12" t="s">
        <v>291</v>
      </c>
      <c r="T12">
        <v>1</v>
      </c>
      <c r="AH12" t="s">
        <v>291</v>
      </c>
      <c r="AI12">
        <v>1</v>
      </c>
      <c r="AY12" t="s">
        <v>291</v>
      </c>
      <c r="AZ12">
        <v>1</v>
      </c>
    </row>
    <row r="13" spans="1:55" x14ac:dyDescent="0.3">
      <c r="A13" t="s">
        <v>292</v>
      </c>
      <c r="B13" s="8" t="s">
        <v>293</v>
      </c>
      <c r="S13" t="s">
        <v>292</v>
      </c>
      <c r="T13" s="8" t="s">
        <v>293</v>
      </c>
      <c r="U13" s="8"/>
      <c r="AH13" t="s">
        <v>292</v>
      </c>
      <c r="AI13" s="8" t="s">
        <v>293</v>
      </c>
      <c r="AY13" t="s">
        <v>292</v>
      </c>
      <c r="AZ13" s="8" t="s">
        <v>293</v>
      </c>
    </row>
    <row r="14" spans="1:55" x14ac:dyDescent="0.3">
      <c r="A14" t="s">
        <v>294</v>
      </c>
      <c r="B14" s="8"/>
      <c r="S14" t="s">
        <v>294</v>
      </c>
      <c r="U14" s="8"/>
      <c r="AH14" t="s">
        <v>294</v>
      </c>
      <c r="AI14" s="8"/>
      <c r="AY14" t="s">
        <v>294</v>
      </c>
      <c r="AZ14" s="8"/>
    </row>
    <row r="15" spans="1:55" x14ac:dyDescent="0.3">
      <c r="A15" t="s">
        <v>295</v>
      </c>
      <c r="B15" t="s">
        <v>296</v>
      </c>
      <c r="D15" s="8"/>
      <c r="E15" s="8"/>
      <c r="S15" t="s">
        <v>295</v>
      </c>
      <c r="T15" s="8"/>
      <c r="U15" s="8"/>
      <c r="AH15" t="s">
        <v>295</v>
      </c>
      <c r="AI15" s="8"/>
      <c r="AY15" t="s">
        <v>295</v>
      </c>
      <c r="AZ15" s="8" t="s">
        <v>296</v>
      </c>
    </row>
    <row r="16" spans="1:55" x14ac:dyDescent="0.3">
      <c r="A16" t="s">
        <v>297</v>
      </c>
      <c r="B16" s="8" t="s">
        <v>89</v>
      </c>
      <c r="S16" t="s">
        <v>297</v>
      </c>
      <c r="T16" s="8"/>
      <c r="U16" s="8"/>
      <c r="AH16" t="s">
        <v>297</v>
      </c>
      <c r="AI16" s="8"/>
      <c r="AY16" t="s">
        <v>297</v>
      </c>
      <c r="AZ16" s="8"/>
    </row>
    <row r="17" spans="1:65" x14ac:dyDescent="0.3">
      <c r="A17" t="s">
        <v>298</v>
      </c>
      <c r="B17" s="8" t="s">
        <v>299</v>
      </c>
      <c r="S17" t="s">
        <v>298</v>
      </c>
      <c r="T17" s="8"/>
      <c r="U17" s="8"/>
      <c r="AH17" t="s">
        <v>298</v>
      </c>
      <c r="AI17" s="8" t="s">
        <v>257</v>
      </c>
      <c r="AY17" t="s">
        <v>298</v>
      </c>
      <c r="AZ17" s="8"/>
    </row>
    <row r="18" spans="1:65" x14ac:dyDescent="0.3">
      <c r="A18" t="s">
        <v>300</v>
      </c>
      <c r="B18" s="8" t="s">
        <v>301</v>
      </c>
      <c r="S18" t="s">
        <v>300</v>
      </c>
      <c r="T18" s="8" t="s">
        <v>302</v>
      </c>
      <c r="U18" s="8"/>
      <c r="AH18" t="s">
        <v>300</v>
      </c>
      <c r="AI18" s="8" t="s">
        <v>302</v>
      </c>
      <c r="AY18" t="s">
        <v>300</v>
      </c>
      <c r="AZ18" s="8" t="s">
        <v>303</v>
      </c>
    </row>
    <row r="20" spans="1:65" x14ac:dyDescent="0.3">
      <c r="A20" t="s">
        <v>1</v>
      </c>
      <c r="B20" t="s">
        <v>304</v>
      </c>
      <c r="C20" t="s">
        <v>305</v>
      </c>
      <c r="D20" t="s">
        <v>306</v>
      </c>
      <c r="E20" t="s">
        <v>307</v>
      </c>
      <c r="F20" t="s">
        <v>308</v>
      </c>
      <c r="G20" t="s">
        <v>309</v>
      </c>
      <c r="H20" t="s">
        <v>310</v>
      </c>
      <c r="I20" t="s">
        <v>311</v>
      </c>
      <c r="J20" t="s">
        <v>312</v>
      </c>
      <c r="K20" t="s">
        <v>313</v>
      </c>
      <c r="L20" t="s">
        <v>314</v>
      </c>
      <c r="M20" t="s">
        <v>315</v>
      </c>
      <c r="N20" t="s">
        <v>316</v>
      </c>
      <c r="O20" t="s">
        <v>317</v>
      </c>
      <c r="S20" t="s">
        <v>1</v>
      </c>
      <c r="T20" t="s">
        <v>304</v>
      </c>
      <c r="U20" t="s">
        <v>306</v>
      </c>
      <c r="V20" t="s">
        <v>308</v>
      </c>
      <c r="W20" t="s">
        <v>309</v>
      </c>
      <c r="X20" t="s">
        <v>313</v>
      </c>
      <c r="Y20" t="s">
        <v>314</v>
      </c>
      <c r="Z20" t="s">
        <v>311</v>
      </c>
      <c r="AA20" t="s">
        <v>315</v>
      </c>
      <c r="AB20" t="s">
        <v>316</v>
      </c>
      <c r="AC20" t="s">
        <v>317</v>
      </c>
      <c r="AH20" t="s">
        <v>1</v>
      </c>
      <c r="AI20" t="s">
        <v>304</v>
      </c>
      <c r="AJ20" t="s">
        <v>305</v>
      </c>
      <c r="AK20" t="s">
        <v>308</v>
      </c>
      <c r="AL20" t="s">
        <v>309</v>
      </c>
      <c r="AM20" t="s">
        <v>310</v>
      </c>
      <c r="AN20" t="s">
        <v>306</v>
      </c>
      <c r="AO20" t="s">
        <v>307</v>
      </c>
      <c r="AP20" t="s">
        <v>313</v>
      </c>
      <c r="AQ20" t="s">
        <v>314</v>
      </c>
      <c r="AR20" t="s">
        <v>311</v>
      </c>
      <c r="AS20" t="s">
        <v>312</v>
      </c>
      <c r="AT20" t="s">
        <v>315</v>
      </c>
      <c r="AU20" t="s">
        <v>316</v>
      </c>
      <c r="AV20" t="s">
        <v>317</v>
      </c>
      <c r="AY20" t="s">
        <v>1</v>
      </c>
      <c r="AZ20" t="s">
        <v>304</v>
      </c>
      <c r="BA20" t="s">
        <v>305</v>
      </c>
      <c r="BB20" t="s">
        <v>308</v>
      </c>
      <c r="BC20" t="s">
        <v>309</v>
      </c>
      <c r="BD20" t="s">
        <v>310</v>
      </c>
      <c r="BE20" t="s">
        <v>306</v>
      </c>
      <c r="BF20" t="s">
        <v>307</v>
      </c>
      <c r="BG20" t="s">
        <v>313</v>
      </c>
      <c r="BH20" t="s">
        <v>314</v>
      </c>
      <c r="BI20" t="s">
        <v>311</v>
      </c>
      <c r="BJ20" t="s">
        <v>312</v>
      </c>
      <c r="BK20" t="s">
        <v>315</v>
      </c>
      <c r="BL20" t="s">
        <v>316</v>
      </c>
      <c r="BM20" t="s">
        <v>317</v>
      </c>
    </row>
    <row r="21" spans="1:65" x14ac:dyDescent="0.3">
      <c r="B21">
        <v>5</v>
      </c>
      <c r="C21">
        <v>6</v>
      </c>
      <c r="G21" t="s">
        <v>318</v>
      </c>
      <c r="H21" t="s">
        <v>319</v>
      </c>
      <c r="O21" t="s">
        <v>320</v>
      </c>
      <c r="S21" t="s">
        <v>3</v>
      </c>
      <c r="T21">
        <v>0</v>
      </c>
      <c r="U21" t="s">
        <v>321</v>
      </c>
      <c r="V21" t="s">
        <v>322</v>
      </c>
      <c r="W21" t="s">
        <v>318</v>
      </c>
      <c r="AC21" t="s">
        <v>320</v>
      </c>
      <c r="AH21" t="s">
        <v>3</v>
      </c>
      <c r="AI21">
        <v>0</v>
      </c>
      <c r="AK21" t="s">
        <v>323</v>
      </c>
      <c r="AL21" t="s">
        <v>318</v>
      </c>
      <c r="AN21" t="s">
        <v>324</v>
      </c>
      <c r="AV21" t="s">
        <v>320</v>
      </c>
      <c r="AY21" t="s">
        <v>3</v>
      </c>
      <c r="AZ21">
        <v>0</v>
      </c>
      <c r="BB21" t="s">
        <v>323</v>
      </c>
      <c r="BC21" t="s">
        <v>318</v>
      </c>
      <c r="BI21">
        <v>10</v>
      </c>
      <c r="BJ21">
        <v>10</v>
      </c>
      <c r="BM21" t="s">
        <v>320</v>
      </c>
    </row>
    <row r="22" spans="1:65" x14ac:dyDescent="0.3">
      <c r="B22">
        <v>1</v>
      </c>
      <c r="C22">
        <v>7</v>
      </c>
      <c r="G22" t="s">
        <v>318</v>
      </c>
      <c r="H22" t="s">
        <v>319</v>
      </c>
      <c r="O22" t="s">
        <v>320</v>
      </c>
      <c r="S22" t="s">
        <v>3</v>
      </c>
      <c r="T22">
        <v>1</v>
      </c>
      <c r="U22" t="s">
        <v>325</v>
      </c>
      <c r="V22" t="s">
        <v>322</v>
      </c>
      <c r="W22" t="s">
        <v>326</v>
      </c>
      <c r="AC22" t="s">
        <v>320</v>
      </c>
      <c r="AH22" t="s">
        <v>3</v>
      </c>
      <c r="AI22">
        <v>3</v>
      </c>
      <c r="AK22" t="s">
        <v>323</v>
      </c>
      <c r="AL22" t="s">
        <v>318</v>
      </c>
      <c r="AN22" t="s">
        <v>327</v>
      </c>
      <c r="AV22" t="s">
        <v>320</v>
      </c>
      <c r="AY22" t="s">
        <v>3</v>
      </c>
      <c r="AZ22">
        <v>1</v>
      </c>
      <c r="BC22" t="s">
        <v>318</v>
      </c>
      <c r="BI22">
        <v>10</v>
      </c>
      <c r="BJ22">
        <v>10</v>
      </c>
    </row>
    <row r="23" spans="1:65" x14ac:dyDescent="0.3">
      <c r="B23">
        <v>8</v>
      </c>
      <c r="C23">
        <v>1</v>
      </c>
      <c r="G23" t="s">
        <v>318</v>
      </c>
      <c r="H23" t="s">
        <v>319</v>
      </c>
      <c r="O23" t="s">
        <v>320</v>
      </c>
      <c r="S23" t="s">
        <v>3</v>
      </c>
      <c r="T23">
        <v>2</v>
      </c>
      <c r="U23" t="s">
        <v>328</v>
      </c>
      <c r="V23" t="s">
        <v>322</v>
      </c>
      <c r="W23" t="s">
        <v>319</v>
      </c>
      <c r="AC23" t="s">
        <v>320</v>
      </c>
      <c r="AH23" t="s">
        <v>3</v>
      </c>
      <c r="AI23">
        <v>1</v>
      </c>
      <c r="AK23" t="s">
        <v>329</v>
      </c>
      <c r="AL23" t="s">
        <v>318</v>
      </c>
      <c r="AN23" t="s">
        <v>330</v>
      </c>
      <c r="AV23" t="s">
        <v>320</v>
      </c>
      <c r="AY23" t="s">
        <v>3</v>
      </c>
      <c r="AZ23">
        <v>2</v>
      </c>
      <c r="BC23" t="s">
        <v>318</v>
      </c>
      <c r="BI23">
        <v>10</v>
      </c>
      <c r="BJ23">
        <v>10</v>
      </c>
    </row>
    <row r="24" spans="1:65" x14ac:dyDescent="0.3">
      <c r="B24">
        <v>4</v>
      </c>
      <c r="C24">
        <v>6</v>
      </c>
      <c r="G24" t="s">
        <v>318</v>
      </c>
      <c r="H24" t="s">
        <v>319</v>
      </c>
      <c r="O24" t="s">
        <v>320</v>
      </c>
      <c r="S24" t="s">
        <v>3</v>
      </c>
      <c r="T24">
        <v>4</v>
      </c>
      <c r="U24" t="s">
        <v>331</v>
      </c>
      <c r="V24" t="s">
        <v>322</v>
      </c>
      <c r="W24" t="s">
        <v>89</v>
      </c>
      <c r="AC24" t="s">
        <v>320</v>
      </c>
      <c r="AH24" t="s">
        <v>3</v>
      </c>
      <c r="AI24">
        <v>4</v>
      </c>
      <c r="AK24" t="s">
        <v>329</v>
      </c>
      <c r="AL24" t="s">
        <v>318</v>
      </c>
      <c r="AN24" t="s">
        <v>332</v>
      </c>
      <c r="AV24" t="s">
        <v>320</v>
      </c>
      <c r="AY24" t="s">
        <v>3</v>
      </c>
      <c r="AZ24">
        <v>3</v>
      </c>
      <c r="BC24" t="s">
        <v>318</v>
      </c>
      <c r="BI24">
        <v>10</v>
      </c>
      <c r="BJ24">
        <v>10</v>
      </c>
    </row>
    <row r="25" spans="1:65" x14ac:dyDescent="0.3">
      <c r="A25" t="s">
        <v>3</v>
      </c>
      <c r="B25">
        <v>8</v>
      </c>
      <c r="C25">
        <v>1</v>
      </c>
      <c r="D25" t="s">
        <v>333</v>
      </c>
      <c r="E25" t="s">
        <v>325</v>
      </c>
      <c r="G25" t="s">
        <v>318</v>
      </c>
      <c r="H25" t="s">
        <v>319</v>
      </c>
      <c r="I25">
        <v>14</v>
      </c>
      <c r="J25">
        <v>14</v>
      </c>
      <c r="K25">
        <v>18000</v>
      </c>
      <c r="L25">
        <v>18400</v>
      </c>
      <c r="O25" t="s">
        <v>320</v>
      </c>
      <c r="S25" t="s">
        <v>3</v>
      </c>
      <c r="T25">
        <v>5</v>
      </c>
      <c r="U25" t="s">
        <v>334</v>
      </c>
      <c r="V25" t="s">
        <v>322</v>
      </c>
      <c r="W25" t="s">
        <v>326</v>
      </c>
      <c r="AC25" t="s">
        <v>320</v>
      </c>
      <c r="AH25" t="s">
        <v>3</v>
      </c>
      <c r="AI25">
        <v>5</v>
      </c>
      <c r="AK25" t="s">
        <v>329</v>
      </c>
      <c r="AL25" t="s">
        <v>326</v>
      </c>
      <c r="AN25" t="s">
        <v>335</v>
      </c>
      <c r="AV25" t="s">
        <v>320</v>
      </c>
      <c r="AY25" t="s">
        <v>3</v>
      </c>
      <c r="AZ25">
        <v>4</v>
      </c>
      <c r="BC25" t="s">
        <v>318</v>
      </c>
      <c r="BI25">
        <v>10</v>
      </c>
      <c r="BJ25">
        <v>10</v>
      </c>
    </row>
    <row r="26" spans="1:65" x14ac:dyDescent="0.3">
      <c r="S26" t="s">
        <v>3</v>
      </c>
      <c r="T26">
        <v>6</v>
      </c>
      <c r="U26" t="s">
        <v>336</v>
      </c>
      <c r="V26" t="s">
        <v>322</v>
      </c>
      <c r="W26" t="s">
        <v>326</v>
      </c>
      <c r="AC26" t="s">
        <v>320</v>
      </c>
      <c r="AH26" t="s">
        <v>3</v>
      </c>
      <c r="AI26">
        <v>8</v>
      </c>
      <c r="AK26" t="s">
        <v>329</v>
      </c>
      <c r="AL26" t="s">
        <v>326</v>
      </c>
      <c r="AN26" t="s">
        <v>337</v>
      </c>
      <c r="AV26" t="s">
        <v>320</v>
      </c>
      <c r="AY26" t="s">
        <v>3</v>
      </c>
      <c r="AZ26">
        <v>5</v>
      </c>
      <c r="BC26" t="s">
        <v>318</v>
      </c>
      <c r="BI26">
        <v>10</v>
      </c>
      <c r="BJ26">
        <v>10</v>
      </c>
    </row>
    <row r="27" spans="1:65" x14ac:dyDescent="0.3">
      <c r="S27" t="s">
        <v>3</v>
      </c>
      <c r="T27">
        <v>8</v>
      </c>
      <c r="U27" t="s">
        <v>333</v>
      </c>
      <c r="V27" t="s">
        <v>322</v>
      </c>
      <c r="W27" t="s">
        <v>326</v>
      </c>
      <c r="AC27" t="s">
        <v>320</v>
      </c>
      <c r="AH27" t="s">
        <v>3</v>
      </c>
      <c r="AI27">
        <v>2</v>
      </c>
      <c r="AK27" t="s">
        <v>338</v>
      </c>
      <c r="AL27" t="s">
        <v>326</v>
      </c>
      <c r="AN27" t="s">
        <v>339</v>
      </c>
      <c r="AV27" t="s">
        <v>320</v>
      </c>
      <c r="AY27" t="s">
        <v>3</v>
      </c>
      <c r="AZ27">
        <v>6</v>
      </c>
      <c r="BC27" t="s">
        <v>318</v>
      </c>
      <c r="BI27">
        <v>10</v>
      </c>
      <c r="BJ27">
        <v>10</v>
      </c>
    </row>
    <row r="28" spans="1:65" x14ac:dyDescent="0.3">
      <c r="S28" t="s">
        <v>3</v>
      </c>
      <c r="T28">
        <v>3</v>
      </c>
      <c r="U28" t="s">
        <v>340</v>
      </c>
      <c r="V28" t="s">
        <v>341</v>
      </c>
      <c r="W28" t="s">
        <v>318</v>
      </c>
      <c r="AC28" t="s">
        <v>320</v>
      </c>
      <c r="AH28" t="s">
        <v>3</v>
      </c>
      <c r="AI28">
        <v>6</v>
      </c>
      <c r="AK28" t="s">
        <v>338</v>
      </c>
      <c r="AL28" t="s">
        <v>318</v>
      </c>
      <c r="AN28" t="s">
        <v>342</v>
      </c>
      <c r="AV28" t="s">
        <v>320</v>
      </c>
      <c r="AY28" t="s">
        <v>3</v>
      </c>
      <c r="AZ28">
        <v>7</v>
      </c>
      <c r="BC28" t="s">
        <v>318</v>
      </c>
      <c r="BI28">
        <v>10</v>
      </c>
      <c r="BJ28">
        <v>10</v>
      </c>
    </row>
    <row r="29" spans="1:65" x14ac:dyDescent="0.3">
      <c r="S29" t="s">
        <v>3</v>
      </c>
      <c r="T29">
        <v>7</v>
      </c>
      <c r="U29" t="s">
        <v>343</v>
      </c>
      <c r="V29" t="s">
        <v>344</v>
      </c>
      <c r="W29" t="s">
        <v>318</v>
      </c>
      <c r="AC29" t="s">
        <v>320</v>
      </c>
      <c r="AH29" t="s">
        <v>3</v>
      </c>
      <c r="AI29">
        <v>7</v>
      </c>
      <c r="AK29" t="s">
        <v>338</v>
      </c>
      <c r="AL29" t="s">
        <v>318</v>
      </c>
      <c r="AN29" t="s">
        <v>345</v>
      </c>
      <c r="AV29" t="s">
        <v>320</v>
      </c>
      <c r="AY29" t="s">
        <v>3</v>
      </c>
      <c r="AZ29">
        <v>8</v>
      </c>
      <c r="BC29" t="s">
        <v>318</v>
      </c>
      <c r="BI29">
        <v>10</v>
      </c>
      <c r="BJ29">
        <v>10</v>
      </c>
    </row>
    <row r="30" spans="1:65" x14ac:dyDescent="0.3">
      <c r="T30">
        <v>8</v>
      </c>
      <c r="U30" t="s">
        <v>333</v>
      </c>
      <c r="V30" t="s">
        <v>322</v>
      </c>
      <c r="W30" t="s">
        <v>318</v>
      </c>
      <c r="X30">
        <v>18000</v>
      </c>
      <c r="Y30">
        <v>18400</v>
      </c>
      <c r="AC30" t="s">
        <v>320</v>
      </c>
      <c r="AH30" t="s">
        <v>3</v>
      </c>
      <c r="AI30">
        <v>9</v>
      </c>
      <c r="AK30" t="s">
        <v>346</v>
      </c>
      <c r="AL30" t="s">
        <v>318</v>
      </c>
      <c r="AN30" t="s">
        <v>347</v>
      </c>
      <c r="AV30" t="s">
        <v>320</v>
      </c>
      <c r="AY30" t="s">
        <v>3</v>
      </c>
      <c r="AZ30">
        <v>9</v>
      </c>
      <c r="BC30" t="s">
        <v>318</v>
      </c>
      <c r="BI30">
        <v>10</v>
      </c>
      <c r="BJ30">
        <v>10</v>
      </c>
    </row>
    <row r="31" spans="1:65" x14ac:dyDescent="0.3">
      <c r="T31">
        <v>1</v>
      </c>
      <c r="U31" t="s">
        <v>325</v>
      </c>
      <c r="V31" t="s">
        <v>322</v>
      </c>
      <c r="W31" t="s">
        <v>319</v>
      </c>
      <c r="X31">
        <v>18000</v>
      </c>
      <c r="Y31">
        <v>18400</v>
      </c>
      <c r="AC31" t="s">
        <v>320</v>
      </c>
      <c r="AH31" t="s">
        <v>3</v>
      </c>
      <c r="AI31">
        <v>10</v>
      </c>
      <c r="AK31" t="s">
        <v>346</v>
      </c>
      <c r="AL31" t="s">
        <v>318</v>
      </c>
      <c r="AN31" t="s">
        <v>348</v>
      </c>
      <c r="AV31" t="s">
        <v>320</v>
      </c>
      <c r="AY31" t="s">
        <v>3</v>
      </c>
      <c r="AZ31">
        <v>10</v>
      </c>
      <c r="BC31" t="s">
        <v>318</v>
      </c>
      <c r="BI31">
        <v>10</v>
      </c>
      <c r="BJ31">
        <v>10</v>
      </c>
    </row>
    <row r="32" spans="1:65" x14ac:dyDescent="0.3">
      <c r="AH32" t="s">
        <v>3</v>
      </c>
      <c r="AI32">
        <v>11</v>
      </c>
      <c r="AK32" t="s">
        <v>346</v>
      </c>
      <c r="AL32" t="s">
        <v>318</v>
      </c>
      <c r="AN32" t="s">
        <v>349</v>
      </c>
      <c r="AV32" t="s">
        <v>320</v>
      </c>
      <c r="AY32" t="s">
        <v>3</v>
      </c>
      <c r="AZ32">
        <v>11</v>
      </c>
      <c r="BC32" t="s">
        <v>318</v>
      </c>
      <c r="BI32">
        <v>10</v>
      </c>
      <c r="BJ32">
        <v>10</v>
      </c>
    </row>
    <row r="33" spans="34:62" x14ac:dyDescent="0.3">
      <c r="AH33" t="s">
        <v>3</v>
      </c>
      <c r="AI33">
        <v>12</v>
      </c>
      <c r="AK33" t="s">
        <v>346</v>
      </c>
      <c r="AL33" t="s">
        <v>318</v>
      </c>
      <c r="AN33" t="s">
        <v>350</v>
      </c>
      <c r="AV33" t="s">
        <v>320</v>
      </c>
      <c r="AY33" t="s">
        <v>3</v>
      </c>
      <c r="AZ33">
        <v>12</v>
      </c>
      <c r="BC33" t="s">
        <v>318</v>
      </c>
      <c r="BI33">
        <v>10</v>
      </c>
      <c r="BJ33">
        <v>10</v>
      </c>
    </row>
    <row r="34" spans="34:62" x14ac:dyDescent="0.3">
      <c r="AY34" t="s">
        <v>3</v>
      </c>
      <c r="AZ34">
        <v>13</v>
      </c>
      <c r="BC34" t="s">
        <v>318</v>
      </c>
      <c r="BI34">
        <v>10</v>
      </c>
      <c r="BJ34">
        <v>10</v>
      </c>
    </row>
    <row r="35" spans="34:62" x14ac:dyDescent="0.3">
      <c r="AY35" t="s">
        <v>3</v>
      </c>
      <c r="AZ35">
        <v>14</v>
      </c>
      <c r="BC35" t="s">
        <v>318</v>
      </c>
      <c r="BI35">
        <v>10</v>
      </c>
      <c r="BJ35">
        <v>10</v>
      </c>
    </row>
    <row r="36" spans="34:62" x14ac:dyDescent="0.3">
      <c r="AY36" t="s">
        <v>3</v>
      </c>
      <c r="AZ36">
        <v>15</v>
      </c>
      <c r="BC36" t="s">
        <v>318</v>
      </c>
      <c r="BI36">
        <v>10</v>
      </c>
      <c r="BJ36">
        <v>10</v>
      </c>
    </row>
    <row r="37" spans="34:62" x14ac:dyDescent="0.3">
      <c r="AY37" t="s">
        <v>3</v>
      </c>
      <c r="AZ37">
        <v>16</v>
      </c>
      <c r="BC37" t="s">
        <v>318</v>
      </c>
      <c r="BI37">
        <v>10</v>
      </c>
      <c r="BJ37">
        <v>10</v>
      </c>
    </row>
    <row r="38" spans="34:62" x14ac:dyDescent="0.3">
      <c r="AY38" t="s">
        <v>3</v>
      </c>
      <c r="AZ38">
        <v>17</v>
      </c>
      <c r="BC38" t="s">
        <v>318</v>
      </c>
      <c r="BI38">
        <v>10</v>
      </c>
      <c r="BJ38">
        <v>10</v>
      </c>
    </row>
    <row r="39" spans="34:62" x14ac:dyDescent="0.3">
      <c r="AY39" t="s">
        <v>3</v>
      </c>
      <c r="AZ39">
        <v>18</v>
      </c>
      <c r="BC39" t="s">
        <v>318</v>
      </c>
      <c r="BI39">
        <v>10</v>
      </c>
      <c r="BJ39">
        <v>10</v>
      </c>
    </row>
    <row r="40" spans="34:62" x14ac:dyDescent="0.3">
      <c r="AY40" t="s">
        <v>3</v>
      </c>
      <c r="AZ40">
        <v>19</v>
      </c>
      <c r="BC40" t="s">
        <v>318</v>
      </c>
      <c r="BI40">
        <v>10</v>
      </c>
      <c r="BJ40">
        <v>10</v>
      </c>
    </row>
    <row r="41" spans="34:62" x14ac:dyDescent="0.3">
      <c r="AY41" t="s">
        <v>3</v>
      </c>
      <c r="AZ41">
        <v>20</v>
      </c>
      <c r="BC41" t="s">
        <v>318</v>
      </c>
      <c r="BI41">
        <v>10</v>
      </c>
      <c r="BJ41">
        <v>10</v>
      </c>
    </row>
    <row r="42" spans="34:62" x14ac:dyDescent="0.3">
      <c r="AY42" t="s">
        <v>3</v>
      </c>
      <c r="AZ42">
        <v>21</v>
      </c>
      <c r="BC42" t="s">
        <v>318</v>
      </c>
      <c r="BI42">
        <v>10</v>
      </c>
      <c r="BJ4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zoomScale="85" zoomScaleNormal="85" workbookViewId="0">
      <selection activeCell="I2" sqref="A1:XFD1048576"/>
    </sheetView>
  </sheetViews>
  <sheetFormatPr defaultColWidth="8.6640625" defaultRowHeight="14.4" x14ac:dyDescent="0.3"/>
  <cols>
    <col min="1" max="1" width="16.77734375" customWidth="1"/>
    <col min="4" max="4" width="44.109375" customWidth="1"/>
    <col min="5" max="6" width="12.44140625" customWidth="1"/>
    <col min="7" max="7" width="11.88671875" customWidth="1"/>
    <col min="8" max="8" width="12" customWidth="1"/>
    <col min="9" max="9" width="17.5546875" customWidth="1"/>
    <col min="11" max="11" width="22.6640625" customWidth="1"/>
  </cols>
  <sheetData>
    <row r="1" spans="1:12" x14ac:dyDescent="0.3">
      <c r="A1" t="s">
        <v>7</v>
      </c>
      <c r="B1" t="s">
        <v>1</v>
      </c>
      <c r="C1" t="s">
        <v>23</v>
      </c>
      <c r="D1" t="s">
        <v>24</v>
      </c>
      <c r="E1" t="s">
        <v>351</v>
      </c>
      <c r="F1" t="s">
        <v>30</v>
      </c>
      <c r="G1" t="s">
        <v>28</v>
      </c>
      <c r="H1" t="s">
        <v>6</v>
      </c>
      <c r="I1" t="s">
        <v>352</v>
      </c>
      <c r="J1" t="s">
        <v>31</v>
      </c>
      <c r="K1" t="s">
        <v>353</v>
      </c>
      <c r="L1" t="s">
        <v>354</v>
      </c>
    </row>
    <row r="2" spans="1:12" x14ac:dyDescent="0.3">
      <c r="A2" t="s">
        <v>355</v>
      </c>
      <c r="B2" t="s">
        <v>3</v>
      </c>
      <c r="C2" t="s">
        <v>20</v>
      </c>
      <c r="D2" t="s">
        <v>356</v>
      </c>
      <c r="E2">
        <v>4</v>
      </c>
      <c r="F2">
        <v>60000</v>
      </c>
      <c r="J2" t="s">
        <v>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zoomScaleNormal="100" workbookViewId="0">
      <selection activeCell="F23" sqref="A1:XFD1048576"/>
    </sheetView>
  </sheetViews>
  <sheetFormatPr defaultColWidth="8.6640625" defaultRowHeight="14.4" x14ac:dyDescent="0.3"/>
  <cols>
    <col min="1" max="1" width="18.33203125" customWidth="1"/>
    <col min="3" max="3" width="17.88671875" customWidth="1"/>
    <col min="4" max="4" width="11.109375" customWidth="1"/>
    <col min="6" max="6" width="14.5546875" customWidth="1"/>
    <col min="7" max="7" width="12.109375" customWidth="1"/>
    <col min="8" max="8" width="20.77734375" customWidth="1"/>
    <col min="9" max="9" width="14.21875" customWidth="1"/>
    <col min="10" max="10" width="28.109375" customWidth="1"/>
    <col min="11" max="11" width="15.77734375" customWidth="1"/>
  </cols>
  <sheetData>
    <row r="1" spans="1:12" x14ac:dyDescent="0.3">
      <c r="A1" t="s">
        <v>7</v>
      </c>
      <c r="B1" t="s">
        <v>1</v>
      </c>
      <c r="C1" t="s">
        <v>24</v>
      </c>
      <c r="D1" t="s">
        <v>25</v>
      </c>
      <c r="E1" t="s">
        <v>23</v>
      </c>
      <c r="F1" t="s">
        <v>28</v>
      </c>
      <c r="G1" t="s">
        <v>6</v>
      </c>
      <c r="H1" t="s">
        <v>357</v>
      </c>
      <c r="I1" t="s">
        <v>37</v>
      </c>
      <c r="J1" t="s">
        <v>33</v>
      </c>
      <c r="K1" t="s">
        <v>353</v>
      </c>
      <c r="L1" t="s">
        <v>358</v>
      </c>
    </row>
    <row r="2" spans="1:12" ht="16.2" x14ac:dyDescent="0.3">
      <c r="A2" t="s">
        <v>359</v>
      </c>
      <c r="C2" t="s">
        <v>359</v>
      </c>
      <c r="F2" t="s">
        <v>360</v>
      </c>
      <c r="H2" t="s">
        <v>361</v>
      </c>
      <c r="I2" t="s">
        <v>362</v>
      </c>
      <c r="J2" s="3" t="s">
        <v>363</v>
      </c>
      <c r="L2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73"/>
  <sheetViews>
    <sheetView zoomScaleNormal="100" workbookViewId="0">
      <selection activeCell="O20" sqref="A1:XFD1048576"/>
    </sheetView>
  </sheetViews>
  <sheetFormatPr defaultColWidth="8.6640625" defaultRowHeight="14.4" x14ac:dyDescent="0.3"/>
  <sheetData>
    <row r="1" spans="1:22" x14ac:dyDescent="0.3">
      <c r="C1" t="s">
        <v>43</v>
      </c>
      <c r="G1" t="s">
        <v>57</v>
      </c>
      <c r="L1" t="s">
        <v>364</v>
      </c>
      <c r="P1" t="s">
        <v>365</v>
      </c>
      <c r="T1" t="s">
        <v>362</v>
      </c>
    </row>
    <row r="2" spans="1:22" x14ac:dyDescent="0.3">
      <c r="C2" t="s">
        <v>366</v>
      </c>
      <c r="D2" t="s">
        <v>89</v>
      </c>
      <c r="E2" t="s">
        <v>367</v>
      </c>
      <c r="G2" t="s">
        <v>366</v>
      </c>
      <c r="H2" t="s">
        <v>89</v>
      </c>
      <c r="I2" t="s">
        <v>367</v>
      </c>
      <c r="L2" t="s">
        <v>366</v>
      </c>
      <c r="M2" t="s">
        <v>89</v>
      </c>
      <c r="N2" t="s">
        <v>367</v>
      </c>
      <c r="P2" t="s">
        <v>366</v>
      </c>
      <c r="Q2" t="s">
        <v>89</v>
      </c>
      <c r="R2" t="s">
        <v>367</v>
      </c>
      <c r="T2" t="s">
        <v>366</v>
      </c>
      <c r="U2" t="s">
        <v>89</v>
      </c>
      <c r="V2" t="s">
        <v>367</v>
      </c>
    </row>
    <row r="3" spans="1:22" x14ac:dyDescent="0.3">
      <c r="A3">
        <v>1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L3">
        <v>0</v>
      </c>
      <c r="M3">
        <v>1.0300000000000001E-3</v>
      </c>
      <c r="N3">
        <v>4.6000000000000001E-4</v>
      </c>
      <c r="P3">
        <v>-6.0000000000000002E-5</v>
      </c>
      <c r="Q3">
        <v>-4.0726300000000002</v>
      </c>
      <c r="R3">
        <v>0.52986999999999995</v>
      </c>
      <c r="T3">
        <v>-6.0000000000000002E-5</v>
      </c>
      <c r="U3">
        <v>-3.9310200000000002</v>
      </c>
      <c r="V3">
        <v>0.53027000000000002</v>
      </c>
    </row>
    <row r="4" spans="1:22" x14ac:dyDescent="0.3">
      <c r="A4">
        <v>2</v>
      </c>
      <c r="C4">
        <v>0</v>
      </c>
      <c r="D4">
        <v>0</v>
      </c>
      <c r="E4">
        <v>30.8</v>
      </c>
      <c r="G4">
        <v>0</v>
      </c>
      <c r="H4">
        <v>1.3</v>
      </c>
      <c r="I4">
        <v>1.4</v>
      </c>
      <c r="L4">
        <v>0</v>
      </c>
      <c r="M4">
        <v>1.2567699999999999</v>
      </c>
      <c r="N4">
        <v>0.51751000000000003</v>
      </c>
      <c r="P4">
        <v>-6.0000000000000002E-5</v>
      </c>
      <c r="Q4">
        <v>0.17358000000000001</v>
      </c>
      <c r="R4">
        <v>2.1718899999999999</v>
      </c>
      <c r="T4">
        <v>-6.0000000000000002E-5</v>
      </c>
      <c r="U4">
        <v>0.28753000000000001</v>
      </c>
      <c r="V4">
        <v>2.1916799999999999</v>
      </c>
    </row>
    <row r="5" spans="1:22" x14ac:dyDescent="0.3">
      <c r="A5">
        <v>3</v>
      </c>
      <c r="C5">
        <v>30.4</v>
      </c>
      <c r="D5">
        <v>0</v>
      </c>
      <c r="E5">
        <v>0</v>
      </c>
      <c r="G5">
        <v>0</v>
      </c>
      <c r="H5">
        <v>1.4</v>
      </c>
      <c r="I5">
        <v>7.5</v>
      </c>
      <c r="L5">
        <v>0</v>
      </c>
      <c r="M5">
        <v>2.2883</v>
      </c>
      <c r="N5">
        <v>0.49392000000000003</v>
      </c>
      <c r="P5">
        <v>-6.0000000000000002E-5</v>
      </c>
      <c r="Q5">
        <v>4.2424799999999996</v>
      </c>
      <c r="R5">
        <v>1.3469800000000001</v>
      </c>
      <c r="T5">
        <v>-6.0000000000000002E-5</v>
      </c>
      <c r="U5">
        <v>2.2685</v>
      </c>
      <c r="V5">
        <v>2.0398999999999998</v>
      </c>
    </row>
    <row r="6" spans="1:22" x14ac:dyDescent="0.3">
      <c r="A6">
        <v>4</v>
      </c>
      <c r="C6">
        <v>30.4</v>
      </c>
      <c r="D6">
        <v>0</v>
      </c>
      <c r="E6">
        <v>30.8</v>
      </c>
      <c r="G6">
        <v>0</v>
      </c>
      <c r="H6">
        <v>0</v>
      </c>
      <c r="I6">
        <v>8.8000000000000007</v>
      </c>
      <c r="L6">
        <v>0</v>
      </c>
      <c r="M6">
        <v>4.31663</v>
      </c>
      <c r="N6">
        <v>-5.9199999999999999E-3</v>
      </c>
      <c r="P6">
        <v>-6.0000000000000002E-5</v>
      </c>
      <c r="Q6">
        <v>4.4757100000000003</v>
      </c>
      <c r="R6">
        <v>1.37338</v>
      </c>
      <c r="T6">
        <v>-6.0000000000000002E-5</v>
      </c>
      <c r="U6">
        <v>1.3028599999999999</v>
      </c>
      <c r="V6">
        <v>-0.66537999999999997</v>
      </c>
    </row>
    <row r="7" spans="1:22" x14ac:dyDescent="0.3">
      <c r="A7">
        <v>5</v>
      </c>
      <c r="C7">
        <v>0</v>
      </c>
      <c r="D7">
        <v>-27.5</v>
      </c>
      <c r="E7">
        <v>30.8</v>
      </c>
      <c r="G7">
        <v>0</v>
      </c>
      <c r="H7">
        <v>8.8000000000000007</v>
      </c>
      <c r="I7">
        <v>8.8000000000000007</v>
      </c>
      <c r="L7">
        <v>0</v>
      </c>
      <c r="M7">
        <v>2.2812899999999998</v>
      </c>
      <c r="N7">
        <v>-0.33667000000000002</v>
      </c>
      <c r="P7">
        <v>-6.0000000000000002E-5</v>
      </c>
      <c r="Q7">
        <v>-7.1599999999999997E-3</v>
      </c>
      <c r="R7">
        <v>-0.89073000000000002</v>
      </c>
      <c r="T7">
        <v>-6.0000000000000002E-5</v>
      </c>
      <c r="U7">
        <v>0.13216</v>
      </c>
      <c r="V7">
        <v>-0.64785000000000004</v>
      </c>
    </row>
    <row r="8" spans="1:22" x14ac:dyDescent="0.3">
      <c r="A8">
        <v>6</v>
      </c>
      <c r="C8">
        <v>30.4</v>
      </c>
      <c r="D8">
        <v>-27.5</v>
      </c>
      <c r="E8">
        <v>30.8</v>
      </c>
      <c r="G8">
        <v>0</v>
      </c>
      <c r="H8">
        <v>7.6</v>
      </c>
      <c r="I8">
        <v>7.5</v>
      </c>
      <c r="L8">
        <v>0</v>
      </c>
      <c r="M8">
        <v>1.5451999999999999</v>
      </c>
      <c r="N8">
        <v>-0.35874</v>
      </c>
      <c r="P8">
        <v>0.18012</v>
      </c>
      <c r="Q8">
        <v>-3.2961800000000001</v>
      </c>
      <c r="R8">
        <v>0.70364000000000004</v>
      </c>
      <c r="T8">
        <v>0.43902999999999998</v>
      </c>
      <c r="U8">
        <v>-2.6181700000000001</v>
      </c>
      <c r="V8">
        <v>0.99060000000000004</v>
      </c>
    </row>
    <row r="9" spans="1:22" x14ac:dyDescent="0.3">
      <c r="A9">
        <v>7</v>
      </c>
      <c r="C9">
        <v>0</v>
      </c>
      <c r="D9">
        <v>-27.5</v>
      </c>
      <c r="E9">
        <v>0</v>
      </c>
      <c r="G9">
        <v>0</v>
      </c>
      <c r="H9">
        <v>7.5</v>
      </c>
      <c r="I9">
        <v>1.3</v>
      </c>
      <c r="L9">
        <v>0.18926000000000001</v>
      </c>
      <c r="M9">
        <v>0.57186000000000003</v>
      </c>
      <c r="N9">
        <v>0.13597999999999999</v>
      </c>
      <c r="P9">
        <v>0.27445000000000003</v>
      </c>
      <c r="Q9">
        <v>-1.0076499999999999</v>
      </c>
      <c r="R9">
        <v>0.53288000000000002</v>
      </c>
      <c r="T9">
        <v>0.42914000000000002</v>
      </c>
      <c r="U9">
        <v>-1.3996299999999999</v>
      </c>
      <c r="V9">
        <v>0.33180999999999999</v>
      </c>
    </row>
    <row r="10" spans="1:22" x14ac:dyDescent="0.3">
      <c r="A10">
        <v>8</v>
      </c>
      <c r="C10">
        <v>30.4</v>
      </c>
      <c r="D10">
        <v>-27.5</v>
      </c>
      <c r="E10">
        <v>0</v>
      </c>
      <c r="G10">
        <v>0</v>
      </c>
      <c r="H10">
        <v>8.8000000000000007</v>
      </c>
      <c r="I10">
        <v>0</v>
      </c>
      <c r="L10">
        <v>0.18525</v>
      </c>
      <c r="M10">
        <v>1.52301</v>
      </c>
      <c r="N10">
        <v>6.1420000000000002E-2</v>
      </c>
      <c r="P10">
        <v>8.2839999999999997E-2</v>
      </c>
      <c r="Q10">
        <v>4.3951599999999997</v>
      </c>
      <c r="R10">
        <v>0.72331000000000001</v>
      </c>
      <c r="T10">
        <v>7.1870000000000003E-2</v>
      </c>
      <c r="U10">
        <v>4.5415799999999997</v>
      </c>
      <c r="V10">
        <v>0.61758999999999997</v>
      </c>
    </row>
    <row r="11" spans="1:22" x14ac:dyDescent="0.3">
      <c r="A11">
        <v>9</v>
      </c>
      <c r="C11">
        <v>13.3</v>
      </c>
      <c r="D11">
        <v>-27.5</v>
      </c>
      <c r="E11">
        <v>0</v>
      </c>
      <c r="G11">
        <v>0</v>
      </c>
      <c r="H11">
        <v>4.4000000000000004</v>
      </c>
      <c r="I11">
        <v>4.4000000000000004</v>
      </c>
      <c r="L11">
        <v>0.17749000000000001</v>
      </c>
      <c r="M11">
        <v>2.2984100000000001</v>
      </c>
      <c r="N11">
        <v>2.7470000000000001E-2</v>
      </c>
      <c r="P11">
        <v>-0.18012</v>
      </c>
      <c r="Q11">
        <v>-3.2961800000000001</v>
      </c>
      <c r="R11">
        <v>0.70364000000000004</v>
      </c>
      <c r="T11">
        <v>-0.43902999999999998</v>
      </c>
      <c r="U11">
        <v>-2.6181700000000001</v>
      </c>
      <c r="V11">
        <v>0.99060000000000004</v>
      </c>
    </row>
    <row r="12" spans="1:22" x14ac:dyDescent="0.3">
      <c r="A12">
        <v>10</v>
      </c>
      <c r="C12">
        <v>17.5</v>
      </c>
      <c r="D12">
        <v>-23.2</v>
      </c>
      <c r="E12">
        <v>30.8</v>
      </c>
      <c r="G12">
        <v>1.7</v>
      </c>
      <c r="H12">
        <v>0</v>
      </c>
      <c r="I12">
        <v>7.3</v>
      </c>
      <c r="L12">
        <v>-0.18926000000000001</v>
      </c>
      <c r="M12">
        <v>0.57186000000000003</v>
      </c>
      <c r="N12">
        <v>0.13597999999999999</v>
      </c>
      <c r="P12">
        <v>-0.27445000000000003</v>
      </c>
      <c r="Q12">
        <v>-1.0076499999999999</v>
      </c>
      <c r="R12">
        <v>0.53288000000000002</v>
      </c>
      <c r="T12">
        <v>-0.42914000000000002</v>
      </c>
      <c r="U12">
        <v>-1.3996299999999999</v>
      </c>
      <c r="V12">
        <v>0.33180999999999999</v>
      </c>
    </row>
    <row r="13" spans="1:22" x14ac:dyDescent="0.3">
      <c r="A13">
        <v>11</v>
      </c>
      <c r="C13">
        <v>12.5</v>
      </c>
      <c r="D13">
        <v>-6.4</v>
      </c>
      <c r="E13">
        <v>30.8</v>
      </c>
      <c r="G13">
        <v>1.6</v>
      </c>
      <c r="H13">
        <v>0</v>
      </c>
      <c r="I13">
        <v>1.4</v>
      </c>
      <c r="L13">
        <v>-0.18525</v>
      </c>
      <c r="M13">
        <v>1.52301</v>
      </c>
      <c r="N13">
        <v>6.1420000000000002E-2</v>
      </c>
      <c r="P13">
        <v>-8.2839999999999997E-2</v>
      </c>
      <c r="Q13">
        <v>4.3951599999999997</v>
      </c>
      <c r="R13">
        <v>0.72331000000000001</v>
      </c>
      <c r="T13">
        <v>-7.1870000000000003E-2</v>
      </c>
      <c r="U13">
        <v>4.5415799999999997</v>
      </c>
      <c r="V13">
        <v>0.61758999999999997</v>
      </c>
    </row>
    <row r="14" spans="1:22" x14ac:dyDescent="0.3">
      <c r="A14">
        <v>12</v>
      </c>
      <c r="C14">
        <v>0</v>
      </c>
      <c r="D14">
        <v>-19.5</v>
      </c>
      <c r="E14">
        <v>22.6</v>
      </c>
      <c r="G14">
        <v>4.5999999999999996</v>
      </c>
      <c r="H14">
        <v>0</v>
      </c>
      <c r="I14">
        <v>4.4000000000000004</v>
      </c>
      <c r="L14">
        <v>-0.17749000000000001</v>
      </c>
      <c r="M14">
        <v>2.2984100000000001</v>
      </c>
      <c r="N14">
        <v>2.7470000000000001E-2</v>
      </c>
    </row>
    <row r="15" spans="1:22" x14ac:dyDescent="0.3">
      <c r="A15">
        <v>13</v>
      </c>
      <c r="C15">
        <v>13.2</v>
      </c>
      <c r="D15">
        <v>0</v>
      </c>
      <c r="E15">
        <v>23.1</v>
      </c>
      <c r="G15">
        <v>7.6</v>
      </c>
      <c r="H15">
        <v>0</v>
      </c>
      <c r="I15">
        <v>7.4</v>
      </c>
    </row>
    <row r="16" spans="1:22" x14ac:dyDescent="0.3">
      <c r="A16">
        <v>14</v>
      </c>
      <c r="C16">
        <v>30.4</v>
      </c>
      <c r="D16">
        <v>-11.4</v>
      </c>
      <c r="E16">
        <v>27.4</v>
      </c>
      <c r="G16">
        <v>7.8</v>
      </c>
      <c r="H16">
        <v>0</v>
      </c>
      <c r="I16">
        <v>1.3</v>
      </c>
    </row>
    <row r="17" spans="1:9" x14ac:dyDescent="0.3">
      <c r="A17">
        <v>15</v>
      </c>
      <c r="G17">
        <v>14.6</v>
      </c>
      <c r="H17">
        <v>0</v>
      </c>
      <c r="I17">
        <v>1.4</v>
      </c>
    </row>
    <row r="18" spans="1:9" x14ac:dyDescent="0.3">
      <c r="A18">
        <v>16</v>
      </c>
      <c r="G18">
        <v>11.3</v>
      </c>
      <c r="H18">
        <v>0</v>
      </c>
      <c r="I18">
        <v>4.5</v>
      </c>
    </row>
    <row r="19" spans="1:9" x14ac:dyDescent="0.3">
      <c r="A19">
        <v>17</v>
      </c>
      <c r="G19">
        <v>14.7</v>
      </c>
      <c r="H19">
        <v>0</v>
      </c>
      <c r="I19">
        <v>7.5</v>
      </c>
    </row>
    <row r="20" spans="1:9" x14ac:dyDescent="0.3">
      <c r="A20">
        <v>18</v>
      </c>
      <c r="G20">
        <v>16</v>
      </c>
      <c r="H20">
        <v>8.8000000000000007</v>
      </c>
      <c r="I20">
        <v>0</v>
      </c>
    </row>
    <row r="21" spans="1:9" x14ac:dyDescent="0.3">
      <c r="A21">
        <v>19</v>
      </c>
      <c r="G21">
        <v>16</v>
      </c>
      <c r="H21">
        <v>7.7</v>
      </c>
      <c r="I21">
        <v>1.4</v>
      </c>
    </row>
    <row r="22" spans="1:9" x14ac:dyDescent="0.3">
      <c r="A22">
        <v>20</v>
      </c>
      <c r="G22">
        <v>16</v>
      </c>
      <c r="H22">
        <v>7.7</v>
      </c>
      <c r="I22">
        <v>7.7</v>
      </c>
    </row>
    <row r="23" spans="1:9" x14ac:dyDescent="0.3">
      <c r="A23">
        <v>21</v>
      </c>
      <c r="G23">
        <v>16</v>
      </c>
      <c r="H23">
        <v>8.8000000000000007</v>
      </c>
      <c r="I23">
        <v>8.8000000000000007</v>
      </c>
    </row>
    <row r="24" spans="1:9" x14ac:dyDescent="0.3">
      <c r="A24">
        <v>22</v>
      </c>
      <c r="G24">
        <v>16</v>
      </c>
      <c r="H24">
        <v>0</v>
      </c>
      <c r="I24">
        <v>8.8000000000000007</v>
      </c>
    </row>
    <row r="25" spans="1:9" x14ac:dyDescent="0.3">
      <c r="A25">
        <v>23</v>
      </c>
      <c r="G25">
        <v>16</v>
      </c>
      <c r="H25">
        <v>1</v>
      </c>
      <c r="I25">
        <v>7.5</v>
      </c>
    </row>
    <row r="26" spans="1:9" x14ac:dyDescent="0.3">
      <c r="A26">
        <v>24</v>
      </c>
      <c r="G26">
        <v>16</v>
      </c>
      <c r="H26">
        <v>1.4</v>
      </c>
      <c r="I26">
        <v>1.2</v>
      </c>
    </row>
    <row r="27" spans="1:9" x14ac:dyDescent="0.3">
      <c r="A27">
        <v>25</v>
      </c>
      <c r="G27">
        <v>16</v>
      </c>
      <c r="H27">
        <v>0</v>
      </c>
      <c r="I27">
        <v>0</v>
      </c>
    </row>
    <row r="28" spans="1:9" x14ac:dyDescent="0.3">
      <c r="A28">
        <v>26</v>
      </c>
      <c r="G28">
        <v>16</v>
      </c>
      <c r="H28">
        <v>4.4000000000000004</v>
      </c>
      <c r="I28">
        <v>4.4000000000000004</v>
      </c>
    </row>
    <row r="29" spans="1:9" x14ac:dyDescent="0.3">
      <c r="A29">
        <v>27</v>
      </c>
      <c r="G29">
        <v>14.7</v>
      </c>
      <c r="H29">
        <v>8.8000000000000007</v>
      </c>
      <c r="I29">
        <v>7.4</v>
      </c>
    </row>
    <row r="30" spans="1:9" x14ac:dyDescent="0.3">
      <c r="A30">
        <v>28</v>
      </c>
      <c r="G30">
        <v>14.7</v>
      </c>
      <c r="H30">
        <v>8.8000000000000007</v>
      </c>
      <c r="I30">
        <v>1.3</v>
      </c>
    </row>
    <row r="31" spans="1:9" x14ac:dyDescent="0.3">
      <c r="A31">
        <v>29</v>
      </c>
      <c r="G31">
        <v>10.6</v>
      </c>
      <c r="H31">
        <v>8.8000000000000007</v>
      </c>
      <c r="I31">
        <v>4.5</v>
      </c>
    </row>
    <row r="32" spans="1:9" x14ac:dyDescent="0.3">
      <c r="A32">
        <v>30</v>
      </c>
      <c r="G32">
        <v>7.3</v>
      </c>
      <c r="H32">
        <v>8.8000000000000007</v>
      </c>
      <c r="I32">
        <v>7.6</v>
      </c>
    </row>
    <row r="33" spans="1:9" x14ac:dyDescent="0.3">
      <c r="A33">
        <v>31</v>
      </c>
      <c r="G33">
        <v>7.4</v>
      </c>
      <c r="H33">
        <v>8.8000000000000007</v>
      </c>
      <c r="I33">
        <v>1.5</v>
      </c>
    </row>
    <row r="34" spans="1:9" x14ac:dyDescent="0.3">
      <c r="A34">
        <v>32</v>
      </c>
      <c r="G34">
        <v>4.8</v>
      </c>
      <c r="H34">
        <v>8.8000000000000007</v>
      </c>
      <c r="I34">
        <v>4.5</v>
      </c>
    </row>
    <row r="35" spans="1:9" x14ac:dyDescent="0.3">
      <c r="A35">
        <v>33</v>
      </c>
      <c r="G35">
        <v>1.4</v>
      </c>
      <c r="H35">
        <v>8.8000000000000007</v>
      </c>
      <c r="I35">
        <v>1.7</v>
      </c>
    </row>
    <row r="36" spans="1:9" x14ac:dyDescent="0.3">
      <c r="A36">
        <v>34</v>
      </c>
      <c r="G36">
        <v>1.3</v>
      </c>
      <c r="H36">
        <v>8.8000000000000007</v>
      </c>
      <c r="I36">
        <v>7.6</v>
      </c>
    </row>
    <row r="37" spans="1:9" x14ac:dyDescent="0.3">
      <c r="A37">
        <v>35</v>
      </c>
      <c r="G37">
        <v>1.3</v>
      </c>
      <c r="H37">
        <v>7.5</v>
      </c>
      <c r="I37">
        <v>8.8000000000000007</v>
      </c>
    </row>
    <row r="38" spans="1:9" x14ac:dyDescent="0.3">
      <c r="A38">
        <v>36</v>
      </c>
      <c r="G38">
        <v>1.6</v>
      </c>
      <c r="H38">
        <v>1.4</v>
      </c>
      <c r="I38">
        <v>8.8000000000000007</v>
      </c>
    </row>
    <row r="39" spans="1:9" x14ac:dyDescent="0.3">
      <c r="A39">
        <v>37</v>
      </c>
      <c r="G39">
        <v>4.5999999999999996</v>
      </c>
      <c r="H39">
        <v>4.7</v>
      </c>
      <c r="I39">
        <v>8.8000000000000007</v>
      </c>
    </row>
    <row r="40" spans="1:9" x14ac:dyDescent="0.3">
      <c r="A40">
        <v>38</v>
      </c>
      <c r="G40">
        <v>7.6</v>
      </c>
      <c r="H40">
        <v>7.6</v>
      </c>
      <c r="I40">
        <v>8.8000000000000007</v>
      </c>
    </row>
    <row r="41" spans="1:9" x14ac:dyDescent="0.3">
      <c r="A41">
        <v>39</v>
      </c>
      <c r="G41">
        <v>7.5</v>
      </c>
      <c r="H41">
        <v>1.3</v>
      </c>
      <c r="I41">
        <v>8.8000000000000007</v>
      </c>
    </row>
    <row r="42" spans="1:9" x14ac:dyDescent="0.3">
      <c r="A42">
        <v>40</v>
      </c>
      <c r="G42">
        <v>11.2</v>
      </c>
      <c r="H42">
        <v>4.7</v>
      </c>
      <c r="I42">
        <v>8.8000000000000007</v>
      </c>
    </row>
    <row r="43" spans="1:9" x14ac:dyDescent="0.3">
      <c r="A43">
        <v>41</v>
      </c>
      <c r="G43">
        <v>14.6</v>
      </c>
      <c r="H43">
        <v>1.4</v>
      </c>
      <c r="I43">
        <v>8.8000000000000007</v>
      </c>
    </row>
    <row r="44" spans="1:9" x14ac:dyDescent="0.3">
      <c r="A44">
        <v>42</v>
      </c>
      <c r="G44">
        <v>14.6</v>
      </c>
      <c r="H44">
        <v>7.6</v>
      </c>
      <c r="I44">
        <v>8.8000000000000007</v>
      </c>
    </row>
    <row r="45" spans="1:9" x14ac:dyDescent="0.3">
      <c r="A45">
        <v>43</v>
      </c>
      <c r="G45">
        <v>5.4</v>
      </c>
      <c r="H45">
        <v>0</v>
      </c>
      <c r="I45">
        <v>0</v>
      </c>
    </row>
    <row r="46" spans="1:9" x14ac:dyDescent="0.3">
      <c r="A46">
        <v>44</v>
      </c>
      <c r="G46">
        <v>5.4</v>
      </c>
      <c r="H46">
        <v>0</v>
      </c>
      <c r="I46">
        <v>8.8000000000000007</v>
      </c>
    </row>
    <row r="47" spans="1:9" x14ac:dyDescent="0.3">
      <c r="A47">
        <v>45</v>
      </c>
      <c r="G47">
        <v>5.4</v>
      </c>
      <c r="H47">
        <v>8.8000000000000007</v>
      </c>
      <c r="I47">
        <v>8.8000000000000007</v>
      </c>
    </row>
    <row r="48" spans="1:9" x14ac:dyDescent="0.3">
      <c r="A48">
        <v>46</v>
      </c>
      <c r="G48">
        <v>5.4</v>
      </c>
      <c r="H48">
        <v>8.8000000000000007</v>
      </c>
      <c r="I48">
        <v>0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zoomScale="85" zoomScaleNormal="85" workbookViewId="0">
      <selection activeCell="A28" sqref="A28"/>
    </sheetView>
  </sheetViews>
  <sheetFormatPr defaultColWidth="8.6640625" defaultRowHeight="14.4" x14ac:dyDescent="0.3"/>
  <cols>
    <col min="1" max="1" width="22.33203125" customWidth="1"/>
    <col min="2" max="2" width="58.88671875" customWidth="1"/>
    <col min="3" max="3" width="59.109375" customWidth="1"/>
    <col min="4" max="4" width="21.33203125" customWidth="1"/>
    <col min="5" max="5" width="25.33203125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ht="16.2" x14ac:dyDescent="0.3">
      <c r="A2" t="s">
        <v>13</v>
      </c>
      <c r="B2" s="3" t="s">
        <v>14</v>
      </c>
      <c r="C2" t="s">
        <v>15</v>
      </c>
    </row>
    <row r="3" spans="1:6" x14ac:dyDescent="0.3">
      <c r="A3" t="s">
        <v>16</v>
      </c>
      <c r="B3" s="4" t="s">
        <v>17</v>
      </c>
      <c r="E3" s="4" t="s">
        <v>18</v>
      </c>
      <c r="F3" s="4" t="s">
        <v>19</v>
      </c>
    </row>
    <row r="4" spans="1:6" x14ac:dyDescent="0.3">
      <c r="A4" t="s">
        <v>20</v>
      </c>
      <c r="B4" t="s">
        <v>21</v>
      </c>
      <c r="C4" t="s">
        <v>15</v>
      </c>
      <c r="D4" t="s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zoomScale="96" zoomScaleNormal="96" workbookViewId="0">
      <selection activeCell="B3" sqref="B3"/>
    </sheetView>
  </sheetViews>
  <sheetFormatPr defaultColWidth="8.6640625" defaultRowHeight="14.4" x14ac:dyDescent="0.3"/>
  <cols>
    <col min="1" max="1" width="28.6640625" customWidth="1"/>
    <col min="4" max="4" width="36.5546875" customWidth="1"/>
    <col min="5" max="5" width="29.6640625" customWidth="1"/>
    <col min="6" max="7" width="11.6640625" customWidth="1"/>
    <col min="8" max="8" width="27.5546875" customWidth="1"/>
    <col min="9" max="9" width="16.21875" customWidth="1"/>
    <col min="10" max="10" width="22.21875" customWidth="1"/>
    <col min="11" max="11" width="13.109375" customWidth="1"/>
    <col min="12" max="12" width="42.77734375" customWidth="1"/>
    <col min="13" max="13" width="10.77734375" customWidth="1"/>
    <col min="14" max="14" width="21.5546875" customWidth="1"/>
    <col min="15" max="15" width="10.77734375" customWidth="1"/>
    <col min="16" max="16" width="12.88671875" customWidth="1"/>
  </cols>
  <sheetData>
    <row r="1" spans="1:17" x14ac:dyDescent="0.3">
      <c r="A1" t="s">
        <v>7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3">
      <c r="A2" t="s">
        <v>38</v>
      </c>
      <c r="C2" t="s">
        <v>13</v>
      </c>
      <c r="D2" t="s">
        <v>39</v>
      </c>
      <c r="E2" t="s">
        <v>40</v>
      </c>
      <c r="F2">
        <f>938-927</f>
        <v>11</v>
      </c>
      <c r="G2">
        <v>0</v>
      </c>
      <c r="H2" t="s">
        <v>41</v>
      </c>
      <c r="I2" t="s">
        <v>42</v>
      </c>
      <c r="J2">
        <v>1000</v>
      </c>
      <c r="K2" t="s">
        <v>43</v>
      </c>
      <c r="P2" t="s">
        <v>44</v>
      </c>
    </row>
    <row r="3" spans="1:17" x14ac:dyDescent="0.3">
      <c r="A3" t="s">
        <v>45</v>
      </c>
      <c r="B3" t="s">
        <v>3</v>
      </c>
      <c r="C3" t="s">
        <v>13</v>
      </c>
      <c r="D3" t="s">
        <v>46</v>
      </c>
      <c r="E3" t="s">
        <v>47</v>
      </c>
      <c r="F3">
        <v>-152</v>
      </c>
      <c r="G3">
        <v>0</v>
      </c>
      <c r="H3" t="s">
        <v>48</v>
      </c>
      <c r="I3" t="s">
        <v>49</v>
      </c>
      <c r="J3">
        <v>9000</v>
      </c>
      <c r="K3" t="s">
        <v>43</v>
      </c>
      <c r="M3" t="s">
        <v>50</v>
      </c>
      <c r="P3" t="s">
        <v>51</v>
      </c>
    </row>
    <row r="4" spans="1:17" x14ac:dyDescent="0.3">
      <c r="A4" t="s">
        <v>52</v>
      </c>
      <c r="C4" t="s">
        <v>13</v>
      </c>
      <c r="D4" t="s">
        <v>53</v>
      </c>
      <c r="E4" t="s">
        <v>54</v>
      </c>
      <c r="F4">
        <v>-19</v>
      </c>
      <c r="G4">
        <v>0</v>
      </c>
      <c r="H4" t="s">
        <v>55</v>
      </c>
      <c r="I4" t="s">
        <v>56</v>
      </c>
      <c r="J4">
        <v>20000</v>
      </c>
      <c r="K4" t="s">
        <v>57</v>
      </c>
      <c r="M4" s="4" t="s">
        <v>58</v>
      </c>
      <c r="P4" t="s">
        <v>59</v>
      </c>
    </row>
    <row r="5" spans="1:17" x14ac:dyDescent="0.3">
      <c r="A5" t="s">
        <v>60</v>
      </c>
      <c r="C5" t="s">
        <v>13</v>
      </c>
      <c r="D5" t="s">
        <v>61</v>
      </c>
      <c r="E5" t="s">
        <v>62</v>
      </c>
      <c r="F5">
        <v>-8</v>
      </c>
      <c r="G5">
        <v>0</v>
      </c>
      <c r="H5" t="s">
        <v>63</v>
      </c>
      <c r="I5" t="s">
        <v>64</v>
      </c>
      <c r="J5">
        <v>12979</v>
      </c>
      <c r="K5" t="s">
        <v>57</v>
      </c>
      <c r="M5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"/>
  <sheetViews>
    <sheetView zoomScaleNormal="100" workbookViewId="0">
      <selection activeCell="A2" sqref="A1:XFD1048576"/>
    </sheetView>
  </sheetViews>
  <sheetFormatPr defaultColWidth="8.6640625" defaultRowHeight="14.4" x14ac:dyDescent="0.3"/>
  <cols>
    <col min="1" max="1" width="31.88671875" customWidth="1"/>
    <col min="2" max="2" width="7.33203125" customWidth="1"/>
    <col min="4" max="4" width="20.44140625" customWidth="1"/>
    <col min="5" max="5" width="34" customWidth="1"/>
    <col min="6" max="6" width="36.33203125" customWidth="1"/>
    <col min="7" max="15" width="13.109375" customWidth="1"/>
    <col min="16" max="18" width="21.44140625" customWidth="1"/>
  </cols>
  <sheetData>
    <row r="1" spans="1:22" x14ac:dyDescent="0.3">
      <c r="A1" t="s">
        <v>7</v>
      </c>
      <c r="B1" t="s">
        <v>1</v>
      </c>
      <c r="C1" t="s">
        <v>23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</row>
    <row r="2" spans="1:22" x14ac:dyDescent="0.3">
      <c r="A2" t="s">
        <v>42</v>
      </c>
      <c r="D2" t="s">
        <v>38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91</v>
      </c>
      <c r="M2">
        <v>2000</v>
      </c>
      <c r="N2" t="s">
        <v>92</v>
      </c>
      <c r="O2" t="s">
        <v>93</v>
      </c>
    </row>
    <row r="3" spans="1:22" x14ac:dyDescent="0.3">
      <c r="A3" t="s">
        <v>49</v>
      </c>
      <c r="D3" t="s">
        <v>45</v>
      </c>
      <c r="E3" t="s">
        <v>94</v>
      </c>
      <c r="F3" t="s">
        <v>95</v>
      </c>
      <c r="P3" t="s">
        <v>96</v>
      </c>
      <c r="Q3">
        <v>0.05</v>
      </c>
      <c r="R3" t="s">
        <v>97</v>
      </c>
    </row>
    <row r="4" spans="1:22" x14ac:dyDescent="0.3">
      <c r="A4" t="s">
        <v>56</v>
      </c>
      <c r="D4" t="s">
        <v>98</v>
      </c>
      <c r="E4" t="s">
        <v>99</v>
      </c>
      <c r="F4" t="s">
        <v>100</v>
      </c>
    </row>
    <row r="5" spans="1:22" x14ac:dyDescent="0.3">
      <c r="A5" t="s">
        <v>64</v>
      </c>
      <c r="B5" t="s">
        <v>3</v>
      </c>
      <c r="C5" t="s">
        <v>101</v>
      </c>
      <c r="D5" t="s">
        <v>60</v>
      </c>
      <c r="E5" t="s">
        <v>102</v>
      </c>
      <c r="F5" t="s">
        <v>103</v>
      </c>
      <c r="G5" t="s">
        <v>87</v>
      </c>
      <c r="H5" t="s">
        <v>88</v>
      </c>
      <c r="I5" t="s">
        <v>89</v>
      </c>
      <c r="J5" t="s">
        <v>104</v>
      </c>
      <c r="K5" t="s">
        <v>105</v>
      </c>
      <c r="L5" t="s">
        <v>105</v>
      </c>
      <c r="N5" t="s">
        <v>106</v>
      </c>
      <c r="O5" t="s">
        <v>107</v>
      </c>
      <c r="P5" t="s">
        <v>104</v>
      </c>
      <c r="Q5">
        <v>0.05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"/>
  <sheetViews>
    <sheetView zoomScaleNormal="100" workbookViewId="0">
      <selection activeCell="B9" sqref="A1:XFD1048576"/>
    </sheetView>
  </sheetViews>
  <sheetFormatPr defaultColWidth="8.6640625" defaultRowHeight="14.4" x14ac:dyDescent="0.3"/>
  <cols>
    <col min="1" max="1" width="30.88671875" customWidth="1"/>
    <col min="8" max="8" width="9.6640625" customWidth="1"/>
    <col min="13" max="13" width="8.109375" customWidth="1"/>
    <col min="14" max="14" width="9.109375" customWidth="1"/>
    <col min="15" max="15" width="7.77734375" customWidth="1"/>
    <col min="16" max="16" width="6.77734375" customWidth="1"/>
    <col min="18" max="18" width="9.21875" customWidth="1"/>
    <col min="19" max="19" width="11.21875" customWidth="1"/>
    <col min="20" max="20" width="9.33203125" customWidth="1"/>
    <col min="22" max="22" width="9.88671875" customWidth="1"/>
    <col min="23" max="23" width="10" customWidth="1"/>
    <col min="24" max="24" width="9.44140625" customWidth="1"/>
    <col min="25" max="25" width="7.21875" customWidth="1"/>
    <col min="26" max="26" width="9.5546875" customWidth="1"/>
    <col min="27" max="27" width="9.77734375" customWidth="1"/>
    <col min="28" max="28" width="11.6640625" customWidth="1"/>
  </cols>
  <sheetData>
    <row r="1" spans="1:29" x14ac:dyDescent="0.3">
      <c r="A1" t="s">
        <v>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</row>
    <row r="2" spans="1:29" x14ac:dyDescent="0.3">
      <c r="A2" t="s">
        <v>136</v>
      </c>
      <c r="B2">
        <v>1898.54</v>
      </c>
      <c r="C2">
        <v>1910.83</v>
      </c>
      <c r="D2">
        <v>612.52099999999996</v>
      </c>
      <c r="E2">
        <v>691.12599999999998</v>
      </c>
      <c r="F2">
        <v>-0.53456700000000001</v>
      </c>
      <c r="G2">
        <v>2.3216100000000002</v>
      </c>
      <c r="H2">
        <v>-9.5692099999999999E-3</v>
      </c>
      <c r="I2">
        <v>1.4665699999999999E-3</v>
      </c>
      <c r="J2">
        <v>-7.2378099999999996</v>
      </c>
      <c r="K2">
        <v>30</v>
      </c>
      <c r="L2">
        <v>0</v>
      </c>
      <c r="M2">
        <v>3000</v>
      </c>
      <c r="N2">
        <v>1.2</v>
      </c>
      <c r="O2">
        <v>8</v>
      </c>
      <c r="P2">
        <v>20</v>
      </c>
      <c r="Q2">
        <v>7</v>
      </c>
      <c r="R2">
        <v>0.1</v>
      </c>
      <c r="S2">
        <v>1</v>
      </c>
      <c r="T2">
        <v>1</v>
      </c>
      <c r="U2">
        <v>2</v>
      </c>
      <c r="V2">
        <v>0.15</v>
      </c>
      <c r="W2">
        <v>2</v>
      </c>
      <c r="X2">
        <v>0</v>
      </c>
      <c r="Y2">
        <v>0</v>
      </c>
      <c r="Z2">
        <v>-4</v>
      </c>
      <c r="AA2">
        <v>3000</v>
      </c>
      <c r="AB2" t="s">
        <v>91</v>
      </c>
      <c r="AC2">
        <v>3000</v>
      </c>
    </row>
    <row r="3" spans="1:29" x14ac:dyDescent="0.3">
      <c r="A3" t="s">
        <v>137</v>
      </c>
      <c r="B3">
        <v>1972.23</v>
      </c>
      <c r="C3">
        <v>1979.78</v>
      </c>
      <c r="D3">
        <v>639.5</v>
      </c>
      <c r="E3">
        <v>359.5</v>
      </c>
      <c r="F3">
        <v>-0.135213</v>
      </c>
      <c r="G3">
        <v>-7.6281699999999999</v>
      </c>
      <c r="H3">
        <v>-4.0031900000000002E-3</v>
      </c>
      <c r="I3">
        <v>-7.7994700000000002E-3</v>
      </c>
      <c r="J3">
        <v>62.6661</v>
      </c>
      <c r="K3">
        <v>30</v>
      </c>
      <c r="L3">
        <v>0</v>
      </c>
      <c r="M3">
        <v>3000</v>
      </c>
      <c r="N3">
        <v>1.2</v>
      </c>
      <c r="O3">
        <v>8</v>
      </c>
      <c r="P3">
        <v>10</v>
      </c>
      <c r="Q3">
        <v>4</v>
      </c>
      <c r="R3">
        <v>0.1</v>
      </c>
      <c r="S3">
        <v>1</v>
      </c>
      <c r="T3">
        <v>1</v>
      </c>
      <c r="U3">
        <v>2</v>
      </c>
      <c r="V3">
        <v>0.15</v>
      </c>
      <c r="W3">
        <v>2</v>
      </c>
      <c r="X3">
        <v>0</v>
      </c>
      <c r="Y3">
        <v>0</v>
      </c>
      <c r="Z3">
        <v>-4</v>
      </c>
      <c r="AA3">
        <v>3000</v>
      </c>
      <c r="AB3" t="s">
        <v>91</v>
      </c>
      <c r="AC3">
        <v>3000</v>
      </c>
    </row>
    <row r="4" spans="1:29" x14ac:dyDescent="0.3">
      <c r="A4" t="s">
        <v>138</v>
      </c>
      <c r="B4">
        <v>1738.6030000000001</v>
      </c>
      <c r="C4">
        <v>1745.223</v>
      </c>
      <c r="D4">
        <v>1000.105</v>
      </c>
      <c r="E4">
        <v>555.09400000000005</v>
      </c>
      <c r="F4">
        <v>-0.28977999999999998</v>
      </c>
      <c r="G4">
        <v>0.14897299999999999</v>
      </c>
      <c r="H4">
        <v>-3.8000000000000002E-5</v>
      </c>
      <c r="I4">
        <v>-1.6850000000000001E-3</v>
      </c>
      <c r="J4">
        <v>-7.2733999999999993E-2</v>
      </c>
      <c r="K4">
        <v>120</v>
      </c>
      <c r="L4">
        <v>0</v>
      </c>
      <c r="M4">
        <v>8000</v>
      </c>
      <c r="N4">
        <v>1.2</v>
      </c>
      <c r="O4">
        <v>8</v>
      </c>
      <c r="P4">
        <v>20</v>
      </c>
      <c r="Q4">
        <v>7</v>
      </c>
      <c r="R4">
        <v>0.1</v>
      </c>
      <c r="S4">
        <v>1</v>
      </c>
      <c r="T4">
        <v>1</v>
      </c>
      <c r="U4">
        <v>2</v>
      </c>
      <c r="V4">
        <v>0.15</v>
      </c>
      <c r="W4">
        <v>2</v>
      </c>
      <c r="X4">
        <v>0</v>
      </c>
      <c r="Y4">
        <v>0</v>
      </c>
      <c r="Z4">
        <v>-4</v>
      </c>
      <c r="AA4">
        <v>3000</v>
      </c>
      <c r="AB4" t="s">
        <v>91</v>
      </c>
      <c r="AC4">
        <v>3000</v>
      </c>
    </row>
    <row r="5" spans="1:29" x14ac:dyDescent="0.3">
      <c r="A5" t="s">
        <v>139</v>
      </c>
      <c r="B5">
        <v>1838.864</v>
      </c>
      <c r="C5">
        <v>1835.793596</v>
      </c>
      <c r="D5">
        <v>639.5</v>
      </c>
      <c r="E5">
        <v>359.5</v>
      </c>
      <c r="F5">
        <v>-0.28514899999999999</v>
      </c>
      <c r="G5">
        <v>0.18485099999999999</v>
      </c>
      <c r="H5">
        <v>0</v>
      </c>
      <c r="I5">
        <v>0</v>
      </c>
      <c r="J5">
        <v>-0.52913399999999999</v>
      </c>
      <c r="K5">
        <v>20</v>
      </c>
      <c r="L5">
        <v>0</v>
      </c>
      <c r="M5">
        <v>3000</v>
      </c>
      <c r="N5">
        <v>1.2</v>
      </c>
      <c r="O5">
        <v>8</v>
      </c>
      <c r="P5">
        <v>20</v>
      </c>
      <c r="Q5">
        <v>7</v>
      </c>
      <c r="R5">
        <v>0.1</v>
      </c>
      <c r="S5">
        <v>1</v>
      </c>
      <c r="T5">
        <v>1</v>
      </c>
      <c r="U5">
        <v>2</v>
      </c>
      <c r="V5">
        <v>0.15</v>
      </c>
      <c r="W5">
        <v>2</v>
      </c>
      <c r="X5">
        <v>0</v>
      </c>
      <c r="Y5">
        <v>0</v>
      </c>
      <c r="Z5">
        <v>-4</v>
      </c>
      <c r="AA5">
        <v>3000</v>
      </c>
      <c r="AB5" t="s">
        <v>91</v>
      </c>
      <c r="AC5">
        <v>3000</v>
      </c>
    </row>
    <row r="6" spans="1:29" x14ac:dyDescent="0.3">
      <c r="A6" t="s">
        <v>140</v>
      </c>
      <c r="B6">
        <v>1113.95</v>
      </c>
      <c r="C6">
        <v>1114.8996999999999</v>
      </c>
      <c r="D6">
        <v>976.19259999999997</v>
      </c>
      <c r="E6">
        <v>560.46776799999998</v>
      </c>
      <c r="F6">
        <v>-0.13956291000000001</v>
      </c>
      <c r="G6">
        <v>9.4914849999999995E-2</v>
      </c>
      <c r="H6">
        <v>6.5484899999999997E-3</v>
      </c>
      <c r="I6">
        <v>3.6882500000000001E-3</v>
      </c>
      <c r="J6">
        <v>-9.5184999999999992E-3</v>
      </c>
      <c r="K6">
        <v>240</v>
      </c>
      <c r="L6">
        <v>0</v>
      </c>
      <c r="M6">
        <v>8000</v>
      </c>
      <c r="N6">
        <v>1.2</v>
      </c>
      <c r="O6">
        <v>8</v>
      </c>
      <c r="P6">
        <v>20</v>
      </c>
      <c r="Q6">
        <v>7</v>
      </c>
      <c r="R6">
        <v>0.1</v>
      </c>
      <c r="S6">
        <v>1</v>
      </c>
      <c r="T6">
        <v>1</v>
      </c>
      <c r="U6">
        <v>2</v>
      </c>
      <c r="V6">
        <v>0.15</v>
      </c>
      <c r="W6">
        <v>2</v>
      </c>
      <c r="X6">
        <v>0</v>
      </c>
      <c r="Y6">
        <v>0</v>
      </c>
      <c r="Z6">
        <v>-4</v>
      </c>
      <c r="AA6">
        <v>3000</v>
      </c>
      <c r="AB6" t="s">
        <v>91</v>
      </c>
      <c r="AC6">
        <v>3000</v>
      </c>
    </row>
    <row r="7" spans="1:29" x14ac:dyDescent="0.3">
      <c r="A7" t="s">
        <v>141</v>
      </c>
      <c r="B7">
        <v>742.06529999999998</v>
      </c>
      <c r="C7">
        <v>743.06735000000003</v>
      </c>
      <c r="D7">
        <v>652.27683999999999</v>
      </c>
      <c r="E7">
        <v>374.76148999999998</v>
      </c>
      <c r="F7">
        <v>-0.14203958999999999</v>
      </c>
      <c r="G7">
        <v>0.10102493999999999</v>
      </c>
      <c r="H7">
        <v>6.9796900000000002E-3</v>
      </c>
      <c r="I7">
        <v>4.3189999999999999E-3</v>
      </c>
      <c r="J7">
        <v>-1.520344E-2</v>
      </c>
      <c r="K7">
        <v>240</v>
      </c>
      <c r="L7">
        <v>0</v>
      </c>
      <c r="M7">
        <v>12000</v>
      </c>
      <c r="N7">
        <v>1.2</v>
      </c>
      <c r="O7">
        <v>8</v>
      </c>
      <c r="P7">
        <v>20</v>
      </c>
      <c r="Q7">
        <v>7</v>
      </c>
      <c r="R7">
        <v>0.1</v>
      </c>
      <c r="S7">
        <v>1</v>
      </c>
      <c r="T7">
        <v>1</v>
      </c>
      <c r="U7">
        <v>2</v>
      </c>
      <c r="V7">
        <v>0.15</v>
      </c>
      <c r="W7">
        <v>2</v>
      </c>
      <c r="X7">
        <v>0</v>
      </c>
      <c r="Y7">
        <v>0</v>
      </c>
      <c r="Z7">
        <v>-4</v>
      </c>
      <c r="AA7">
        <v>3000</v>
      </c>
      <c r="AB7" t="s">
        <v>91</v>
      </c>
      <c r="AC7">
        <v>3000</v>
      </c>
    </row>
    <row r="8" spans="1:29" x14ac:dyDescent="0.3">
      <c r="A8" t="s">
        <v>87</v>
      </c>
      <c r="B8">
        <v>1838.864</v>
      </c>
      <c r="C8">
        <v>1835.793596</v>
      </c>
      <c r="D8">
        <v>720.7</v>
      </c>
      <c r="E8">
        <v>276.3</v>
      </c>
      <c r="F8">
        <v>-0.28514899999999999</v>
      </c>
      <c r="G8">
        <v>0.18485099999999999</v>
      </c>
      <c r="H8">
        <v>4.9779999999999998E-3</v>
      </c>
      <c r="I8">
        <v>1.2440000000000001E-3</v>
      </c>
      <c r="J8">
        <v>-0.52913399999999999</v>
      </c>
      <c r="K8">
        <v>20</v>
      </c>
      <c r="L8">
        <v>0</v>
      </c>
      <c r="M8">
        <v>12000</v>
      </c>
      <c r="N8">
        <v>1.2</v>
      </c>
      <c r="O8">
        <v>8</v>
      </c>
      <c r="P8">
        <v>20</v>
      </c>
      <c r="Q8">
        <v>7</v>
      </c>
      <c r="R8">
        <v>0.1</v>
      </c>
      <c r="S8">
        <v>1</v>
      </c>
      <c r="T8">
        <v>1</v>
      </c>
      <c r="U8">
        <v>2</v>
      </c>
      <c r="V8">
        <v>0.15</v>
      </c>
      <c r="W8">
        <v>2</v>
      </c>
      <c r="X8">
        <v>0</v>
      </c>
      <c r="Y8">
        <v>0</v>
      </c>
      <c r="Z8">
        <v>-4</v>
      </c>
      <c r="AA8">
        <v>8000</v>
      </c>
      <c r="AB8" t="s">
        <v>91</v>
      </c>
      <c r="AC8">
        <v>3000</v>
      </c>
    </row>
    <row r="9" spans="1:29" x14ac:dyDescent="0.3">
      <c r="A9" t="s">
        <v>142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3"/>
  <sheetViews>
    <sheetView tabSelected="1" zoomScaleNormal="100" workbookViewId="0">
      <selection activeCell="B12" sqref="B12"/>
    </sheetView>
  </sheetViews>
  <sheetFormatPr defaultColWidth="8.6640625" defaultRowHeight="14.4" x14ac:dyDescent="0.3"/>
  <cols>
    <col min="1" max="1" width="25.109375" customWidth="1"/>
    <col min="2" max="2" width="34.44140625" customWidth="1"/>
    <col min="3" max="3" width="29" customWidth="1"/>
    <col min="4" max="4" width="10.33203125" customWidth="1"/>
    <col min="5" max="5" width="25.21875" customWidth="1"/>
    <col min="6" max="6" width="14.33203125" customWidth="1"/>
    <col min="7" max="7" width="12.5546875" customWidth="1"/>
    <col min="8" max="8" width="5.5546875" customWidth="1"/>
    <col min="10" max="10" width="10.5546875" customWidth="1"/>
    <col min="14" max="14" width="25.44140625" customWidth="1"/>
    <col min="15" max="15" width="21.77734375" customWidth="1"/>
    <col min="17" max="17" width="20.5546875" customWidth="1"/>
    <col min="18" max="18" width="23.6640625" customWidth="1"/>
    <col min="19" max="19" width="11.21875" customWidth="1"/>
    <col min="20" max="20" width="22.77734375" customWidth="1"/>
    <col min="24" max="24" width="21.33203125" customWidth="1"/>
    <col min="29" max="29" width="17.77734375" customWidth="1"/>
  </cols>
  <sheetData>
    <row r="1" spans="1:2" x14ac:dyDescent="0.3">
      <c r="A1" t="s">
        <v>143</v>
      </c>
      <c r="B1">
        <v>2</v>
      </c>
    </row>
    <row r="2" spans="1:2" x14ac:dyDescent="0.3">
      <c r="A2" t="s">
        <v>144</v>
      </c>
      <c r="B2">
        <v>5</v>
      </c>
    </row>
    <row r="3" spans="1:2" x14ac:dyDescent="0.3">
      <c r="A3" t="s">
        <v>145</v>
      </c>
      <c r="B3">
        <v>9</v>
      </c>
    </row>
    <row r="4" spans="1:2" x14ac:dyDescent="0.3">
      <c r="A4" t="s">
        <v>146</v>
      </c>
      <c r="B4" t="s">
        <v>88</v>
      </c>
    </row>
    <row r="5" spans="1:2" x14ac:dyDescent="0.3">
      <c r="A5" t="s">
        <v>147</v>
      </c>
      <c r="B5" t="s">
        <v>89</v>
      </c>
    </row>
    <row r="6" spans="1:2" x14ac:dyDescent="0.3">
      <c r="A6" t="s">
        <v>148</v>
      </c>
      <c r="B6" t="s">
        <v>149</v>
      </c>
    </row>
    <row r="7" spans="1:2" x14ac:dyDescent="0.3">
      <c r="A7" t="s">
        <v>150</v>
      </c>
      <c r="B7" t="s">
        <v>88</v>
      </c>
    </row>
    <row r="8" spans="1:2" x14ac:dyDescent="0.3">
      <c r="A8" t="s">
        <v>151</v>
      </c>
      <c r="B8" t="s">
        <v>88</v>
      </c>
    </row>
    <row r="9" spans="1:2" x14ac:dyDescent="0.3">
      <c r="A9" t="s">
        <v>152</v>
      </c>
      <c r="B9" t="s">
        <v>88</v>
      </c>
    </row>
    <row r="10" spans="1:2" ht="16.8" customHeight="1" x14ac:dyDescent="0.3">
      <c r="A10" t="s">
        <v>153</v>
      </c>
      <c r="B10" t="s">
        <v>89</v>
      </c>
    </row>
    <row r="11" spans="1:2" ht="16.8" customHeight="1" x14ac:dyDescent="0.3">
      <c r="A11" t="s">
        <v>154</v>
      </c>
      <c r="B11">
        <v>4</v>
      </c>
    </row>
    <row r="12" spans="1:2" ht="16.8" customHeight="1" x14ac:dyDescent="0.3">
      <c r="A12" t="s">
        <v>155</v>
      </c>
      <c r="B12">
        <v>2</v>
      </c>
    </row>
    <row r="13" spans="1:2" x14ac:dyDescent="0.3">
      <c r="A13" t="s">
        <v>156</v>
      </c>
      <c r="B13">
        <v>17</v>
      </c>
    </row>
    <row r="14" spans="1:2" x14ac:dyDescent="0.3">
      <c r="A14" t="s">
        <v>157</v>
      </c>
      <c r="B14">
        <v>5</v>
      </c>
    </row>
    <row r="15" spans="1:2" x14ac:dyDescent="0.3">
      <c r="A15" t="s">
        <v>158</v>
      </c>
      <c r="B15" t="s">
        <v>88</v>
      </c>
    </row>
    <row r="16" spans="1:2" x14ac:dyDescent="0.3">
      <c r="A16" t="s">
        <v>159</v>
      </c>
      <c r="B16" t="s">
        <v>160</v>
      </c>
    </row>
    <row r="18" spans="1:20" x14ac:dyDescent="0.3">
      <c r="A18" t="s">
        <v>161</v>
      </c>
      <c r="E18" t="s">
        <v>162</v>
      </c>
      <c r="F18" t="s">
        <v>163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L18" t="s">
        <v>169</v>
      </c>
      <c r="M18" t="s">
        <v>170</v>
      </c>
      <c r="N18" t="s">
        <v>171</v>
      </c>
      <c r="O18" t="s">
        <v>172</v>
      </c>
      <c r="P18" t="s">
        <v>173</v>
      </c>
      <c r="Q18" t="s">
        <v>174</v>
      </c>
      <c r="R18" t="s">
        <v>175</v>
      </c>
      <c r="S18" t="s">
        <v>176</v>
      </c>
      <c r="T18" t="s">
        <v>177</v>
      </c>
    </row>
    <row r="19" spans="1:20" x14ac:dyDescent="0.3">
      <c r="A19" t="s">
        <v>178</v>
      </c>
      <c r="E19" t="s">
        <v>179</v>
      </c>
      <c r="H19" t="s">
        <v>180</v>
      </c>
      <c r="K19" t="s">
        <v>181</v>
      </c>
      <c r="N19" t="s">
        <v>182</v>
      </c>
      <c r="O19" t="s">
        <v>183</v>
      </c>
      <c r="Q19" t="s">
        <v>184</v>
      </c>
      <c r="R19" t="s">
        <v>185</v>
      </c>
      <c r="S19" t="s">
        <v>186</v>
      </c>
      <c r="T19" t="s">
        <v>187</v>
      </c>
    </row>
    <row r="20" spans="1:20" x14ac:dyDescent="0.3">
      <c r="A20" t="s">
        <v>161</v>
      </c>
      <c r="E20" t="s">
        <v>188</v>
      </c>
      <c r="F20" t="s">
        <v>189</v>
      </c>
      <c r="G20" t="s">
        <v>190</v>
      </c>
      <c r="H20" t="s">
        <v>191</v>
      </c>
      <c r="I20" t="s">
        <v>192</v>
      </c>
      <c r="J20" t="s">
        <v>193</v>
      </c>
      <c r="K20" t="s">
        <v>194</v>
      </c>
      <c r="L20" t="s">
        <v>195</v>
      </c>
      <c r="M20" t="s">
        <v>196</v>
      </c>
      <c r="N20" t="s">
        <v>197</v>
      </c>
      <c r="O20" t="s">
        <v>198</v>
      </c>
      <c r="P20" t="s">
        <v>199</v>
      </c>
      <c r="Q20" t="s">
        <v>200</v>
      </c>
      <c r="R20" t="s">
        <v>201</v>
      </c>
      <c r="S20" t="s">
        <v>202</v>
      </c>
      <c r="T20" t="s">
        <v>203</v>
      </c>
    </row>
    <row r="21" spans="1:20" x14ac:dyDescent="0.3">
      <c r="A21" t="s">
        <v>178</v>
      </c>
      <c r="E21" t="s">
        <v>204</v>
      </c>
      <c r="H21" t="s">
        <v>205</v>
      </c>
      <c r="I21" t="s">
        <v>206</v>
      </c>
      <c r="M21" t="s">
        <v>207</v>
      </c>
    </row>
    <row r="22" spans="1:20" x14ac:dyDescent="0.3">
      <c r="A22" t="s">
        <v>161</v>
      </c>
      <c r="E22" s="4" t="s">
        <v>208</v>
      </c>
      <c r="F22" s="4" t="s">
        <v>209</v>
      </c>
      <c r="G22" s="4" t="s">
        <v>210</v>
      </c>
      <c r="H22" s="4" t="s">
        <v>211</v>
      </c>
      <c r="I22" s="4" t="s">
        <v>212</v>
      </c>
      <c r="J22" s="4" t="s">
        <v>213</v>
      </c>
      <c r="K22" s="4" t="s">
        <v>214</v>
      </c>
      <c r="L22" s="4" t="s">
        <v>215</v>
      </c>
      <c r="N22" s="4" t="s">
        <v>216</v>
      </c>
    </row>
    <row r="23" spans="1:20" x14ac:dyDescent="0.3">
      <c r="A23" t="s">
        <v>178</v>
      </c>
      <c r="C23" s="5"/>
    </row>
    <row r="24" spans="1:20" x14ac:dyDescent="0.3">
      <c r="C24" s="5"/>
    </row>
    <row r="25" spans="1:20" x14ac:dyDescent="0.3">
      <c r="A25" t="s">
        <v>217</v>
      </c>
      <c r="B25" t="s">
        <v>218</v>
      </c>
      <c r="C25" s="5" t="s">
        <v>219</v>
      </c>
      <c r="D25" t="s">
        <v>220</v>
      </c>
      <c r="E25" t="s">
        <v>221</v>
      </c>
      <c r="F25" s="5" t="s">
        <v>222</v>
      </c>
      <c r="G25" t="s">
        <v>223</v>
      </c>
      <c r="H25" t="s">
        <v>224</v>
      </c>
      <c r="I25" t="s">
        <v>225</v>
      </c>
      <c r="J25" t="s">
        <v>226</v>
      </c>
    </row>
    <row r="26" spans="1:20" x14ac:dyDescent="0.3">
      <c r="A26" t="s">
        <v>227</v>
      </c>
      <c r="B26" t="s">
        <v>233</v>
      </c>
      <c r="C26" t="s">
        <v>229</v>
      </c>
      <c r="D26" t="s">
        <v>230</v>
      </c>
      <c r="G26" t="s">
        <v>231</v>
      </c>
      <c r="I26" t="s">
        <v>232</v>
      </c>
      <c r="J26">
        <v>0.7</v>
      </c>
    </row>
    <row r="27" spans="1:20" x14ac:dyDescent="0.3">
      <c r="B27" t="s">
        <v>228</v>
      </c>
      <c r="C27" s="5"/>
      <c r="E27" s="4"/>
    </row>
    <row r="28" spans="1:20" x14ac:dyDescent="0.3">
      <c r="C28" s="5"/>
      <c r="E28" s="4"/>
    </row>
    <row r="29" spans="1:20" x14ac:dyDescent="0.3">
      <c r="B29" s="4"/>
      <c r="C29" s="5"/>
    </row>
    <row r="30" spans="1:20" x14ac:dyDescent="0.3">
      <c r="B30" s="4"/>
      <c r="C30" s="5"/>
    </row>
    <row r="31" spans="1:20" x14ac:dyDescent="0.3">
      <c r="C31" s="5"/>
    </row>
    <row r="32" spans="1:20" x14ac:dyDescent="0.3">
      <c r="A32" t="s">
        <v>234</v>
      </c>
      <c r="B32" t="s">
        <v>235</v>
      </c>
      <c r="C32" s="5"/>
      <c r="D32" t="s">
        <v>236</v>
      </c>
      <c r="G32" t="s">
        <v>231</v>
      </c>
      <c r="I32" t="s">
        <v>237</v>
      </c>
      <c r="J32">
        <v>0.7</v>
      </c>
    </row>
    <row r="33" spans="1:10" x14ac:dyDescent="0.3">
      <c r="C33" s="5"/>
    </row>
    <row r="34" spans="1:10" x14ac:dyDescent="0.3">
      <c r="B34" s="4"/>
      <c r="C34" s="5"/>
    </row>
    <row r="35" spans="1:10" x14ac:dyDescent="0.3">
      <c r="C35" s="5"/>
    </row>
    <row r="36" spans="1:10" x14ac:dyDescent="0.3">
      <c r="A36" t="s">
        <v>238</v>
      </c>
      <c r="B36" t="s">
        <v>239</v>
      </c>
      <c r="D36" t="s">
        <v>240</v>
      </c>
      <c r="G36" t="s">
        <v>231</v>
      </c>
      <c r="I36" t="s">
        <v>241</v>
      </c>
      <c r="J36">
        <v>0.7</v>
      </c>
    </row>
    <row r="37" spans="1:10" x14ac:dyDescent="0.3">
      <c r="B37" t="s">
        <v>240</v>
      </c>
      <c r="C37" s="5"/>
    </row>
    <row r="38" spans="1:10" x14ac:dyDescent="0.3">
      <c r="B38" t="s">
        <v>242</v>
      </c>
      <c r="C38" s="5"/>
    </row>
    <row r="39" spans="1:10" x14ac:dyDescent="0.3">
      <c r="C39" s="5"/>
    </row>
    <row r="40" spans="1:10" x14ac:dyDescent="0.3">
      <c r="A40" t="s">
        <v>243</v>
      </c>
      <c r="B40" t="s">
        <v>244</v>
      </c>
      <c r="C40" s="5"/>
    </row>
    <row r="41" spans="1:10" x14ac:dyDescent="0.3">
      <c r="C41" s="5"/>
    </row>
    <row r="42" spans="1:10" x14ac:dyDescent="0.3">
      <c r="C42" s="5"/>
    </row>
    <row r="43" spans="1:10" x14ac:dyDescent="0.3">
      <c r="C4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3"/>
  <sheetViews>
    <sheetView topLeftCell="A28" zoomScaleNormal="100" workbookViewId="0">
      <selection activeCell="B8" sqref="A1:XFD1048576"/>
    </sheetView>
  </sheetViews>
  <sheetFormatPr defaultColWidth="8.6640625" defaultRowHeight="14.4" x14ac:dyDescent="0.3"/>
  <cols>
    <col min="1" max="1" width="21.77734375" customWidth="1"/>
    <col min="2" max="2" width="36" customWidth="1"/>
    <col min="3" max="3" width="29" customWidth="1"/>
    <col min="4" max="4" width="10.33203125" customWidth="1"/>
    <col min="5" max="5" width="25.21875" customWidth="1"/>
    <col min="6" max="6" width="27.6640625" customWidth="1"/>
    <col min="7" max="7" width="12.5546875" customWidth="1"/>
    <col min="8" max="8" width="9.77734375" customWidth="1"/>
    <col min="10" max="10" width="10.5546875" customWidth="1"/>
    <col min="14" max="14" width="25.44140625" customWidth="1"/>
    <col min="15" max="15" width="21.77734375" customWidth="1"/>
    <col min="17" max="17" width="20.5546875" customWidth="1"/>
    <col min="18" max="18" width="23.6640625" customWidth="1"/>
    <col min="19" max="19" width="11.21875" customWidth="1"/>
    <col min="20" max="20" width="22.77734375" customWidth="1"/>
    <col min="24" max="24" width="21.33203125" customWidth="1"/>
    <col min="29" max="29" width="17.77734375" customWidth="1"/>
  </cols>
  <sheetData>
    <row r="1" spans="1:4" x14ac:dyDescent="0.3">
      <c r="A1" t="s">
        <v>143</v>
      </c>
      <c r="B1">
        <v>2</v>
      </c>
    </row>
    <row r="2" spans="1:4" x14ac:dyDescent="0.3">
      <c r="A2" t="s">
        <v>144</v>
      </c>
      <c r="B2">
        <v>6</v>
      </c>
    </row>
    <row r="3" spans="1:4" x14ac:dyDescent="0.3">
      <c r="A3" t="s">
        <v>145</v>
      </c>
      <c r="B3">
        <v>7</v>
      </c>
    </row>
    <row r="4" spans="1:4" x14ac:dyDescent="0.3">
      <c r="A4" t="s">
        <v>146</v>
      </c>
      <c r="B4" t="s">
        <v>89</v>
      </c>
    </row>
    <row r="5" spans="1:4" x14ac:dyDescent="0.3">
      <c r="A5" t="s">
        <v>147</v>
      </c>
      <c r="B5" t="s">
        <v>89</v>
      </c>
    </row>
    <row r="6" spans="1:4" x14ac:dyDescent="0.3">
      <c r="A6" t="s">
        <v>148</v>
      </c>
      <c r="B6" t="s">
        <v>149</v>
      </c>
    </row>
    <row r="7" spans="1:4" x14ac:dyDescent="0.3">
      <c r="A7" t="s">
        <v>150</v>
      </c>
      <c r="B7" t="s">
        <v>88</v>
      </c>
    </row>
    <row r="8" spans="1:4" x14ac:dyDescent="0.3">
      <c r="A8" t="s">
        <v>151</v>
      </c>
      <c r="B8" t="s">
        <v>89</v>
      </c>
    </row>
    <row r="9" spans="1:4" x14ac:dyDescent="0.3">
      <c r="A9" t="s">
        <v>152</v>
      </c>
      <c r="B9" t="s">
        <v>89</v>
      </c>
    </row>
    <row r="10" spans="1:4" ht="16.8" customHeight="1" x14ac:dyDescent="0.3">
      <c r="A10" t="s">
        <v>153</v>
      </c>
      <c r="B10" t="s">
        <v>89</v>
      </c>
    </row>
    <row r="11" spans="1:4" ht="16.8" customHeight="1" x14ac:dyDescent="0.3">
      <c r="A11" t="s">
        <v>154</v>
      </c>
      <c r="B11">
        <v>4</v>
      </c>
    </row>
    <row r="12" spans="1:4" ht="16.8" customHeight="1" x14ac:dyDescent="0.3">
      <c r="A12" t="s">
        <v>155</v>
      </c>
      <c r="B12">
        <v>2</v>
      </c>
    </row>
    <row r="13" spans="1:4" x14ac:dyDescent="0.3">
      <c r="A13" t="s">
        <v>156</v>
      </c>
      <c r="B13">
        <v>19</v>
      </c>
      <c r="C13">
        <v>17</v>
      </c>
      <c r="D13" t="s">
        <v>245</v>
      </c>
    </row>
    <row r="14" spans="1:4" x14ac:dyDescent="0.3">
      <c r="A14" t="s">
        <v>157</v>
      </c>
      <c r="B14">
        <v>5</v>
      </c>
      <c r="C14">
        <v>3</v>
      </c>
    </row>
    <row r="15" spans="1:4" x14ac:dyDescent="0.3">
      <c r="A15" t="s">
        <v>158</v>
      </c>
      <c r="B15" t="s">
        <v>88</v>
      </c>
    </row>
    <row r="16" spans="1:4" x14ac:dyDescent="0.3">
      <c r="A16" t="s">
        <v>159</v>
      </c>
      <c r="B16" t="s">
        <v>246</v>
      </c>
    </row>
    <row r="18" spans="1:20" x14ac:dyDescent="0.3">
      <c r="A18" t="s">
        <v>161</v>
      </c>
      <c r="E18" t="s">
        <v>162</v>
      </c>
      <c r="F18" t="s">
        <v>163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L18" t="s">
        <v>169</v>
      </c>
      <c r="M18" t="s">
        <v>170</v>
      </c>
      <c r="N18" t="s">
        <v>171</v>
      </c>
      <c r="O18" t="s">
        <v>172</v>
      </c>
      <c r="P18" t="s">
        <v>173</v>
      </c>
      <c r="Q18" t="s">
        <v>174</v>
      </c>
      <c r="R18" t="s">
        <v>175</v>
      </c>
      <c r="S18" t="s">
        <v>176</v>
      </c>
      <c r="T18" t="s">
        <v>177</v>
      </c>
    </row>
    <row r="19" spans="1:20" x14ac:dyDescent="0.3">
      <c r="A19" t="s">
        <v>178</v>
      </c>
      <c r="E19" t="s">
        <v>179</v>
      </c>
      <c r="H19" t="s">
        <v>180</v>
      </c>
      <c r="K19" t="s">
        <v>181</v>
      </c>
      <c r="N19" t="s">
        <v>182</v>
      </c>
      <c r="O19" t="s">
        <v>183</v>
      </c>
      <c r="Q19" t="s">
        <v>184</v>
      </c>
      <c r="R19" t="s">
        <v>185</v>
      </c>
      <c r="S19" t="s">
        <v>186</v>
      </c>
      <c r="T19" t="s">
        <v>187</v>
      </c>
    </row>
    <row r="20" spans="1:20" x14ac:dyDescent="0.3">
      <c r="A20" t="s">
        <v>161</v>
      </c>
      <c r="E20" t="s">
        <v>188</v>
      </c>
      <c r="F20" t="s">
        <v>189</v>
      </c>
      <c r="G20" t="s">
        <v>190</v>
      </c>
      <c r="H20" t="s">
        <v>191</v>
      </c>
      <c r="I20" t="s">
        <v>192</v>
      </c>
      <c r="J20" t="s">
        <v>193</v>
      </c>
      <c r="K20" t="s">
        <v>194</v>
      </c>
      <c r="L20" t="s">
        <v>195</v>
      </c>
      <c r="M20" t="s">
        <v>196</v>
      </c>
      <c r="N20" t="s">
        <v>197</v>
      </c>
      <c r="O20" t="s">
        <v>198</v>
      </c>
      <c r="P20" t="s">
        <v>199</v>
      </c>
      <c r="Q20" t="s">
        <v>200</v>
      </c>
      <c r="R20" t="s">
        <v>201</v>
      </c>
      <c r="S20" t="s">
        <v>202</v>
      </c>
      <c r="T20" t="s">
        <v>203</v>
      </c>
    </row>
    <row r="21" spans="1:20" x14ac:dyDescent="0.3">
      <c r="A21" t="s">
        <v>178</v>
      </c>
      <c r="E21" t="s">
        <v>204</v>
      </c>
      <c r="H21" t="s">
        <v>205</v>
      </c>
      <c r="I21" t="s">
        <v>206</v>
      </c>
      <c r="M21" t="s">
        <v>207</v>
      </c>
    </row>
    <row r="22" spans="1:20" x14ac:dyDescent="0.3">
      <c r="A22" t="s">
        <v>161</v>
      </c>
      <c r="E22" s="4" t="s">
        <v>208</v>
      </c>
      <c r="F22" s="4" t="s">
        <v>209</v>
      </c>
      <c r="G22" s="4" t="s">
        <v>210</v>
      </c>
      <c r="H22" s="4" t="s">
        <v>211</v>
      </c>
      <c r="I22" s="4" t="s">
        <v>212</v>
      </c>
      <c r="J22" s="4" t="s">
        <v>213</v>
      </c>
      <c r="K22" s="4" t="s">
        <v>214</v>
      </c>
      <c r="L22" s="4" t="s">
        <v>215</v>
      </c>
      <c r="N22" s="4" t="s">
        <v>216</v>
      </c>
    </row>
    <row r="23" spans="1:20" x14ac:dyDescent="0.3">
      <c r="A23" t="s">
        <v>178</v>
      </c>
      <c r="C23" s="5"/>
    </row>
    <row r="24" spans="1:20" x14ac:dyDescent="0.3">
      <c r="C24" s="5"/>
    </row>
    <row r="25" spans="1:20" x14ac:dyDescent="0.3">
      <c r="A25" t="s">
        <v>217</v>
      </c>
      <c r="B25" t="s">
        <v>218</v>
      </c>
      <c r="C25" s="5" t="s">
        <v>219</v>
      </c>
      <c r="D25" t="s">
        <v>220</v>
      </c>
      <c r="E25" t="s">
        <v>221</v>
      </c>
      <c r="F25" s="5" t="s">
        <v>222</v>
      </c>
      <c r="G25" t="s">
        <v>223</v>
      </c>
      <c r="H25" t="s">
        <v>224</v>
      </c>
      <c r="I25" t="s">
        <v>225</v>
      </c>
      <c r="J25" t="s">
        <v>226</v>
      </c>
    </row>
    <row r="26" spans="1:20" x14ac:dyDescent="0.3">
      <c r="A26" t="s">
        <v>227</v>
      </c>
      <c r="B26" t="s">
        <v>247</v>
      </c>
      <c r="D26" t="s">
        <v>248</v>
      </c>
      <c r="G26" t="s">
        <v>231</v>
      </c>
      <c r="H26" t="s">
        <v>249</v>
      </c>
      <c r="J26">
        <v>0.7</v>
      </c>
    </row>
    <row r="27" spans="1:20" x14ac:dyDescent="0.3">
      <c r="C27" s="5"/>
      <c r="E27" s="4"/>
    </row>
    <row r="28" spans="1:20" x14ac:dyDescent="0.3">
      <c r="B28" t="s">
        <v>250</v>
      </c>
      <c r="C28" s="5"/>
      <c r="E28" s="4"/>
      <c r="H28" t="s">
        <v>251</v>
      </c>
    </row>
    <row r="29" spans="1:20" x14ac:dyDescent="0.3">
      <c r="B29" t="s">
        <v>252</v>
      </c>
      <c r="C29" s="5"/>
    </row>
    <row r="30" spans="1:20" x14ac:dyDescent="0.3">
      <c r="B30" s="4"/>
      <c r="C30" s="5"/>
    </row>
    <row r="31" spans="1:20" x14ac:dyDescent="0.3">
      <c r="C31" s="5"/>
    </row>
    <row r="32" spans="1:20" x14ac:dyDescent="0.3">
      <c r="A32" t="s">
        <v>234</v>
      </c>
      <c r="B32" s="4" t="s">
        <v>172</v>
      </c>
      <c r="C32" s="5"/>
      <c r="D32" t="s">
        <v>253</v>
      </c>
      <c r="G32" t="s">
        <v>231</v>
      </c>
      <c r="H32" t="s">
        <v>254</v>
      </c>
      <c r="J32">
        <v>0.7</v>
      </c>
    </row>
    <row r="33" spans="1:8" x14ac:dyDescent="0.3">
      <c r="C33" s="5"/>
      <c r="H33" t="s">
        <v>255</v>
      </c>
    </row>
    <row r="34" spans="1:8" x14ac:dyDescent="0.3">
      <c r="B34" s="4"/>
      <c r="C34" s="5"/>
    </row>
    <row r="35" spans="1:8" x14ac:dyDescent="0.3">
      <c r="C35" s="5"/>
    </row>
    <row r="36" spans="1:8" x14ac:dyDescent="0.3">
      <c r="A36" t="s">
        <v>238</v>
      </c>
      <c r="B36" t="s">
        <v>240</v>
      </c>
      <c r="D36" t="s">
        <v>240</v>
      </c>
      <c r="G36" t="s">
        <v>231</v>
      </c>
      <c r="H36" t="s">
        <v>256</v>
      </c>
    </row>
    <row r="37" spans="1:8" x14ac:dyDescent="0.3">
      <c r="B37" s="4"/>
      <c r="C37" s="5"/>
    </row>
    <row r="38" spans="1:8" x14ac:dyDescent="0.3">
      <c r="C38" s="5"/>
    </row>
    <row r="39" spans="1:8" x14ac:dyDescent="0.3">
      <c r="C39" s="5"/>
    </row>
    <row r="40" spans="1:8" x14ac:dyDescent="0.3">
      <c r="A40" t="s">
        <v>243</v>
      </c>
      <c r="B40" t="s">
        <v>244</v>
      </c>
      <c r="C40" s="5"/>
    </row>
    <row r="41" spans="1:8" x14ac:dyDescent="0.3">
      <c r="C41" s="5"/>
    </row>
    <row r="42" spans="1:8" x14ac:dyDescent="0.3">
      <c r="C42" s="5"/>
    </row>
    <row r="43" spans="1:8" x14ac:dyDescent="0.3">
      <c r="C4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A4" zoomScaleNormal="100" workbookViewId="0">
      <selection sqref="A1:XFD1048576"/>
    </sheetView>
  </sheetViews>
  <sheetFormatPr defaultColWidth="8.6640625" defaultRowHeight="14.4" x14ac:dyDescent="0.3"/>
  <cols>
    <col min="1" max="1" width="21.77734375" customWidth="1"/>
    <col min="2" max="2" width="36" customWidth="1"/>
    <col min="3" max="3" width="29" customWidth="1"/>
    <col min="4" max="4" width="10.33203125" customWidth="1"/>
    <col min="5" max="5" width="25.21875" customWidth="1"/>
    <col min="6" max="6" width="27.6640625" customWidth="1"/>
    <col min="7" max="7" width="12.5546875" customWidth="1"/>
    <col min="8" max="8" width="9.77734375" customWidth="1"/>
    <col min="9" max="9" width="11.44140625" customWidth="1"/>
    <col min="10" max="10" width="10.5546875" customWidth="1"/>
    <col min="14" max="14" width="25.44140625" customWidth="1"/>
    <col min="15" max="15" width="21.77734375" customWidth="1"/>
    <col min="17" max="17" width="20.5546875" customWidth="1"/>
    <col min="18" max="18" width="23.6640625" customWidth="1"/>
    <col min="19" max="19" width="11.21875" customWidth="1"/>
    <col min="20" max="20" width="22.77734375" customWidth="1"/>
    <col min="24" max="24" width="21.33203125" customWidth="1"/>
    <col min="29" max="29" width="17.77734375" customWidth="1"/>
  </cols>
  <sheetData>
    <row r="1" spans="1:2" x14ac:dyDescent="0.3">
      <c r="A1" t="s">
        <v>143</v>
      </c>
      <c r="B1">
        <v>2</v>
      </c>
    </row>
    <row r="2" spans="1:2" x14ac:dyDescent="0.3">
      <c r="A2" t="s">
        <v>144</v>
      </c>
      <c r="B2">
        <v>6</v>
      </c>
    </row>
    <row r="3" spans="1:2" x14ac:dyDescent="0.3">
      <c r="A3" t="s">
        <v>145</v>
      </c>
      <c r="B3">
        <v>7</v>
      </c>
    </row>
    <row r="4" spans="1:2" x14ac:dyDescent="0.3">
      <c r="A4" t="s">
        <v>146</v>
      </c>
      <c r="B4" t="s">
        <v>88</v>
      </c>
    </row>
    <row r="5" spans="1:2" x14ac:dyDescent="0.3">
      <c r="A5" t="s">
        <v>147</v>
      </c>
      <c r="B5" t="s">
        <v>89</v>
      </c>
    </row>
    <row r="6" spans="1:2" x14ac:dyDescent="0.3">
      <c r="A6" t="s">
        <v>148</v>
      </c>
      <c r="B6" t="s">
        <v>149</v>
      </c>
    </row>
    <row r="7" spans="1:2" x14ac:dyDescent="0.3">
      <c r="A7" t="s">
        <v>150</v>
      </c>
      <c r="B7" t="s">
        <v>89</v>
      </c>
    </row>
    <row r="8" spans="1:2" x14ac:dyDescent="0.3">
      <c r="A8" t="s">
        <v>151</v>
      </c>
      <c r="B8" t="s">
        <v>88</v>
      </c>
    </row>
    <row r="9" spans="1:2" x14ac:dyDescent="0.3">
      <c r="A9" t="s">
        <v>152</v>
      </c>
      <c r="B9" t="s">
        <v>88</v>
      </c>
    </row>
    <row r="10" spans="1:2" ht="16.8" customHeight="1" x14ac:dyDescent="0.3">
      <c r="A10" t="s">
        <v>153</v>
      </c>
      <c r="B10" t="s">
        <v>89</v>
      </c>
    </row>
    <row r="11" spans="1:2" ht="16.8" customHeight="1" x14ac:dyDescent="0.3">
      <c r="A11" t="s">
        <v>154</v>
      </c>
      <c r="B11">
        <v>4</v>
      </c>
    </row>
    <row r="12" spans="1:2" ht="16.8" customHeight="1" x14ac:dyDescent="0.3">
      <c r="A12" t="s">
        <v>155</v>
      </c>
      <c r="B12">
        <v>2</v>
      </c>
    </row>
    <row r="13" spans="1:2" x14ac:dyDescent="0.3">
      <c r="A13" t="s">
        <v>156</v>
      </c>
      <c r="B13">
        <v>19</v>
      </c>
    </row>
    <row r="14" spans="1:2" x14ac:dyDescent="0.3">
      <c r="A14" t="s">
        <v>157</v>
      </c>
      <c r="B14">
        <v>5</v>
      </c>
    </row>
    <row r="15" spans="1:2" x14ac:dyDescent="0.3">
      <c r="A15" t="s">
        <v>158</v>
      </c>
      <c r="B15" t="s">
        <v>88</v>
      </c>
    </row>
    <row r="16" spans="1:2" x14ac:dyDescent="0.3">
      <c r="A16" t="s">
        <v>159</v>
      </c>
    </row>
    <row r="17" spans="1:20" x14ac:dyDescent="0.3">
      <c r="B17" t="s">
        <v>160</v>
      </c>
    </row>
    <row r="18" spans="1:20" x14ac:dyDescent="0.3">
      <c r="A18" t="s">
        <v>161</v>
      </c>
      <c r="E18" t="s">
        <v>162</v>
      </c>
      <c r="F18" t="s">
        <v>163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L18" t="s">
        <v>169</v>
      </c>
      <c r="M18" t="s">
        <v>170</v>
      </c>
      <c r="N18" t="s">
        <v>171</v>
      </c>
      <c r="O18" t="s">
        <v>172</v>
      </c>
      <c r="P18" t="s">
        <v>173</v>
      </c>
      <c r="Q18" t="s">
        <v>174</v>
      </c>
      <c r="R18" t="s">
        <v>175</v>
      </c>
      <c r="S18" t="s">
        <v>176</v>
      </c>
      <c r="T18" t="s">
        <v>177</v>
      </c>
    </row>
    <row r="19" spans="1:20" x14ac:dyDescent="0.3">
      <c r="A19" t="s">
        <v>178</v>
      </c>
      <c r="E19" t="s">
        <v>179</v>
      </c>
      <c r="H19" t="s">
        <v>180</v>
      </c>
      <c r="K19" t="s">
        <v>181</v>
      </c>
      <c r="N19" t="s">
        <v>182</v>
      </c>
      <c r="O19" t="s">
        <v>183</v>
      </c>
      <c r="Q19" t="s">
        <v>184</v>
      </c>
      <c r="R19" t="s">
        <v>185</v>
      </c>
      <c r="S19" t="s">
        <v>186</v>
      </c>
      <c r="T19" t="s">
        <v>187</v>
      </c>
    </row>
    <row r="20" spans="1:20" x14ac:dyDescent="0.3">
      <c r="A20" t="s">
        <v>161</v>
      </c>
      <c r="E20" t="s">
        <v>188</v>
      </c>
      <c r="F20" t="s">
        <v>189</v>
      </c>
      <c r="G20" t="s">
        <v>190</v>
      </c>
      <c r="H20" t="s">
        <v>191</v>
      </c>
      <c r="I20" t="s">
        <v>192</v>
      </c>
      <c r="J20" t="s">
        <v>193</v>
      </c>
      <c r="K20" t="s">
        <v>194</v>
      </c>
      <c r="L20" t="s">
        <v>195</v>
      </c>
      <c r="M20" t="s">
        <v>196</v>
      </c>
      <c r="N20" t="s">
        <v>197</v>
      </c>
      <c r="O20" t="s">
        <v>198</v>
      </c>
      <c r="P20" t="s">
        <v>199</v>
      </c>
      <c r="Q20" t="s">
        <v>200</v>
      </c>
      <c r="R20" t="s">
        <v>201</v>
      </c>
      <c r="S20" t="s">
        <v>202</v>
      </c>
      <c r="T20" t="s">
        <v>203</v>
      </c>
    </row>
    <row r="21" spans="1:20" x14ac:dyDescent="0.3">
      <c r="A21" t="s">
        <v>178</v>
      </c>
      <c r="E21" t="s">
        <v>204</v>
      </c>
      <c r="H21" t="s">
        <v>205</v>
      </c>
      <c r="I21" t="s">
        <v>206</v>
      </c>
      <c r="M21" t="s">
        <v>207</v>
      </c>
    </row>
    <row r="22" spans="1:20" x14ac:dyDescent="0.3">
      <c r="A22" t="s">
        <v>161</v>
      </c>
      <c r="E22" s="4" t="s">
        <v>208</v>
      </c>
      <c r="F22" s="4" t="s">
        <v>209</v>
      </c>
      <c r="G22" s="4" t="s">
        <v>210</v>
      </c>
      <c r="H22" s="4" t="s">
        <v>211</v>
      </c>
      <c r="I22" s="4" t="s">
        <v>212</v>
      </c>
      <c r="J22" s="4" t="s">
        <v>213</v>
      </c>
      <c r="K22" s="4" t="s">
        <v>214</v>
      </c>
      <c r="L22" s="4" t="s">
        <v>215</v>
      </c>
      <c r="N22" s="4" t="s">
        <v>216</v>
      </c>
    </row>
    <row r="23" spans="1:20" x14ac:dyDescent="0.3">
      <c r="A23" t="s">
        <v>178</v>
      </c>
      <c r="C23" s="5"/>
    </row>
    <row r="24" spans="1:20" x14ac:dyDescent="0.3">
      <c r="C24" s="5"/>
    </row>
    <row r="25" spans="1:20" x14ac:dyDescent="0.3">
      <c r="A25" t="s">
        <v>217</v>
      </c>
      <c r="B25" t="s">
        <v>218</v>
      </c>
      <c r="C25" s="5" t="s">
        <v>219</v>
      </c>
      <c r="D25" t="s">
        <v>220</v>
      </c>
      <c r="E25" t="s">
        <v>221</v>
      </c>
      <c r="F25" s="5" t="s">
        <v>222</v>
      </c>
      <c r="G25" t="s">
        <v>223</v>
      </c>
      <c r="H25" t="s">
        <v>224</v>
      </c>
      <c r="I25" t="s">
        <v>225</v>
      </c>
      <c r="J25" t="s">
        <v>226</v>
      </c>
    </row>
    <row r="26" spans="1:20" x14ac:dyDescent="0.3">
      <c r="A26" t="s">
        <v>227</v>
      </c>
      <c r="B26" t="s">
        <v>257</v>
      </c>
      <c r="D26" t="s">
        <v>258</v>
      </c>
      <c r="E26" t="s">
        <v>259</v>
      </c>
      <c r="G26" t="s">
        <v>231</v>
      </c>
      <c r="H26" t="s">
        <v>257</v>
      </c>
    </row>
    <row r="27" spans="1:20" x14ac:dyDescent="0.3">
      <c r="C27" s="5"/>
    </row>
    <row r="28" spans="1:20" x14ac:dyDescent="0.3">
      <c r="C28" s="5"/>
      <c r="E28" s="4"/>
    </row>
    <row r="29" spans="1:20" x14ac:dyDescent="0.3">
      <c r="B29" s="4"/>
      <c r="C29" s="5"/>
    </row>
    <row r="30" spans="1:20" x14ac:dyDescent="0.3">
      <c r="B30" s="4"/>
      <c r="C30" s="5"/>
    </row>
    <row r="31" spans="1:20" x14ac:dyDescent="0.3">
      <c r="C31" s="5"/>
    </row>
    <row r="32" spans="1:20" x14ac:dyDescent="0.3">
      <c r="A32" t="s">
        <v>234</v>
      </c>
      <c r="B32" t="s">
        <v>260</v>
      </c>
      <c r="C32" s="5"/>
      <c r="D32" t="s">
        <v>235</v>
      </c>
      <c r="E32" t="s">
        <v>261</v>
      </c>
      <c r="G32" t="s">
        <v>231</v>
      </c>
      <c r="H32" t="s">
        <v>257</v>
      </c>
    </row>
    <row r="33" spans="1:8" x14ac:dyDescent="0.3">
      <c r="C33" s="5"/>
    </row>
    <row r="34" spans="1:8" x14ac:dyDescent="0.3">
      <c r="B34" s="4"/>
      <c r="C34" s="5"/>
    </row>
    <row r="35" spans="1:8" x14ac:dyDescent="0.3">
      <c r="C35" s="5"/>
    </row>
    <row r="36" spans="1:8" x14ac:dyDescent="0.3">
      <c r="A36" t="s">
        <v>238</v>
      </c>
      <c r="B36" t="s">
        <v>240</v>
      </c>
      <c r="D36" t="s">
        <v>240</v>
      </c>
      <c r="G36" t="s">
        <v>231</v>
      </c>
      <c r="H36" t="s">
        <v>256</v>
      </c>
    </row>
    <row r="37" spans="1:8" x14ac:dyDescent="0.3">
      <c r="B37" s="4"/>
      <c r="C37" s="5"/>
    </row>
    <row r="38" spans="1:8" x14ac:dyDescent="0.3">
      <c r="C38" s="5"/>
    </row>
    <row r="39" spans="1:8" x14ac:dyDescent="0.3">
      <c r="C39" s="5"/>
    </row>
    <row r="40" spans="1:8" x14ac:dyDescent="0.3">
      <c r="A40" t="s">
        <v>243</v>
      </c>
      <c r="B40" t="s">
        <v>244</v>
      </c>
      <c r="C40" s="5"/>
    </row>
    <row r="41" spans="1:8" x14ac:dyDescent="0.3">
      <c r="C41" s="5"/>
    </row>
    <row r="42" spans="1:8" x14ac:dyDescent="0.3">
      <c r="C42" s="5"/>
    </row>
    <row r="43" spans="1:8" x14ac:dyDescent="0.3">
      <c r="C43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3"/>
  <sheetViews>
    <sheetView topLeftCell="A4" zoomScaleNormal="100" workbookViewId="0">
      <selection activeCell="D27" sqref="A1:XFD1048576"/>
    </sheetView>
  </sheetViews>
  <sheetFormatPr defaultColWidth="8.6640625" defaultRowHeight="14.4" x14ac:dyDescent="0.3"/>
  <cols>
    <col min="1" max="1" width="21.77734375" customWidth="1"/>
    <col min="2" max="2" width="36" customWidth="1"/>
    <col min="3" max="3" width="29" customWidth="1"/>
    <col min="4" max="4" width="10.33203125" customWidth="1"/>
    <col min="5" max="5" width="25.21875" customWidth="1"/>
    <col min="6" max="6" width="27.6640625" customWidth="1"/>
    <col min="7" max="7" width="12.5546875" customWidth="1"/>
    <col min="8" max="8" width="9.77734375" customWidth="1"/>
    <col min="10" max="10" width="10.5546875" customWidth="1"/>
    <col min="14" max="14" width="25.44140625" customWidth="1"/>
    <col min="15" max="15" width="21.77734375" customWidth="1"/>
    <col min="17" max="17" width="20.5546875" customWidth="1"/>
    <col min="18" max="18" width="23.6640625" customWidth="1"/>
    <col min="19" max="19" width="11.21875" customWidth="1"/>
    <col min="20" max="20" width="22.77734375" customWidth="1"/>
    <col min="24" max="24" width="21.33203125" customWidth="1"/>
    <col min="29" max="29" width="17.77734375" customWidth="1"/>
  </cols>
  <sheetData>
    <row r="1" spans="1:2" x14ac:dyDescent="0.3">
      <c r="A1" t="s">
        <v>143</v>
      </c>
      <c r="B1">
        <v>3</v>
      </c>
    </row>
    <row r="2" spans="1:2" x14ac:dyDescent="0.3">
      <c r="A2" t="s">
        <v>144</v>
      </c>
      <c r="B2">
        <v>5</v>
      </c>
    </row>
    <row r="3" spans="1:2" x14ac:dyDescent="0.3">
      <c r="A3" t="s">
        <v>145</v>
      </c>
      <c r="B3">
        <v>9</v>
      </c>
    </row>
    <row r="4" spans="1:2" x14ac:dyDescent="0.3">
      <c r="A4" t="s">
        <v>146</v>
      </c>
      <c r="B4" t="s">
        <v>89</v>
      </c>
    </row>
    <row r="5" spans="1:2" x14ac:dyDescent="0.3">
      <c r="A5" t="s">
        <v>147</v>
      </c>
      <c r="B5" t="s">
        <v>89</v>
      </c>
    </row>
    <row r="6" spans="1:2" x14ac:dyDescent="0.3">
      <c r="A6" t="s">
        <v>148</v>
      </c>
      <c r="B6" t="s">
        <v>149</v>
      </c>
    </row>
    <row r="7" spans="1:2" x14ac:dyDescent="0.3">
      <c r="A7" t="s">
        <v>150</v>
      </c>
      <c r="B7" t="s">
        <v>88</v>
      </c>
    </row>
    <row r="8" spans="1:2" x14ac:dyDescent="0.3">
      <c r="A8" t="s">
        <v>151</v>
      </c>
      <c r="B8" t="s">
        <v>88</v>
      </c>
    </row>
    <row r="9" spans="1:2" x14ac:dyDescent="0.3">
      <c r="A9" t="s">
        <v>152</v>
      </c>
      <c r="B9" t="s">
        <v>88</v>
      </c>
    </row>
    <row r="10" spans="1:2" ht="16.8" customHeight="1" x14ac:dyDescent="0.3">
      <c r="A10" t="s">
        <v>153</v>
      </c>
      <c r="B10" t="s">
        <v>89</v>
      </c>
    </row>
    <row r="11" spans="1:2" ht="16.8" customHeight="1" x14ac:dyDescent="0.3">
      <c r="A11" t="s">
        <v>154</v>
      </c>
      <c r="B11">
        <v>2</v>
      </c>
    </row>
    <row r="12" spans="1:2" ht="16.8" customHeight="1" x14ac:dyDescent="0.3">
      <c r="A12" t="s">
        <v>155</v>
      </c>
      <c r="B12">
        <v>2</v>
      </c>
    </row>
    <row r="13" spans="1:2" x14ac:dyDescent="0.3">
      <c r="A13" t="s">
        <v>156</v>
      </c>
      <c r="B13">
        <v>15</v>
      </c>
    </row>
    <row r="14" spans="1:2" x14ac:dyDescent="0.3">
      <c r="A14" t="s">
        <v>157</v>
      </c>
      <c r="B14">
        <v>5</v>
      </c>
    </row>
    <row r="15" spans="1:2" x14ac:dyDescent="0.3">
      <c r="A15" t="s">
        <v>158</v>
      </c>
      <c r="B15" t="s">
        <v>88</v>
      </c>
    </row>
    <row r="16" spans="1:2" x14ac:dyDescent="0.3">
      <c r="A16" t="s">
        <v>159</v>
      </c>
      <c r="B16" t="s">
        <v>160</v>
      </c>
    </row>
    <row r="18" spans="1:20" x14ac:dyDescent="0.3">
      <c r="A18" t="s">
        <v>161</v>
      </c>
      <c r="E18" t="s">
        <v>162</v>
      </c>
      <c r="F18" t="s">
        <v>163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L18" t="s">
        <v>169</v>
      </c>
      <c r="M18" t="s">
        <v>170</v>
      </c>
      <c r="N18" t="s">
        <v>171</v>
      </c>
      <c r="O18" t="s">
        <v>172</v>
      </c>
      <c r="P18" t="s">
        <v>173</v>
      </c>
      <c r="Q18" t="s">
        <v>174</v>
      </c>
      <c r="R18" t="s">
        <v>175</v>
      </c>
      <c r="S18" t="s">
        <v>176</v>
      </c>
      <c r="T18" t="s">
        <v>177</v>
      </c>
    </row>
    <row r="19" spans="1:20" x14ac:dyDescent="0.3">
      <c r="A19" t="s">
        <v>178</v>
      </c>
      <c r="E19" t="s">
        <v>179</v>
      </c>
      <c r="H19" t="s">
        <v>180</v>
      </c>
      <c r="K19" t="s">
        <v>181</v>
      </c>
      <c r="N19" t="s">
        <v>182</v>
      </c>
      <c r="O19" t="s">
        <v>183</v>
      </c>
      <c r="Q19" t="s">
        <v>184</v>
      </c>
      <c r="R19" t="s">
        <v>185</v>
      </c>
      <c r="S19" t="s">
        <v>186</v>
      </c>
      <c r="T19" t="s">
        <v>187</v>
      </c>
    </row>
    <row r="20" spans="1:20" x14ac:dyDescent="0.3">
      <c r="A20" t="s">
        <v>161</v>
      </c>
      <c r="E20" t="s">
        <v>188</v>
      </c>
      <c r="F20" t="s">
        <v>189</v>
      </c>
      <c r="G20" t="s">
        <v>190</v>
      </c>
      <c r="H20" t="s">
        <v>191</v>
      </c>
      <c r="I20" t="s">
        <v>192</v>
      </c>
      <c r="J20" t="s">
        <v>193</v>
      </c>
      <c r="K20" t="s">
        <v>194</v>
      </c>
      <c r="L20" t="s">
        <v>195</v>
      </c>
      <c r="M20" t="s">
        <v>196</v>
      </c>
      <c r="N20" t="s">
        <v>197</v>
      </c>
      <c r="O20" t="s">
        <v>198</v>
      </c>
      <c r="P20" t="s">
        <v>199</v>
      </c>
      <c r="Q20" t="s">
        <v>200</v>
      </c>
      <c r="R20" t="s">
        <v>201</v>
      </c>
      <c r="S20" t="s">
        <v>202</v>
      </c>
      <c r="T20" t="s">
        <v>203</v>
      </c>
    </row>
    <row r="21" spans="1:20" x14ac:dyDescent="0.3">
      <c r="A21" t="s">
        <v>178</v>
      </c>
      <c r="E21" t="s">
        <v>204</v>
      </c>
      <c r="H21" t="s">
        <v>205</v>
      </c>
      <c r="I21" t="s">
        <v>206</v>
      </c>
      <c r="M21" t="s">
        <v>207</v>
      </c>
    </row>
    <row r="22" spans="1:20" x14ac:dyDescent="0.3">
      <c r="A22" t="s">
        <v>161</v>
      </c>
      <c r="E22" s="4" t="s">
        <v>208</v>
      </c>
      <c r="F22" s="4" t="s">
        <v>209</v>
      </c>
      <c r="G22" s="4" t="s">
        <v>210</v>
      </c>
      <c r="H22" s="4" t="s">
        <v>211</v>
      </c>
      <c r="I22" s="4" t="s">
        <v>212</v>
      </c>
      <c r="J22" s="4" t="s">
        <v>213</v>
      </c>
      <c r="K22" s="4" t="s">
        <v>214</v>
      </c>
      <c r="L22" s="4" t="s">
        <v>215</v>
      </c>
      <c r="N22" s="4" t="s">
        <v>216</v>
      </c>
    </row>
    <row r="23" spans="1:20" x14ac:dyDescent="0.3">
      <c r="A23" t="s">
        <v>178</v>
      </c>
      <c r="C23" s="5"/>
    </row>
    <row r="24" spans="1:20" x14ac:dyDescent="0.3">
      <c r="C24" s="5"/>
    </row>
    <row r="25" spans="1:20" x14ac:dyDescent="0.3">
      <c r="A25" t="s">
        <v>217</v>
      </c>
      <c r="B25" t="s">
        <v>218</v>
      </c>
      <c r="C25" s="5" t="s">
        <v>219</v>
      </c>
      <c r="D25" t="s">
        <v>220</v>
      </c>
      <c r="E25" t="s">
        <v>221</v>
      </c>
      <c r="F25" s="5" t="s">
        <v>222</v>
      </c>
      <c r="G25" t="s">
        <v>223</v>
      </c>
      <c r="H25" t="s">
        <v>224</v>
      </c>
      <c r="I25" t="s">
        <v>225</v>
      </c>
      <c r="J25" t="s">
        <v>226</v>
      </c>
    </row>
    <row r="26" spans="1:20" x14ac:dyDescent="0.3">
      <c r="A26" t="s">
        <v>227</v>
      </c>
      <c r="B26" t="s">
        <v>252</v>
      </c>
      <c r="D26" t="s">
        <v>258</v>
      </c>
      <c r="G26" t="s">
        <v>231</v>
      </c>
      <c r="H26" t="s">
        <v>262</v>
      </c>
    </row>
    <row r="27" spans="1:20" x14ac:dyDescent="0.3">
      <c r="C27" s="5"/>
      <c r="E27" s="4"/>
    </row>
    <row r="28" spans="1:20" x14ac:dyDescent="0.3">
      <c r="C28" s="5"/>
      <c r="E28" s="4"/>
    </row>
    <row r="29" spans="1:20" x14ac:dyDescent="0.3">
      <c r="B29" s="4"/>
      <c r="C29" s="5"/>
    </row>
    <row r="30" spans="1:20" x14ac:dyDescent="0.3">
      <c r="B30" s="4"/>
      <c r="C30" s="5"/>
    </row>
    <row r="31" spans="1:20" x14ac:dyDescent="0.3">
      <c r="C31" s="5"/>
    </row>
    <row r="32" spans="1:20" x14ac:dyDescent="0.3">
      <c r="A32" t="s">
        <v>234</v>
      </c>
      <c r="B32" t="s">
        <v>263</v>
      </c>
      <c r="C32" s="5" t="s">
        <v>264</v>
      </c>
      <c r="G32" t="s">
        <v>231</v>
      </c>
      <c r="H32" t="s">
        <v>265</v>
      </c>
    </row>
    <row r="33" spans="1:8" x14ac:dyDescent="0.3">
      <c r="C33" s="5"/>
    </row>
    <row r="34" spans="1:8" x14ac:dyDescent="0.3">
      <c r="B34" s="4"/>
      <c r="C34" s="5"/>
    </row>
    <row r="35" spans="1:8" x14ac:dyDescent="0.3">
      <c r="C35" s="5"/>
    </row>
    <row r="36" spans="1:8" x14ac:dyDescent="0.3">
      <c r="A36" t="s">
        <v>238</v>
      </c>
      <c r="B36" t="s">
        <v>190</v>
      </c>
      <c r="C36" s="5" t="s">
        <v>266</v>
      </c>
      <c r="G36" t="s">
        <v>231</v>
      </c>
      <c r="H36" t="s">
        <v>256</v>
      </c>
    </row>
    <row r="37" spans="1:8" x14ac:dyDescent="0.3">
      <c r="B37" s="4"/>
    </row>
    <row r="39" spans="1:8" x14ac:dyDescent="0.3">
      <c r="C39" s="5"/>
    </row>
    <row r="40" spans="1:8" x14ac:dyDescent="0.3">
      <c r="A40" t="s">
        <v>243</v>
      </c>
      <c r="B40" t="s">
        <v>244</v>
      </c>
      <c r="C40" s="5"/>
    </row>
    <row r="41" spans="1:8" x14ac:dyDescent="0.3">
      <c r="C41" s="5"/>
    </row>
    <row r="42" spans="1:8" x14ac:dyDescent="0.3">
      <c r="C42" s="5"/>
    </row>
    <row r="43" spans="1:8" x14ac:dyDescent="0.3">
      <c r="C4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Paths</vt:lpstr>
      <vt:lpstr>DualGoPros</vt:lpstr>
      <vt:lpstr>ORB_projects</vt:lpstr>
      <vt:lpstr>Yaml_files</vt:lpstr>
      <vt:lpstr>KinematicsGraph1</vt:lpstr>
      <vt:lpstr>KinematicsGraph2</vt:lpstr>
      <vt:lpstr>KinematicsGraph3</vt:lpstr>
      <vt:lpstr>KinematicsGraph4</vt:lpstr>
      <vt:lpstr>PlottingSheet</vt:lpstr>
      <vt:lpstr>SingleVideos</vt:lpstr>
      <vt:lpstr>ImageCompilations</vt:lpstr>
      <vt:lpstr>PointsOnObjects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Parrish</dc:creator>
  <dc:description/>
  <cp:lastModifiedBy>Parrish</cp:lastModifiedBy>
  <cp:revision>1</cp:revision>
  <dcterms:created xsi:type="dcterms:W3CDTF">2018-05-18T04:34:30Z</dcterms:created>
  <dcterms:modified xsi:type="dcterms:W3CDTF">2020-04-08T03:19:57Z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