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cottdunphy/Downloads/"/>
    </mc:Choice>
  </mc:AlternateContent>
  <xr:revisionPtr revIDLastSave="0" documentId="13_ncr:1_{26AB8EF4-CB9E-F841-8E6E-FC175FA0AE3B}" xr6:coauthVersionLast="47" xr6:coauthVersionMax="47" xr10:uidLastSave="{00000000-0000-0000-0000-000000000000}"/>
  <bookViews>
    <workbookView xWindow="240" yWindow="740" windowWidth="22400" windowHeight="16380" firstSheet="1" activeTab="5" xr2:uid="{00000000-000D-0000-FFFF-FFFF00000000}"/>
  </bookViews>
  <sheets>
    <sheet name="Portfolio" sheetId="6" r:id="rId1"/>
    <sheet name="Properties" sheetId="1" r:id="rId2"/>
    <sheet name="Property Output" sheetId="9" r:id="rId3"/>
    <sheet name="Cash Flows" sheetId="4" r:id="rId4"/>
    <sheet name="Capital Flows" sheetId="5" r:id="rId5"/>
    <sheet name="Secured Loans" sheetId="2" r:id="rId6"/>
    <sheet name="Combined Output" sheetId="8" r:id="rId7"/>
    <sheet name="Unsecured Loans" sheetId="3" r:id="rId8"/>
    <sheet name="Unsecured Loan Flows" sheetId="7" r:id="rId9"/>
  </sheets>
  <definedNames>
    <definedName name="_xlnm._FilterDatabase" localSheetId="3" hidden="1">'Cash Flows'!$A$1:$E$673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99" i="4" l="1"/>
  <c r="D698" i="4"/>
  <c r="A4" i="2"/>
  <c r="B4" i="2" s="1"/>
  <c r="A5" i="2"/>
  <c r="B5" i="2" s="1"/>
  <c r="A6" i="2"/>
  <c r="B6" i="2"/>
  <c r="A7" i="2"/>
  <c r="B7" i="2"/>
  <c r="A8" i="2"/>
  <c r="B8" i="2" s="1"/>
  <c r="A3" i="2"/>
  <c r="B3" i="2" s="1"/>
  <c r="D27" i="4"/>
  <c r="D26" i="4"/>
  <c r="B4" i="7"/>
  <c r="B5" i="7" s="1"/>
  <c r="B6" i="7" s="1"/>
  <c r="B7" i="7" s="1"/>
  <c r="B8" i="7" s="1"/>
  <c r="B3" i="7"/>
  <c r="C13" i="5"/>
  <c r="B13" i="5"/>
  <c r="A13" i="5"/>
  <c r="C12" i="5"/>
  <c r="B12" i="5"/>
  <c r="A12" i="5"/>
  <c r="C11" i="5"/>
  <c r="B11" i="5"/>
  <c r="A11" i="5"/>
  <c r="C10" i="5"/>
  <c r="B10" i="5"/>
  <c r="A10" i="5"/>
  <c r="C9" i="5"/>
  <c r="B9" i="5"/>
  <c r="A9" i="5"/>
  <c r="B8" i="5"/>
  <c r="A8" i="5"/>
  <c r="B6" i="5"/>
  <c r="C6" i="5"/>
  <c r="B7" i="5"/>
  <c r="C7" i="5"/>
  <c r="C5" i="5"/>
  <c r="B5" i="5"/>
  <c r="A6" i="5"/>
  <c r="A7" i="5"/>
  <c r="A5" i="5"/>
</calcChain>
</file>

<file path=xl/sharedStrings.xml><?xml version="1.0" encoding="utf-8"?>
<sst xmlns="http://schemas.openxmlformats.org/spreadsheetml/2006/main" count="1753" uniqueCount="101">
  <si>
    <t>id</t>
  </si>
  <si>
    <t>name</t>
  </si>
  <si>
    <t>acquisition_date</t>
  </si>
  <si>
    <t>disposition_date</t>
  </si>
  <si>
    <t>address</t>
  </si>
  <si>
    <t>city</t>
  </si>
  <si>
    <t>state</t>
  </si>
  <si>
    <t>zipcode</t>
  </si>
  <si>
    <t>market_value</t>
  </si>
  <si>
    <t>analysis_date</t>
  </si>
  <si>
    <t>analysis_length</t>
  </si>
  <si>
    <t>market_value_growth</t>
  </si>
  <si>
    <t>ownership</t>
  </si>
  <si>
    <t>construction_end</t>
  </si>
  <si>
    <t>equity_commitment</t>
  </si>
  <si>
    <t>prepayment_date</t>
  </si>
  <si>
    <t>property_id</t>
  </si>
  <si>
    <t>100 Congress</t>
  </si>
  <si>
    <t>100 Congress Ave</t>
  </si>
  <si>
    <t>Austin</t>
  </si>
  <si>
    <t>TX</t>
  </si>
  <si>
    <t>Lodge at Lakecrest</t>
  </si>
  <si>
    <t>100 Lodge Ave</t>
  </si>
  <si>
    <t>Tampa</t>
  </si>
  <si>
    <t>FL</t>
  </si>
  <si>
    <t>loan_amount</t>
  </si>
  <si>
    <t>rate</t>
  </si>
  <si>
    <t>fund_date</t>
  </si>
  <si>
    <t>maturity_date</t>
  </si>
  <si>
    <t>payment_type</t>
  </si>
  <si>
    <t>interest_only_periods</t>
  </si>
  <si>
    <t>amortizing_periods</t>
  </si>
  <si>
    <t>commitment</t>
  </si>
  <si>
    <t>cash_flow</t>
  </si>
  <si>
    <t>amount</t>
  </si>
  <si>
    <t>date</t>
  </si>
  <si>
    <t>noi</t>
  </si>
  <si>
    <t>capex</t>
  </si>
  <si>
    <t>termloan1</t>
  </si>
  <si>
    <t>partner_buyout_date</t>
  </si>
  <si>
    <t>partner_buyout_cost</t>
  </si>
  <si>
    <t>partner_buyout_percent</t>
  </si>
  <si>
    <t>partial_sale_date</t>
  </si>
  <si>
    <t>partial_sale_proceeds</t>
  </si>
  <si>
    <t>partial_sale_percent</t>
  </si>
  <si>
    <t>property_type</t>
  </si>
  <si>
    <t>Office</t>
  </si>
  <si>
    <t>Apartment</t>
  </si>
  <si>
    <t>River Place</t>
  </si>
  <si>
    <t>Sunny Estates</t>
  </si>
  <si>
    <t>Silver Residences</t>
  </si>
  <si>
    <t>Quiet Gardens</t>
  </si>
  <si>
    <t>Lakeview Commons</t>
  </si>
  <si>
    <t>Golden Residences</t>
  </si>
  <si>
    <t>Green Residences</t>
  </si>
  <si>
    <t>Hilltop Heights</t>
  </si>
  <si>
    <t>River Lofts</t>
  </si>
  <si>
    <t>Quiet Lofts</t>
  </si>
  <si>
    <t>Quiet Suites</t>
  </si>
  <si>
    <t>Quiet Estates</t>
  </si>
  <si>
    <t>Industrial</t>
  </si>
  <si>
    <t>acquisition_cost</t>
  </si>
  <si>
    <t>disposition_price</t>
  </si>
  <si>
    <t>encumbered</t>
  </si>
  <si>
    <t>building_size</t>
  </si>
  <si>
    <t>30/360</t>
  </si>
  <si>
    <t>capital call</t>
  </si>
  <si>
    <t>redemption</t>
  </si>
  <si>
    <t>distribution</t>
  </si>
  <si>
    <t>Property</t>
  </si>
  <si>
    <t>Loan</t>
  </si>
  <si>
    <t>Portfolio</t>
  </si>
  <si>
    <t>flow_type</t>
  </si>
  <si>
    <t>revolver</t>
  </si>
  <si>
    <t>draw</t>
  </si>
  <si>
    <t>paydown</t>
  </si>
  <si>
    <t>Retail</t>
  </si>
  <si>
    <t>beginning_balance</t>
  </si>
  <si>
    <t>loan_draw</t>
  </si>
  <si>
    <t>loan_paydown</t>
  </si>
  <si>
    <t>interest_payment</t>
  </si>
  <si>
    <t>scheduled_principal_payment</t>
  </si>
  <si>
    <t>ending_balance</t>
  </si>
  <si>
    <t>loan_capital</t>
  </si>
  <si>
    <t>loan_nii</t>
  </si>
  <si>
    <t>encumbered_loan_nii</t>
  </si>
  <si>
    <t>unencumbered_loan_nii</t>
  </si>
  <si>
    <t>unsecured_interest_payment</t>
  </si>
  <si>
    <t>unsecured_debt_balance</t>
  </si>
  <si>
    <t>capital_calls</t>
  </si>
  <si>
    <t>redemptions</t>
  </si>
  <si>
    <t>distributions</t>
  </si>
  <si>
    <t>Net Cash Flow</t>
  </si>
  <si>
    <t>beginning_cash</t>
  </si>
  <si>
    <t>ending_cash</t>
  </si>
  <si>
    <t>Property Name</t>
  </si>
  <si>
    <t>Property Type</t>
  </si>
  <si>
    <t>ownership_share</t>
  </si>
  <si>
    <t>Fund-Level</t>
  </si>
  <si>
    <t>foreclosure_date</t>
  </si>
  <si>
    <t>Actual/365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</si>
</sst>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E0E0E"/>
      <name val=".AppleSystemUIFontMonospaced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" fontId="0" fillId="0" borderId="0" xfId="0" applyNumberFormat="1"/>
    <xf numFmtId="0" fontId="1" fillId="0" borderId="2" xfId="0" applyFont="1" applyBorder="1" applyAlignment="1">
      <alignment horizontal="center" vertical="top"/>
    </xf>
    <xf numFmtId="4" fontId="1" fillId="0" borderId="2" xfId="0" applyNumberFormat="1" applyFont="1" applyBorder="1" applyAlignment="1">
      <alignment horizontal="center" vertical="top"/>
    </xf>
    <xf numFmtId="4" fontId="2" fillId="0" borderId="0" xfId="0" applyNumberFormat="1" applyFont="1"/>
    <xf numFmtId="44" fontId="2" fillId="0" borderId="0" xfId="1" applyFont="1"/>
    <xf numFmtId="44" fontId="0" fillId="0" borderId="0" xfId="1" applyFon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27FFC-53BE-2349-AE18-7009C89414B5}">
  <dimension ref="A1:A3"/>
  <sheetViews>
    <sheetView workbookViewId="0">
      <selection activeCell="B1" sqref="B1"/>
    </sheetView>
  </sheetViews>
  <sheetFormatPr baseColWidth="10" defaultRowHeight="15"/>
  <sheetData>
    <row r="1" spans="1:1">
      <c r="A1" t="s">
        <v>69</v>
      </c>
    </row>
    <row r="2" spans="1:1">
      <c r="A2" t="s">
        <v>70</v>
      </c>
    </row>
    <row r="3" spans="1:1">
      <c r="A3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6"/>
  <sheetViews>
    <sheetView workbookViewId="0">
      <pane xSplit="4" ySplit="1" topLeftCell="T2" activePane="bottomRight" state="frozen"/>
      <selection pane="topRight" activeCell="E1" sqref="E1"/>
      <selection pane="bottomLeft" activeCell="A2" sqref="A2"/>
      <selection pane="bottomRight" activeCell="T3" sqref="T3"/>
    </sheetView>
  </sheetViews>
  <sheetFormatPr baseColWidth="10" defaultColWidth="8.83203125" defaultRowHeight="15"/>
  <cols>
    <col min="1" max="1" width="40.5" bestFit="1" customWidth="1"/>
    <col min="2" max="2" width="11.1640625" bestFit="1" customWidth="1"/>
    <col min="3" max="3" width="13.1640625" bestFit="1" customWidth="1"/>
    <col min="4" max="5" width="14" bestFit="1" customWidth="1"/>
    <col min="6" max="6" width="14.1640625" bestFit="1" customWidth="1"/>
    <col min="7" max="7" width="14.1640625" customWidth="1"/>
    <col min="8" max="8" width="6" bestFit="1" customWidth="1"/>
    <col min="9" max="9" width="5" bestFit="1" customWidth="1"/>
    <col min="10" max="10" width="7.1640625" bestFit="1" customWidth="1"/>
    <col min="11" max="11" width="13.6640625" bestFit="1" customWidth="1"/>
    <col min="12" max="12" width="14.5" bestFit="1" customWidth="1"/>
    <col min="13" max="13" width="13.6640625" bestFit="1" customWidth="1"/>
    <col min="14" max="14" width="12.6640625" bestFit="1" customWidth="1"/>
    <col min="15" max="15" width="12.83203125" bestFit="1" customWidth="1"/>
    <col min="16" max="16" width="18.1640625" bestFit="1" customWidth="1"/>
    <col min="17" max="17" width="9.33203125" bestFit="1" customWidth="1"/>
    <col min="18" max="18" width="14.83203125" bestFit="1" customWidth="1"/>
    <col min="19" max="19" width="17.33203125" bestFit="1" customWidth="1"/>
    <col min="20" max="20" width="17.83203125" bestFit="1" customWidth="1"/>
    <col min="21" max="23" width="17.33203125" bestFit="1" customWidth="1"/>
    <col min="24" max="24" width="18.1640625" style="6" bestFit="1" customWidth="1"/>
    <col min="25" max="25" width="17.1640625" bestFit="1" customWidth="1"/>
    <col min="26" max="26" width="11.1640625" bestFit="1" customWidth="1"/>
    <col min="29" max="29" width="9.1640625" bestFit="1" customWidth="1"/>
    <col min="31" max="31" width="10.1640625" bestFit="1" customWidth="1"/>
  </cols>
  <sheetData>
    <row r="1" spans="1:31">
      <c r="A1" s="1" t="s">
        <v>0</v>
      </c>
      <c r="B1" s="1" t="s">
        <v>1</v>
      </c>
      <c r="C1" s="1" t="s">
        <v>45</v>
      </c>
      <c r="D1" s="1" t="s">
        <v>2</v>
      </c>
      <c r="E1" s="1" t="s">
        <v>3</v>
      </c>
      <c r="F1" s="1" t="s">
        <v>4</v>
      </c>
      <c r="G1" s="1" t="s">
        <v>64</v>
      </c>
      <c r="H1" s="1" t="s">
        <v>5</v>
      </c>
      <c r="I1" s="1" t="s">
        <v>6</v>
      </c>
      <c r="J1" s="1" t="s">
        <v>7</v>
      </c>
      <c r="K1" s="1" t="s">
        <v>61</v>
      </c>
      <c r="L1" s="1" t="s">
        <v>62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39</v>
      </c>
      <c r="U1" s="1" t="s">
        <v>40</v>
      </c>
      <c r="V1" s="1" t="s">
        <v>41</v>
      </c>
      <c r="W1" s="1" t="s">
        <v>42</v>
      </c>
      <c r="X1" s="8" t="s">
        <v>43</v>
      </c>
      <c r="Y1" s="7" t="s">
        <v>44</v>
      </c>
      <c r="Z1" s="7" t="s">
        <v>63</v>
      </c>
    </row>
    <row r="2" spans="1:31">
      <c r="A2">
        <v>10390</v>
      </c>
      <c r="B2" t="s">
        <v>17</v>
      </c>
      <c r="C2" t="s">
        <v>46</v>
      </c>
      <c r="D2" s="3">
        <v>41943</v>
      </c>
      <c r="E2" s="3">
        <v>46295</v>
      </c>
      <c r="F2" t="s">
        <v>18</v>
      </c>
      <c r="G2">
        <v>374541</v>
      </c>
      <c r="H2" t="s">
        <v>19</v>
      </c>
      <c r="I2" t="s">
        <v>20</v>
      </c>
      <c r="J2">
        <v>10128</v>
      </c>
      <c r="K2">
        <v>100000000</v>
      </c>
      <c r="M2" s="6">
        <v>100000000</v>
      </c>
      <c r="N2" s="3">
        <v>45566</v>
      </c>
      <c r="O2">
        <v>24</v>
      </c>
      <c r="P2" s="4">
        <v>0.03</v>
      </c>
      <c r="Q2" s="4">
        <v>1</v>
      </c>
      <c r="R2" s="3"/>
      <c r="S2" s="6"/>
      <c r="T2" s="3">
        <v>46203</v>
      </c>
      <c r="U2">
        <v>3000000</v>
      </c>
      <c r="V2" s="4">
        <v>0.45</v>
      </c>
      <c r="W2" s="3">
        <v>45657</v>
      </c>
      <c r="X2" s="6">
        <v>5000000</v>
      </c>
      <c r="Y2" s="4">
        <v>0.45</v>
      </c>
      <c r="AC2" s="6"/>
      <c r="AE2" s="6"/>
    </row>
    <row r="3" spans="1:31">
      <c r="A3">
        <v>10020</v>
      </c>
      <c r="B3" t="s">
        <v>21</v>
      </c>
      <c r="C3" t="s">
        <v>47</v>
      </c>
      <c r="D3" s="3">
        <v>41943</v>
      </c>
      <c r="E3" s="3">
        <v>52962</v>
      </c>
      <c r="F3" t="s">
        <v>22</v>
      </c>
      <c r="G3">
        <v>300</v>
      </c>
      <c r="H3" t="s">
        <v>23</v>
      </c>
      <c r="I3" t="s">
        <v>24</v>
      </c>
      <c r="J3">
        <v>10128</v>
      </c>
      <c r="K3">
        <v>150000000</v>
      </c>
      <c r="M3">
        <v>150000000</v>
      </c>
      <c r="N3" s="3">
        <v>45566</v>
      </c>
      <c r="O3">
        <v>24</v>
      </c>
      <c r="P3" s="4">
        <v>0.03</v>
      </c>
      <c r="Q3" s="4">
        <v>1</v>
      </c>
      <c r="AC3" s="6"/>
      <c r="AE3" s="6"/>
    </row>
    <row r="4" spans="1:31">
      <c r="A4">
        <v>86373</v>
      </c>
      <c r="B4" t="s">
        <v>48</v>
      </c>
      <c r="C4" t="s">
        <v>47</v>
      </c>
      <c r="D4" s="3">
        <v>41943</v>
      </c>
      <c r="E4" s="3">
        <v>52962</v>
      </c>
      <c r="F4" t="s">
        <v>22</v>
      </c>
      <c r="G4">
        <v>350</v>
      </c>
      <c r="H4" t="s">
        <v>23</v>
      </c>
      <c r="I4" t="s">
        <v>24</v>
      </c>
      <c r="J4">
        <v>10128</v>
      </c>
      <c r="K4">
        <v>144000000</v>
      </c>
      <c r="M4">
        <v>144000000</v>
      </c>
      <c r="N4" s="3">
        <v>45566</v>
      </c>
      <c r="O4">
        <v>24</v>
      </c>
      <c r="P4" s="4">
        <v>0.03</v>
      </c>
      <c r="Q4" s="4">
        <v>1</v>
      </c>
      <c r="AC4" s="6"/>
      <c r="AE4" s="6"/>
    </row>
    <row r="5" spans="1:31">
      <c r="A5">
        <v>43245</v>
      </c>
      <c r="B5" t="s">
        <v>49</v>
      </c>
      <c r="C5" t="s">
        <v>76</v>
      </c>
      <c r="D5" s="3">
        <v>41943</v>
      </c>
      <c r="E5" s="3">
        <v>52962</v>
      </c>
      <c r="F5" t="s">
        <v>22</v>
      </c>
      <c r="G5">
        <v>243356</v>
      </c>
      <c r="H5" t="s">
        <v>23</v>
      </c>
      <c r="I5" t="s">
        <v>24</v>
      </c>
      <c r="J5">
        <v>10128</v>
      </c>
      <c r="K5">
        <v>118000000</v>
      </c>
      <c r="M5">
        <v>118000000</v>
      </c>
      <c r="N5" s="3">
        <v>45566</v>
      </c>
      <c r="O5">
        <v>24</v>
      </c>
      <c r="P5" s="4">
        <v>0.03</v>
      </c>
      <c r="Q5" s="4">
        <v>1</v>
      </c>
      <c r="AC5" s="6"/>
      <c r="AE5" s="6"/>
    </row>
    <row r="6" spans="1:31">
      <c r="A6">
        <v>63246</v>
      </c>
      <c r="B6" t="s">
        <v>50</v>
      </c>
      <c r="C6" t="s">
        <v>47</v>
      </c>
      <c r="D6" s="3">
        <v>41943</v>
      </c>
      <c r="E6" s="3">
        <v>52962</v>
      </c>
      <c r="F6" t="s">
        <v>22</v>
      </c>
      <c r="G6">
        <v>400</v>
      </c>
      <c r="H6" t="s">
        <v>23</v>
      </c>
      <c r="I6" t="s">
        <v>24</v>
      </c>
      <c r="J6">
        <v>10128</v>
      </c>
      <c r="K6">
        <v>80000000</v>
      </c>
      <c r="M6">
        <v>80000000</v>
      </c>
      <c r="N6" s="3">
        <v>45566</v>
      </c>
      <c r="O6">
        <v>24</v>
      </c>
      <c r="P6" s="4">
        <v>0.03</v>
      </c>
      <c r="Q6" s="4">
        <v>1</v>
      </c>
      <c r="AC6" s="6"/>
      <c r="AE6" s="6"/>
    </row>
    <row r="7" spans="1:31">
      <c r="A7">
        <v>10630</v>
      </c>
      <c r="B7" t="s">
        <v>51</v>
      </c>
      <c r="C7" t="s">
        <v>47</v>
      </c>
      <c r="D7" s="3">
        <v>41943</v>
      </c>
      <c r="E7" s="3">
        <v>52962</v>
      </c>
      <c r="F7" t="s">
        <v>22</v>
      </c>
      <c r="G7">
        <v>425</v>
      </c>
      <c r="H7" t="s">
        <v>23</v>
      </c>
      <c r="I7" t="s">
        <v>24</v>
      </c>
      <c r="J7">
        <v>10128</v>
      </c>
      <c r="K7">
        <v>109000000</v>
      </c>
      <c r="M7">
        <v>109000000</v>
      </c>
      <c r="N7" s="3">
        <v>45566</v>
      </c>
      <c r="O7">
        <v>24</v>
      </c>
      <c r="P7" s="4">
        <v>0.03</v>
      </c>
      <c r="Q7" s="4">
        <v>1</v>
      </c>
      <c r="AC7" s="6"/>
      <c r="AE7" s="6"/>
    </row>
    <row r="8" spans="1:31">
      <c r="A8">
        <v>20819</v>
      </c>
      <c r="B8" t="s">
        <v>52</v>
      </c>
      <c r="C8" t="s">
        <v>60</v>
      </c>
      <c r="D8" s="3">
        <v>41943</v>
      </c>
      <c r="E8" s="3">
        <v>52962</v>
      </c>
      <c r="F8" t="s">
        <v>22</v>
      </c>
      <c r="G8">
        <v>297355</v>
      </c>
      <c r="H8" t="s">
        <v>23</v>
      </c>
      <c r="I8" t="s">
        <v>24</v>
      </c>
      <c r="J8">
        <v>10128</v>
      </c>
      <c r="K8">
        <v>113000000</v>
      </c>
      <c r="M8">
        <v>113000000</v>
      </c>
      <c r="N8" s="3">
        <v>45566</v>
      </c>
      <c r="O8">
        <v>24</v>
      </c>
      <c r="P8" s="4">
        <v>0.03</v>
      </c>
      <c r="Q8" s="4">
        <v>1</v>
      </c>
      <c r="AC8" s="6"/>
      <c r="AE8" s="6"/>
    </row>
    <row r="9" spans="1:31">
      <c r="A9">
        <v>42571</v>
      </c>
      <c r="B9" t="s">
        <v>53</v>
      </c>
      <c r="C9" t="s">
        <v>47</v>
      </c>
      <c r="D9" s="3">
        <v>41943</v>
      </c>
      <c r="E9" s="3">
        <v>52962</v>
      </c>
      <c r="F9" t="s">
        <v>22</v>
      </c>
      <c r="G9">
        <v>500</v>
      </c>
      <c r="H9" t="s">
        <v>23</v>
      </c>
      <c r="I9" t="s">
        <v>24</v>
      </c>
      <c r="J9">
        <v>10128</v>
      </c>
      <c r="K9">
        <v>103000000</v>
      </c>
      <c r="M9">
        <v>103000000</v>
      </c>
      <c r="N9" s="3">
        <v>45566</v>
      </c>
      <c r="O9">
        <v>24</v>
      </c>
      <c r="P9" s="4">
        <v>0.03</v>
      </c>
      <c r="Q9" s="4">
        <v>1</v>
      </c>
      <c r="AC9" s="6"/>
      <c r="AE9" s="6"/>
    </row>
    <row r="10" spans="1:31">
      <c r="A10">
        <v>69443</v>
      </c>
      <c r="B10" t="s">
        <v>54</v>
      </c>
      <c r="C10" t="s">
        <v>47</v>
      </c>
      <c r="D10" s="3">
        <v>41943</v>
      </c>
      <c r="E10" s="3">
        <v>52962</v>
      </c>
      <c r="F10" t="s">
        <v>22</v>
      </c>
      <c r="G10">
        <v>213</v>
      </c>
      <c r="H10" t="s">
        <v>23</v>
      </c>
      <c r="I10" t="s">
        <v>24</v>
      </c>
      <c r="J10">
        <v>10128</v>
      </c>
      <c r="K10">
        <v>87000000</v>
      </c>
      <c r="M10">
        <v>87000000</v>
      </c>
      <c r="N10" s="3">
        <v>45566</v>
      </c>
      <c r="O10">
        <v>24</v>
      </c>
      <c r="P10" s="4">
        <v>0.03</v>
      </c>
      <c r="Q10" s="4">
        <v>1</v>
      </c>
      <c r="T10" s="3"/>
      <c r="V10" s="4"/>
      <c r="AC10" s="6"/>
    </row>
    <row r="11" spans="1:31">
      <c r="A11">
        <v>99504</v>
      </c>
      <c r="B11" t="s">
        <v>55</v>
      </c>
      <c r="C11" t="s">
        <v>47</v>
      </c>
      <c r="D11" s="3">
        <v>41943</v>
      </c>
      <c r="E11" s="3">
        <v>52962</v>
      </c>
      <c r="F11" t="s">
        <v>22</v>
      </c>
      <c r="G11">
        <v>413</v>
      </c>
      <c r="H11" t="s">
        <v>23</v>
      </c>
      <c r="I11" t="s">
        <v>24</v>
      </c>
      <c r="J11">
        <v>10128</v>
      </c>
      <c r="K11">
        <v>131000000</v>
      </c>
      <c r="M11">
        <v>131000000</v>
      </c>
      <c r="N11" s="3">
        <v>45566</v>
      </c>
      <c r="O11">
        <v>24</v>
      </c>
      <c r="P11" s="4">
        <v>0.03</v>
      </c>
      <c r="Q11" s="4">
        <v>1</v>
      </c>
    </row>
    <row r="12" spans="1:31">
      <c r="A12">
        <v>52405</v>
      </c>
      <c r="B12" t="s">
        <v>48</v>
      </c>
      <c r="C12" t="s">
        <v>76</v>
      </c>
      <c r="D12" s="3">
        <v>41943</v>
      </c>
      <c r="E12" s="3">
        <v>52962</v>
      </c>
      <c r="F12" t="s">
        <v>22</v>
      </c>
      <c r="G12">
        <v>350859</v>
      </c>
      <c r="H12" t="s">
        <v>23</v>
      </c>
      <c r="I12" t="s">
        <v>24</v>
      </c>
      <c r="J12">
        <v>10128</v>
      </c>
      <c r="K12">
        <v>101000000</v>
      </c>
      <c r="M12">
        <v>101000000</v>
      </c>
      <c r="N12" s="3">
        <v>45566</v>
      </c>
      <c r="O12">
        <v>24</v>
      </c>
      <c r="P12" s="4">
        <v>0.03</v>
      </c>
      <c r="Q12" s="4">
        <v>1</v>
      </c>
    </row>
    <row r="13" spans="1:31">
      <c r="A13">
        <v>18516</v>
      </c>
      <c r="B13" t="s">
        <v>56</v>
      </c>
      <c r="C13" t="s">
        <v>76</v>
      </c>
      <c r="D13" s="3">
        <v>41943</v>
      </c>
      <c r="E13" s="3">
        <v>52962</v>
      </c>
      <c r="F13" t="s">
        <v>22</v>
      </c>
      <c r="G13">
        <v>304841</v>
      </c>
      <c r="H13" t="s">
        <v>23</v>
      </c>
      <c r="I13" t="s">
        <v>24</v>
      </c>
      <c r="J13">
        <v>10128</v>
      </c>
      <c r="K13">
        <v>78000000</v>
      </c>
      <c r="M13">
        <v>78000000</v>
      </c>
      <c r="N13" s="3">
        <v>45566</v>
      </c>
      <c r="O13">
        <v>24</v>
      </c>
      <c r="P13" s="4">
        <v>0.03</v>
      </c>
      <c r="Q13" s="4">
        <v>1</v>
      </c>
      <c r="W13" s="3"/>
    </row>
    <row r="14" spans="1:31">
      <c r="A14">
        <v>57464</v>
      </c>
      <c r="B14" t="s">
        <v>57</v>
      </c>
      <c r="C14" t="s">
        <v>46</v>
      </c>
      <c r="D14" s="3">
        <v>41943</v>
      </c>
      <c r="E14" s="3">
        <v>52962</v>
      </c>
      <c r="F14" t="s">
        <v>22</v>
      </c>
      <c r="G14">
        <v>393641</v>
      </c>
      <c r="H14" t="s">
        <v>23</v>
      </c>
      <c r="I14" t="s">
        <v>24</v>
      </c>
      <c r="J14">
        <v>10128</v>
      </c>
      <c r="K14">
        <v>114000000</v>
      </c>
      <c r="M14">
        <v>114000000</v>
      </c>
      <c r="N14" s="3">
        <v>45566</v>
      </c>
      <c r="O14">
        <v>24</v>
      </c>
      <c r="P14" s="4">
        <v>0.03</v>
      </c>
      <c r="Q14" s="4">
        <v>1</v>
      </c>
    </row>
    <row r="15" spans="1:31">
      <c r="A15">
        <v>18892</v>
      </c>
      <c r="B15" t="s">
        <v>58</v>
      </c>
      <c r="C15" t="s">
        <v>60</v>
      </c>
      <c r="D15" s="3">
        <v>41943</v>
      </c>
      <c r="E15" s="3">
        <v>52962</v>
      </c>
      <c r="F15" t="s">
        <v>22</v>
      </c>
      <c r="G15">
        <v>319480</v>
      </c>
      <c r="H15" t="s">
        <v>23</v>
      </c>
      <c r="I15" t="s">
        <v>24</v>
      </c>
      <c r="J15">
        <v>10128</v>
      </c>
      <c r="K15">
        <v>88000000</v>
      </c>
      <c r="M15">
        <v>88000000</v>
      </c>
      <c r="N15" s="3">
        <v>45566</v>
      </c>
      <c r="O15">
        <v>24</v>
      </c>
      <c r="P15" s="4">
        <v>0.03</v>
      </c>
      <c r="Q15" s="4">
        <v>1</v>
      </c>
    </row>
    <row r="16" spans="1:31">
      <c r="A16">
        <v>28566</v>
      </c>
      <c r="B16" t="s">
        <v>59</v>
      </c>
      <c r="C16" t="s">
        <v>60</v>
      </c>
      <c r="D16" s="3">
        <v>41943</v>
      </c>
      <c r="E16" s="3">
        <v>52962</v>
      </c>
      <c r="F16" t="s">
        <v>22</v>
      </c>
      <c r="G16">
        <v>396030</v>
      </c>
      <c r="H16" t="s">
        <v>23</v>
      </c>
      <c r="I16" t="s">
        <v>24</v>
      </c>
      <c r="J16">
        <v>10128</v>
      </c>
      <c r="K16">
        <v>149000000</v>
      </c>
      <c r="M16">
        <v>149000000</v>
      </c>
      <c r="N16" s="3">
        <v>45566</v>
      </c>
      <c r="O16">
        <v>24</v>
      </c>
      <c r="P16" s="4">
        <v>0.03</v>
      </c>
      <c r="Q16" s="4">
        <v>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F64A0-1F35-6645-A5EC-4E679D71EA86}">
  <dimension ref="A1:Y40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M4" sqref="M4"/>
    </sheetView>
  </sheetViews>
  <sheetFormatPr baseColWidth="10" defaultRowHeight="15"/>
  <cols>
    <col min="5" max="5" width="10.83203125" style="12"/>
    <col min="10" max="10" width="10.83203125" style="6"/>
  </cols>
  <sheetData>
    <row r="1" spans="1:25">
      <c r="B1" t="s">
        <v>35</v>
      </c>
      <c r="C1" t="s">
        <v>95</v>
      </c>
      <c r="D1" t="s">
        <v>96</v>
      </c>
      <c r="E1" s="12" t="s">
        <v>97</v>
      </c>
      <c r="F1" t="s">
        <v>61</v>
      </c>
      <c r="G1" t="s">
        <v>62</v>
      </c>
      <c r="H1" t="s">
        <v>40</v>
      </c>
      <c r="I1" t="s">
        <v>43</v>
      </c>
      <c r="J1" s="6" t="s">
        <v>36</v>
      </c>
      <c r="K1" t="s">
        <v>37</v>
      </c>
      <c r="L1" t="s">
        <v>77</v>
      </c>
      <c r="M1" t="s">
        <v>78</v>
      </c>
      <c r="N1" t="s">
        <v>80</v>
      </c>
      <c r="O1" t="s">
        <v>81</v>
      </c>
      <c r="P1" t="s">
        <v>79</v>
      </c>
      <c r="Q1" t="s">
        <v>82</v>
      </c>
      <c r="R1" t="s">
        <v>8</v>
      </c>
      <c r="S1" t="s">
        <v>63</v>
      </c>
      <c r="T1" t="s">
        <v>83</v>
      </c>
      <c r="U1" t="s">
        <v>84</v>
      </c>
      <c r="V1" t="s">
        <v>85</v>
      </c>
      <c r="W1" t="s">
        <v>86</v>
      </c>
      <c r="X1" t="s">
        <v>87</v>
      </c>
      <c r="Y1" t="s">
        <v>88</v>
      </c>
    </row>
    <row r="2" spans="1:25">
      <c r="A2">
        <v>0</v>
      </c>
      <c r="B2" s="3">
        <v>45596</v>
      </c>
      <c r="C2" t="s">
        <v>17</v>
      </c>
      <c r="D2" t="s">
        <v>46</v>
      </c>
      <c r="E2" s="12">
        <v>1</v>
      </c>
      <c r="F2">
        <v>0</v>
      </c>
      <c r="G2">
        <v>0</v>
      </c>
      <c r="H2">
        <v>0</v>
      </c>
      <c r="I2">
        <v>0</v>
      </c>
      <c r="J2" s="6">
        <v>205925</v>
      </c>
      <c r="K2">
        <v>411850</v>
      </c>
      <c r="L2">
        <v>0</v>
      </c>
      <c r="M2">
        <v>0</v>
      </c>
      <c r="N2">
        <v>0</v>
      </c>
      <c r="O2">
        <v>0</v>
      </c>
      <c r="P2">
        <v>0</v>
      </c>
      <c r="Q2">
        <v>10000000</v>
      </c>
      <c r="R2">
        <v>100000000</v>
      </c>
      <c r="S2" t="b">
        <v>1</v>
      </c>
      <c r="T2">
        <v>4681.7624999999998</v>
      </c>
      <c r="U2">
        <v>201243.23749999999</v>
      </c>
      <c r="V2">
        <v>201243.23749999999</v>
      </c>
      <c r="W2">
        <v>0</v>
      </c>
      <c r="X2">
        <v>0</v>
      </c>
      <c r="Y2">
        <v>0</v>
      </c>
    </row>
    <row r="3" spans="1:25">
      <c r="A3">
        <v>1</v>
      </c>
      <c r="B3" s="3">
        <v>45626</v>
      </c>
      <c r="C3" t="s">
        <v>17</v>
      </c>
      <c r="D3" t="s">
        <v>46</v>
      </c>
      <c r="E3" s="12">
        <v>1</v>
      </c>
      <c r="F3">
        <v>0</v>
      </c>
      <c r="G3">
        <v>0</v>
      </c>
      <c r="H3">
        <v>0</v>
      </c>
      <c r="I3">
        <v>0</v>
      </c>
      <c r="J3" s="6">
        <v>238647</v>
      </c>
      <c r="K3">
        <v>477294</v>
      </c>
      <c r="L3">
        <v>10000000</v>
      </c>
      <c r="M3">
        <v>0</v>
      </c>
      <c r="N3">
        <v>33333.333333333336</v>
      </c>
      <c r="O3">
        <v>14408.196213212046</v>
      </c>
      <c r="P3">
        <v>0</v>
      </c>
      <c r="Q3">
        <v>9985591.8037867881</v>
      </c>
      <c r="R3">
        <v>100246626.97723037</v>
      </c>
      <c r="S3" t="b">
        <v>1</v>
      </c>
      <c r="T3">
        <v>4681.7624999999998</v>
      </c>
      <c r="U3">
        <v>233965.23749999999</v>
      </c>
      <c r="V3">
        <v>233965.23749999999</v>
      </c>
      <c r="W3">
        <v>0</v>
      </c>
      <c r="X3">
        <v>0</v>
      </c>
      <c r="Y3">
        <v>0</v>
      </c>
    </row>
    <row r="4" spans="1:25">
      <c r="A4">
        <v>2</v>
      </c>
      <c r="B4" s="3">
        <v>45657</v>
      </c>
      <c r="C4" t="s">
        <v>17</v>
      </c>
      <c r="D4" t="s">
        <v>46</v>
      </c>
      <c r="E4" s="12">
        <v>0.55000000000000004</v>
      </c>
      <c r="F4">
        <v>0</v>
      </c>
      <c r="G4">
        <v>0</v>
      </c>
      <c r="H4">
        <v>0</v>
      </c>
      <c r="I4">
        <v>5000000</v>
      </c>
      <c r="J4" s="6">
        <v>60411.450000000004</v>
      </c>
      <c r="K4">
        <v>94648.400000000009</v>
      </c>
      <c r="L4">
        <v>5492075.4920827337</v>
      </c>
      <c r="M4">
        <v>0</v>
      </c>
      <c r="N4">
        <v>18306.918306942447</v>
      </c>
      <c r="O4">
        <v>7950.922943657516</v>
      </c>
      <c r="P4">
        <v>0</v>
      </c>
      <c r="Q4">
        <v>5484124.5691390764</v>
      </c>
      <c r="R4">
        <v>55271624.211715847</v>
      </c>
      <c r="S4" t="b">
        <v>1</v>
      </c>
      <c r="T4">
        <v>2574.9693750000001</v>
      </c>
      <c r="U4">
        <v>57836.480625000004</v>
      </c>
      <c r="V4">
        <v>57836.480625000004</v>
      </c>
      <c r="W4">
        <v>0</v>
      </c>
      <c r="X4">
        <v>0</v>
      </c>
      <c r="Y4">
        <v>0</v>
      </c>
    </row>
    <row r="5" spans="1:25">
      <c r="A5">
        <v>3</v>
      </c>
      <c r="B5" s="3">
        <v>45688</v>
      </c>
      <c r="C5" t="s">
        <v>17</v>
      </c>
      <c r="D5" t="s">
        <v>46</v>
      </c>
      <c r="E5" s="12">
        <v>0.55000000000000004</v>
      </c>
      <c r="F5">
        <v>0</v>
      </c>
      <c r="G5">
        <v>0</v>
      </c>
      <c r="H5">
        <v>0</v>
      </c>
      <c r="I5">
        <v>0</v>
      </c>
      <c r="J5" s="6">
        <v>73143.950000000012</v>
      </c>
      <c r="K5">
        <v>83046.150000000009</v>
      </c>
      <c r="L5">
        <v>5484124.5691390764</v>
      </c>
      <c r="M5">
        <v>0</v>
      </c>
      <c r="N5">
        <v>18280.415230463594</v>
      </c>
      <c r="O5">
        <v>7977.4260201363704</v>
      </c>
      <c r="P5">
        <v>0</v>
      </c>
      <c r="Q5">
        <v>5476147.1431189403</v>
      </c>
      <c r="R5">
        <v>55407938.947775327</v>
      </c>
      <c r="S5" t="b">
        <v>1</v>
      </c>
      <c r="T5">
        <v>2574.9693750000001</v>
      </c>
      <c r="U5">
        <v>70568.980625000011</v>
      </c>
      <c r="V5">
        <v>70568.980625000011</v>
      </c>
      <c r="W5">
        <v>0</v>
      </c>
      <c r="X5">
        <v>0</v>
      </c>
      <c r="Y5">
        <v>0</v>
      </c>
    </row>
    <row r="6" spans="1:25">
      <c r="A6">
        <v>4</v>
      </c>
      <c r="B6" s="3">
        <v>45716</v>
      </c>
      <c r="C6" t="s">
        <v>17</v>
      </c>
      <c r="D6" t="s">
        <v>46</v>
      </c>
      <c r="E6" s="12">
        <v>0.55000000000000004</v>
      </c>
      <c r="F6">
        <v>0</v>
      </c>
      <c r="G6">
        <v>0</v>
      </c>
      <c r="H6">
        <v>0</v>
      </c>
      <c r="I6">
        <v>0</v>
      </c>
      <c r="J6" s="6">
        <v>111740.75000000001</v>
      </c>
      <c r="K6">
        <v>125617.8</v>
      </c>
      <c r="L6">
        <v>5476147.1431189403</v>
      </c>
      <c r="M6">
        <v>0</v>
      </c>
      <c r="N6">
        <v>18253.823810396469</v>
      </c>
      <c r="O6">
        <v>8004.0174402034945</v>
      </c>
      <c r="P6">
        <v>0</v>
      </c>
      <c r="Q6">
        <v>5468143.1256787358</v>
      </c>
      <c r="R6">
        <v>55544589.872747876</v>
      </c>
      <c r="S6" t="b">
        <v>1</v>
      </c>
      <c r="T6">
        <v>2574.9693750000001</v>
      </c>
      <c r="U6">
        <v>109165.78062500001</v>
      </c>
      <c r="V6">
        <v>109165.78062500001</v>
      </c>
      <c r="W6">
        <v>0</v>
      </c>
      <c r="X6">
        <v>0</v>
      </c>
      <c r="Y6">
        <v>0</v>
      </c>
    </row>
    <row r="7" spans="1:25">
      <c r="A7">
        <v>5</v>
      </c>
      <c r="B7" s="3">
        <v>45747</v>
      </c>
      <c r="C7" t="s">
        <v>17</v>
      </c>
      <c r="D7" t="s">
        <v>46</v>
      </c>
      <c r="E7" s="12">
        <v>0.55000000000000004</v>
      </c>
      <c r="F7">
        <v>0</v>
      </c>
      <c r="G7">
        <v>0</v>
      </c>
      <c r="H7">
        <v>0</v>
      </c>
      <c r="I7">
        <v>0</v>
      </c>
      <c r="J7" s="6">
        <v>103704.70000000001</v>
      </c>
      <c r="K7">
        <v>71963.650000000009</v>
      </c>
      <c r="L7">
        <v>5468143.1256787358</v>
      </c>
      <c r="M7">
        <v>0</v>
      </c>
      <c r="N7">
        <v>18227.143752262455</v>
      </c>
      <c r="O7">
        <v>8030.6974983375057</v>
      </c>
      <c r="P7">
        <v>0</v>
      </c>
      <c r="Q7">
        <v>5460112.4281803984</v>
      </c>
      <c r="R7">
        <v>55681577.815766037</v>
      </c>
      <c r="S7" t="b">
        <v>1</v>
      </c>
      <c r="T7">
        <v>2574.9693750000001</v>
      </c>
      <c r="U7">
        <v>101129.73062500001</v>
      </c>
      <c r="V7">
        <v>101129.73062500001</v>
      </c>
      <c r="W7">
        <v>0</v>
      </c>
      <c r="X7">
        <v>0</v>
      </c>
      <c r="Y7">
        <v>0</v>
      </c>
    </row>
    <row r="8" spans="1:25">
      <c r="A8">
        <v>6</v>
      </c>
      <c r="B8" s="3">
        <v>45777</v>
      </c>
      <c r="C8" t="s">
        <v>17</v>
      </c>
      <c r="D8" t="s">
        <v>46</v>
      </c>
      <c r="E8" s="12">
        <v>0.55000000000000004</v>
      </c>
      <c r="F8">
        <v>0</v>
      </c>
      <c r="G8">
        <v>0</v>
      </c>
      <c r="H8">
        <v>0</v>
      </c>
      <c r="I8">
        <v>0</v>
      </c>
      <c r="J8" s="6">
        <v>120082.05</v>
      </c>
      <c r="K8">
        <v>60575.350000000006</v>
      </c>
      <c r="L8">
        <v>5460112.4281803984</v>
      </c>
      <c r="M8">
        <v>0</v>
      </c>
      <c r="N8">
        <v>18200.374760601324</v>
      </c>
      <c r="O8">
        <v>8057.4664899986383</v>
      </c>
      <c r="P8">
        <v>0</v>
      </c>
      <c r="Q8">
        <v>5452054.9616903998</v>
      </c>
      <c r="R8">
        <v>55818903.608007237</v>
      </c>
      <c r="S8" t="b">
        <v>1</v>
      </c>
      <c r="T8">
        <v>2574.9693750000001</v>
      </c>
      <c r="U8">
        <v>117507.080625</v>
      </c>
      <c r="V8">
        <v>117507.080625</v>
      </c>
      <c r="W8">
        <v>0</v>
      </c>
      <c r="X8">
        <v>0</v>
      </c>
      <c r="Y8">
        <v>0</v>
      </c>
    </row>
    <row r="9" spans="1:25">
      <c r="A9">
        <v>7</v>
      </c>
      <c r="B9" s="3">
        <v>45808</v>
      </c>
      <c r="C9" t="s">
        <v>17</v>
      </c>
      <c r="D9" t="s">
        <v>46</v>
      </c>
      <c r="E9" s="12">
        <v>0.55000000000000004</v>
      </c>
      <c r="F9">
        <v>0</v>
      </c>
      <c r="G9">
        <v>0</v>
      </c>
      <c r="H9">
        <v>0</v>
      </c>
      <c r="I9">
        <v>0</v>
      </c>
      <c r="J9" s="6">
        <v>113452.35</v>
      </c>
      <c r="K9">
        <v>74845.100000000006</v>
      </c>
      <c r="L9">
        <v>5452054.9616903998</v>
      </c>
      <c r="M9">
        <v>0</v>
      </c>
      <c r="N9">
        <v>18173.516538968001</v>
      </c>
      <c r="O9">
        <v>8084.3247116319608</v>
      </c>
      <c r="P9">
        <v>0</v>
      </c>
      <c r="Q9">
        <v>5443970.6369787678</v>
      </c>
      <c r="R9">
        <v>55956568.082698792</v>
      </c>
      <c r="S9" t="b">
        <v>1</v>
      </c>
      <c r="T9">
        <v>2574.9693750000001</v>
      </c>
      <c r="U9">
        <v>110877.38062500001</v>
      </c>
      <c r="V9">
        <v>110877.38062500001</v>
      </c>
      <c r="W9">
        <v>0</v>
      </c>
      <c r="X9">
        <v>0</v>
      </c>
      <c r="Y9">
        <v>0</v>
      </c>
    </row>
    <row r="10" spans="1:25">
      <c r="A10">
        <v>8</v>
      </c>
      <c r="B10" s="3">
        <v>45838</v>
      </c>
      <c r="C10" t="s">
        <v>17</v>
      </c>
      <c r="D10" t="s">
        <v>46</v>
      </c>
      <c r="E10" s="12">
        <v>0.55000000000000004</v>
      </c>
      <c r="F10">
        <v>0</v>
      </c>
      <c r="G10">
        <v>0</v>
      </c>
      <c r="H10">
        <v>0</v>
      </c>
      <c r="I10">
        <v>0</v>
      </c>
      <c r="J10" s="6">
        <v>122943.15000000001</v>
      </c>
      <c r="K10">
        <v>90583.35</v>
      </c>
      <c r="L10">
        <v>5443970.6369787678</v>
      </c>
      <c r="M10">
        <v>0</v>
      </c>
      <c r="N10">
        <v>18146.568789929228</v>
      </c>
      <c r="O10">
        <v>8111.2724606707352</v>
      </c>
      <c r="P10">
        <v>0</v>
      </c>
      <c r="Q10">
        <v>5435859.3645180967</v>
      </c>
      <c r="R10">
        <v>56094572.075123005</v>
      </c>
      <c r="S10" t="b">
        <v>1</v>
      </c>
      <c r="T10">
        <v>2574.9693750000001</v>
      </c>
      <c r="U10">
        <v>120368.18062500001</v>
      </c>
      <c r="V10">
        <v>120368.18062500001</v>
      </c>
      <c r="W10">
        <v>0</v>
      </c>
      <c r="X10">
        <v>0</v>
      </c>
      <c r="Y10">
        <v>0</v>
      </c>
    </row>
    <row r="11" spans="1:25">
      <c r="A11">
        <v>9</v>
      </c>
      <c r="B11" s="3">
        <v>45869</v>
      </c>
      <c r="C11" t="s">
        <v>17</v>
      </c>
      <c r="D11" t="s">
        <v>46</v>
      </c>
      <c r="E11" s="12">
        <v>0.55000000000000004</v>
      </c>
      <c r="F11">
        <v>0</v>
      </c>
      <c r="G11">
        <v>0</v>
      </c>
      <c r="H11">
        <v>0</v>
      </c>
      <c r="I11">
        <v>0</v>
      </c>
      <c r="J11" s="6">
        <v>81786.100000000006</v>
      </c>
      <c r="K11">
        <v>106136.8</v>
      </c>
      <c r="L11">
        <v>5435859.3645180967</v>
      </c>
      <c r="M11">
        <v>0</v>
      </c>
      <c r="N11">
        <v>18119.531215060324</v>
      </c>
      <c r="O11">
        <v>8138.3100355396373</v>
      </c>
      <c r="P11">
        <v>0</v>
      </c>
      <c r="Q11">
        <v>5427721.0544825578</v>
      </c>
      <c r="R11">
        <v>56232916.422622189</v>
      </c>
      <c r="S11" t="b">
        <v>1</v>
      </c>
      <c r="T11">
        <v>2574.9693750000001</v>
      </c>
      <c r="U11">
        <v>79211.130625000005</v>
      </c>
      <c r="V11">
        <v>79211.130625000005</v>
      </c>
      <c r="W11">
        <v>0</v>
      </c>
      <c r="X11">
        <v>0</v>
      </c>
      <c r="Y11">
        <v>0</v>
      </c>
    </row>
    <row r="12" spans="1:25">
      <c r="A12">
        <v>10</v>
      </c>
      <c r="B12" s="3">
        <v>45900</v>
      </c>
      <c r="C12" t="s">
        <v>17</v>
      </c>
      <c r="D12" t="s">
        <v>46</v>
      </c>
      <c r="E12" s="12">
        <v>0.55000000000000004</v>
      </c>
      <c r="F12">
        <v>0</v>
      </c>
      <c r="G12">
        <v>0</v>
      </c>
      <c r="H12">
        <v>0</v>
      </c>
      <c r="I12">
        <v>0</v>
      </c>
      <c r="J12" s="6">
        <v>71371.850000000006</v>
      </c>
      <c r="K12">
        <v>116047.8</v>
      </c>
      <c r="L12">
        <v>5427721.0544825578</v>
      </c>
      <c r="M12">
        <v>0</v>
      </c>
      <c r="N12">
        <v>18092.403514941856</v>
      </c>
      <c r="O12">
        <v>8165.4377356581072</v>
      </c>
      <c r="P12">
        <v>0</v>
      </c>
      <c r="Q12">
        <v>5419555.6167468987</v>
      </c>
      <c r="R12">
        <v>56371601.964603782</v>
      </c>
      <c r="S12" t="b">
        <v>1</v>
      </c>
      <c r="T12">
        <v>2574.9693750000001</v>
      </c>
      <c r="U12">
        <v>68796.880625000005</v>
      </c>
      <c r="V12">
        <v>68796.880625000005</v>
      </c>
      <c r="W12">
        <v>0</v>
      </c>
      <c r="X12">
        <v>0</v>
      </c>
      <c r="Y12">
        <v>0</v>
      </c>
    </row>
    <row r="13" spans="1:25">
      <c r="A13">
        <v>11</v>
      </c>
      <c r="B13" s="3">
        <v>45930</v>
      </c>
      <c r="C13" t="s">
        <v>17</v>
      </c>
      <c r="D13" t="s">
        <v>46</v>
      </c>
      <c r="E13" s="12">
        <v>0.55000000000000004</v>
      </c>
      <c r="F13">
        <v>0</v>
      </c>
      <c r="G13">
        <v>0</v>
      </c>
      <c r="H13">
        <v>0</v>
      </c>
      <c r="I13">
        <v>0</v>
      </c>
      <c r="J13" s="6">
        <v>60675.450000000004</v>
      </c>
      <c r="K13">
        <v>78802.350000000006</v>
      </c>
      <c r="L13">
        <v>5419555.6167468987</v>
      </c>
      <c r="M13">
        <v>0</v>
      </c>
      <c r="N13">
        <v>18065.18538915633</v>
      </c>
      <c r="O13">
        <v>8192.6558614436326</v>
      </c>
      <c r="P13">
        <v>0</v>
      </c>
      <c r="Q13">
        <v>5411362.9608854558</v>
      </c>
      <c r="R13">
        <v>56510629.542545415</v>
      </c>
      <c r="S13" t="b">
        <v>1</v>
      </c>
      <c r="T13">
        <v>2574.9693750000001</v>
      </c>
      <c r="U13">
        <v>58100.480625000004</v>
      </c>
      <c r="V13">
        <v>58100.480625000004</v>
      </c>
      <c r="W13">
        <v>0</v>
      </c>
      <c r="X13">
        <v>0</v>
      </c>
      <c r="Y13">
        <v>0</v>
      </c>
    </row>
    <row r="14" spans="1:25">
      <c r="A14">
        <v>12</v>
      </c>
      <c r="B14" s="3">
        <v>45961</v>
      </c>
      <c r="C14" t="s">
        <v>17</v>
      </c>
      <c r="D14" t="s">
        <v>46</v>
      </c>
      <c r="E14" s="12">
        <v>0.55000000000000004</v>
      </c>
      <c r="F14">
        <v>0</v>
      </c>
      <c r="G14">
        <v>0</v>
      </c>
      <c r="H14">
        <v>0</v>
      </c>
      <c r="I14">
        <v>0</v>
      </c>
      <c r="J14" s="6">
        <v>99761.200000000012</v>
      </c>
      <c r="K14">
        <v>92940.650000000009</v>
      </c>
      <c r="L14">
        <v>5411362.9608854558</v>
      </c>
      <c r="M14">
        <v>0</v>
      </c>
      <c r="N14">
        <v>18037.87653628485</v>
      </c>
      <c r="O14">
        <v>8219.9647143151105</v>
      </c>
      <c r="P14">
        <v>0</v>
      </c>
      <c r="Q14">
        <v>5403142.9961711401</v>
      </c>
      <c r="R14">
        <v>56650000.000000052</v>
      </c>
      <c r="S14" t="b">
        <v>1</v>
      </c>
      <c r="T14">
        <v>2574.9693750000001</v>
      </c>
      <c r="U14">
        <v>97186.230625000011</v>
      </c>
      <c r="V14">
        <v>97186.230625000011</v>
      </c>
      <c r="W14">
        <v>0</v>
      </c>
      <c r="X14">
        <v>0</v>
      </c>
      <c r="Y14">
        <v>0</v>
      </c>
    </row>
    <row r="15" spans="1:25">
      <c r="A15">
        <v>13</v>
      </c>
      <c r="B15" s="3">
        <v>45991</v>
      </c>
      <c r="C15" t="s">
        <v>17</v>
      </c>
      <c r="D15" t="s">
        <v>46</v>
      </c>
      <c r="E15" s="12">
        <v>0.55000000000000004</v>
      </c>
      <c r="F15">
        <v>0</v>
      </c>
      <c r="G15">
        <v>0</v>
      </c>
      <c r="H15">
        <v>0</v>
      </c>
      <c r="I15">
        <v>0</v>
      </c>
      <c r="J15" s="6">
        <v>112796.20000000001</v>
      </c>
      <c r="K15">
        <v>58056.9</v>
      </c>
      <c r="L15">
        <v>5403142.9961711401</v>
      </c>
      <c r="M15">
        <v>0</v>
      </c>
      <c r="N15">
        <v>18010.476653903803</v>
      </c>
      <c r="O15">
        <v>8247.3645966961594</v>
      </c>
      <c r="P15">
        <v>0</v>
      </c>
      <c r="Q15">
        <v>5394895.6315744435</v>
      </c>
      <c r="R15">
        <v>56789714.182601057</v>
      </c>
      <c r="S15" t="b">
        <v>1</v>
      </c>
      <c r="T15">
        <v>2574.9693750000001</v>
      </c>
      <c r="U15">
        <v>110221.23062500001</v>
      </c>
      <c r="V15">
        <v>110221.23062500001</v>
      </c>
      <c r="W15">
        <v>0</v>
      </c>
      <c r="X15">
        <v>0</v>
      </c>
      <c r="Y15">
        <v>0</v>
      </c>
    </row>
    <row r="16" spans="1:25">
      <c r="A16">
        <v>14</v>
      </c>
      <c r="B16" s="3">
        <v>46022</v>
      </c>
      <c r="C16" t="s">
        <v>17</v>
      </c>
      <c r="D16" t="s">
        <v>46</v>
      </c>
      <c r="E16" s="12">
        <v>0.55000000000000004</v>
      </c>
      <c r="F16">
        <v>0</v>
      </c>
      <c r="G16">
        <v>0</v>
      </c>
      <c r="H16">
        <v>0</v>
      </c>
      <c r="I16">
        <v>0</v>
      </c>
      <c r="J16" s="6">
        <v>99211.750000000015</v>
      </c>
      <c r="K16">
        <v>103409.35</v>
      </c>
      <c r="L16">
        <v>5394895.6315744435</v>
      </c>
      <c r="M16">
        <v>0</v>
      </c>
      <c r="N16">
        <v>17982.985438581476</v>
      </c>
      <c r="O16">
        <v>8274.8558120184844</v>
      </c>
      <c r="P16">
        <v>0</v>
      </c>
      <c r="Q16">
        <v>5386620.7757624257</v>
      </c>
      <c r="R16">
        <v>56929772.938067369</v>
      </c>
      <c r="S16" t="b">
        <v>1</v>
      </c>
      <c r="T16">
        <v>2574.9693750000001</v>
      </c>
      <c r="U16">
        <v>96636.780625000014</v>
      </c>
      <c r="V16">
        <v>96636.780625000014</v>
      </c>
      <c r="W16">
        <v>0</v>
      </c>
      <c r="X16">
        <v>0</v>
      </c>
      <c r="Y16">
        <v>0</v>
      </c>
    </row>
    <row r="17" spans="1:25">
      <c r="A17">
        <v>15</v>
      </c>
      <c r="B17" s="3">
        <v>46053</v>
      </c>
      <c r="C17" t="s">
        <v>17</v>
      </c>
      <c r="D17" t="s">
        <v>46</v>
      </c>
      <c r="E17" s="12">
        <v>0.55000000000000004</v>
      </c>
      <c r="F17">
        <v>0</v>
      </c>
      <c r="G17">
        <v>0</v>
      </c>
      <c r="H17">
        <v>0</v>
      </c>
      <c r="I17">
        <v>0</v>
      </c>
      <c r="J17" s="6">
        <v>114023.8</v>
      </c>
      <c r="K17">
        <v>131570.45000000001</v>
      </c>
      <c r="L17">
        <v>5386620.7757624257</v>
      </c>
      <c r="M17">
        <v>0</v>
      </c>
      <c r="N17">
        <v>17955.402585874752</v>
      </c>
      <c r="O17">
        <v>8302.4386647252086</v>
      </c>
      <c r="P17">
        <v>0</v>
      </c>
      <c r="Q17">
        <v>5378318.3370976998</v>
      </c>
      <c r="R17">
        <v>57070177.116208643</v>
      </c>
      <c r="S17" t="b">
        <v>1</v>
      </c>
      <c r="T17">
        <v>2574.9693750000001</v>
      </c>
      <c r="U17">
        <v>111448.830625</v>
      </c>
      <c r="V17">
        <v>111448.830625</v>
      </c>
      <c r="W17">
        <v>0</v>
      </c>
      <c r="X17">
        <v>0</v>
      </c>
      <c r="Y17">
        <v>0</v>
      </c>
    </row>
    <row r="18" spans="1:25">
      <c r="A18">
        <v>16</v>
      </c>
      <c r="B18" s="3">
        <v>46081</v>
      </c>
      <c r="C18" t="s">
        <v>17</v>
      </c>
      <c r="D18" t="s">
        <v>46</v>
      </c>
      <c r="E18" s="12">
        <v>0.55000000000000004</v>
      </c>
      <c r="F18">
        <v>0</v>
      </c>
      <c r="G18">
        <v>0</v>
      </c>
      <c r="H18">
        <v>0</v>
      </c>
      <c r="I18">
        <v>0</v>
      </c>
      <c r="J18" s="6">
        <v>123394.70000000001</v>
      </c>
      <c r="K18">
        <v>64692.100000000006</v>
      </c>
      <c r="L18">
        <v>5378318.3370976998</v>
      </c>
      <c r="M18">
        <v>0</v>
      </c>
      <c r="N18">
        <v>17927.727790325665</v>
      </c>
      <c r="O18">
        <v>8330.1134602742968</v>
      </c>
      <c r="P18">
        <v>0</v>
      </c>
      <c r="Q18">
        <v>5369988.2236374253</v>
      </c>
      <c r="R18">
        <v>57210927.568930358</v>
      </c>
      <c r="S18" t="b">
        <v>1</v>
      </c>
      <c r="T18">
        <v>2574.9693750000001</v>
      </c>
      <c r="U18">
        <v>120819.73062500001</v>
      </c>
      <c r="V18">
        <v>120819.73062500001</v>
      </c>
      <c r="W18">
        <v>0</v>
      </c>
      <c r="X18">
        <v>0</v>
      </c>
      <c r="Y18">
        <v>0</v>
      </c>
    </row>
    <row r="19" spans="1:25">
      <c r="A19">
        <v>17</v>
      </c>
      <c r="B19" s="3">
        <v>46112</v>
      </c>
      <c r="C19" t="s">
        <v>17</v>
      </c>
      <c r="D19" t="s">
        <v>46</v>
      </c>
      <c r="E19" s="12">
        <v>0.55000000000000004</v>
      </c>
      <c r="F19">
        <v>0</v>
      </c>
      <c r="G19">
        <v>0</v>
      </c>
      <c r="H19">
        <v>0</v>
      </c>
      <c r="I19">
        <v>0</v>
      </c>
      <c r="J19" s="6">
        <v>81184.950000000012</v>
      </c>
      <c r="K19">
        <v>95949.150000000009</v>
      </c>
      <c r="L19">
        <v>5369988.2236374253</v>
      </c>
      <c r="M19">
        <v>0</v>
      </c>
      <c r="N19">
        <v>17899.960745458084</v>
      </c>
      <c r="O19">
        <v>8357.8805051418785</v>
      </c>
      <c r="P19">
        <v>0</v>
      </c>
      <c r="Q19">
        <v>5361630.3431322835</v>
      </c>
      <c r="R19">
        <v>57352025.150239073</v>
      </c>
      <c r="S19" t="b">
        <v>1</v>
      </c>
      <c r="T19">
        <v>2574.9693750000001</v>
      </c>
      <c r="U19">
        <v>78609.980625000011</v>
      </c>
      <c r="V19">
        <v>78609.980625000011</v>
      </c>
      <c r="W19">
        <v>0</v>
      </c>
      <c r="X19">
        <v>0</v>
      </c>
      <c r="Y19">
        <v>0</v>
      </c>
    </row>
    <row r="20" spans="1:25">
      <c r="A20">
        <v>18</v>
      </c>
      <c r="B20" s="3">
        <v>46142</v>
      </c>
      <c r="C20" t="s">
        <v>17</v>
      </c>
      <c r="D20" t="s">
        <v>46</v>
      </c>
      <c r="E20" s="12">
        <v>0.55000000000000004</v>
      </c>
      <c r="F20">
        <v>0</v>
      </c>
      <c r="G20">
        <v>0</v>
      </c>
      <c r="H20">
        <v>0</v>
      </c>
      <c r="I20">
        <v>0</v>
      </c>
      <c r="J20" s="6">
        <v>88739.200000000012</v>
      </c>
      <c r="K20">
        <v>106965.65000000001</v>
      </c>
      <c r="L20">
        <v>5361630.3431322835</v>
      </c>
      <c r="M20">
        <v>0</v>
      </c>
      <c r="N20">
        <v>17872.101143774278</v>
      </c>
      <c r="O20">
        <v>8385.7401068256841</v>
      </c>
      <c r="P20">
        <v>0</v>
      </c>
      <c r="Q20">
        <v>5353244.6030254588</v>
      </c>
      <c r="R20">
        <v>57493470.716247506</v>
      </c>
      <c r="S20" t="b">
        <v>1</v>
      </c>
      <c r="T20">
        <v>2574.9693750000001</v>
      </c>
      <c r="U20">
        <v>86164.230625000011</v>
      </c>
      <c r="V20">
        <v>86164.230625000011</v>
      </c>
      <c r="W20">
        <v>0</v>
      </c>
      <c r="X20">
        <v>0</v>
      </c>
      <c r="Y20">
        <v>0</v>
      </c>
    </row>
    <row r="21" spans="1:25">
      <c r="A21">
        <v>19</v>
      </c>
      <c r="B21" s="3">
        <v>46173</v>
      </c>
      <c r="C21" t="s">
        <v>17</v>
      </c>
      <c r="D21" t="s">
        <v>46</v>
      </c>
      <c r="E21" s="12">
        <v>0.55000000000000004</v>
      </c>
      <c r="F21">
        <v>0</v>
      </c>
      <c r="G21">
        <v>0</v>
      </c>
      <c r="H21">
        <v>0</v>
      </c>
      <c r="I21">
        <v>0</v>
      </c>
      <c r="J21" s="6">
        <v>112281.95000000001</v>
      </c>
      <c r="K21">
        <v>67190.75</v>
      </c>
      <c r="L21">
        <v>5353244.6030254588</v>
      </c>
      <c r="M21">
        <v>0</v>
      </c>
      <c r="N21">
        <v>17844.148676751527</v>
      </c>
      <c r="O21">
        <v>8413.6925738484351</v>
      </c>
      <c r="P21">
        <v>0</v>
      </c>
      <c r="Q21">
        <v>5344830.9104516106</v>
      </c>
      <c r="R21">
        <v>57635265.12517982</v>
      </c>
      <c r="S21" t="b">
        <v>1</v>
      </c>
      <c r="T21">
        <v>2574.9693750000001</v>
      </c>
      <c r="U21">
        <v>109706.98062500001</v>
      </c>
      <c r="V21">
        <v>109706.98062500001</v>
      </c>
      <c r="W21">
        <v>0</v>
      </c>
      <c r="X21">
        <v>0</v>
      </c>
      <c r="Y21">
        <v>0</v>
      </c>
    </row>
    <row r="22" spans="1:25">
      <c r="A22">
        <v>20</v>
      </c>
      <c r="B22" s="3">
        <v>46203</v>
      </c>
      <c r="C22" t="s">
        <v>17</v>
      </c>
      <c r="D22" t="s">
        <v>46</v>
      </c>
      <c r="E22" s="12">
        <v>1</v>
      </c>
      <c r="F22">
        <v>0</v>
      </c>
      <c r="G22">
        <v>0</v>
      </c>
      <c r="H22">
        <v>3000000</v>
      </c>
      <c r="I22">
        <v>0</v>
      </c>
      <c r="J22" s="6">
        <v>249680</v>
      </c>
      <c r="K22">
        <v>161627</v>
      </c>
      <c r="L22">
        <v>9717874.3826392908</v>
      </c>
      <c r="M22">
        <v>0</v>
      </c>
      <c r="N22">
        <v>32392.914608797637</v>
      </c>
      <c r="O22">
        <v>15348.614937747745</v>
      </c>
      <c r="P22">
        <v>0</v>
      </c>
      <c r="Q22">
        <v>9702525.7677015439</v>
      </c>
      <c r="R22">
        <v>105049834.97704865</v>
      </c>
      <c r="S22" t="b">
        <v>1</v>
      </c>
      <c r="T22">
        <v>4681.7624999999998</v>
      </c>
      <c r="U22">
        <v>244998.23749999999</v>
      </c>
      <c r="V22">
        <v>244998.23749999999</v>
      </c>
      <c r="W22">
        <v>0</v>
      </c>
      <c r="X22">
        <v>0</v>
      </c>
      <c r="Y22">
        <v>0</v>
      </c>
    </row>
    <row r="23" spans="1:25">
      <c r="A23">
        <v>21</v>
      </c>
      <c r="B23" s="3">
        <v>46234</v>
      </c>
      <c r="C23" t="s">
        <v>17</v>
      </c>
      <c r="D23" t="s">
        <v>46</v>
      </c>
      <c r="E23" s="12">
        <v>1</v>
      </c>
      <c r="F23">
        <v>0</v>
      </c>
      <c r="G23">
        <v>0</v>
      </c>
      <c r="H23">
        <v>0</v>
      </c>
      <c r="I23">
        <v>0</v>
      </c>
      <c r="J23" s="6">
        <v>116388</v>
      </c>
      <c r="K23">
        <v>102612</v>
      </c>
      <c r="L23">
        <v>9702525.7677015439</v>
      </c>
      <c r="M23">
        <v>0</v>
      </c>
      <c r="N23">
        <v>32341.752559005148</v>
      </c>
      <c r="O23">
        <v>15399.776987540234</v>
      </c>
      <c r="P23">
        <v>0</v>
      </c>
      <c r="Q23">
        <v>9687125.9907140043</v>
      </c>
      <c r="R23">
        <v>105308916.20963803</v>
      </c>
      <c r="S23" t="b">
        <v>1</v>
      </c>
      <c r="T23">
        <v>4681.7624999999998</v>
      </c>
      <c r="U23">
        <v>111706.2375</v>
      </c>
      <c r="V23">
        <v>111706.2375</v>
      </c>
      <c r="W23">
        <v>0</v>
      </c>
      <c r="X23">
        <v>0</v>
      </c>
      <c r="Y23">
        <v>0</v>
      </c>
    </row>
    <row r="24" spans="1:25">
      <c r="A24">
        <v>22</v>
      </c>
      <c r="B24" s="3">
        <v>46265</v>
      </c>
      <c r="C24" t="s">
        <v>17</v>
      </c>
      <c r="D24" t="s">
        <v>46</v>
      </c>
      <c r="E24" s="12">
        <v>1</v>
      </c>
      <c r="F24">
        <v>0</v>
      </c>
      <c r="G24">
        <v>0</v>
      </c>
      <c r="H24">
        <v>0</v>
      </c>
      <c r="I24">
        <v>0</v>
      </c>
      <c r="J24" s="6">
        <v>207412</v>
      </c>
      <c r="K24">
        <v>153673</v>
      </c>
      <c r="L24">
        <v>9687125.9907140043</v>
      </c>
      <c r="M24">
        <v>0</v>
      </c>
      <c r="N24">
        <v>32290.419969046685</v>
      </c>
      <c r="O24">
        <v>15451.109577498697</v>
      </c>
      <c r="P24">
        <v>0</v>
      </c>
      <c r="Q24">
        <v>9671674.8811365049</v>
      </c>
      <c r="R24">
        <v>105568636.40643992</v>
      </c>
      <c r="S24" t="b">
        <v>1</v>
      </c>
      <c r="T24">
        <v>4681.7624999999998</v>
      </c>
      <c r="U24">
        <v>202730.23749999999</v>
      </c>
      <c r="V24">
        <v>202730.23749999999</v>
      </c>
      <c r="W24">
        <v>0</v>
      </c>
      <c r="X24">
        <v>0</v>
      </c>
      <c r="Y24">
        <v>0</v>
      </c>
    </row>
    <row r="25" spans="1:25">
      <c r="A25">
        <v>23</v>
      </c>
      <c r="B25" s="3">
        <v>46295</v>
      </c>
      <c r="C25" t="s">
        <v>17</v>
      </c>
      <c r="D25" t="s">
        <v>46</v>
      </c>
      <c r="E25" s="12">
        <v>1</v>
      </c>
      <c r="F25">
        <v>0</v>
      </c>
      <c r="G25">
        <v>0</v>
      </c>
      <c r="H25">
        <v>0</v>
      </c>
      <c r="I25">
        <v>0</v>
      </c>
      <c r="J25" s="6">
        <v>207412</v>
      </c>
      <c r="K25">
        <v>153673</v>
      </c>
      <c r="L25">
        <v>9671674.8811365049</v>
      </c>
      <c r="M25">
        <v>0</v>
      </c>
      <c r="N25">
        <v>32238.916270455014</v>
      </c>
      <c r="O25">
        <v>15502.613276090367</v>
      </c>
      <c r="P25">
        <v>9656172.2678604145</v>
      </c>
      <c r="Q25">
        <v>1.0550138540565968E-10</v>
      </c>
      <c r="R25">
        <v>105828997.14331244</v>
      </c>
      <c r="S25" t="b">
        <v>1</v>
      </c>
      <c r="T25">
        <v>4681.7624999999998</v>
      </c>
      <c r="U25">
        <v>202730.23749999999</v>
      </c>
      <c r="V25">
        <v>202730.23749999999</v>
      </c>
      <c r="W25">
        <v>0</v>
      </c>
      <c r="X25">
        <v>0</v>
      </c>
      <c r="Y25">
        <v>0</v>
      </c>
    </row>
    <row r="26" spans="1:25">
      <c r="A26">
        <v>24</v>
      </c>
      <c r="B26" s="3">
        <v>45596</v>
      </c>
      <c r="C26" t="s">
        <v>21</v>
      </c>
      <c r="D26" t="s">
        <v>47</v>
      </c>
      <c r="E26" s="12">
        <v>1</v>
      </c>
      <c r="F26">
        <v>0</v>
      </c>
      <c r="G26">
        <v>0</v>
      </c>
      <c r="H26">
        <v>0</v>
      </c>
      <c r="I26">
        <v>0</v>
      </c>
      <c r="J26" s="6">
        <v>205925</v>
      </c>
      <c r="K26">
        <v>411850</v>
      </c>
      <c r="L26">
        <v>0</v>
      </c>
      <c r="M26">
        <v>0</v>
      </c>
      <c r="N26">
        <v>0</v>
      </c>
      <c r="O26">
        <v>0</v>
      </c>
      <c r="P26">
        <v>0</v>
      </c>
      <c r="Q26">
        <v>10000000</v>
      </c>
      <c r="R26">
        <v>150000000</v>
      </c>
      <c r="S26" t="b">
        <v>1</v>
      </c>
      <c r="T26">
        <v>5000</v>
      </c>
      <c r="U26">
        <v>200925</v>
      </c>
      <c r="V26">
        <v>200925</v>
      </c>
      <c r="W26">
        <v>0</v>
      </c>
      <c r="X26">
        <v>0</v>
      </c>
      <c r="Y26">
        <v>0</v>
      </c>
    </row>
    <row r="27" spans="1:25">
      <c r="A27">
        <v>25</v>
      </c>
      <c r="B27" s="3">
        <v>45626</v>
      </c>
      <c r="C27" t="s">
        <v>21</v>
      </c>
      <c r="D27" t="s">
        <v>47</v>
      </c>
      <c r="E27" s="12">
        <v>1</v>
      </c>
      <c r="F27">
        <v>0</v>
      </c>
      <c r="G27">
        <v>0</v>
      </c>
      <c r="H27">
        <v>0</v>
      </c>
      <c r="I27">
        <v>0</v>
      </c>
      <c r="J27" s="6">
        <v>238647</v>
      </c>
      <c r="K27">
        <v>477294</v>
      </c>
      <c r="L27">
        <v>10000000</v>
      </c>
      <c r="M27">
        <v>0</v>
      </c>
      <c r="N27">
        <v>29260.273972602739</v>
      </c>
      <c r="O27">
        <v>15979.789558388144</v>
      </c>
      <c r="P27">
        <v>0</v>
      </c>
      <c r="Q27">
        <v>9984020.2104416117</v>
      </c>
      <c r="R27">
        <v>150369940.46584556</v>
      </c>
      <c r="S27" t="b">
        <v>1</v>
      </c>
      <c r="T27">
        <v>5000</v>
      </c>
      <c r="U27">
        <v>233647</v>
      </c>
      <c r="V27">
        <v>233647</v>
      </c>
      <c r="W27">
        <v>0</v>
      </c>
      <c r="X27">
        <v>0</v>
      </c>
      <c r="Y27">
        <v>0</v>
      </c>
    </row>
    <row r="28" spans="1:25">
      <c r="A28">
        <v>26</v>
      </c>
      <c r="B28" s="3">
        <v>45657</v>
      </c>
      <c r="C28" t="s">
        <v>21</v>
      </c>
      <c r="D28" t="s">
        <v>47</v>
      </c>
      <c r="E28" s="12">
        <v>1</v>
      </c>
      <c r="F28">
        <v>0</v>
      </c>
      <c r="G28">
        <v>0</v>
      </c>
      <c r="H28">
        <v>0</v>
      </c>
      <c r="I28">
        <v>0</v>
      </c>
      <c r="J28" s="6">
        <v>109839</v>
      </c>
      <c r="K28">
        <v>172088</v>
      </c>
      <c r="L28">
        <v>9984020.2104416117</v>
      </c>
      <c r="M28">
        <v>0</v>
      </c>
      <c r="N28">
        <v>30187.30055957086</v>
      </c>
      <c r="O28">
        <v>15052.762971420023</v>
      </c>
      <c r="P28">
        <v>0</v>
      </c>
      <c r="Q28">
        <v>9968967.4474701919</v>
      </c>
      <c r="R28">
        <v>150740793.30467957</v>
      </c>
      <c r="S28" t="b">
        <v>1</v>
      </c>
      <c r="T28">
        <v>5000</v>
      </c>
      <c r="U28">
        <v>104839</v>
      </c>
      <c r="V28">
        <v>104839</v>
      </c>
      <c r="W28">
        <v>0</v>
      </c>
      <c r="X28">
        <v>0</v>
      </c>
      <c r="Y28">
        <v>0</v>
      </c>
    </row>
    <row r="29" spans="1:25">
      <c r="A29">
        <v>27</v>
      </c>
      <c r="B29" s="3">
        <v>45688</v>
      </c>
      <c r="C29" t="s">
        <v>21</v>
      </c>
      <c r="D29" t="s">
        <v>47</v>
      </c>
      <c r="E29" s="12">
        <v>1</v>
      </c>
      <c r="F29">
        <v>0</v>
      </c>
      <c r="G29">
        <v>0</v>
      </c>
      <c r="H29">
        <v>0</v>
      </c>
      <c r="I29">
        <v>0</v>
      </c>
      <c r="J29" s="6">
        <v>132989</v>
      </c>
      <c r="K29">
        <v>150993</v>
      </c>
      <c r="L29">
        <v>9968967.4474701919</v>
      </c>
      <c r="M29">
        <v>0</v>
      </c>
      <c r="N29">
        <v>30141.787602816723</v>
      </c>
      <c r="O29">
        <v>15098.27592817416</v>
      </c>
      <c r="P29">
        <v>0</v>
      </c>
      <c r="Q29">
        <v>9953869.1715420168</v>
      </c>
      <c r="R29">
        <v>151112560.76665998</v>
      </c>
      <c r="S29" t="b">
        <v>1</v>
      </c>
      <c r="T29">
        <v>5000</v>
      </c>
      <c r="U29">
        <v>127989</v>
      </c>
      <c r="V29">
        <v>127989</v>
      </c>
      <c r="W29">
        <v>0</v>
      </c>
      <c r="X29">
        <v>0</v>
      </c>
      <c r="Y29">
        <v>0</v>
      </c>
    </row>
    <row r="30" spans="1:25">
      <c r="A30">
        <v>28</v>
      </c>
      <c r="B30" s="3">
        <v>45716</v>
      </c>
      <c r="C30" t="s">
        <v>21</v>
      </c>
      <c r="D30" t="s">
        <v>47</v>
      </c>
      <c r="E30" s="12">
        <v>1</v>
      </c>
      <c r="F30">
        <v>0</v>
      </c>
      <c r="G30">
        <v>0</v>
      </c>
      <c r="H30">
        <v>0</v>
      </c>
      <c r="I30">
        <v>0</v>
      </c>
      <c r="J30" s="6">
        <v>203165</v>
      </c>
      <c r="K30">
        <v>228396</v>
      </c>
      <c r="L30">
        <v>9953869.1715420168</v>
      </c>
      <c r="M30">
        <v>0</v>
      </c>
      <c r="N30">
        <v>27183.607644364609</v>
      </c>
      <c r="O30">
        <v>18056.455886626274</v>
      </c>
      <c r="P30">
        <v>0</v>
      </c>
      <c r="Q30">
        <v>9935812.7156553902</v>
      </c>
      <c r="R30">
        <v>151485245.10749421</v>
      </c>
      <c r="S30" t="b">
        <v>1</v>
      </c>
      <c r="T30">
        <v>5000</v>
      </c>
      <c r="U30">
        <v>198165</v>
      </c>
      <c r="V30">
        <v>198165</v>
      </c>
      <c r="W30">
        <v>0</v>
      </c>
      <c r="X30">
        <v>0</v>
      </c>
      <c r="Y30">
        <v>0</v>
      </c>
    </row>
    <row r="31" spans="1:25">
      <c r="A31">
        <v>29</v>
      </c>
      <c r="B31" s="3">
        <v>45747</v>
      </c>
      <c r="C31" t="s">
        <v>21</v>
      </c>
      <c r="D31" t="s">
        <v>47</v>
      </c>
      <c r="E31" s="12">
        <v>1</v>
      </c>
      <c r="F31">
        <v>0</v>
      </c>
      <c r="G31">
        <v>0</v>
      </c>
      <c r="H31">
        <v>0</v>
      </c>
      <c r="I31">
        <v>0</v>
      </c>
      <c r="J31" s="6">
        <v>188554</v>
      </c>
      <c r="K31">
        <v>130843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151858848.58845285</v>
      </c>
      <c r="S31" t="b">
        <v>0</v>
      </c>
      <c r="T31">
        <v>5000</v>
      </c>
      <c r="U31">
        <v>183554</v>
      </c>
      <c r="V31">
        <v>0</v>
      </c>
      <c r="W31">
        <v>183554</v>
      </c>
      <c r="X31">
        <v>0</v>
      </c>
      <c r="Y31">
        <v>0</v>
      </c>
    </row>
    <row r="32" spans="1:25">
      <c r="A32">
        <v>30</v>
      </c>
      <c r="B32" s="3">
        <v>45777</v>
      </c>
      <c r="C32" t="s">
        <v>21</v>
      </c>
      <c r="D32" t="s">
        <v>47</v>
      </c>
      <c r="E32" s="12">
        <v>1</v>
      </c>
      <c r="F32">
        <v>0</v>
      </c>
      <c r="G32">
        <v>0</v>
      </c>
      <c r="H32">
        <v>0</v>
      </c>
      <c r="I32">
        <v>0</v>
      </c>
      <c r="J32" s="6">
        <v>218331</v>
      </c>
      <c r="K32">
        <v>110137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152233373.47638339</v>
      </c>
      <c r="S32" t="b">
        <v>0</v>
      </c>
      <c r="T32">
        <v>5000</v>
      </c>
      <c r="U32">
        <v>213331</v>
      </c>
      <c r="V32">
        <v>0</v>
      </c>
      <c r="W32">
        <v>213331</v>
      </c>
      <c r="X32">
        <v>0</v>
      </c>
      <c r="Y32">
        <v>0</v>
      </c>
    </row>
    <row r="33" spans="1:25">
      <c r="A33">
        <v>31</v>
      </c>
      <c r="B33" s="3">
        <v>45808</v>
      </c>
      <c r="C33" t="s">
        <v>21</v>
      </c>
      <c r="D33" t="s">
        <v>47</v>
      </c>
      <c r="E33" s="12">
        <v>1</v>
      </c>
      <c r="F33">
        <v>0</v>
      </c>
      <c r="G33">
        <v>0</v>
      </c>
      <c r="H33">
        <v>0</v>
      </c>
      <c r="I33">
        <v>0</v>
      </c>
      <c r="J33" s="6">
        <v>206277</v>
      </c>
      <c r="K33">
        <v>136082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152608822.043724</v>
      </c>
      <c r="S33" t="b">
        <v>0</v>
      </c>
      <c r="T33">
        <v>5000</v>
      </c>
      <c r="U33">
        <v>201277</v>
      </c>
      <c r="V33">
        <v>0</v>
      </c>
      <c r="W33">
        <v>201277</v>
      </c>
      <c r="X33">
        <v>0</v>
      </c>
      <c r="Y33">
        <v>0</v>
      </c>
    </row>
    <row r="34" spans="1:25">
      <c r="A34">
        <v>32</v>
      </c>
      <c r="B34" s="3">
        <v>45838</v>
      </c>
      <c r="C34" t="s">
        <v>21</v>
      </c>
      <c r="D34" t="s">
        <v>47</v>
      </c>
      <c r="E34" s="12">
        <v>1</v>
      </c>
      <c r="F34">
        <v>0</v>
      </c>
      <c r="G34">
        <v>0</v>
      </c>
      <c r="H34">
        <v>0</v>
      </c>
      <c r="I34">
        <v>0</v>
      </c>
      <c r="J34" s="6">
        <v>223533</v>
      </c>
      <c r="K34">
        <v>164697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152985196.5685173</v>
      </c>
      <c r="S34" t="b">
        <v>0</v>
      </c>
      <c r="T34">
        <v>5000</v>
      </c>
      <c r="U34">
        <v>218533</v>
      </c>
      <c r="V34">
        <v>0</v>
      </c>
      <c r="W34">
        <v>218533</v>
      </c>
      <c r="X34">
        <v>0</v>
      </c>
      <c r="Y34">
        <v>0</v>
      </c>
    </row>
    <row r="35" spans="1:25">
      <c r="A35">
        <v>33</v>
      </c>
      <c r="B35" s="3">
        <v>45869</v>
      </c>
      <c r="C35" t="s">
        <v>21</v>
      </c>
      <c r="D35" t="s">
        <v>47</v>
      </c>
      <c r="E35" s="12">
        <v>1</v>
      </c>
      <c r="F35">
        <v>0</v>
      </c>
      <c r="G35">
        <v>0</v>
      </c>
      <c r="H35">
        <v>0</v>
      </c>
      <c r="I35">
        <v>0</v>
      </c>
      <c r="J35" s="6">
        <v>148702</v>
      </c>
      <c r="K35">
        <v>192976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153362499.33442417</v>
      </c>
      <c r="S35" t="b">
        <v>0</v>
      </c>
      <c r="T35">
        <v>5000</v>
      </c>
      <c r="U35">
        <v>143702</v>
      </c>
      <c r="V35">
        <v>0</v>
      </c>
      <c r="W35">
        <v>143702</v>
      </c>
      <c r="X35">
        <v>0</v>
      </c>
      <c r="Y35">
        <v>0</v>
      </c>
    </row>
    <row r="36" spans="1:25">
      <c r="A36">
        <v>34</v>
      </c>
      <c r="B36" s="3">
        <v>45900</v>
      </c>
      <c r="C36" t="s">
        <v>21</v>
      </c>
      <c r="D36" t="s">
        <v>47</v>
      </c>
      <c r="E36" s="12">
        <v>1</v>
      </c>
      <c r="F36">
        <v>0</v>
      </c>
      <c r="G36">
        <v>0</v>
      </c>
      <c r="H36">
        <v>0</v>
      </c>
      <c r="I36">
        <v>0</v>
      </c>
      <c r="J36" s="6">
        <v>129767</v>
      </c>
      <c r="K36">
        <v>210996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153740732.6307376</v>
      </c>
      <c r="S36" t="b">
        <v>0</v>
      </c>
      <c r="T36">
        <v>5000</v>
      </c>
      <c r="U36">
        <v>124767</v>
      </c>
      <c r="V36">
        <v>0</v>
      </c>
      <c r="W36">
        <v>124767</v>
      </c>
      <c r="X36">
        <v>0</v>
      </c>
      <c r="Y36">
        <v>0</v>
      </c>
    </row>
    <row r="37" spans="1:25">
      <c r="A37">
        <v>35</v>
      </c>
      <c r="B37" s="3">
        <v>45930</v>
      </c>
      <c r="C37" t="s">
        <v>21</v>
      </c>
      <c r="D37" t="s">
        <v>47</v>
      </c>
      <c r="E37" s="12">
        <v>1</v>
      </c>
      <c r="F37">
        <v>0</v>
      </c>
      <c r="G37">
        <v>0</v>
      </c>
      <c r="H37">
        <v>0</v>
      </c>
      <c r="I37">
        <v>0</v>
      </c>
      <c r="J37" s="6">
        <v>110319</v>
      </c>
      <c r="K37">
        <v>143277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154119898.75239661</v>
      </c>
      <c r="S37" t="b">
        <v>0</v>
      </c>
      <c r="T37">
        <v>5000</v>
      </c>
      <c r="U37">
        <v>105319</v>
      </c>
      <c r="V37">
        <v>0</v>
      </c>
      <c r="W37">
        <v>105319</v>
      </c>
      <c r="X37">
        <v>0</v>
      </c>
      <c r="Y37">
        <v>0</v>
      </c>
    </row>
    <row r="38" spans="1:25">
      <c r="A38">
        <v>36</v>
      </c>
      <c r="B38" s="3">
        <v>45961</v>
      </c>
      <c r="C38" t="s">
        <v>21</v>
      </c>
      <c r="D38" t="s">
        <v>47</v>
      </c>
      <c r="E38" s="12">
        <v>1</v>
      </c>
      <c r="F38">
        <v>0</v>
      </c>
      <c r="G38">
        <v>0</v>
      </c>
      <c r="H38">
        <v>0</v>
      </c>
      <c r="I38">
        <v>0</v>
      </c>
      <c r="J38" s="6">
        <v>181384</v>
      </c>
      <c r="K38">
        <v>168983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154500000.00000015</v>
      </c>
      <c r="S38" t="b">
        <v>0</v>
      </c>
      <c r="T38">
        <v>5000</v>
      </c>
      <c r="U38">
        <v>176384</v>
      </c>
      <c r="V38">
        <v>0</v>
      </c>
      <c r="W38">
        <v>176384</v>
      </c>
      <c r="X38">
        <v>0</v>
      </c>
      <c r="Y38">
        <v>0</v>
      </c>
    </row>
    <row r="39" spans="1:25">
      <c r="A39">
        <v>37</v>
      </c>
      <c r="B39" s="3">
        <v>45991</v>
      </c>
      <c r="C39" t="s">
        <v>21</v>
      </c>
      <c r="D39" t="s">
        <v>47</v>
      </c>
      <c r="E39" s="12">
        <v>1</v>
      </c>
      <c r="F39">
        <v>0</v>
      </c>
      <c r="G39">
        <v>0</v>
      </c>
      <c r="H39">
        <v>0</v>
      </c>
      <c r="I39">
        <v>0</v>
      </c>
      <c r="J39" s="6">
        <v>205084</v>
      </c>
      <c r="K39">
        <v>105558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154881038.67982107</v>
      </c>
      <c r="S39" t="b">
        <v>0</v>
      </c>
      <c r="T39">
        <v>5000</v>
      </c>
      <c r="U39">
        <v>200084</v>
      </c>
      <c r="V39">
        <v>0</v>
      </c>
      <c r="W39">
        <v>200084</v>
      </c>
      <c r="X39">
        <v>0</v>
      </c>
      <c r="Y39">
        <v>0</v>
      </c>
    </row>
    <row r="40" spans="1:25">
      <c r="A40">
        <v>38</v>
      </c>
      <c r="B40" s="3">
        <v>46022</v>
      </c>
      <c r="C40" t="s">
        <v>21</v>
      </c>
      <c r="D40" t="s">
        <v>47</v>
      </c>
      <c r="E40" s="12">
        <v>1</v>
      </c>
      <c r="F40">
        <v>0</v>
      </c>
      <c r="G40">
        <v>0</v>
      </c>
      <c r="H40">
        <v>0</v>
      </c>
      <c r="I40">
        <v>0</v>
      </c>
      <c r="J40" s="6">
        <v>180385</v>
      </c>
      <c r="K40">
        <v>188017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155263017.10382012</v>
      </c>
      <c r="S40" t="b">
        <v>0</v>
      </c>
      <c r="T40">
        <v>5000</v>
      </c>
      <c r="U40">
        <v>175385</v>
      </c>
      <c r="V40">
        <v>0</v>
      </c>
      <c r="W40">
        <v>175385</v>
      </c>
      <c r="X40">
        <v>0</v>
      </c>
      <c r="Y40">
        <v>0</v>
      </c>
    </row>
    <row r="41" spans="1:25">
      <c r="A41">
        <v>39</v>
      </c>
      <c r="B41" s="3">
        <v>46053</v>
      </c>
      <c r="C41" t="s">
        <v>21</v>
      </c>
      <c r="D41" t="s">
        <v>47</v>
      </c>
      <c r="E41" s="12">
        <v>1</v>
      </c>
      <c r="F41">
        <v>0</v>
      </c>
      <c r="G41">
        <v>0</v>
      </c>
      <c r="H41">
        <v>0</v>
      </c>
      <c r="I41">
        <v>0</v>
      </c>
      <c r="J41" s="6">
        <v>207316</v>
      </c>
      <c r="K41">
        <v>239219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155645937.58965993</v>
      </c>
      <c r="S41" t="b">
        <v>0</v>
      </c>
      <c r="T41">
        <v>5000</v>
      </c>
      <c r="U41">
        <v>202316</v>
      </c>
      <c r="V41">
        <v>0</v>
      </c>
      <c r="W41">
        <v>202316</v>
      </c>
      <c r="X41">
        <v>0</v>
      </c>
      <c r="Y41">
        <v>0</v>
      </c>
    </row>
    <row r="42" spans="1:25">
      <c r="A42">
        <v>40</v>
      </c>
      <c r="B42" s="3">
        <v>46081</v>
      </c>
      <c r="C42" t="s">
        <v>21</v>
      </c>
      <c r="D42" t="s">
        <v>47</v>
      </c>
      <c r="E42" s="12">
        <v>1</v>
      </c>
      <c r="F42">
        <v>0</v>
      </c>
      <c r="G42">
        <v>0</v>
      </c>
      <c r="H42">
        <v>0</v>
      </c>
      <c r="I42">
        <v>0</v>
      </c>
      <c r="J42" s="6">
        <v>224354</v>
      </c>
      <c r="K42">
        <v>117622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156029802.46071917</v>
      </c>
      <c r="S42" t="b">
        <v>0</v>
      </c>
      <c r="T42">
        <v>5000</v>
      </c>
      <c r="U42">
        <v>219354</v>
      </c>
      <c r="V42">
        <v>0</v>
      </c>
      <c r="W42">
        <v>219354</v>
      </c>
      <c r="X42">
        <v>0</v>
      </c>
      <c r="Y42">
        <v>0</v>
      </c>
    </row>
    <row r="43" spans="1:25">
      <c r="A43">
        <v>41</v>
      </c>
      <c r="B43" s="3">
        <v>46112</v>
      </c>
      <c r="C43" t="s">
        <v>21</v>
      </c>
      <c r="D43" t="s">
        <v>47</v>
      </c>
      <c r="E43" s="12">
        <v>1</v>
      </c>
      <c r="F43">
        <v>0</v>
      </c>
      <c r="G43">
        <v>0</v>
      </c>
      <c r="H43">
        <v>0</v>
      </c>
      <c r="I43">
        <v>0</v>
      </c>
      <c r="J43" s="6">
        <v>147609</v>
      </c>
      <c r="K43">
        <v>174453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156414614.04610655</v>
      </c>
      <c r="S43" t="b">
        <v>0</v>
      </c>
      <c r="T43">
        <v>5000</v>
      </c>
      <c r="U43">
        <v>142609</v>
      </c>
      <c r="V43">
        <v>0</v>
      </c>
      <c r="W43">
        <v>142609</v>
      </c>
      <c r="X43">
        <v>0</v>
      </c>
      <c r="Y43">
        <v>0</v>
      </c>
    </row>
    <row r="44" spans="1:25">
      <c r="A44">
        <v>42</v>
      </c>
      <c r="B44" s="3">
        <v>46142</v>
      </c>
      <c r="C44" t="s">
        <v>21</v>
      </c>
      <c r="D44" t="s">
        <v>47</v>
      </c>
      <c r="E44" s="12">
        <v>1</v>
      </c>
      <c r="F44">
        <v>0</v>
      </c>
      <c r="G44">
        <v>0</v>
      </c>
      <c r="H44">
        <v>0</v>
      </c>
      <c r="I44">
        <v>0</v>
      </c>
      <c r="J44" s="6">
        <v>161344</v>
      </c>
      <c r="K44">
        <v>194483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156800374.680675</v>
      </c>
      <c r="S44" t="b">
        <v>0</v>
      </c>
      <c r="T44">
        <v>5000</v>
      </c>
      <c r="U44">
        <v>156344</v>
      </c>
      <c r="V44">
        <v>0</v>
      </c>
      <c r="W44">
        <v>156344</v>
      </c>
      <c r="X44">
        <v>0</v>
      </c>
      <c r="Y44">
        <v>0</v>
      </c>
    </row>
    <row r="45" spans="1:25">
      <c r="A45">
        <v>43</v>
      </c>
      <c r="B45" s="3">
        <v>46173</v>
      </c>
      <c r="C45" t="s">
        <v>21</v>
      </c>
      <c r="D45" t="s">
        <v>47</v>
      </c>
      <c r="E45" s="12">
        <v>1</v>
      </c>
      <c r="F45">
        <v>0</v>
      </c>
      <c r="G45">
        <v>0</v>
      </c>
      <c r="H45">
        <v>0</v>
      </c>
      <c r="I45">
        <v>0</v>
      </c>
      <c r="J45" s="6">
        <v>204149</v>
      </c>
      <c r="K45">
        <v>122165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157187086.70503584</v>
      </c>
      <c r="S45" t="b">
        <v>0</v>
      </c>
      <c r="T45">
        <v>5000</v>
      </c>
      <c r="U45">
        <v>199149</v>
      </c>
      <c r="V45">
        <v>0</v>
      </c>
      <c r="W45">
        <v>199149</v>
      </c>
      <c r="X45">
        <v>0</v>
      </c>
      <c r="Y45">
        <v>0</v>
      </c>
    </row>
    <row r="46" spans="1:25">
      <c r="A46">
        <v>44</v>
      </c>
      <c r="B46" s="3">
        <v>46203</v>
      </c>
      <c r="C46" t="s">
        <v>21</v>
      </c>
      <c r="D46" t="s">
        <v>47</v>
      </c>
      <c r="E46" s="12">
        <v>1</v>
      </c>
      <c r="F46">
        <v>0</v>
      </c>
      <c r="G46">
        <v>0</v>
      </c>
      <c r="H46">
        <v>0</v>
      </c>
      <c r="I46">
        <v>0</v>
      </c>
      <c r="J46" s="6">
        <v>249680</v>
      </c>
      <c r="K46">
        <v>161627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157574752.46557295</v>
      </c>
      <c r="S46" t="b">
        <v>0</v>
      </c>
      <c r="T46">
        <v>5000</v>
      </c>
      <c r="U46">
        <v>244680</v>
      </c>
      <c r="V46">
        <v>0</v>
      </c>
      <c r="W46">
        <v>244680</v>
      </c>
      <c r="X46">
        <v>0</v>
      </c>
      <c r="Y46">
        <v>0</v>
      </c>
    </row>
    <row r="47" spans="1:25">
      <c r="A47">
        <v>45</v>
      </c>
      <c r="B47" s="3">
        <v>46234</v>
      </c>
      <c r="C47" t="s">
        <v>21</v>
      </c>
      <c r="D47" t="s">
        <v>47</v>
      </c>
      <c r="E47" s="12">
        <v>1</v>
      </c>
      <c r="F47">
        <v>0</v>
      </c>
      <c r="G47">
        <v>0</v>
      </c>
      <c r="H47">
        <v>0</v>
      </c>
      <c r="I47">
        <v>0</v>
      </c>
      <c r="J47" s="6">
        <v>116388</v>
      </c>
      <c r="K47">
        <v>102612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157963374.31445703</v>
      </c>
      <c r="S47" t="b">
        <v>0</v>
      </c>
      <c r="T47">
        <v>5000</v>
      </c>
      <c r="U47">
        <v>111388</v>
      </c>
      <c r="V47">
        <v>0</v>
      </c>
      <c r="W47">
        <v>111388</v>
      </c>
      <c r="X47">
        <v>0</v>
      </c>
      <c r="Y47">
        <v>0</v>
      </c>
    </row>
    <row r="48" spans="1:25">
      <c r="A48">
        <v>46</v>
      </c>
      <c r="B48" s="3">
        <v>46265</v>
      </c>
      <c r="C48" t="s">
        <v>21</v>
      </c>
      <c r="D48" t="s">
        <v>47</v>
      </c>
      <c r="E48" s="12">
        <v>1</v>
      </c>
      <c r="F48">
        <v>0</v>
      </c>
      <c r="G48">
        <v>0</v>
      </c>
      <c r="H48">
        <v>0</v>
      </c>
      <c r="I48">
        <v>0</v>
      </c>
      <c r="J48" s="6">
        <v>207412</v>
      </c>
      <c r="K48">
        <v>153673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158352954.60965988</v>
      </c>
      <c r="S48" t="b">
        <v>0</v>
      </c>
      <c r="T48">
        <v>5000</v>
      </c>
      <c r="U48">
        <v>202412</v>
      </c>
      <c r="V48">
        <v>0</v>
      </c>
      <c r="W48">
        <v>202412</v>
      </c>
      <c r="X48">
        <v>0</v>
      </c>
      <c r="Y48">
        <v>0</v>
      </c>
    </row>
    <row r="49" spans="1:25">
      <c r="A49">
        <v>47</v>
      </c>
      <c r="B49" s="3">
        <v>46295</v>
      </c>
      <c r="C49" t="s">
        <v>21</v>
      </c>
      <c r="D49" t="s">
        <v>47</v>
      </c>
      <c r="E49" s="12">
        <v>1</v>
      </c>
      <c r="F49">
        <v>0</v>
      </c>
      <c r="G49">
        <v>0</v>
      </c>
      <c r="H49">
        <v>0</v>
      </c>
      <c r="I49">
        <v>0</v>
      </c>
      <c r="J49" s="6">
        <v>207412</v>
      </c>
      <c r="K49">
        <v>153673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158743495.71496865</v>
      </c>
      <c r="S49" t="b">
        <v>0</v>
      </c>
      <c r="T49">
        <v>5000</v>
      </c>
      <c r="U49">
        <v>202412</v>
      </c>
      <c r="V49">
        <v>0</v>
      </c>
      <c r="W49">
        <v>202412</v>
      </c>
      <c r="X49">
        <v>0</v>
      </c>
      <c r="Y49">
        <v>0</v>
      </c>
    </row>
    <row r="50" spans="1:25">
      <c r="A50">
        <v>48</v>
      </c>
      <c r="B50" s="3">
        <v>45596</v>
      </c>
      <c r="C50" t="s">
        <v>48</v>
      </c>
      <c r="D50" t="s">
        <v>47</v>
      </c>
      <c r="E50" s="12">
        <v>1</v>
      </c>
      <c r="F50">
        <v>0</v>
      </c>
      <c r="G50">
        <v>0</v>
      </c>
      <c r="H50">
        <v>0</v>
      </c>
      <c r="I50">
        <v>0</v>
      </c>
      <c r="J50" s="6">
        <v>10093.94</v>
      </c>
      <c r="K50">
        <v>547.39</v>
      </c>
      <c r="L50">
        <v>10000000</v>
      </c>
      <c r="M50">
        <v>0</v>
      </c>
      <c r="N50">
        <v>29666.666666666668</v>
      </c>
      <c r="O50">
        <v>0</v>
      </c>
      <c r="P50">
        <v>0</v>
      </c>
      <c r="Q50">
        <v>10000000</v>
      </c>
      <c r="R50">
        <v>144000000</v>
      </c>
      <c r="S50" t="b">
        <v>1</v>
      </c>
      <c r="T50">
        <v>5833.333333333333</v>
      </c>
      <c r="U50">
        <v>4260.6066666666675</v>
      </c>
      <c r="V50">
        <v>4260.6066666666675</v>
      </c>
      <c r="W50">
        <v>0</v>
      </c>
      <c r="X50">
        <v>0</v>
      </c>
      <c r="Y50">
        <v>0</v>
      </c>
    </row>
    <row r="51" spans="1:25">
      <c r="A51">
        <v>49</v>
      </c>
      <c r="B51" s="3">
        <v>45626</v>
      </c>
      <c r="C51" t="s">
        <v>48</v>
      </c>
      <c r="D51" t="s">
        <v>47</v>
      </c>
      <c r="E51" s="12">
        <v>1</v>
      </c>
      <c r="F51">
        <v>0</v>
      </c>
      <c r="G51">
        <v>0</v>
      </c>
      <c r="H51">
        <v>0</v>
      </c>
      <c r="I51">
        <v>0</v>
      </c>
      <c r="J51" s="6">
        <v>10805.67</v>
      </c>
      <c r="K51">
        <v>564.20000000000005</v>
      </c>
      <c r="L51">
        <v>10000000</v>
      </c>
      <c r="M51">
        <v>0</v>
      </c>
      <c r="N51">
        <v>29666.666666666668</v>
      </c>
      <c r="O51">
        <v>0</v>
      </c>
      <c r="P51">
        <v>0</v>
      </c>
      <c r="Q51">
        <v>10000000</v>
      </c>
      <c r="R51">
        <v>144355142.84721172</v>
      </c>
      <c r="S51" t="b">
        <v>1</v>
      </c>
      <c r="T51">
        <v>5833.333333333333</v>
      </c>
      <c r="U51">
        <v>4972.336666666667</v>
      </c>
      <c r="V51">
        <v>4972.336666666667</v>
      </c>
      <c r="W51">
        <v>0</v>
      </c>
      <c r="X51">
        <v>0</v>
      </c>
      <c r="Y51">
        <v>0</v>
      </c>
    </row>
    <row r="52" spans="1:25">
      <c r="A52">
        <v>50</v>
      </c>
      <c r="B52" s="3">
        <v>45657</v>
      </c>
      <c r="C52" t="s">
        <v>48</v>
      </c>
      <c r="D52" t="s">
        <v>47</v>
      </c>
      <c r="E52" s="12">
        <v>1</v>
      </c>
      <c r="F52">
        <v>0</v>
      </c>
      <c r="G52">
        <v>0</v>
      </c>
      <c r="H52">
        <v>0</v>
      </c>
      <c r="I52">
        <v>0</v>
      </c>
      <c r="J52" s="6">
        <v>10230</v>
      </c>
      <c r="K52">
        <v>594.91</v>
      </c>
      <c r="L52">
        <v>10000000</v>
      </c>
      <c r="M52">
        <v>0</v>
      </c>
      <c r="N52">
        <v>29666.666666666668</v>
      </c>
      <c r="O52">
        <v>0</v>
      </c>
      <c r="P52">
        <v>0</v>
      </c>
      <c r="Q52">
        <v>10000000</v>
      </c>
      <c r="R52">
        <v>144711161.57249239</v>
      </c>
      <c r="S52" t="b">
        <v>1</v>
      </c>
      <c r="T52">
        <v>5833.333333333333</v>
      </c>
      <c r="U52">
        <v>4396.666666666667</v>
      </c>
      <c r="V52">
        <v>4396.666666666667</v>
      </c>
      <c r="W52">
        <v>0</v>
      </c>
      <c r="X52">
        <v>0</v>
      </c>
      <c r="Y52">
        <v>0</v>
      </c>
    </row>
    <row r="53" spans="1:25">
      <c r="A53">
        <v>51</v>
      </c>
      <c r="B53" s="3">
        <v>45688</v>
      </c>
      <c r="C53" t="s">
        <v>48</v>
      </c>
      <c r="D53" t="s">
        <v>47</v>
      </c>
      <c r="E53" s="12">
        <v>1</v>
      </c>
      <c r="F53">
        <v>0</v>
      </c>
      <c r="G53">
        <v>0</v>
      </c>
      <c r="H53">
        <v>0</v>
      </c>
      <c r="I53">
        <v>0</v>
      </c>
      <c r="J53" s="6">
        <v>11195.39</v>
      </c>
      <c r="K53">
        <v>589.05999999999995</v>
      </c>
      <c r="L53">
        <v>10000000</v>
      </c>
      <c r="M53">
        <v>0</v>
      </c>
      <c r="N53">
        <v>29666.666666666668</v>
      </c>
      <c r="O53">
        <v>0</v>
      </c>
      <c r="P53">
        <v>0</v>
      </c>
      <c r="Q53">
        <v>10000000</v>
      </c>
      <c r="R53">
        <v>145068058.33599359</v>
      </c>
      <c r="S53" t="b">
        <v>1</v>
      </c>
      <c r="T53">
        <v>5833.333333333333</v>
      </c>
      <c r="U53">
        <v>5362.0566666666664</v>
      </c>
      <c r="V53">
        <v>5362.0566666666664</v>
      </c>
      <c r="W53">
        <v>0</v>
      </c>
      <c r="X53">
        <v>0</v>
      </c>
      <c r="Y53">
        <v>0</v>
      </c>
    </row>
    <row r="54" spans="1:25">
      <c r="A54">
        <v>52</v>
      </c>
      <c r="B54" s="3">
        <v>45716</v>
      </c>
      <c r="C54" t="s">
        <v>48</v>
      </c>
      <c r="D54" t="s">
        <v>47</v>
      </c>
      <c r="E54" s="12">
        <v>1</v>
      </c>
      <c r="F54">
        <v>0</v>
      </c>
      <c r="G54">
        <v>0</v>
      </c>
      <c r="H54">
        <v>0</v>
      </c>
      <c r="I54">
        <v>0</v>
      </c>
      <c r="J54" s="6">
        <v>11078.96</v>
      </c>
      <c r="K54">
        <v>521.54999999999995</v>
      </c>
      <c r="L54">
        <v>10000000</v>
      </c>
      <c r="M54">
        <v>0</v>
      </c>
      <c r="N54">
        <v>29666.666666666668</v>
      </c>
      <c r="O54">
        <v>0</v>
      </c>
      <c r="P54">
        <v>0</v>
      </c>
      <c r="Q54">
        <v>10000000</v>
      </c>
      <c r="R54">
        <v>145425835.30319443</v>
      </c>
      <c r="S54" t="b">
        <v>1</v>
      </c>
      <c r="T54">
        <v>5833.333333333333</v>
      </c>
      <c r="U54">
        <v>5245.6266666666661</v>
      </c>
      <c r="V54">
        <v>5245.6266666666661</v>
      </c>
      <c r="W54">
        <v>0</v>
      </c>
      <c r="X54">
        <v>0</v>
      </c>
      <c r="Y54">
        <v>0</v>
      </c>
    </row>
    <row r="55" spans="1:25">
      <c r="A55">
        <v>53</v>
      </c>
      <c r="B55" s="3">
        <v>45747</v>
      </c>
      <c r="C55" t="s">
        <v>48</v>
      </c>
      <c r="D55" t="s">
        <v>47</v>
      </c>
      <c r="E55" s="12">
        <v>1</v>
      </c>
      <c r="F55">
        <v>0</v>
      </c>
      <c r="G55">
        <v>0</v>
      </c>
      <c r="H55">
        <v>0</v>
      </c>
      <c r="I55">
        <v>0</v>
      </c>
      <c r="J55" s="6">
        <v>10773.59</v>
      </c>
      <c r="K55">
        <v>565.66</v>
      </c>
      <c r="L55">
        <v>10000000</v>
      </c>
      <c r="M55">
        <v>0</v>
      </c>
      <c r="N55">
        <v>29666.666666666668</v>
      </c>
      <c r="O55">
        <v>0</v>
      </c>
      <c r="P55">
        <v>0</v>
      </c>
      <c r="Q55">
        <v>10000000</v>
      </c>
      <c r="R55">
        <v>145784494.64491472</v>
      </c>
      <c r="S55" t="b">
        <v>1</v>
      </c>
      <c r="T55">
        <v>5833.333333333333</v>
      </c>
      <c r="U55">
        <v>4940.2566666666671</v>
      </c>
      <c r="V55">
        <v>4940.2566666666671</v>
      </c>
      <c r="W55">
        <v>0</v>
      </c>
      <c r="X55">
        <v>0</v>
      </c>
      <c r="Y55">
        <v>0</v>
      </c>
    </row>
    <row r="56" spans="1:25">
      <c r="A56">
        <v>54</v>
      </c>
      <c r="B56" s="3">
        <v>45777</v>
      </c>
      <c r="C56" t="s">
        <v>48</v>
      </c>
      <c r="D56" t="s">
        <v>47</v>
      </c>
      <c r="E56" s="12">
        <v>1</v>
      </c>
      <c r="F56">
        <v>0</v>
      </c>
      <c r="G56">
        <v>0</v>
      </c>
      <c r="H56">
        <v>0</v>
      </c>
      <c r="I56">
        <v>0</v>
      </c>
      <c r="J56" s="6">
        <v>10443.93</v>
      </c>
      <c r="K56">
        <v>574.41</v>
      </c>
      <c r="L56">
        <v>10000000</v>
      </c>
      <c r="M56">
        <v>0</v>
      </c>
      <c r="N56">
        <v>29666.666666666668</v>
      </c>
      <c r="O56">
        <v>0</v>
      </c>
      <c r="P56">
        <v>0</v>
      </c>
      <c r="Q56">
        <v>10000000</v>
      </c>
      <c r="R56">
        <v>146144038.53732803</v>
      </c>
      <c r="S56" t="b">
        <v>1</v>
      </c>
      <c r="T56">
        <v>5833.333333333333</v>
      </c>
      <c r="U56">
        <v>4610.5966666666673</v>
      </c>
      <c r="V56">
        <v>4610.5966666666673</v>
      </c>
      <c r="W56">
        <v>0</v>
      </c>
      <c r="X56">
        <v>0</v>
      </c>
      <c r="Y56">
        <v>0</v>
      </c>
    </row>
    <row r="57" spans="1:25">
      <c r="A57">
        <v>55</v>
      </c>
      <c r="B57" s="3">
        <v>45808</v>
      </c>
      <c r="C57" t="s">
        <v>48</v>
      </c>
      <c r="D57" t="s">
        <v>47</v>
      </c>
      <c r="E57" s="12">
        <v>1</v>
      </c>
      <c r="F57">
        <v>0</v>
      </c>
      <c r="G57">
        <v>0</v>
      </c>
      <c r="H57">
        <v>0</v>
      </c>
      <c r="I57">
        <v>0</v>
      </c>
      <c r="J57" s="6">
        <v>11891.43</v>
      </c>
      <c r="K57">
        <v>521.88</v>
      </c>
      <c r="L57">
        <v>10000000</v>
      </c>
      <c r="M57">
        <v>0</v>
      </c>
      <c r="N57">
        <v>29666.666666666668</v>
      </c>
      <c r="O57">
        <v>0</v>
      </c>
      <c r="P57">
        <v>0</v>
      </c>
      <c r="Q57">
        <v>10000000</v>
      </c>
      <c r="R57">
        <v>146504469.16197503</v>
      </c>
      <c r="S57" t="b">
        <v>1</v>
      </c>
      <c r="T57">
        <v>5833.333333333333</v>
      </c>
      <c r="U57">
        <v>6058.0966666666673</v>
      </c>
      <c r="V57">
        <v>6058.0966666666673</v>
      </c>
      <c r="W57">
        <v>0</v>
      </c>
      <c r="X57">
        <v>0</v>
      </c>
      <c r="Y57">
        <v>0</v>
      </c>
    </row>
    <row r="58" spans="1:25">
      <c r="A58">
        <v>56</v>
      </c>
      <c r="B58" s="3">
        <v>45838</v>
      </c>
      <c r="C58" t="s">
        <v>48</v>
      </c>
      <c r="D58" t="s">
        <v>47</v>
      </c>
      <c r="E58" s="12">
        <v>1</v>
      </c>
      <c r="F58">
        <v>0</v>
      </c>
      <c r="G58">
        <v>0</v>
      </c>
      <c r="H58">
        <v>0</v>
      </c>
      <c r="I58">
        <v>0</v>
      </c>
      <c r="J58" s="6">
        <v>10917.98</v>
      </c>
      <c r="K58">
        <v>586.98</v>
      </c>
      <c r="L58">
        <v>10000000</v>
      </c>
      <c r="M58">
        <v>0</v>
      </c>
      <c r="N58">
        <v>29666.666666666668</v>
      </c>
      <c r="O58">
        <v>0</v>
      </c>
      <c r="P58">
        <v>0</v>
      </c>
      <c r="Q58">
        <v>10000000</v>
      </c>
      <c r="R58">
        <v>146865788.7057766</v>
      </c>
      <c r="S58" t="b">
        <v>1</v>
      </c>
      <c r="T58">
        <v>5833.333333333333</v>
      </c>
      <c r="U58">
        <v>5084.6466666666665</v>
      </c>
      <c r="V58">
        <v>5084.6466666666665</v>
      </c>
      <c r="W58">
        <v>0</v>
      </c>
      <c r="X58">
        <v>0</v>
      </c>
      <c r="Y58">
        <v>0</v>
      </c>
    </row>
    <row r="59" spans="1:25">
      <c r="A59">
        <v>57</v>
      </c>
      <c r="B59" s="3">
        <v>45869</v>
      </c>
      <c r="C59" t="s">
        <v>48</v>
      </c>
      <c r="D59" t="s">
        <v>47</v>
      </c>
      <c r="E59" s="12">
        <v>1</v>
      </c>
      <c r="F59">
        <v>0</v>
      </c>
      <c r="G59">
        <v>0</v>
      </c>
      <c r="H59">
        <v>0</v>
      </c>
      <c r="I59">
        <v>0</v>
      </c>
      <c r="J59" s="6">
        <v>10682.01</v>
      </c>
      <c r="K59">
        <v>501.76</v>
      </c>
      <c r="L59">
        <v>10000000</v>
      </c>
      <c r="M59">
        <v>0</v>
      </c>
      <c r="N59">
        <v>29666.666666666668</v>
      </c>
      <c r="O59">
        <v>0</v>
      </c>
      <c r="P59">
        <v>0</v>
      </c>
      <c r="Q59">
        <v>10000000</v>
      </c>
      <c r="R59">
        <v>147227999.36104721</v>
      </c>
      <c r="S59" t="b">
        <v>1</v>
      </c>
      <c r="T59">
        <v>5833.333333333333</v>
      </c>
      <c r="U59">
        <v>4848.6766666666672</v>
      </c>
      <c r="V59">
        <v>4848.6766666666672</v>
      </c>
      <c r="W59">
        <v>0</v>
      </c>
      <c r="X59">
        <v>0</v>
      </c>
      <c r="Y59">
        <v>0</v>
      </c>
    </row>
    <row r="60" spans="1:25">
      <c r="A60">
        <v>58</v>
      </c>
      <c r="B60" s="3">
        <v>45900</v>
      </c>
      <c r="C60" t="s">
        <v>48</v>
      </c>
      <c r="D60" t="s">
        <v>47</v>
      </c>
      <c r="E60" s="12">
        <v>1</v>
      </c>
      <c r="F60">
        <v>0</v>
      </c>
      <c r="G60">
        <v>0</v>
      </c>
      <c r="H60">
        <v>0</v>
      </c>
      <c r="I60">
        <v>0</v>
      </c>
      <c r="J60" s="6">
        <v>10744.33</v>
      </c>
      <c r="K60">
        <v>503.53</v>
      </c>
      <c r="L60">
        <v>10000000</v>
      </c>
      <c r="M60">
        <v>0</v>
      </c>
      <c r="N60">
        <v>29666.666666666668</v>
      </c>
      <c r="O60">
        <v>0</v>
      </c>
      <c r="P60">
        <v>0</v>
      </c>
      <c r="Q60">
        <v>10000000</v>
      </c>
      <c r="R60">
        <v>147591103.32550812</v>
      </c>
      <c r="S60" t="b">
        <v>1</v>
      </c>
      <c r="T60">
        <v>5833.333333333333</v>
      </c>
      <c r="U60">
        <v>4910.9966666666669</v>
      </c>
      <c r="V60">
        <v>4910.9966666666669</v>
      </c>
      <c r="W60">
        <v>0</v>
      </c>
      <c r="X60">
        <v>0</v>
      </c>
      <c r="Y60">
        <v>0</v>
      </c>
    </row>
    <row r="61" spans="1:25">
      <c r="A61">
        <v>59</v>
      </c>
      <c r="B61" s="3">
        <v>45930</v>
      </c>
      <c r="C61" t="s">
        <v>48</v>
      </c>
      <c r="D61" t="s">
        <v>47</v>
      </c>
      <c r="E61" s="12">
        <v>1</v>
      </c>
      <c r="F61">
        <v>0</v>
      </c>
      <c r="G61">
        <v>0</v>
      </c>
      <c r="H61">
        <v>0</v>
      </c>
      <c r="I61">
        <v>0</v>
      </c>
      <c r="J61" s="6">
        <v>10840.27</v>
      </c>
      <c r="K61">
        <v>529.95000000000005</v>
      </c>
      <c r="L61">
        <v>10000000</v>
      </c>
      <c r="M61">
        <v>0</v>
      </c>
      <c r="N61">
        <v>29666.666666666668</v>
      </c>
      <c r="O61">
        <v>0</v>
      </c>
      <c r="P61">
        <v>0</v>
      </c>
      <c r="Q61">
        <v>10000000</v>
      </c>
      <c r="R61">
        <v>147955102.80230078</v>
      </c>
      <c r="S61" t="b">
        <v>1</v>
      </c>
      <c r="T61">
        <v>5833.333333333333</v>
      </c>
      <c r="U61">
        <v>5006.9366666666674</v>
      </c>
      <c r="V61">
        <v>5006.9366666666674</v>
      </c>
      <c r="W61">
        <v>0</v>
      </c>
      <c r="X61">
        <v>0</v>
      </c>
      <c r="Y61">
        <v>0</v>
      </c>
    </row>
    <row r="62" spans="1:25">
      <c r="A62">
        <v>60</v>
      </c>
      <c r="B62" s="3">
        <v>45961</v>
      </c>
      <c r="C62" t="s">
        <v>48</v>
      </c>
      <c r="D62" t="s">
        <v>47</v>
      </c>
      <c r="E62" s="12">
        <v>1</v>
      </c>
      <c r="F62">
        <v>0</v>
      </c>
      <c r="G62">
        <v>0</v>
      </c>
      <c r="H62">
        <v>0</v>
      </c>
      <c r="I62">
        <v>0</v>
      </c>
      <c r="J62" s="6">
        <v>10066.43</v>
      </c>
      <c r="K62">
        <v>599.11</v>
      </c>
      <c r="L62">
        <v>10000000</v>
      </c>
      <c r="M62">
        <v>0</v>
      </c>
      <c r="N62">
        <v>29666.666666666668</v>
      </c>
      <c r="O62">
        <v>0</v>
      </c>
      <c r="P62">
        <v>0</v>
      </c>
      <c r="Q62">
        <v>10000000</v>
      </c>
      <c r="R62">
        <v>148320000.00000018</v>
      </c>
      <c r="S62" t="b">
        <v>1</v>
      </c>
      <c r="T62">
        <v>5833.333333333333</v>
      </c>
      <c r="U62">
        <v>4233.0966666666673</v>
      </c>
      <c r="V62">
        <v>4233.0966666666673</v>
      </c>
      <c r="W62">
        <v>0</v>
      </c>
      <c r="X62">
        <v>0</v>
      </c>
      <c r="Y62">
        <v>0</v>
      </c>
    </row>
    <row r="63" spans="1:25">
      <c r="A63">
        <v>61</v>
      </c>
      <c r="B63" s="3">
        <v>45991</v>
      </c>
      <c r="C63" t="s">
        <v>48</v>
      </c>
      <c r="D63" t="s">
        <v>47</v>
      </c>
      <c r="E63" s="12">
        <v>1</v>
      </c>
      <c r="F63">
        <v>0</v>
      </c>
      <c r="G63">
        <v>0</v>
      </c>
      <c r="H63">
        <v>0</v>
      </c>
      <c r="I63">
        <v>0</v>
      </c>
      <c r="J63" s="6">
        <v>11447.38</v>
      </c>
      <c r="K63">
        <v>587.63</v>
      </c>
      <c r="L63">
        <v>10000000</v>
      </c>
      <c r="M63">
        <v>0</v>
      </c>
      <c r="N63">
        <v>29666.666666666668</v>
      </c>
      <c r="O63">
        <v>0</v>
      </c>
      <c r="P63">
        <v>0</v>
      </c>
      <c r="Q63">
        <v>10000000</v>
      </c>
      <c r="R63">
        <v>148685797.13262826</v>
      </c>
      <c r="S63" t="b">
        <v>1</v>
      </c>
      <c r="T63">
        <v>5833.333333333333</v>
      </c>
      <c r="U63">
        <v>5614.0466666666662</v>
      </c>
      <c r="V63">
        <v>5614.0466666666662</v>
      </c>
      <c r="W63">
        <v>0</v>
      </c>
      <c r="X63">
        <v>0</v>
      </c>
      <c r="Y63">
        <v>0</v>
      </c>
    </row>
    <row r="64" spans="1:25">
      <c r="A64">
        <v>62</v>
      </c>
      <c r="B64" s="3">
        <v>46022</v>
      </c>
      <c r="C64" t="s">
        <v>48</v>
      </c>
      <c r="D64" t="s">
        <v>47</v>
      </c>
      <c r="E64" s="12">
        <v>1</v>
      </c>
      <c r="F64">
        <v>0</v>
      </c>
      <c r="G64">
        <v>0</v>
      </c>
      <c r="H64">
        <v>0</v>
      </c>
      <c r="I64">
        <v>0</v>
      </c>
      <c r="J64" s="6">
        <v>11283.76</v>
      </c>
      <c r="K64">
        <v>556.28</v>
      </c>
      <c r="L64">
        <v>10000000</v>
      </c>
      <c r="M64">
        <v>0</v>
      </c>
      <c r="N64">
        <v>29666.666666666668</v>
      </c>
      <c r="O64">
        <v>0</v>
      </c>
      <c r="P64">
        <v>0</v>
      </c>
      <c r="Q64">
        <v>10000000</v>
      </c>
      <c r="R64">
        <v>149052496.41966733</v>
      </c>
      <c r="S64" t="b">
        <v>1</v>
      </c>
      <c r="T64">
        <v>5833.333333333333</v>
      </c>
      <c r="U64">
        <v>5450.4266666666672</v>
      </c>
      <c r="V64">
        <v>5450.4266666666672</v>
      </c>
      <c r="W64">
        <v>0</v>
      </c>
      <c r="X64">
        <v>0</v>
      </c>
      <c r="Y64">
        <v>0</v>
      </c>
    </row>
    <row r="65" spans="1:25">
      <c r="A65">
        <v>63</v>
      </c>
      <c r="B65" s="3">
        <v>46053</v>
      </c>
      <c r="C65" t="s">
        <v>48</v>
      </c>
      <c r="D65" t="s">
        <v>47</v>
      </c>
      <c r="E65" s="12">
        <v>1</v>
      </c>
      <c r="F65">
        <v>0</v>
      </c>
      <c r="G65">
        <v>0</v>
      </c>
      <c r="H65">
        <v>0</v>
      </c>
      <c r="I65">
        <v>0</v>
      </c>
      <c r="J65" s="6">
        <v>10936.65</v>
      </c>
      <c r="K65">
        <v>531.03</v>
      </c>
      <c r="L65">
        <v>10000000</v>
      </c>
      <c r="M65">
        <v>0</v>
      </c>
      <c r="N65">
        <v>29666.666666666668</v>
      </c>
      <c r="O65">
        <v>0</v>
      </c>
      <c r="P65">
        <v>0</v>
      </c>
      <c r="Q65">
        <v>10000000</v>
      </c>
      <c r="R65">
        <v>149420100.08607355</v>
      </c>
      <c r="S65" t="b">
        <v>1</v>
      </c>
      <c r="T65">
        <v>5833.333333333333</v>
      </c>
      <c r="U65">
        <v>5103.3166666666666</v>
      </c>
      <c r="V65">
        <v>5103.3166666666666</v>
      </c>
      <c r="W65">
        <v>0</v>
      </c>
      <c r="X65">
        <v>0</v>
      </c>
      <c r="Y65">
        <v>0</v>
      </c>
    </row>
    <row r="66" spans="1:25">
      <c r="A66">
        <v>64</v>
      </c>
      <c r="B66" s="3">
        <v>46081</v>
      </c>
      <c r="C66" t="s">
        <v>48</v>
      </c>
      <c r="D66" t="s">
        <v>47</v>
      </c>
      <c r="E66" s="12">
        <v>1</v>
      </c>
      <c r="F66">
        <v>0</v>
      </c>
      <c r="G66">
        <v>0</v>
      </c>
      <c r="H66">
        <v>0</v>
      </c>
      <c r="I66">
        <v>0</v>
      </c>
      <c r="J66" s="6">
        <v>11394.36</v>
      </c>
      <c r="K66">
        <v>561</v>
      </c>
      <c r="L66">
        <v>10000000</v>
      </c>
      <c r="M66">
        <v>0</v>
      </c>
      <c r="N66">
        <v>29666.666666666668</v>
      </c>
      <c r="O66">
        <v>0</v>
      </c>
      <c r="P66">
        <v>0</v>
      </c>
      <c r="Q66">
        <v>10000000</v>
      </c>
      <c r="R66">
        <v>149788610.36229041</v>
      </c>
      <c r="S66" t="b">
        <v>1</v>
      </c>
      <c r="T66">
        <v>5833.333333333333</v>
      </c>
      <c r="U66">
        <v>5561.0266666666676</v>
      </c>
      <c r="V66">
        <v>5561.0266666666676</v>
      </c>
      <c r="W66">
        <v>0</v>
      </c>
      <c r="X66">
        <v>0</v>
      </c>
      <c r="Y66">
        <v>0</v>
      </c>
    </row>
    <row r="67" spans="1:25">
      <c r="A67">
        <v>65</v>
      </c>
      <c r="B67" s="3">
        <v>46112</v>
      </c>
      <c r="C67" t="s">
        <v>48</v>
      </c>
      <c r="D67" t="s">
        <v>47</v>
      </c>
      <c r="E67" s="12">
        <v>1</v>
      </c>
      <c r="F67">
        <v>0</v>
      </c>
      <c r="G67">
        <v>0</v>
      </c>
      <c r="H67">
        <v>0</v>
      </c>
      <c r="I67">
        <v>0</v>
      </c>
      <c r="J67" s="6">
        <v>10679.44</v>
      </c>
      <c r="K67">
        <v>521</v>
      </c>
      <c r="L67">
        <v>10000000</v>
      </c>
      <c r="M67">
        <v>0</v>
      </c>
      <c r="N67">
        <v>29666.666666666668</v>
      </c>
      <c r="O67">
        <v>0</v>
      </c>
      <c r="P67">
        <v>0</v>
      </c>
      <c r="Q67">
        <v>10000000</v>
      </c>
      <c r="R67">
        <v>150158029.48426232</v>
      </c>
      <c r="S67" t="b">
        <v>1</v>
      </c>
      <c r="T67">
        <v>5833.333333333333</v>
      </c>
      <c r="U67">
        <v>4846.1066666666675</v>
      </c>
      <c r="V67">
        <v>4846.1066666666675</v>
      </c>
      <c r="W67">
        <v>0</v>
      </c>
      <c r="X67">
        <v>0</v>
      </c>
      <c r="Y67">
        <v>0</v>
      </c>
    </row>
    <row r="68" spans="1:25">
      <c r="A68">
        <v>66</v>
      </c>
      <c r="B68" s="3">
        <v>46142</v>
      </c>
      <c r="C68" t="s">
        <v>48</v>
      </c>
      <c r="D68" t="s">
        <v>47</v>
      </c>
      <c r="E68" s="12">
        <v>1</v>
      </c>
      <c r="F68">
        <v>0</v>
      </c>
      <c r="G68">
        <v>0</v>
      </c>
      <c r="H68">
        <v>0</v>
      </c>
      <c r="I68">
        <v>0</v>
      </c>
      <c r="J68" s="6">
        <v>11260.39</v>
      </c>
      <c r="K68">
        <v>506.61</v>
      </c>
      <c r="L68">
        <v>10000000</v>
      </c>
      <c r="M68">
        <v>0</v>
      </c>
      <c r="N68">
        <v>29666.666666666668</v>
      </c>
      <c r="O68">
        <v>0</v>
      </c>
      <c r="P68">
        <v>0</v>
      </c>
      <c r="Q68">
        <v>10000000</v>
      </c>
      <c r="R68">
        <v>150528359.69344804</v>
      </c>
      <c r="S68" t="b">
        <v>1</v>
      </c>
      <c r="T68">
        <v>5833.333333333333</v>
      </c>
      <c r="U68">
        <v>5427.0566666666664</v>
      </c>
      <c r="V68">
        <v>5427.0566666666664</v>
      </c>
      <c r="W68">
        <v>0</v>
      </c>
      <c r="X68">
        <v>0</v>
      </c>
      <c r="Y68">
        <v>0</v>
      </c>
    </row>
    <row r="69" spans="1:25">
      <c r="A69">
        <v>67</v>
      </c>
      <c r="B69" s="3">
        <v>46173</v>
      </c>
      <c r="C69" t="s">
        <v>48</v>
      </c>
      <c r="D69" t="s">
        <v>47</v>
      </c>
      <c r="E69" s="12">
        <v>1</v>
      </c>
      <c r="F69">
        <v>0</v>
      </c>
      <c r="G69">
        <v>0</v>
      </c>
      <c r="H69">
        <v>0</v>
      </c>
      <c r="I69">
        <v>0</v>
      </c>
      <c r="J69" s="6">
        <v>11280.05</v>
      </c>
      <c r="K69">
        <v>521.25</v>
      </c>
      <c r="L69">
        <v>10000000</v>
      </c>
      <c r="M69">
        <v>0</v>
      </c>
      <c r="N69">
        <v>29666.666666666668</v>
      </c>
      <c r="O69">
        <v>0</v>
      </c>
      <c r="P69">
        <v>0</v>
      </c>
      <c r="Q69">
        <v>10000000</v>
      </c>
      <c r="R69">
        <v>150899603.23683444</v>
      </c>
      <c r="S69" t="b">
        <v>1</v>
      </c>
      <c r="T69">
        <v>5833.333333333333</v>
      </c>
      <c r="U69">
        <v>5446.7166666666662</v>
      </c>
      <c r="V69">
        <v>5446.7166666666662</v>
      </c>
      <c r="W69">
        <v>0</v>
      </c>
      <c r="X69">
        <v>0</v>
      </c>
      <c r="Y69">
        <v>0</v>
      </c>
    </row>
    <row r="70" spans="1:25">
      <c r="A70">
        <v>68</v>
      </c>
      <c r="B70" s="3">
        <v>46203</v>
      </c>
      <c r="C70" t="s">
        <v>48</v>
      </c>
      <c r="D70" t="s">
        <v>47</v>
      </c>
      <c r="E70" s="12">
        <v>1</v>
      </c>
      <c r="F70">
        <v>0</v>
      </c>
      <c r="G70">
        <v>0</v>
      </c>
      <c r="H70">
        <v>0</v>
      </c>
      <c r="I70">
        <v>0</v>
      </c>
      <c r="J70" s="6">
        <v>10506.52</v>
      </c>
      <c r="K70">
        <v>564.45000000000005</v>
      </c>
      <c r="L70">
        <v>10000000</v>
      </c>
      <c r="M70">
        <v>0</v>
      </c>
      <c r="N70">
        <v>29666.666666666668</v>
      </c>
      <c r="O70">
        <v>0</v>
      </c>
      <c r="P70">
        <v>0</v>
      </c>
      <c r="Q70">
        <v>10000000</v>
      </c>
      <c r="R70">
        <v>151271762.36695006</v>
      </c>
      <c r="S70" t="b">
        <v>1</v>
      </c>
      <c r="T70">
        <v>5833.333333333333</v>
      </c>
      <c r="U70">
        <v>4673.1866666666674</v>
      </c>
      <c r="V70">
        <v>4673.1866666666674</v>
      </c>
      <c r="W70">
        <v>0</v>
      </c>
      <c r="X70">
        <v>0</v>
      </c>
      <c r="Y70">
        <v>0</v>
      </c>
    </row>
    <row r="71" spans="1:25">
      <c r="A71">
        <v>69</v>
      </c>
      <c r="B71" s="3">
        <v>46234</v>
      </c>
      <c r="C71" t="s">
        <v>48</v>
      </c>
      <c r="D71" t="s">
        <v>47</v>
      </c>
      <c r="E71" s="12">
        <v>1</v>
      </c>
      <c r="F71">
        <v>0</v>
      </c>
      <c r="G71">
        <v>0</v>
      </c>
      <c r="H71">
        <v>0</v>
      </c>
      <c r="I71">
        <v>0</v>
      </c>
      <c r="J71" s="6">
        <v>11757.9</v>
      </c>
      <c r="K71">
        <v>552.34</v>
      </c>
      <c r="L71">
        <v>10000000</v>
      </c>
      <c r="M71">
        <v>0</v>
      </c>
      <c r="N71">
        <v>29666.666666666668</v>
      </c>
      <c r="O71">
        <v>0</v>
      </c>
      <c r="P71">
        <v>0</v>
      </c>
      <c r="Q71">
        <v>10000000</v>
      </c>
      <c r="R71">
        <v>151644839.34187877</v>
      </c>
      <c r="S71" t="b">
        <v>1</v>
      </c>
      <c r="T71">
        <v>5833.333333333333</v>
      </c>
      <c r="U71">
        <v>5924.5666666666666</v>
      </c>
      <c r="V71">
        <v>5924.5666666666666</v>
      </c>
      <c r="W71">
        <v>0</v>
      </c>
      <c r="X71">
        <v>0</v>
      </c>
      <c r="Y71">
        <v>0</v>
      </c>
    </row>
    <row r="72" spans="1:25">
      <c r="A72">
        <v>70</v>
      </c>
      <c r="B72" s="3">
        <v>46265</v>
      </c>
      <c r="C72" t="s">
        <v>48</v>
      </c>
      <c r="D72" t="s">
        <v>47</v>
      </c>
      <c r="E72" s="12">
        <v>1</v>
      </c>
      <c r="F72">
        <v>0</v>
      </c>
      <c r="G72">
        <v>0</v>
      </c>
      <c r="H72">
        <v>0</v>
      </c>
      <c r="I72">
        <v>0</v>
      </c>
      <c r="J72" s="6">
        <v>10602.02</v>
      </c>
      <c r="K72">
        <v>520.66</v>
      </c>
      <c r="L72">
        <v>10000000</v>
      </c>
      <c r="M72">
        <v>0</v>
      </c>
      <c r="N72">
        <v>29666.666666666668</v>
      </c>
      <c r="O72">
        <v>0</v>
      </c>
      <c r="P72">
        <v>0</v>
      </c>
      <c r="Q72">
        <v>10000000</v>
      </c>
      <c r="R72">
        <v>152018836.42527351</v>
      </c>
      <c r="S72" t="b">
        <v>1</v>
      </c>
      <c r="T72">
        <v>5833.333333333333</v>
      </c>
      <c r="U72">
        <v>4768.6866666666674</v>
      </c>
      <c r="V72">
        <v>4768.6866666666674</v>
      </c>
      <c r="W72">
        <v>0</v>
      </c>
      <c r="X72">
        <v>0</v>
      </c>
      <c r="Y72">
        <v>0</v>
      </c>
    </row>
    <row r="73" spans="1:25">
      <c r="A73">
        <v>71</v>
      </c>
      <c r="B73" s="3">
        <v>46295</v>
      </c>
      <c r="C73" t="s">
        <v>48</v>
      </c>
      <c r="D73" t="s">
        <v>47</v>
      </c>
      <c r="E73" s="12">
        <v>1</v>
      </c>
      <c r="F73">
        <v>0</v>
      </c>
      <c r="G73">
        <v>0</v>
      </c>
      <c r="H73">
        <v>0</v>
      </c>
      <c r="I73">
        <v>0</v>
      </c>
      <c r="J73" s="6">
        <v>10768.31</v>
      </c>
      <c r="K73">
        <v>556.80999999999995</v>
      </c>
      <c r="L73">
        <v>10000000</v>
      </c>
      <c r="M73">
        <v>0</v>
      </c>
      <c r="N73">
        <v>29666.666666666668</v>
      </c>
      <c r="O73">
        <v>0</v>
      </c>
      <c r="P73">
        <v>10000000</v>
      </c>
      <c r="Q73">
        <v>0</v>
      </c>
      <c r="R73">
        <v>152393755.88636994</v>
      </c>
      <c r="S73" t="b">
        <v>1</v>
      </c>
      <c r="T73">
        <v>5833.333333333333</v>
      </c>
      <c r="U73">
        <v>4934.9766666666665</v>
      </c>
      <c r="V73">
        <v>4934.9766666666665</v>
      </c>
      <c r="W73">
        <v>0</v>
      </c>
      <c r="X73">
        <v>0</v>
      </c>
      <c r="Y73">
        <v>0</v>
      </c>
    </row>
    <row r="74" spans="1:25">
      <c r="A74">
        <v>72</v>
      </c>
      <c r="B74" s="3">
        <v>45596</v>
      </c>
      <c r="C74" t="s">
        <v>49</v>
      </c>
      <c r="D74" t="s">
        <v>76</v>
      </c>
      <c r="E74" s="12">
        <v>1</v>
      </c>
      <c r="F74">
        <v>0</v>
      </c>
      <c r="G74">
        <v>0</v>
      </c>
      <c r="H74">
        <v>0</v>
      </c>
      <c r="I74">
        <v>0</v>
      </c>
      <c r="J74" s="6">
        <v>11833.08</v>
      </c>
      <c r="K74">
        <v>569.55999999999995</v>
      </c>
      <c r="L74">
        <v>10000000</v>
      </c>
      <c r="M74">
        <v>0</v>
      </c>
      <c r="N74">
        <v>29666.666666666668</v>
      </c>
      <c r="O74">
        <v>0</v>
      </c>
      <c r="P74">
        <v>0</v>
      </c>
      <c r="Q74">
        <v>10000000</v>
      </c>
      <c r="R74">
        <v>118000000</v>
      </c>
      <c r="S74" t="b">
        <v>1</v>
      </c>
      <c r="T74">
        <v>4055.9333333333338</v>
      </c>
      <c r="U74">
        <v>7777.1466666666656</v>
      </c>
      <c r="V74">
        <v>7777.1466666666656</v>
      </c>
      <c r="W74">
        <v>0</v>
      </c>
      <c r="X74">
        <v>0</v>
      </c>
      <c r="Y74">
        <v>0</v>
      </c>
    </row>
    <row r="75" spans="1:25">
      <c r="A75">
        <v>73</v>
      </c>
      <c r="B75" s="3">
        <v>45626</v>
      </c>
      <c r="C75" t="s">
        <v>49</v>
      </c>
      <c r="D75" t="s">
        <v>76</v>
      </c>
      <c r="E75" s="12">
        <v>1</v>
      </c>
      <c r="F75">
        <v>0</v>
      </c>
      <c r="G75">
        <v>0</v>
      </c>
      <c r="H75">
        <v>0</v>
      </c>
      <c r="I75">
        <v>0</v>
      </c>
      <c r="J75" s="6">
        <v>10324.82</v>
      </c>
      <c r="K75">
        <v>538.16999999999996</v>
      </c>
      <c r="L75">
        <v>10000000</v>
      </c>
      <c r="M75">
        <v>0</v>
      </c>
      <c r="N75">
        <v>29666.666666666668</v>
      </c>
      <c r="O75">
        <v>0</v>
      </c>
      <c r="P75">
        <v>0</v>
      </c>
      <c r="Q75">
        <v>10000000</v>
      </c>
      <c r="R75">
        <v>118291019.83313183</v>
      </c>
      <c r="S75" t="b">
        <v>1</v>
      </c>
      <c r="T75">
        <v>4055.9333333333338</v>
      </c>
      <c r="U75">
        <v>6268.8866666666654</v>
      </c>
      <c r="V75">
        <v>6268.8866666666654</v>
      </c>
      <c r="W75">
        <v>0</v>
      </c>
      <c r="X75">
        <v>0</v>
      </c>
      <c r="Y75">
        <v>0</v>
      </c>
    </row>
    <row r="76" spans="1:25">
      <c r="A76">
        <v>74</v>
      </c>
      <c r="B76" s="3">
        <v>45657</v>
      </c>
      <c r="C76" t="s">
        <v>49</v>
      </c>
      <c r="D76" t="s">
        <v>76</v>
      </c>
      <c r="E76" s="12">
        <v>1</v>
      </c>
      <c r="F76">
        <v>0</v>
      </c>
      <c r="G76">
        <v>0</v>
      </c>
      <c r="H76">
        <v>0</v>
      </c>
      <c r="I76">
        <v>0</v>
      </c>
      <c r="J76" s="6">
        <v>10538.56</v>
      </c>
      <c r="K76">
        <v>566.20000000000005</v>
      </c>
      <c r="L76">
        <v>10000000</v>
      </c>
      <c r="M76">
        <v>0</v>
      </c>
      <c r="N76">
        <v>29666.666666666668</v>
      </c>
      <c r="O76">
        <v>0</v>
      </c>
      <c r="P76">
        <v>0</v>
      </c>
      <c r="Q76">
        <v>10000000</v>
      </c>
      <c r="R76">
        <v>118582757.39968127</v>
      </c>
      <c r="S76" t="b">
        <v>1</v>
      </c>
      <c r="T76">
        <v>4055.9333333333338</v>
      </c>
      <c r="U76">
        <v>6482.6266666666652</v>
      </c>
      <c r="V76">
        <v>6482.6266666666652</v>
      </c>
      <c r="W76">
        <v>0</v>
      </c>
      <c r="X76">
        <v>0</v>
      </c>
      <c r="Y76">
        <v>0</v>
      </c>
    </row>
    <row r="77" spans="1:25">
      <c r="A77">
        <v>75</v>
      </c>
      <c r="B77" s="3">
        <v>45688</v>
      </c>
      <c r="C77" t="s">
        <v>49</v>
      </c>
      <c r="D77" t="s">
        <v>76</v>
      </c>
      <c r="E77" s="12">
        <v>1</v>
      </c>
      <c r="F77">
        <v>0</v>
      </c>
      <c r="G77">
        <v>0</v>
      </c>
      <c r="H77">
        <v>0</v>
      </c>
      <c r="I77">
        <v>0</v>
      </c>
      <c r="J77" s="6">
        <v>10900.3</v>
      </c>
      <c r="K77">
        <v>504.89</v>
      </c>
      <c r="L77">
        <v>10000000</v>
      </c>
      <c r="M77">
        <v>0</v>
      </c>
      <c r="N77">
        <v>29666.666666666668</v>
      </c>
      <c r="O77">
        <v>0</v>
      </c>
      <c r="P77">
        <v>0</v>
      </c>
      <c r="Q77">
        <v>10000000</v>
      </c>
      <c r="R77">
        <v>118875214.46977253</v>
      </c>
      <c r="S77" t="b">
        <v>1</v>
      </c>
      <c r="T77">
        <v>4055.9333333333338</v>
      </c>
      <c r="U77">
        <v>6844.366666666665</v>
      </c>
      <c r="V77">
        <v>6844.366666666665</v>
      </c>
      <c r="W77">
        <v>0</v>
      </c>
      <c r="X77">
        <v>0</v>
      </c>
      <c r="Y77">
        <v>0</v>
      </c>
    </row>
    <row r="78" spans="1:25">
      <c r="A78">
        <v>76</v>
      </c>
      <c r="B78" s="3">
        <v>45716</v>
      </c>
      <c r="C78" t="s">
        <v>49</v>
      </c>
      <c r="D78" t="s">
        <v>76</v>
      </c>
      <c r="E78" s="12">
        <v>1</v>
      </c>
      <c r="F78">
        <v>0</v>
      </c>
      <c r="G78">
        <v>0</v>
      </c>
      <c r="H78">
        <v>0</v>
      </c>
      <c r="I78">
        <v>0</v>
      </c>
      <c r="J78" s="6">
        <v>10592.01</v>
      </c>
      <c r="K78">
        <v>583.86</v>
      </c>
      <c r="L78">
        <v>10000000</v>
      </c>
      <c r="M78">
        <v>0</v>
      </c>
      <c r="N78">
        <v>29666.666666666668</v>
      </c>
      <c r="O78">
        <v>0</v>
      </c>
      <c r="P78">
        <v>0</v>
      </c>
      <c r="Q78">
        <v>10000000</v>
      </c>
      <c r="R78">
        <v>119168392.81789546</v>
      </c>
      <c r="S78" t="b">
        <v>1</v>
      </c>
      <c r="T78">
        <v>4055.9333333333338</v>
      </c>
      <c r="U78">
        <v>6536.0766666666659</v>
      </c>
      <c r="V78">
        <v>6536.0766666666659</v>
      </c>
      <c r="W78">
        <v>0</v>
      </c>
      <c r="X78">
        <v>0</v>
      </c>
      <c r="Y78">
        <v>0</v>
      </c>
    </row>
    <row r="79" spans="1:25">
      <c r="A79">
        <v>77</v>
      </c>
      <c r="B79" s="3">
        <v>45747</v>
      </c>
      <c r="C79" t="s">
        <v>49</v>
      </c>
      <c r="D79" t="s">
        <v>76</v>
      </c>
      <c r="E79" s="12">
        <v>1</v>
      </c>
      <c r="F79">
        <v>0</v>
      </c>
      <c r="G79">
        <v>0</v>
      </c>
      <c r="H79">
        <v>0</v>
      </c>
      <c r="I79">
        <v>0</v>
      </c>
      <c r="J79" s="6">
        <v>10412.18</v>
      </c>
      <c r="K79">
        <v>544.22</v>
      </c>
      <c r="L79">
        <v>10000000</v>
      </c>
      <c r="M79">
        <v>0</v>
      </c>
      <c r="N79">
        <v>29666.666666666668</v>
      </c>
      <c r="O79">
        <v>0</v>
      </c>
      <c r="P79">
        <v>0</v>
      </c>
      <c r="Q79">
        <v>10000000</v>
      </c>
      <c r="R79">
        <v>119462294.22291625</v>
      </c>
      <c r="S79" t="b">
        <v>1</v>
      </c>
      <c r="T79">
        <v>4055.9333333333338</v>
      </c>
      <c r="U79">
        <v>6356.246666666666</v>
      </c>
      <c r="V79">
        <v>6356.246666666666</v>
      </c>
      <c r="W79">
        <v>0</v>
      </c>
      <c r="X79">
        <v>0</v>
      </c>
      <c r="Y79">
        <v>0</v>
      </c>
    </row>
    <row r="80" spans="1:25">
      <c r="A80">
        <v>78</v>
      </c>
      <c r="B80" s="3">
        <v>45777</v>
      </c>
      <c r="C80" t="s">
        <v>49</v>
      </c>
      <c r="D80" t="s">
        <v>76</v>
      </c>
      <c r="E80" s="12">
        <v>1</v>
      </c>
      <c r="F80">
        <v>0</v>
      </c>
      <c r="G80">
        <v>0</v>
      </c>
      <c r="H80">
        <v>0</v>
      </c>
      <c r="I80">
        <v>0</v>
      </c>
      <c r="J80" s="6">
        <v>10106.01</v>
      </c>
      <c r="K80">
        <v>580.14</v>
      </c>
      <c r="L80">
        <v>10000000</v>
      </c>
      <c r="M80">
        <v>0</v>
      </c>
      <c r="N80">
        <v>29666.666666666668</v>
      </c>
      <c r="O80">
        <v>0</v>
      </c>
      <c r="P80">
        <v>0</v>
      </c>
      <c r="Q80">
        <v>10000000</v>
      </c>
      <c r="R80">
        <v>119756920.46808827</v>
      </c>
      <c r="S80" t="b">
        <v>1</v>
      </c>
      <c r="T80">
        <v>4055.9333333333338</v>
      </c>
      <c r="U80">
        <v>6050.0766666666659</v>
      </c>
      <c r="V80">
        <v>6050.0766666666659</v>
      </c>
      <c r="W80">
        <v>0</v>
      </c>
      <c r="X80">
        <v>0</v>
      </c>
      <c r="Y80">
        <v>0</v>
      </c>
    </row>
    <row r="81" spans="1:25">
      <c r="A81">
        <v>79</v>
      </c>
      <c r="B81" s="3">
        <v>45808</v>
      </c>
      <c r="C81" t="s">
        <v>49</v>
      </c>
      <c r="D81" t="s">
        <v>76</v>
      </c>
      <c r="E81" s="12">
        <v>1</v>
      </c>
      <c r="F81">
        <v>0</v>
      </c>
      <c r="G81">
        <v>0</v>
      </c>
      <c r="H81">
        <v>0</v>
      </c>
      <c r="I81">
        <v>0</v>
      </c>
      <c r="J81" s="6">
        <v>11822.85</v>
      </c>
      <c r="K81">
        <v>534.41</v>
      </c>
      <c r="L81">
        <v>10000000</v>
      </c>
      <c r="M81">
        <v>0</v>
      </c>
      <c r="N81">
        <v>29666.666666666668</v>
      </c>
      <c r="O81">
        <v>0</v>
      </c>
      <c r="P81">
        <v>0</v>
      </c>
      <c r="Q81">
        <v>10000000</v>
      </c>
      <c r="R81">
        <v>120052273.34106289</v>
      </c>
      <c r="S81" t="b">
        <v>1</v>
      </c>
      <c r="T81">
        <v>4055.9333333333338</v>
      </c>
      <c r="U81">
        <v>7766.9166666666661</v>
      </c>
      <c r="V81">
        <v>7766.9166666666661</v>
      </c>
      <c r="W81">
        <v>0</v>
      </c>
      <c r="X81">
        <v>0</v>
      </c>
      <c r="Y81">
        <v>0</v>
      </c>
    </row>
    <row r="82" spans="1:25">
      <c r="A82">
        <v>80</v>
      </c>
      <c r="B82" s="3">
        <v>45838</v>
      </c>
      <c r="C82" t="s">
        <v>49</v>
      </c>
      <c r="D82" t="s">
        <v>76</v>
      </c>
      <c r="E82" s="12">
        <v>1</v>
      </c>
      <c r="F82">
        <v>0</v>
      </c>
      <c r="G82">
        <v>0</v>
      </c>
      <c r="H82">
        <v>0</v>
      </c>
      <c r="I82">
        <v>0</v>
      </c>
      <c r="J82" s="6">
        <v>10179.34</v>
      </c>
      <c r="K82">
        <v>584.91999999999996</v>
      </c>
      <c r="L82">
        <v>10000000</v>
      </c>
      <c r="M82">
        <v>0</v>
      </c>
      <c r="N82">
        <v>29666.666666666668</v>
      </c>
      <c r="O82">
        <v>0</v>
      </c>
      <c r="P82">
        <v>0</v>
      </c>
      <c r="Q82">
        <v>10000000</v>
      </c>
      <c r="R82">
        <v>120348354.63390028</v>
      </c>
      <c r="S82" t="b">
        <v>1</v>
      </c>
      <c r="T82">
        <v>4055.9333333333338</v>
      </c>
      <c r="U82">
        <v>6123.4066666666658</v>
      </c>
      <c r="V82">
        <v>6123.4066666666658</v>
      </c>
      <c r="W82">
        <v>0</v>
      </c>
      <c r="X82">
        <v>0</v>
      </c>
      <c r="Y82">
        <v>0</v>
      </c>
    </row>
    <row r="83" spans="1:25">
      <c r="A83">
        <v>81</v>
      </c>
      <c r="B83" s="3">
        <v>45869</v>
      </c>
      <c r="C83" t="s">
        <v>49</v>
      </c>
      <c r="D83" t="s">
        <v>76</v>
      </c>
      <c r="E83" s="12">
        <v>1</v>
      </c>
      <c r="F83">
        <v>0</v>
      </c>
      <c r="G83">
        <v>0</v>
      </c>
      <c r="H83">
        <v>0</v>
      </c>
      <c r="I83">
        <v>0</v>
      </c>
      <c r="J83" s="6">
        <v>11418.62</v>
      </c>
      <c r="K83">
        <v>537.38</v>
      </c>
      <c r="L83">
        <v>10000000</v>
      </c>
      <c r="M83">
        <v>0</v>
      </c>
      <c r="N83">
        <v>29666.666666666668</v>
      </c>
      <c r="O83">
        <v>0</v>
      </c>
      <c r="P83">
        <v>0</v>
      </c>
      <c r="Q83">
        <v>10000000</v>
      </c>
      <c r="R83">
        <v>120645166.14308035</v>
      </c>
      <c r="S83" t="b">
        <v>1</v>
      </c>
      <c r="T83">
        <v>4055.9333333333338</v>
      </c>
      <c r="U83">
        <v>7362.6866666666665</v>
      </c>
      <c r="V83">
        <v>7362.6866666666665</v>
      </c>
      <c r="W83">
        <v>0</v>
      </c>
      <c r="X83">
        <v>0</v>
      </c>
      <c r="Y83">
        <v>0</v>
      </c>
    </row>
    <row r="84" spans="1:25">
      <c r="A84">
        <v>82</v>
      </c>
      <c r="B84" s="3">
        <v>45900</v>
      </c>
      <c r="C84" t="s">
        <v>49</v>
      </c>
      <c r="D84" t="s">
        <v>76</v>
      </c>
      <c r="E84" s="12">
        <v>1</v>
      </c>
      <c r="F84">
        <v>0</v>
      </c>
      <c r="G84">
        <v>0</v>
      </c>
      <c r="H84">
        <v>0</v>
      </c>
      <c r="I84">
        <v>0</v>
      </c>
      <c r="J84" s="6">
        <v>11039.95</v>
      </c>
      <c r="K84">
        <v>575.66999999999996</v>
      </c>
      <c r="L84">
        <v>10000000</v>
      </c>
      <c r="M84">
        <v>0</v>
      </c>
      <c r="N84">
        <v>29666.666666666668</v>
      </c>
      <c r="O84">
        <v>0</v>
      </c>
      <c r="P84">
        <v>0</v>
      </c>
      <c r="Q84">
        <v>10000000</v>
      </c>
      <c r="R84">
        <v>120942709.66951358</v>
      </c>
      <c r="S84" t="b">
        <v>1</v>
      </c>
      <c r="T84">
        <v>4055.9333333333338</v>
      </c>
      <c r="U84">
        <v>6984.0166666666664</v>
      </c>
      <c r="V84">
        <v>6984.0166666666664</v>
      </c>
      <c r="W84">
        <v>0</v>
      </c>
      <c r="X84">
        <v>0</v>
      </c>
      <c r="Y84">
        <v>0</v>
      </c>
    </row>
    <row r="85" spans="1:25">
      <c r="A85">
        <v>83</v>
      </c>
      <c r="B85" s="3">
        <v>45930</v>
      </c>
      <c r="C85" t="s">
        <v>49</v>
      </c>
      <c r="D85" t="s">
        <v>76</v>
      </c>
      <c r="E85" s="12">
        <v>1</v>
      </c>
      <c r="F85">
        <v>0</v>
      </c>
      <c r="G85">
        <v>0</v>
      </c>
      <c r="H85">
        <v>0</v>
      </c>
      <c r="I85">
        <v>0</v>
      </c>
      <c r="J85" s="6">
        <v>10626.37</v>
      </c>
      <c r="K85">
        <v>531.62</v>
      </c>
      <c r="L85">
        <v>10000000</v>
      </c>
      <c r="M85">
        <v>0</v>
      </c>
      <c r="N85">
        <v>29666.666666666668</v>
      </c>
      <c r="O85">
        <v>0</v>
      </c>
      <c r="P85">
        <v>0</v>
      </c>
      <c r="Q85">
        <v>10000000</v>
      </c>
      <c r="R85">
        <v>121240987.01855201</v>
      </c>
      <c r="S85" t="b">
        <v>1</v>
      </c>
      <c r="T85">
        <v>4055.9333333333338</v>
      </c>
      <c r="U85">
        <v>6570.4366666666665</v>
      </c>
      <c r="V85">
        <v>6570.4366666666665</v>
      </c>
      <c r="W85">
        <v>0</v>
      </c>
      <c r="X85">
        <v>0</v>
      </c>
      <c r="Y85">
        <v>0</v>
      </c>
    </row>
    <row r="86" spans="1:25">
      <c r="A86">
        <v>84</v>
      </c>
      <c r="B86" s="3">
        <v>45961</v>
      </c>
      <c r="C86" t="s">
        <v>49</v>
      </c>
      <c r="D86" t="s">
        <v>76</v>
      </c>
      <c r="E86" s="12">
        <v>1</v>
      </c>
      <c r="F86">
        <v>0</v>
      </c>
      <c r="G86">
        <v>0</v>
      </c>
      <c r="H86">
        <v>0</v>
      </c>
      <c r="I86">
        <v>0</v>
      </c>
      <c r="J86" s="6">
        <v>10638.29</v>
      </c>
      <c r="K86">
        <v>517.86</v>
      </c>
      <c r="L86">
        <v>10000000</v>
      </c>
      <c r="M86">
        <v>0</v>
      </c>
      <c r="N86">
        <v>29666.666666666668</v>
      </c>
      <c r="O86">
        <v>0</v>
      </c>
      <c r="P86">
        <v>0</v>
      </c>
      <c r="Q86">
        <v>10000000</v>
      </c>
      <c r="R86">
        <v>121540000.00000012</v>
      </c>
      <c r="S86" t="b">
        <v>1</v>
      </c>
      <c r="T86">
        <v>4055.9333333333338</v>
      </c>
      <c r="U86">
        <v>6582.3566666666666</v>
      </c>
      <c r="V86">
        <v>6582.3566666666666</v>
      </c>
      <c r="W86">
        <v>0</v>
      </c>
      <c r="X86">
        <v>0</v>
      </c>
      <c r="Y86">
        <v>0</v>
      </c>
    </row>
    <row r="87" spans="1:25">
      <c r="A87">
        <v>85</v>
      </c>
      <c r="B87" s="3">
        <v>45991</v>
      </c>
      <c r="C87" t="s">
        <v>49</v>
      </c>
      <c r="D87" t="s">
        <v>76</v>
      </c>
      <c r="E87" s="12">
        <v>1</v>
      </c>
      <c r="F87">
        <v>0</v>
      </c>
      <c r="G87">
        <v>0</v>
      </c>
      <c r="H87">
        <v>0</v>
      </c>
      <c r="I87">
        <v>0</v>
      </c>
      <c r="J87" s="6">
        <v>11598.82</v>
      </c>
      <c r="K87">
        <v>524.86</v>
      </c>
      <c r="L87">
        <v>10000000</v>
      </c>
      <c r="M87">
        <v>0</v>
      </c>
      <c r="N87">
        <v>29666.666666666668</v>
      </c>
      <c r="O87">
        <v>0</v>
      </c>
      <c r="P87">
        <v>0</v>
      </c>
      <c r="Q87">
        <v>10000000</v>
      </c>
      <c r="R87">
        <v>121839750.4281259</v>
      </c>
      <c r="S87" t="b">
        <v>1</v>
      </c>
      <c r="T87">
        <v>4055.9333333333338</v>
      </c>
      <c r="U87">
        <v>7542.8866666666654</v>
      </c>
      <c r="V87">
        <v>7542.8866666666654</v>
      </c>
      <c r="W87">
        <v>0</v>
      </c>
      <c r="X87">
        <v>0</v>
      </c>
      <c r="Y87">
        <v>0</v>
      </c>
    </row>
    <row r="88" spans="1:25">
      <c r="A88">
        <v>86</v>
      </c>
      <c r="B88" s="3">
        <v>46022</v>
      </c>
      <c r="C88" t="s">
        <v>49</v>
      </c>
      <c r="D88" t="s">
        <v>76</v>
      </c>
      <c r="E88" s="12">
        <v>1</v>
      </c>
      <c r="F88">
        <v>0</v>
      </c>
      <c r="G88">
        <v>0</v>
      </c>
      <c r="H88">
        <v>0</v>
      </c>
      <c r="I88">
        <v>0</v>
      </c>
      <c r="J88" s="6">
        <v>11300.05</v>
      </c>
      <c r="K88">
        <v>564.63</v>
      </c>
      <c r="L88">
        <v>10000000</v>
      </c>
      <c r="M88">
        <v>0</v>
      </c>
      <c r="N88">
        <v>29666.666666666668</v>
      </c>
      <c r="O88">
        <v>0</v>
      </c>
      <c r="P88">
        <v>0</v>
      </c>
      <c r="Q88">
        <v>10000000</v>
      </c>
      <c r="R88">
        <v>122140240.12167181</v>
      </c>
      <c r="S88" t="b">
        <v>1</v>
      </c>
      <c r="T88">
        <v>4055.9333333333338</v>
      </c>
      <c r="U88">
        <v>7244.116666666665</v>
      </c>
      <c r="V88">
        <v>7244.116666666665</v>
      </c>
      <c r="W88">
        <v>0</v>
      </c>
      <c r="X88">
        <v>0</v>
      </c>
      <c r="Y88">
        <v>0</v>
      </c>
    </row>
    <row r="89" spans="1:25">
      <c r="A89">
        <v>87</v>
      </c>
      <c r="B89" s="3">
        <v>46053</v>
      </c>
      <c r="C89" t="s">
        <v>49</v>
      </c>
      <c r="D89" t="s">
        <v>76</v>
      </c>
      <c r="E89" s="12">
        <v>1</v>
      </c>
      <c r="F89">
        <v>0</v>
      </c>
      <c r="G89">
        <v>0</v>
      </c>
      <c r="H89">
        <v>0</v>
      </c>
      <c r="I89">
        <v>0</v>
      </c>
      <c r="J89" s="6">
        <v>10112.549999999999</v>
      </c>
      <c r="K89">
        <v>583.09</v>
      </c>
      <c r="L89">
        <v>10000000</v>
      </c>
      <c r="M89">
        <v>0</v>
      </c>
      <c r="N89">
        <v>29666.666666666668</v>
      </c>
      <c r="O89">
        <v>0</v>
      </c>
      <c r="P89">
        <v>0</v>
      </c>
      <c r="Q89">
        <v>10000000</v>
      </c>
      <c r="R89">
        <v>122441470.9038658</v>
      </c>
      <c r="S89" t="b">
        <v>1</v>
      </c>
      <c r="T89">
        <v>4055.9333333333338</v>
      </c>
      <c r="U89">
        <v>6056.616666666665</v>
      </c>
      <c r="V89">
        <v>6056.616666666665</v>
      </c>
      <c r="W89">
        <v>0</v>
      </c>
      <c r="X89">
        <v>0</v>
      </c>
      <c r="Y89">
        <v>0</v>
      </c>
    </row>
    <row r="90" spans="1:25">
      <c r="A90">
        <v>88</v>
      </c>
      <c r="B90" s="3">
        <v>46081</v>
      </c>
      <c r="C90" t="s">
        <v>49</v>
      </c>
      <c r="D90" t="s">
        <v>76</v>
      </c>
      <c r="E90" s="12">
        <v>1</v>
      </c>
      <c r="F90">
        <v>0</v>
      </c>
      <c r="G90">
        <v>0</v>
      </c>
      <c r="H90">
        <v>0</v>
      </c>
      <c r="I90">
        <v>0</v>
      </c>
      <c r="J90" s="6">
        <v>10645.94</v>
      </c>
      <c r="K90">
        <v>580.69000000000005</v>
      </c>
      <c r="L90">
        <v>10000000</v>
      </c>
      <c r="M90">
        <v>0</v>
      </c>
      <c r="N90">
        <v>29666.666666666668</v>
      </c>
      <c r="O90">
        <v>0</v>
      </c>
      <c r="P90">
        <v>0</v>
      </c>
      <c r="Q90">
        <v>10000000</v>
      </c>
      <c r="R90">
        <v>122743444.6024324</v>
      </c>
      <c r="S90" t="b">
        <v>1</v>
      </c>
      <c r="T90">
        <v>4055.9333333333338</v>
      </c>
      <c r="U90">
        <v>6590.0066666666662</v>
      </c>
      <c r="V90">
        <v>6590.0066666666662</v>
      </c>
      <c r="W90">
        <v>0</v>
      </c>
      <c r="X90">
        <v>0</v>
      </c>
      <c r="Y90">
        <v>0</v>
      </c>
    </row>
    <row r="91" spans="1:25">
      <c r="A91">
        <v>89</v>
      </c>
      <c r="B91" s="3">
        <v>46112</v>
      </c>
      <c r="C91" t="s">
        <v>49</v>
      </c>
      <c r="D91" t="s">
        <v>76</v>
      </c>
      <c r="E91" s="12">
        <v>1</v>
      </c>
      <c r="F91">
        <v>0</v>
      </c>
      <c r="G91">
        <v>0</v>
      </c>
      <c r="H91">
        <v>0</v>
      </c>
      <c r="I91">
        <v>0</v>
      </c>
      <c r="J91" s="6">
        <v>11035.03</v>
      </c>
      <c r="K91">
        <v>517.35</v>
      </c>
      <c r="L91">
        <v>10000000</v>
      </c>
      <c r="M91">
        <v>0</v>
      </c>
      <c r="N91">
        <v>29666.666666666668</v>
      </c>
      <c r="O91">
        <v>0</v>
      </c>
      <c r="P91">
        <v>0</v>
      </c>
      <c r="Q91">
        <v>10000000</v>
      </c>
      <c r="R91">
        <v>123046163.0496038</v>
      </c>
      <c r="S91" t="b">
        <v>1</v>
      </c>
      <c r="T91">
        <v>4055.9333333333338</v>
      </c>
      <c r="U91">
        <v>6979.0966666666664</v>
      </c>
      <c r="V91">
        <v>6979.0966666666664</v>
      </c>
      <c r="W91">
        <v>0</v>
      </c>
      <c r="X91">
        <v>0</v>
      </c>
      <c r="Y91">
        <v>0</v>
      </c>
    </row>
    <row r="92" spans="1:25">
      <c r="A92">
        <v>90</v>
      </c>
      <c r="B92" s="3">
        <v>46142</v>
      </c>
      <c r="C92" t="s">
        <v>49</v>
      </c>
      <c r="D92" t="s">
        <v>76</v>
      </c>
      <c r="E92" s="12">
        <v>1</v>
      </c>
      <c r="F92">
        <v>0</v>
      </c>
      <c r="G92">
        <v>0</v>
      </c>
      <c r="H92">
        <v>0</v>
      </c>
      <c r="I92">
        <v>0</v>
      </c>
      <c r="J92" s="6">
        <v>11698.01</v>
      </c>
      <c r="K92">
        <v>549.6</v>
      </c>
      <c r="L92">
        <v>10000000</v>
      </c>
      <c r="M92">
        <v>0</v>
      </c>
      <c r="N92">
        <v>29666.666666666668</v>
      </c>
      <c r="O92">
        <v>0</v>
      </c>
      <c r="P92">
        <v>0</v>
      </c>
      <c r="Q92">
        <v>10000000</v>
      </c>
      <c r="R92">
        <v>123349628.082131</v>
      </c>
      <c r="S92" t="b">
        <v>1</v>
      </c>
      <c r="T92">
        <v>4055.9333333333338</v>
      </c>
      <c r="U92">
        <v>7642.0766666666659</v>
      </c>
      <c r="V92">
        <v>7642.0766666666659</v>
      </c>
      <c r="W92">
        <v>0</v>
      </c>
      <c r="X92">
        <v>0</v>
      </c>
      <c r="Y92">
        <v>0</v>
      </c>
    </row>
    <row r="93" spans="1:25">
      <c r="A93">
        <v>91</v>
      </c>
      <c r="B93" s="3">
        <v>46173</v>
      </c>
      <c r="C93" t="s">
        <v>49</v>
      </c>
      <c r="D93" t="s">
        <v>76</v>
      </c>
      <c r="E93" s="12">
        <v>1</v>
      </c>
      <c r="F93">
        <v>0</v>
      </c>
      <c r="G93">
        <v>0</v>
      </c>
      <c r="H93">
        <v>0</v>
      </c>
      <c r="I93">
        <v>0</v>
      </c>
      <c r="J93" s="6">
        <v>10469.200000000001</v>
      </c>
      <c r="K93">
        <v>584.96</v>
      </c>
      <c r="L93">
        <v>10000000</v>
      </c>
      <c r="M93">
        <v>0</v>
      </c>
      <c r="N93">
        <v>29666.666666666668</v>
      </c>
      <c r="O93">
        <v>0</v>
      </c>
      <c r="P93">
        <v>0</v>
      </c>
      <c r="Q93">
        <v>10000000</v>
      </c>
      <c r="R93">
        <v>123653841.54129486</v>
      </c>
      <c r="S93" t="b">
        <v>1</v>
      </c>
      <c r="T93">
        <v>4055.9333333333338</v>
      </c>
      <c r="U93">
        <v>6413.2666666666664</v>
      </c>
      <c r="V93">
        <v>6413.2666666666664</v>
      </c>
      <c r="W93">
        <v>0</v>
      </c>
      <c r="X93">
        <v>0</v>
      </c>
      <c r="Y93">
        <v>0</v>
      </c>
    </row>
    <row r="94" spans="1:25">
      <c r="A94">
        <v>92</v>
      </c>
      <c r="B94" s="3">
        <v>46203</v>
      </c>
      <c r="C94" t="s">
        <v>49</v>
      </c>
      <c r="D94" t="s">
        <v>76</v>
      </c>
      <c r="E94" s="12">
        <v>1</v>
      </c>
      <c r="F94">
        <v>0</v>
      </c>
      <c r="G94">
        <v>0</v>
      </c>
      <c r="H94">
        <v>0</v>
      </c>
      <c r="I94">
        <v>0</v>
      </c>
      <c r="J94" s="6">
        <v>10645.8</v>
      </c>
      <c r="K94">
        <v>575.79999999999995</v>
      </c>
      <c r="L94">
        <v>10000000</v>
      </c>
      <c r="M94">
        <v>0</v>
      </c>
      <c r="N94">
        <v>29666.666666666668</v>
      </c>
      <c r="O94">
        <v>0</v>
      </c>
      <c r="P94">
        <v>0</v>
      </c>
      <c r="Q94">
        <v>10000000</v>
      </c>
      <c r="R94">
        <v>123958805.27291739</v>
      </c>
      <c r="S94" t="b">
        <v>1</v>
      </c>
      <c r="T94">
        <v>4055.9333333333338</v>
      </c>
      <c r="U94">
        <v>6589.866666666665</v>
      </c>
      <c r="V94">
        <v>6589.866666666665</v>
      </c>
      <c r="W94">
        <v>0</v>
      </c>
      <c r="X94">
        <v>0</v>
      </c>
      <c r="Y94">
        <v>0</v>
      </c>
    </row>
    <row r="95" spans="1:25">
      <c r="A95">
        <v>93</v>
      </c>
      <c r="B95" s="3">
        <v>46234</v>
      </c>
      <c r="C95" t="s">
        <v>49</v>
      </c>
      <c r="D95" t="s">
        <v>76</v>
      </c>
      <c r="E95" s="12">
        <v>1</v>
      </c>
      <c r="F95">
        <v>0</v>
      </c>
      <c r="G95">
        <v>0</v>
      </c>
      <c r="H95">
        <v>0</v>
      </c>
      <c r="I95">
        <v>0</v>
      </c>
      <c r="J95" s="6">
        <v>11834.5</v>
      </c>
      <c r="K95">
        <v>596.75</v>
      </c>
      <c r="L95">
        <v>10000000</v>
      </c>
      <c r="M95">
        <v>0</v>
      </c>
      <c r="N95">
        <v>29666.666666666668</v>
      </c>
      <c r="O95">
        <v>0</v>
      </c>
      <c r="P95">
        <v>0</v>
      </c>
      <c r="Q95">
        <v>10000000</v>
      </c>
      <c r="R95">
        <v>124264521.12737286</v>
      </c>
      <c r="S95" t="b">
        <v>1</v>
      </c>
      <c r="T95">
        <v>4055.9333333333338</v>
      </c>
      <c r="U95">
        <v>7778.5666666666657</v>
      </c>
      <c r="V95">
        <v>7778.5666666666657</v>
      </c>
      <c r="W95">
        <v>0</v>
      </c>
      <c r="X95">
        <v>0</v>
      </c>
      <c r="Y95">
        <v>0</v>
      </c>
    </row>
    <row r="96" spans="1:25">
      <c r="A96">
        <v>94</v>
      </c>
      <c r="B96" s="3">
        <v>46265</v>
      </c>
      <c r="C96" t="s">
        <v>49</v>
      </c>
      <c r="D96" t="s">
        <v>76</v>
      </c>
      <c r="E96" s="12">
        <v>1</v>
      </c>
      <c r="F96">
        <v>0</v>
      </c>
      <c r="G96">
        <v>0</v>
      </c>
      <c r="H96">
        <v>0</v>
      </c>
      <c r="I96">
        <v>0</v>
      </c>
      <c r="J96" s="6">
        <v>10271.73</v>
      </c>
      <c r="K96">
        <v>573.16999999999996</v>
      </c>
      <c r="L96">
        <v>10000000</v>
      </c>
      <c r="M96">
        <v>0</v>
      </c>
      <c r="N96">
        <v>29666.666666666668</v>
      </c>
      <c r="O96">
        <v>0</v>
      </c>
      <c r="P96">
        <v>0</v>
      </c>
      <c r="Q96">
        <v>10000000</v>
      </c>
      <c r="R96">
        <v>124570990.95959909</v>
      </c>
      <c r="S96" t="b">
        <v>1</v>
      </c>
      <c r="T96">
        <v>4055.9333333333338</v>
      </c>
      <c r="U96">
        <v>6215.7966666666653</v>
      </c>
      <c r="V96">
        <v>6215.7966666666653</v>
      </c>
      <c r="W96">
        <v>0</v>
      </c>
      <c r="X96">
        <v>0</v>
      </c>
      <c r="Y96">
        <v>0</v>
      </c>
    </row>
    <row r="97" spans="1:25">
      <c r="A97">
        <v>95</v>
      </c>
      <c r="B97" s="3">
        <v>46295</v>
      </c>
      <c r="C97" t="s">
        <v>49</v>
      </c>
      <c r="D97" t="s">
        <v>76</v>
      </c>
      <c r="E97" s="12">
        <v>1</v>
      </c>
      <c r="F97">
        <v>0</v>
      </c>
      <c r="G97">
        <v>0</v>
      </c>
      <c r="H97">
        <v>0</v>
      </c>
      <c r="I97">
        <v>0</v>
      </c>
      <c r="J97" s="6">
        <v>10608.17</v>
      </c>
      <c r="K97">
        <v>544.87</v>
      </c>
      <c r="L97">
        <v>10000000</v>
      </c>
      <c r="M97">
        <v>0</v>
      </c>
      <c r="N97">
        <v>29666.666666666668</v>
      </c>
      <c r="O97">
        <v>0</v>
      </c>
      <c r="P97">
        <v>10000000</v>
      </c>
      <c r="Q97">
        <v>0</v>
      </c>
      <c r="R97">
        <v>124878216.62910867</v>
      </c>
      <c r="S97" t="b">
        <v>1</v>
      </c>
      <c r="T97">
        <v>4055.9333333333338</v>
      </c>
      <c r="U97">
        <v>6552.2366666666658</v>
      </c>
      <c r="V97">
        <v>6552.2366666666658</v>
      </c>
      <c r="W97">
        <v>0</v>
      </c>
      <c r="X97">
        <v>0</v>
      </c>
      <c r="Y97">
        <v>0</v>
      </c>
    </row>
    <row r="98" spans="1:25">
      <c r="A98">
        <v>96</v>
      </c>
      <c r="B98" s="3">
        <v>45596</v>
      </c>
      <c r="C98" t="s">
        <v>50</v>
      </c>
      <c r="D98" t="s">
        <v>47</v>
      </c>
      <c r="E98" s="12">
        <v>1</v>
      </c>
      <c r="F98">
        <v>0</v>
      </c>
      <c r="G98">
        <v>0</v>
      </c>
      <c r="H98">
        <v>0</v>
      </c>
      <c r="I98">
        <v>0</v>
      </c>
      <c r="J98" s="6">
        <v>11593.1</v>
      </c>
      <c r="K98">
        <v>529.23</v>
      </c>
      <c r="L98">
        <v>10000000</v>
      </c>
      <c r="M98">
        <v>0</v>
      </c>
      <c r="N98">
        <v>29666.666666666668</v>
      </c>
      <c r="O98">
        <v>0</v>
      </c>
      <c r="P98">
        <v>0</v>
      </c>
      <c r="Q98">
        <v>10000000</v>
      </c>
      <c r="R98">
        <v>80000000</v>
      </c>
      <c r="S98" t="b">
        <v>1</v>
      </c>
      <c r="T98">
        <v>6666.666666666667</v>
      </c>
      <c r="U98">
        <v>4926.4333333333334</v>
      </c>
      <c r="V98">
        <v>4926.4333333333334</v>
      </c>
      <c r="W98">
        <v>0</v>
      </c>
      <c r="X98">
        <v>0</v>
      </c>
      <c r="Y98">
        <v>0</v>
      </c>
    </row>
    <row r="99" spans="1:25">
      <c r="A99">
        <v>97</v>
      </c>
      <c r="B99" s="3">
        <v>45626</v>
      </c>
      <c r="C99" t="s">
        <v>50</v>
      </c>
      <c r="D99" t="s">
        <v>47</v>
      </c>
      <c r="E99" s="12">
        <v>1</v>
      </c>
      <c r="F99">
        <v>0</v>
      </c>
      <c r="G99">
        <v>0</v>
      </c>
      <c r="H99">
        <v>0</v>
      </c>
      <c r="I99">
        <v>0</v>
      </c>
      <c r="J99" s="6">
        <v>11263.7</v>
      </c>
      <c r="K99">
        <v>579.52</v>
      </c>
      <c r="L99">
        <v>10000000</v>
      </c>
      <c r="M99">
        <v>0</v>
      </c>
      <c r="N99">
        <v>29666.666666666668</v>
      </c>
      <c r="O99">
        <v>0</v>
      </c>
      <c r="P99">
        <v>0</v>
      </c>
      <c r="Q99">
        <v>10000000</v>
      </c>
      <c r="R99">
        <v>80197301.581784293</v>
      </c>
      <c r="S99" t="b">
        <v>1</v>
      </c>
      <c r="T99">
        <v>6666.666666666667</v>
      </c>
      <c r="U99">
        <v>4597.0333333333338</v>
      </c>
      <c r="V99">
        <v>4597.0333333333338</v>
      </c>
      <c r="W99">
        <v>0</v>
      </c>
      <c r="X99">
        <v>0</v>
      </c>
      <c r="Y99">
        <v>0</v>
      </c>
    </row>
    <row r="100" spans="1:25">
      <c r="A100">
        <v>98</v>
      </c>
      <c r="B100" s="3">
        <v>45657</v>
      </c>
      <c r="C100" t="s">
        <v>50</v>
      </c>
      <c r="D100" t="s">
        <v>47</v>
      </c>
      <c r="E100" s="12">
        <v>1</v>
      </c>
      <c r="F100">
        <v>0</v>
      </c>
      <c r="G100">
        <v>0</v>
      </c>
      <c r="H100">
        <v>0</v>
      </c>
      <c r="I100">
        <v>0</v>
      </c>
      <c r="J100" s="6">
        <v>11378.68</v>
      </c>
      <c r="K100">
        <v>502.24</v>
      </c>
      <c r="L100">
        <v>10000000</v>
      </c>
      <c r="M100">
        <v>0</v>
      </c>
      <c r="N100">
        <v>29666.666666666668</v>
      </c>
      <c r="O100">
        <v>0</v>
      </c>
      <c r="P100">
        <v>0</v>
      </c>
      <c r="Q100">
        <v>10000000</v>
      </c>
      <c r="R100">
        <v>80395089.762495771</v>
      </c>
      <c r="S100" t="b">
        <v>1</v>
      </c>
      <c r="T100">
        <v>6666.666666666667</v>
      </c>
      <c r="U100">
        <v>4712.0133333333333</v>
      </c>
      <c r="V100">
        <v>4712.0133333333333</v>
      </c>
      <c r="W100">
        <v>0</v>
      </c>
      <c r="X100">
        <v>0</v>
      </c>
      <c r="Y100">
        <v>0</v>
      </c>
    </row>
    <row r="101" spans="1:25">
      <c r="A101">
        <v>99</v>
      </c>
      <c r="B101" s="3">
        <v>45688</v>
      </c>
      <c r="C101" t="s">
        <v>50</v>
      </c>
      <c r="D101" t="s">
        <v>47</v>
      </c>
      <c r="E101" s="12">
        <v>1</v>
      </c>
      <c r="F101">
        <v>0</v>
      </c>
      <c r="G101">
        <v>0</v>
      </c>
      <c r="H101">
        <v>0</v>
      </c>
      <c r="I101">
        <v>0</v>
      </c>
      <c r="J101" s="6">
        <v>11055.74</v>
      </c>
      <c r="K101">
        <v>506.2</v>
      </c>
      <c r="L101">
        <v>10000000</v>
      </c>
      <c r="M101">
        <v>0</v>
      </c>
      <c r="N101">
        <v>29666.666666666668</v>
      </c>
      <c r="O101">
        <v>0</v>
      </c>
      <c r="P101">
        <v>0</v>
      </c>
      <c r="Q101">
        <v>10000000</v>
      </c>
      <c r="R101">
        <v>80593365.742218658</v>
      </c>
      <c r="S101" t="b">
        <v>1</v>
      </c>
      <c r="T101">
        <v>6666.666666666667</v>
      </c>
      <c r="U101">
        <v>4389.0733333333328</v>
      </c>
      <c r="V101">
        <v>4389.0733333333328</v>
      </c>
      <c r="W101">
        <v>0</v>
      </c>
      <c r="X101">
        <v>0</v>
      </c>
      <c r="Y101">
        <v>0</v>
      </c>
    </row>
    <row r="102" spans="1:25">
      <c r="A102">
        <v>100</v>
      </c>
      <c r="B102" s="3">
        <v>45716</v>
      </c>
      <c r="C102" t="s">
        <v>50</v>
      </c>
      <c r="D102" t="s">
        <v>47</v>
      </c>
      <c r="E102" s="12">
        <v>1</v>
      </c>
      <c r="F102">
        <v>0</v>
      </c>
      <c r="G102">
        <v>0</v>
      </c>
      <c r="H102">
        <v>0</v>
      </c>
      <c r="I102">
        <v>0</v>
      </c>
      <c r="J102" s="6">
        <v>10547.15</v>
      </c>
      <c r="K102">
        <v>532.65</v>
      </c>
      <c r="L102">
        <v>10000000</v>
      </c>
      <c r="M102">
        <v>0</v>
      </c>
      <c r="N102">
        <v>29666.666666666668</v>
      </c>
      <c r="O102">
        <v>0</v>
      </c>
      <c r="P102">
        <v>0</v>
      </c>
      <c r="Q102">
        <v>10000000</v>
      </c>
      <c r="R102">
        <v>80792130.723996907</v>
      </c>
      <c r="S102" t="b">
        <v>1</v>
      </c>
      <c r="T102">
        <v>6666.666666666667</v>
      </c>
      <c r="U102">
        <v>3880.4833333333327</v>
      </c>
      <c r="V102">
        <v>3880.4833333333327</v>
      </c>
      <c r="W102">
        <v>0</v>
      </c>
      <c r="X102">
        <v>0</v>
      </c>
      <c r="Y102">
        <v>0</v>
      </c>
    </row>
    <row r="103" spans="1:25">
      <c r="A103">
        <v>101</v>
      </c>
      <c r="B103" s="3">
        <v>45747</v>
      </c>
      <c r="C103" t="s">
        <v>50</v>
      </c>
      <c r="D103" t="s">
        <v>47</v>
      </c>
      <c r="E103" s="12">
        <v>1</v>
      </c>
      <c r="F103">
        <v>0</v>
      </c>
      <c r="G103">
        <v>0</v>
      </c>
      <c r="H103">
        <v>0</v>
      </c>
      <c r="I103">
        <v>0</v>
      </c>
      <c r="J103" s="6">
        <v>11486.76</v>
      </c>
      <c r="K103">
        <v>541.04999999999995</v>
      </c>
      <c r="L103">
        <v>10000000</v>
      </c>
      <c r="M103">
        <v>0</v>
      </c>
      <c r="N103">
        <v>29666.666666666668</v>
      </c>
      <c r="O103">
        <v>0</v>
      </c>
      <c r="P103">
        <v>0</v>
      </c>
      <c r="Q103">
        <v>10000000</v>
      </c>
      <c r="R103">
        <v>80991385.913841516</v>
      </c>
      <c r="S103" t="b">
        <v>1</v>
      </c>
      <c r="T103">
        <v>6666.666666666667</v>
      </c>
      <c r="U103">
        <v>4820.0933333333332</v>
      </c>
      <c r="V103">
        <v>4820.0933333333332</v>
      </c>
      <c r="W103">
        <v>0</v>
      </c>
      <c r="X103">
        <v>0</v>
      </c>
      <c r="Y103">
        <v>0</v>
      </c>
    </row>
    <row r="104" spans="1:25">
      <c r="A104">
        <v>102</v>
      </c>
      <c r="B104" s="3">
        <v>45777</v>
      </c>
      <c r="C104" t="s">
        <v>50</v>
      </c>
      <c r="D104" t="s">
        <v>47</v>
      </c>
      <c r="E104" s="12">
        <v>1</v>
      </c>
      <c r="F104">
        <v>0</v>
      </c>
      <c r="G104">
        <v>0</v>
      </c>
      <c r="H104">
        <v>0</v>
      </c>
      <c r="I104">
        <v>0</v>
      </c>
      <c r="J104" s="6">
        <v>11521.35</v>
      </c>
      <c r="K104">
        <v>512.91</v>
      </c>
      <c r="L104">
        <v>10000000</v>
      </c>
      <c r="M104">
        <v>0</v>
      </c>
      <c r="N104">
        <v>29666.666666666668</v>
      </c>
      <c r="O104">
        <v>0</v>
      </c>
      <c r="P104">
        <v>0</v>
      </c>
      <c r="Q104">
        <v>10000000</v>
      </c>
      <c r="R104">
        <v>81191132.520737812</v>
      </c>
      <c r="S104" t="b">
        <v>1</v>
      </c>
      <c r="T104">
        <v>6666.666666666667</v>
      </c>
      <c r="U104">
        <v>4854.6833333333334</v>
      </c>
      <c r="V104">
        <v>4854.6833333333334</v>
      </c>
      <c r="W104">
        <v>0</v>
      </c>
      <c r="X104">
        <v>0</v>
      </c>
      <c r="Y104">
        <v>0</v>
      </c>
    </row>
    <row r="105" spans="1:25">
      <c r="A105">
        <v>103</v>
      </c>
      <c r="B105" s="3">
        <v>45808</v>
      </c>
      <c r="C105" t="s">
        <v>50</v>
      </c>
      <c r="D105" t="s">
        <v>47</v>
      </c>
      <c r="E105" s="12">
        <v>1</v>
      </c>
      <c r="F105">
        <v>0</v>
      </c>
      <c r="G105">
        <v>0</v>
      </c>
      <c r="H105">
        <v>0</v>
      </c>
      <c r="I105">
        <v>0</v>
      </c>
      <c r="J105" s="6">
        <v>10542.99</v>
      </c>
      <c r="K105">
        <v>587.1</v>
      </c>
      <c r="L105">
        <v>10000000</v>
      </c>
      <c r="M105">
        <v>0</v>
      </c>
      <c r="N105">
        <v>29666.666666666668</v>
      </c>
      <c r="O105">
        <v>0</v>
      </c>
      <c r="P105">
        <v>0</v>
      </c>
      <c r="Q105">
        <v>10000000</v>
      </c>
      <c r="R105">
        <v>81391371.756652817</v>
      </c>
      <c r="S105" t="b">
        <v>1</v>
      </c>
      <c r="T105">
        <v>6666.666666666667</v>
      </c>
      <c r="U105">
        <v>3876.3233333333328</v>
      </c>
      <c r="V105">
        <v>3876.3233333333328</v>
      </c>
      <c r="W105">
        <v>0</v>
      </c>
      <c r="X105">
        <v>0</v>
      </c>
      <c r="Y105">
        <v>0</v>
      </c>
    </row>
    <row r="106" spans="1:25">
      <c r="A106">
        <v>104</v>
      </c>
      <c r="B106" s="3">
        <v>45838</v>
      </c>
      <c r="C106" t="s">
        <v>50</v>
      </c>
      <c r="D106" t="s">
        <v>47</v>
      </c>
      <c r="E106" s="12">
        <v>1</v>
      </c>
      <c r="F106">
        <v>0</v>
      </c>
      <c r="G106">
        <v>0</v>
      </c>
      <c r="H106">
        <v>0</v>
      </c>
      <c r="I106">
        <v>0</v>
      </c>
      <c r="J106" s="6">
        <v>11674.82</v>
      </c>
      <c r="K106">
        <v>526.58000000000004</v>
      </c>
      <c r="L106">
        <v>10000000</v>
      </c>
      <c r="M106">
        <v>0</v>
      </c>
      <c r="N106">
        <v>29666.666666666668</v>
      </c>
      <c r="O106">
        <v>0</v>
      </c>
      <c r="P106">
        <v>0</v>
      </c>
      <c r="Q106">
        <v>10000000</v>
      </c>
      <c r="R106">
        <v>81592104.836542577</v>
      </c>
      <c r="S106" t="b">
        <v>1</v>
      </c>
      <c r="T106">
        <v>6666.666666666667</v>
      </c>
      <c r="U106">
        <v>5008.1533333333327</v>
      </c>
      <c r="V106">
        <v>5008.1533333333327</v>
      </c>
      <c r="W106">
        <v>0</v>
      </c>
      <c r="X106">
        <v>0</v>
      </c>
      <c r="Y106">
        <v>0</v>
      </c>
    </row>
    <row r="107" spans="1:25">
      <c r="A107">
        <v>105</v>
      </c>
      <c r="B107" s="3">
        <v>45869</v>
      </c>
      <c r="C107" t="s">
        <v>50</v>
      </c>
      <c r="D107" t="s">
        <v>47</v>
      </c>
      <c r="E107" s="12">
        <v>1</v>
      </c>
      <c r="F107">
        <v>0</v>
      </c>
      <c r="G107">
        <v>0</v>
      </c>
      <c r="H107">
        <v>0</v>
      </c>
      <c r="I107">
        <v>0</v>
      </c>
      <c r="J107" s="6">
        <v>10316.19</v>
      </c>
      <c r="K107">
        <v>509.12</v>
      </c>
      <c r="L107">
        <v>10000000</v>
      </c>
      <c r="M107">
        <v>0</v>
      </c>
      <c r="N107">
        <v>29666.666666666668</v>
      </c>
      <c r="O107">
        <v>0</v>
      </c>
      <c r="P107">
        <v>0</v>
      </c>
      <c r="Q107">
        <v>10000000</v>
      </c>
      <c r="R107">
        <v>81793332.97835958</v>
      </c>
      <c r="S107" t="b">
        <v>1</v>
      </c>
      <c r="T107">
        <v>6666.666666666667</v>
      </c>
      <c r="U107">
        <v>3649.5233333333335</v>
      </c>
      <c r="V107">
        <v>3649.5233333333335</v>
      </c>
      <c r="W107">
        <v>0</v>
      </c>
      <c r="X107">
        <v>0</v>
      </c>
      <c r="Y107">
        <v>0</v>
      </c>
    </row>
    <row r="108" spans="1:25">
      <c r="A108">
        <v>106</v>
      </c>
      <c r="B108" s="3">
        <v>45900</v>
      </c>
      <c r="C108" t="s">
        <v>50</v>
      </c>
      <c r="D108" t="s">
        <v>47</v>
      </c>
      <c r="E108" s="12">
        <v>1</v>
      </c>
      <c r="F108">
        <v>0</v>
      </c>
      <c r="G108">
        <v>0</v>
      </c>
      <c r="H108">
        <v>0</v>
      </c>
      <c r="I108">
        <v>0</v>
      </c>
      <c r="J108" s="6">
        <v>11579.96</v>
      </c>
      <c r="K108">
        <v>529.69000000000005</v>
      </c>
      <c r="L108">
        <v>10000000</v>
      </c>
      <c r="M108">
        <v>0</v>
      </c>
      <c r="N108">
        <v>29666.666666666668</v>
      </c>
      <c r="O108">
        <v>0</v>
      </c>
      <c r="P108">
        <v>0</v>
      </c>
      <c r="Q108">
        <v>10000000</v>
      </c>
      <c r="R108">
        <v>81995057.403060079</v>
      </c>
      <c r="S108" t="b">
        <v>1</v>
      </c>
      <c r="T108">
        <v>6666.666666666667</v>
      </c>
      <c r="U108">
        <v>4913.2933333333322</v>
      </c>
      <c r="V108">
        <v>4913.2933333333322</v>
      </c>
      <c r="W108">
        <v>0</v>
      </c>
      <c r="X108">
        <v>0</v>
      </c>
      <c r="Y108">
        <v>0</v>
      </c>
    </row>
    <row r="109" spans="1:25">
      <c r="A109">
        <v>107</v>
      </c>
      <c r="B109" s="3">
        <v>45930</v>
      </c>
      <c r="C109" t="s">
        <v>50</v>
      </c>
      <c r="D109" t="s">
        <v>47</v>
      </c>
      <c r="E109" s="12">
        <v>1</v>
      </c>
      <c r="F109">
        <v>0</v>
      </c>
      <c r="G109">
        <v>0</v>
      </c>
      <c r="H109">
        <v>0</v>
      </c>
      <c r="I109">
        <v>0</v>
      </c>
      <c r="J109" s="6">
        <v>10777.25</v>
      </c>
      <c r="K109">
        <v>532.23</v>
      </c>
      <c r="L109">
        <v>10000000</v>
      </c>
      <c r="M109">
        <v>0</v>
      </c>
      <c r="N109">
        <v>29666.666666666668</v>
      </c>
      <c r="O109">
        <v>0</v>
      </c>
      <c r="P109">
        <v>0</v>
      </c>
      <c r="Q109">
        <v>10000000</v>
      </c>
      <c r="R109">
        <v>82197279.33461155</v>
      </c>
      <c r="S109" t="b">
        <v>1</v>
      </c>
      <c r="T109">
        <v>6666.666666666667</v>
      </c>
      <c r="U109">
        <v>4110.583333333333</v>
      </c>
      <c r="V109">
        <v>4110.583333333333</v>
      </c>
      <c r="W109">
        <v>0</v>
      </c>
      <c r="X109">
        <v>0</v>
      </c>
      <c r="Y109">
        <v>0</v>
      </c>
    </row>
    <row r="110" spans="1:25">
      <c r="A110">
        <v>108</v>
      </c>
      <c r="B110" s="3">
        <v>45961</v>
      </c>
      <c r="C110" t="s">
        <v>50</v>
      </c>
      <c r="D110" t="s">
        <v>47</v>
      </c>
      <c r="E110" s="12">
        <v>1</v>
      </c>
      <c r="F110">
        <v>0</v>
      </c>
      <c r="G110">
        <v>0</v>
      </c>
      <c r="H110">
        <v>0</v>
      </c>
      <c r="I110">
        <v>0</v>
      </c>
      <c r="J110" s="6">
        <v>10779.39</v>
      </c>
      <c r="K110">
        <v>577.54999999999995</v>
      </c>
      <c r="L110">
        <v>10000000</v>
      </c>
      <c r="M110">
        <v>0</v>
      </c>
      <c r="N110">
        <v>29666.666666666668</v>
      </c>
      <c r="O110">
        <v>0</v>
      </c>
      <c r="P110">
        <v>0</v>
      </c>
      <c r="Q110">
        <v>10000000</v>
      </c>
      <c r="R110">
        <v>82400000.000000104</v>
      </c>
      <c r="S110" t="b">
        <v>1</v>
      </c>
      <c r="T110">
        <v>6666.666666666667</v>
      </c>
      <c r="U110">
        <v>4112.7233333333324</v>
      </c>
      <c r="V110">
        <v>4112.7233333333324</v>
      </c>
      <c r="W110">
        <v>0</v>
      </c>
      <c r="X110">
        <v>0</v>
      </c>
      <c r="Y110">
        <v>0</v>
      </c>
    </row>
    <row r="111" spans="1:25">
      <c r="A111">
        <v>109</v>
      </c>
      <c r="B111" s="3">
        <v>45991</v>
      </c>
      <c r="C111" t="s">
        <v>50</v>
      </c>
      <c r="D111" t="s">
        <v>47</v>
      </c>
      <c r="E111" s="12">
        <v>1</v>
      </c>
      <c r="F111">
        <v>0</v>
      </c>
      <c r="G111">
        <v>0</v>
      </c>
      <c r="H111">
        <v>0</v>
      </c>
      <c r="I111">
        <v>0</v>
      </c>
      <c r="J111" s="6">
        <v>11136.07</v>
      </c>
      <c r="K111">
        <v>591.89</v>
      </c>
      <c r="L111">
        <v>10000000</v>
      </c>
      <c r="M111">
        <v>0</v>
      </c>
      <c r="N111">
        <v>29666.666666666668</v>
      </c>
      <c r="O111">
        <v>0</v>
      </c>
      <c r="P111">
        <v>0</v>
      </c>
      <c r="Q111">
        <v>10000000</v>
      </c>
      <c r="R111">
        <v>82603220.629237935</v>
      </c>
      <c r="S111" t="b">
        <v>1</v>
      </c>
      <c r="T111">
        <v>6666.666666666667</v>
      </c>
      <c r="U111">
        <v>4469.4033333333327</v>
      </c>
      <c r="V111">
        <v>4469.4033333333327</v>
      </c>
      <c r="W111">
        <v>0</v>
      </c>
      <c r="X111">
        <v>0</v>
      </c>
      <c r="Y111">
        <v>0</v>
      </c>
    </row>
    <row r="112" spans="1:25">
      <c r="A112">
        <v>110</v>
      </c>
      <c r="B112" s="3">
        <v>46022</v>
      </c>
      <c r="C112" t="s">
        <v>50</v>
      </c>
      <c r="D112" t="s">
        <v>47</v>
      </c>
      <c r="E112" s="12">
        <v>1</v>
      </c>
      <c r="F112">
        <v>0</v>
      </c>
      <c r="G112">
        <v>0</v>
      </c>
      <c r="H112">
        <v>0</v>
      </c>
      <c r="I112">
        <v>0</v>
      </c>
      <c r="J112" s="6">
        <v>10012.219999999999</v>
      </c>
      <c r="K112">
        <v>552.88</v>
      </c>
      <c r="L112">
        <v>10000000</v>
      </c>
      <c r="M112">
        <v>0</v>
      </c>
      <c r="N112">
        <v>29666.666666666668</v>
      </c>
      <c r="O112">
        <v>0</v>
      </c>
      <c r="P112">
        <v>0</v>
      </c>
      <c r="Q112">
        <v>10000000</v>
      </c>
      <c r="R112">
        <v>82806942.455370754</v>
      </c>
      <c r="S112" t="b">
        <v>1</v>
      </c>
      <c r="T112">
        <v>6666.666666666667</v>
      </c>
      <c r="U112">
        <v>3345.5533333333324</v>
      </c>
      <c r="V112">
        <v>3345.5533333333324</v>
      </c>
      <c r="W112">
        <v>0</v>
      </c>
      <c r="X112">
        <v>0</v>
      </c>
      <c r="Y112">
        <v>0</v>
      </c>
    </row>
    <row r="113" spans="1:25">
      <c r="A113">
        <v>111</v>
      </c>
      <c r="B113" s="3">
        <v>46053</v>
      </c>
      <c r="C113" t="s">
        <v>50</v>
      </c>
      <c r="D113" t="s">
        <v>47</v>
      </c>
      <c r="E113" s="12">
        <v>1</v>
      </c>
      <c r="F113">
        <v>0</v>
      </c>
      <c r="G113">
        <v>0</v>
      </c>
      <c r="H113">
        <v>0</v>
      </c>
      <c r="I113">
        <v>0</v>
      </c>
      <c r="J113" s="6">
        <v>10159.969999999999</v>
      </c>
      <c r="K113">
        <v>548.57000000000005</v>
      </c>
      <c r="L113">
        <v>10000000</v>
      </c>
      <c r="M113">
        <v>0</v>
      </c>
      <c r="N113">
        <v>29666.666666666668</v>
      </c>
      <c r="O113">
        <v>0</v>
      </c>
      <c r="P113">
        <v>0</v>
      </c>
      <c r="Q113">
        <v>10000000</v>
      </c>
      <c r="R113">
        <v>83011166.714485332</v>
      </c>
      <c r="S113" t="b">
        <v>1</v>
      </c>
      <c r="T113">
        <v>6666.666666666667</v>
      </c>
      <c r="U113">
        <v>3493.3033333333324</v>
      </c>
      <c r="V113">
        <v>3493.3033333333324</v>
      </c>
      <c r="W113">
        <v>0</v>
      </c>
      <c r="X113">
        <v>0</v>
      </c>
      <c r="Y113">
        <v>0</v>
      </c>
    </row>
    <row r="114" spans="1:25">
      <c r="A114">
        <v>112</v>
      </c>
      <c r="B114" s="3">
        <v>46081</v>
      </c>
      <c r="C114" t="s">
        <v>50</v>
      </c>
      <c r="D114" t="s">
        <v>47</v>
      </c>
      <c r="E114" s="12">
        <v>1</v>
      </c>
      <c r="F114">
        <v>0</v>
      </c>
      <c r="G114">
        <v>0</v>
      </c>
      <c r="H114">
        <v>0</v>
      </c>
      <c r="I114">
        <v>0</v>
      </c>
      <c r="J114" s="6">
        <v>11991.58</v>
      </c>
      <c r="K114">
        <v>531</v>
      </c>
      <c r="L114">
        <v>10000000</v>
      </c>
      <c r="M114">
        <v>0</v>
      </c>
      <c r="N114">
        <v>29666.666666666668</v>
      </c>
      <c r="O114">
        <v>0</v>
      </c>
      <c r="P114">
        <v>0</v>
      </c>
      <c r="Q114">
        <v>10000000</v>
      </c>
      <c r="R114">
        <v>83215894.645716935</v>
      </c>
      <c r="S114" t="b">
        <v>1</v>
      </c>
      <c r="T114">
        <v>6666.666666666667</v>
      </c>
      <c r="U114">
        <v>5324.913333333333</v>
      </c>
      <c r="V114">
        <v>5324.913333333333</v>
      </c>
      <c r="W114">
        <v>0</v>
      </c>
      <c r="X114">
        <v>0</v>
      </c>
      <c r="Y114">
        <v>0</v>
      </c>
    </row>
    <row r="115" spans="1:25">
      <c r="A115">
        <v>113</v>
      </c>
      <c r="B115" s="3">
        <v>46112</v>
      </c>
      <c r="C115" t="s">
        <v>50</v>
      </c>
      <c r="D115" t="s">
        <v>47</v>
      </c>
      <c r="E115" s="12">
        <v>1</v>
      </c>
      <c r="F115">
        <v>0</v>
      </c>
      <c r="G115">
        <v>0</v>
      </c>
      <c r="H115">
        <v>0</v>
      </c>
      <c r="I115">
        <v>0</v>
      </c>
      <c r="J115" s="6">
        <v>11164.55</v>
      </c>
      <c r="K115">
        <v>591.85</v>
      </c>
      <c r="L115">
        <v>10000000</v>
      </c>
      <c r="M115">
        <v>0</v>
      </c>
      <c r="N115">
        <v>29666.666666666668</v>
      </c>
      <c r="O115">
        <v>0</v>
      </c>
      <c r="P115">
        <v>0</v>
      </c>
      <c r="Q115">
        <v>10000000</v>
      </c>
      <c r="R115">
        <v>83421127.491256878</v>
      </c>
      <c r="S115" t="b">
        <v>1</v>
      </c>
      <c r="T115">
        <v>6666.666666666667</v>
      </c>
      <c r="U115">
        <v>4497.8833333333323</v>
      </c>
      <c r="V115">
        <v>4497.8833333333323</v>
      </c>
      <c r="W115">
        <v>0</v>
      </c>
      <c r="X115">
        <v>0</v>
      </c>
      <c r="Y115">
        <v>0</v>
      </c>
    </row>
    <row r="116" spans="1:25">
      <c r="A116">
        <v>114</v>
      </c>
      <c r="B116" s="3">
        <v>46142</v>
      </c>
      <c r="C116" t="s">
        <v>50</v>
      </c>
      <c r="D116" t="s">
        <v>47</v>
      </c>
      <c r="E116" s="12">
        <v>1</v>
      </c>
      <c r="F116">
        <v>0</v>
      </c>
      <c r="G116">
        <v>0</v>
      </c>
      <c r="H116">
        <v>0</v>
      </c>
      <c r="I116">
        <v>0</v>
      </c>
      <c r="J116" s="6">
        <v>11952.47</v>
      </c>
      <c r="K116">
        <v>580.35</v>
      </c>
      <c r="L116">
        <v>10000000</v>
      </c>
      <c r="M116">
        <v>0</v>
      </c>
      <c r="N116">
        <v>29666.666666666668</v>
      </c>
      <c r="O116">
        <v>0</v>
      </c>
      <c r="P116">
        <v>0</v>
      </c>
      <c r="Q116">
        <v>10000000</v>
      </c>
      <c r="R116">
        <v>83626866.496360064</v>
      </c>
      <c r="S116" t="b">
        <v>1</v>
      </c>
      <c r="T116">
        <v>6666.666666666667</v>
      </c>
      <c r="U116">
        <v>5285.8033333333324</v>
      </c>
      <c r="V116">
        <v>5285.8033333333324</v>
      </c>
      <c r="W116">
        <v>0</v>
      </c>
      <c r="X116">
        <v>0</v>
      </c>
      <c r="Y116">
        <v>0</v>
      </c>
    </row>
    <row r="117" spans="1:25">
      <c r="A117">
        <v>115</v>
      </c>
      <c r="B117" s="3">
        <v>46173</v>
      </c>
      <c r="C117" t="s">
        <v>50</v>
      </c>
      <c r="D117" t="s">
        <v>47</v>
      </c>
      <c r="E117" s="12">
        <v>1</v>
      </c>
      <c r="F117">
        <v>0</v>
      </c>
      <c r="G117">
        <v>0</v>
      </c>
      <c r="H117">
        <v>0</v>
      </c>
      <c r="I117">
        <v>0</v>
      </c>
      <c r="J117" s="6">
        <v>11806.53</v>
      </c>
      <c r="K117">
        <v>558.76</v>
      </c>
      <c r="L117">
        <v>10000000</v>
      </c>
      <c r="M117">
        <v>0</v>
      </c>
      <c r="N117">
        <v>29666.666666666668</v>
      </c>
      <c r="O117">
        <v>0</v>
      </c>
      <c r="P117">
        <v>0</v>
      </c>
      <c r="Q117">
        <v>10000000</v>
      </c>
      <c r="R117">
        <v>83833112.909352511</v>
      </c>
      <c r="S117" t="b">
        <v>1</v>
      </c>
      <c r="T117">
        <v>6666.666666666667</v>
      </c>
      <c r="U117">
        <v>5139.8633333333337</v>
      </c>
      <c r="V117">
        <v>5139.8633333333337</v>
      </c>
      <c r="W117">
        <v>0</v>
      </c>
      <c r="X117">
        <v>0</v>
      </c>
      <c r="Y117">
        <v>0</v>
      </c>
    </row>
    <row r="118" spans="1:25">
      <c r="A118">
        <v>116</v>
      </c>
      <c r="B118" s="3">
        <v>46203</v>
      </c>
      <c r="C118" t="s">
        <v>50</v>
      </c>
      <c r="D118" t="s">
        <v>47</v>
      </c>
      <c r="E118" s="12">
        <v>1</v>
      </c>
      <c r="F118">
        <v>0</v>
      </c>
      <c r="G118">
        <v>0</v>
      </c>
      <c r="H118">
        <v>0</v>
      </c>
      <c r="I118">
        <v>0</v>
      </c>
      <c r="J118" s="6">
        <v>10990.02</v>
      </c>
      <c r="K118">
        <v>534.20000000000005</v>
      </c>
      <c r="L118">
        <v>10000000</v>
      </c>
      <c r="M118">
        <v>0</v>
      </c>
      <c r="N118">
        <v>29666.666666666668</v>
      </c>
      <c r="O118">
        <v>0</v>
      </c>
      <c r="P118">
        <v>0</v>
      </c>
      <c r="Q118">
        <v>10000000</v>
      </c>
      <c r="R118">
        <v>84039867.981638968</v>
      </c>
      <c r="S118" t="b">
        <v>1</v>
      </c>
      <c r="T118">
        <v>6666.666666666667</v>
      </c>
      <c r="U118">
        <v>4323.3533333333335</v>
      </c>
      <c r="V118">
        <v>4323.3533333333335</v>
      </c>
      <c r="W118">
        <v>0</v>
      </c>
      <c r="X118">
        <v>0</v>
      </c>
      <c r="Y118">
        <v>0</v>
      </c>
    </row>
    <row r="119" spans="1:25">
      <c r="A119">
        <v>117</v>
      </c>
      <c r="B119" s="3">
        <v>46234</v>
      </c>
      <c r="C119" t="s">
        <v>50</v>
      </c>
      <c r="D119" t="s">
        <v>47</v>
      </c>
      <c r="E119" s="12">
        <v>1</v>
      </c>
      <c r="F119">
        <v>0</v>
      </c>
      <c r="G119">
        <v>0</v>
      </c>
      <c r="H119">
        <v>0</v>
      </c>
      <c r="I119">
        <v>0</v>
      </c>
      <c r="J119" s="6">
        <v>11207.12</v>
      </c>
      <c r="K119">
        <v>549.64</v>
      </c>
      <c r="L119">
        <v>10000000</v>
      </c>
      <c r="M119">
        <v>0</v>
      </c>
      <c r="N119">
        <v>29666.666666666668</v>
      </c>
      <c r="O119">
        <v>0</v>
      </c>
      <c r="P119">
        <v>0</v>
      </c>
      <c r="Q119">
        <v>10000000</v>
      </c>
      <c r="R119">
        <v>84247132.96771048</v>
      </c>
      <c r="S119" t="b">
        <v>1</v>
      </c>
      <c r="T119">
        <v>6666.666666666667</v>
      </c>
      <c r="U119">
        <v>4540.4533333333338</v>
      </c>
      <c r="V119">
        <v>4540.4533333333338</v>
      </c>
      <c r="W119">
        <v>0</v>
      </c>
      <c r="X119">
        <v>0</v>
      </c>
      <c r="Y119">
        <v>0</v>
      </c>
    </row>
    <row r="120" spans="1:25">
      <c r="A120">
        <v>118</v>
      </c>
      <c r="B120" s="3">
        <v>46265</v>
      </c>
      <c r="C120" t="s">
        <v>50</v>
      </c>
      <c r="D120" t="s">
        <v>47</v>
      </c>
      <c r="E120" s="12">
        <v>1</v>
      </c>
      <c r="F120">
        <v>0</v>
      </c>
      <c r="G120">
        <v>0</v>
      </c>
      <c r="H120">
        <v>0</v>
      </c>
      <c r="I120">
        <v>0</v>
      </c>
      <c r="J120" s="6">
        <v>10853.28</v>
      </c>
      <c r="K120">
        <v>562.63</v>
      </c>
      <c r="L120">
        <v>10000000</v>
      </c>
      <c r="M120">
        <v>0</v>
      </c>
      <c r="N120">
        <v>29666.666666666668</v>
      </c>
      <c r="O120">
        <v>0</v>
      </c>
      <c r="P120">
        <v>0</v>
      </c>
      <c r="Q120">
        <v>10000000</v>
      </c>
      <c r="R120">
        <v>84454909.125151992</v>
      </c>
      <c r="S120" t="b">
        <v>1</v>
      </c>
      <c r="T120">
        <v>6666.666666666667</v>
      </c>
      <c r="U120">
        <v>4186.6133333333337</v>
      </c>
      <c r="V120">
        <v>4186.6133333333337</v>
      </c>
      <c r="W120">
        <v>0</v>
      </c>
      <c r="X120">
        <v>0</v>
      </c>
      <c r="Y120">
        <v>0</v>
      </c>
    </row>
    <row r="121" spans="1:25">
      <c r="A121">
        <v>119</v>
      </c>
      <c r="B121" s="3">
        <v>46295</v>
      </c>
      <c r="C121" t="s">
        <v>50</v>
      </c>
      <c r="D121" t="s">
        <v>47</v>
      </c>
      <c r="E121" s="12">
        <v>1</v>
      </c>
      <c r="F121">
        <v>0</v>
      </c>
      <c r="G121">
        <v>0</v>
      </c>
      <c r="H121">
        <v>0</v>
      </c>
      <c r="I121">
        <v>0</v>
      </c>
      <c r="J121" s="6">
        <v>11787.99</v>
      </c>
      <c r="K121">
        <v>578.85</v>
      </c>
      <c r="L121">
        <v>10000000</v>
      </c>
      <c r="M121">
        <v>0</v>
      </c>
      <c r="N121">
        <v>29666.666666666668</v>
      </c>
      <c r="O121">
        <v>0</v>
      </c>
      <c r="P121">
        <v>10000000</v>
      </c>
      <c r="Q121">
        <v>0</v>
      </c>
      <c r="R121">
        <v>84663197.714650005</v>
      </c>
      <c r="S121" t="b">
        <v>1</v>
      </c>
      <c r="T121">
        <v>6666.666666666667</v>
      </c>
      <c r="U121">
        <v>5121.3233333333328</v>
      </c>
      <c r="V121">
        <v>5121.3233333333328</v>
      </c>
      <c r="W121">
        <v>0</v>
      </c>
      <c r="X121">
        <v>0</v>
      </c>
      <c r="Y121">
        <v>0</v>
      </c>
    </row>
    <row r="122" spans="1:25">
      <c r="A122">
        <v>120</v>
      </c>
      <c r="B122" s="3">
        <v>45596</v>
      </c>
      <c r="C122" t="s">
        <v>51</v>
      </c>
      <c r="D122" t="s">
        <v>47</v>
      </c>
      <c r="E122" s="12">
        <v>1</v>
      </c>
      <c r="F122">
        <v>0</v>
      </c>
      <c r="G122">
        <v>0</v>
      </c>
      <c r="H122">
        <v>0</v>
      </c>
      <c r="I122">
        <v>0</v>
      </c>
      <c r="J122" s="6">
        <v>11865.78</v>
      </c>
      <c r="K122">
        <v>507.21</v>
      </c>
      <c r="L122">
        <v>10000000</v>
      </c>
      <c r="M122">
        <v>0</v>
      </c>
      <c r="N122">
        <v>29666.666666666668</v>
      </c>
      <c r="O122">
        <v>0</v>
      </c>
      <c r="P122">
        <v>0</v>
      </c>
      <c r="Q122">
        <v>10000000</v>
      </c>
      <c r="R122">
        <v>109000000</v>
      </c>
      <c r="S122" t="b">
        <v>1</v>
      </c>
      <c r="T122">
        <v>7083.333333333333</v>
      </c>
      <c r="U122">
        <v>4782.4466666666676</v>
      </c>
      <c r="V122">
        <v>4782.4466666666676</v>
      </c>
      <c r="W122">
        <v>0</v>
      </c>
      <c r="X122">
        <v>0</v>
      </c>
      <c r="Y122">
        <v>0</v>
      </c>
    </row>
    <row r="123" spans="1:25">
      <c r="A123">
        <v>121</v>
      </c>
      <c r="B123" s="3">
        <v>45626</v>
      </c>
      <c r="C123" t="s">
        <v>51</v>
      </c>
      <c r="D123" t="s">
        <v>47</v>
      </c>
      <c r="E123" s="12">
        <v>1</v>
      </c>
      <c r="F123">
        <v>0</v>
      </c>
      <c r="G123">
        <v>0</v>
      </c>
      <c r="H123">
        <v>0</v>
      </c>
      <c r="I123">
        <v>0</v>
      </c>
      <c r="J123" s="6">
        <v>10604.36</v>
      </c>
      <c r="K123">
        <v>592.66</v>
      </c>
      <c r="L123">
        <v>10000000</v>
      </c>
      <c r="M123">
        <v>0</v>
      </c>
      <c r="N123">
        <v>29666.666666666668</v>
      </c>
      <c r="O123">
        <v>0</v>
      </c>
      <c r="P123">
        <v>0</v>
      </c>
      <c r="Q123">
        <v>10000000</v>
      </c>
      <c r="R123">
        <v>109268823.4051811</v>
      </c>
      <c r="S123" t="b">
        <v>1</v>
      </c>
      <c r="T123">
        <v>7083.333333333333</v>
      </c>
      <c r="U123">
        <v>3521.0266666666676</v>
      </c>
      <c r="V123">
        <v>3521.0266666666676</v>
      </c>
      <c r="W123">
        <v>0</v>
      </c>
      <c r="X123">
        <v>0</v>
      </c>
      <c r="Y123">
        <v>0</v>
      </c>
    </row>
    <row r="124" spans="1:25">
      <c r="A124">
        <v>122</v>
      </c>
      <c r="B124" s="3">
        <v>45657</v>
      </c>
      <c r="C124" t="s">
        <v>51</v>
      </c>
      <c r="D124" t="s">
        <v>47</v>
      </c>
      <c r="E124" s="12">
        <v>1</v>
      </c>
      <c r="F124">
        <v>0</v>
      </c>
      <c r="G124">
        <v>0</v>
      </c>
      <c r="H124">
        <v>0</v>
      </c>
      <c r="I124">
        <v>0</v>
      </c>
      <c r="J124" s="6">
        <v>11928.27</v>
      </c>
      <c r="K124">
        <v>555.54</v>
      </c>
      <c r="L124">
        <v>10000000</v>
      </c>
      <c r="M124">
        <v>0</v>
      </c>
      <c r="N124">
        <v>29666.666666666668</v>
      </c>
      <c r="O124">
        <v>0</v>
      </c>
      <c r="P124">
        <v>0</v>
      </c>
      <c r="Q124">
        <v>10000000</v>
      </c>
      <c r="R124">
        <v>109538309.80140048</v>
      </c>
      <c r="S124" t="b">
        <v>1</v>
      </c>
      <c r="T124">
        <v>7083.333333333333</v>
      </c>
      <c r="U124">
        <v>4844.9366666666674</v>
      </c>
      <c r="V124">
        <v>4844.9366666666674</v>
      </c>
      <c r="W124">
        <v>0</v>
      </c>
      <c r="X124">
        <v>0</v>
      </c>
      <c r="Y124">
        <v>0</v>
      </c>
    </row>
    <row r="125" spans="1:25">
      <c r="A125">
        <v>123</v>
      </c>
      <c r="B125" s="3">
        <v>45688</v>
      </c>
      <c r="C125" t="s">
        <v>51</v>
      </c>
      <c r="D125" t="s">
        <v>47</v>
      </c>
      <c r="E125" s="12">
        <v>1</v>
      </c>
      <c r="F125">
        <v>0</v>
      </c>
      <c r="G125">
        <v>0</v>
      </c>
      <c r="H125">
        <v>0</v>
      </c>
      <c r="I125">
        <v>0</v>
      </c>
      <c r="J125" s="6">
        <v>10626.45</v>
      </c>
      <c r="K125">
        <v>568.98</v>
      </c>
      <c r="L125">
        <v>10000000</v>
      </c>
      <c r="M125">
        <v>0</v>
      </c>
      <c r="N125">
        <v>29666.666666666668</v>
      </c>
      <c r="O125">
        <v>0</v>
      </c>
      <c r="P125">
        <v>0</v>
      </c>
      <c r="Q125">
        <v>10000000</v>
      </c>
      <c r="R125">
        <v>109808460.82377291</v>
      </c>
      <c r="S125" t="b">
        <v>1</v>
      </c>
      <c r="T125">
        <v>7083.333333333333</v>
      </c>
      <c r="U125">
        <v>3543.1166666666677</v>
      </c>
      <c r="V125">
        <v>3543.1166666666677</v>
      </c>
      <c r="W125">
        <v>0</v>
      </c>
      <c r="X125">
        <v>0</v>
      </c>
      <c r="Y125">
        <v>0</v>
      </c>
    </row>
    <row r="126" spans="1:25">
      <c r="A126">
        <v>124</v>
      </c>
      <c r="B126" s="3">
        <v>45716</v>
      </c>
      <c r="C126" t="s">
        <v>51</v>
      </c>
      <c r="D126" t="s">
        <v>47</v>
      </c>
      <c r="E126" s="12">
        <v>1</v>
      </c>
      <c r="F126">
        <v>0</v>
      </c>
      <c r="G126">
        <v>0</v>
      </c>
      <c r="H126">
        <v>0</v>
      </c>
      <c r="I126">
        <v>0</v>
      </c>
      <c r="J126" s="6">
        <v>11581.18</v>
      </c>
      <c r="K126">
        <v>510.68</v>
      </c>
      <c r="L126">
        <v>10000000</v>
      </c>
      <c r="M126">
        <v>0</v>
      </c>
      <c r="N126">
        <v>29666.666666666668</v>
      </c>
      <c r="O126">
        <v>0</v>
      </c>
      <c r="P126">
        <v>0</v>
      </c>
      <c r="Q126">
        <v>10000000</v>
      </c>
      <c r="R126">
        <v>110079278.11144577</v>
      </c>
      <c r="S126" t="b">
        <v>1</v>
      </c>
      <c r="T126">
        <v>7083.333333333333</v>
      </c>
      <c r="U126">
        <v>4497.8466666666673</v>
      </c>
      <c r="V126">
        <v>4497.8466666666673</v>
      </c>
      <c r="W126">
        <v>0</v>
      </c>
      <c r="X126">
        <v>0</v>
      </c>
      <c r="Y126">
        <v>0</v>
      </c>
    </row>
    <row r="127" spans="1:25">
      <c r="A127">
        <v>125</v>
      </c>
      <c r="B127" s="3">
        <v>45747</v>
      </c>
      <c r="C127" t="s">
        <v>51</v>
      </c>
      <c r="D127" t="s">
        <v>47</v>
      </c>
      <c r="E127" s="12">
        <v>1</v>
      </c>
      <c r="F127">
        <v>0</v>
      </c>
      <c r="G127">
        <v>0</v>
      </c>
      <c r="H127">
        <v>0</v>
      </c>
      <c r="I127">
        <v>0</v>
      </c>
      <c r="J127" s="6">
        <v>11142.7</v>
      </c>
      <c r="K127">
        <v>566.14</v>
      </c>
      <c r="L127">
        <v>10000000</v>
      </c>
      <c r="M127">
        <v>0</v>
      </c>
      <c r="N127">
        <v>29666.666666666668</v>
      </c>
      <c r="O127">
        <v>0</v>
      </c>
      <c r="P127">
        <v>0</v>
      </c>
      <c r="Q127">
        <v>10000000</v>
      </c>
      <c r="R127">
        <v>110350763.30760904</v>
      </c>
      <c r="S127" t="b">
        <v>1</v>
      </c>
      <c r="T127">
        <v>7083.333333333333</v>
      </c>
      <c r="U127">
        <v>4059.3666666666677</v>
      </c>
      <c r="V127">
        <v>4059.3666666666677</v>
      </c>
      <c r="W127">
        <v>0</v>
      </c>
      <c r="X127">
        <v>0</v>
      </c>
      <c r="Y127">
        <v>0</v>
      </c>
    </row>
    <row r="128" spans="1:25">
      <c r="A128">
        <v>126</v>
      </c>
      <c r="B128" s="3">
        <v>45777</v>
      </c>
      <c r="C128" t="s">
        <v>51</v>
      </c>
      <c r="D128" t="s">
        <v>47</v>
      </c>
      <c r="E128" s="12">
        <v>1</v>
      </c>
      <c r="F128">
        <v>0</v>
      </c>
      <c r="G128">
        <v>0</v>
      </c>
      <c r="H128">
        <v>0</v>
      </c>
      <c r="I128">
        <v>0</v>
      </c>
      <c r="J128" s="6">
        <v>11937.34</v>
      </c>
      <c r="K128">
        <v>590.22</v>
      </c>
      <c r="L128">
        <v>10000000</v>
      </c>
      <c r="M128">
        <v>0</v>
      </c>
      <c r="N128">
        <v>29666.666666666668</v>
      </c>
      <c r="O128">
        <v>0</v>
      </c>
      <c r="P128">
        <v>0</v>
      </c>
      <c r="Q128">
        <v>10000000</v>
      </c>
      <c r="R128">
        <v>110622918.05950522</v>
      </c>
      <c r="S128" t="b">
        <v>1</v>
      </c>
      <c r="T128">
        <v>7083.333333333333</v>
      </c>
      <c r="U128">
        <v>4854.0066666666671</v>
      </c>
      <c r="V128">
        <v>4854.0066666666671</v>
      </c>
      <c r="W128">
        <v>0</v>
      </c>
      <c r="X128">
        <v>0</v>
      </c>
      <c r="Y128">
        <v>0</v>
      </c>
    </row>
    <row r="129" spans="1:25">
      <c r="A129">
        <v>127</v>
      </c>
      <c r="B129" s="3">
        <v>45808</v>
      </c>
      <c r="C129" t="s">
        <v>51</v>
      </c>
      <c r="D129" t="s">
        <v>47</v>
      </c>
      <c r="E129" s="12">
        <v>1</v>
      </c>
      <c r="F129">
        <v>0</v>
      </c>
      <c r="G129">
        <v>0</v>
      </c>
      <c r="H129">
        <v>0</v>
      </c>
      <c r="I129">
        <v>0</v>
      </c>
      <c r="J129" s="6">
        <v>11757.67</v>
      </c>
      <c r="K129">
        <v>569.08000000000004</v>
      </c>
      <c r="L129">
        <v>10000000</v>
      </c>
      <c r="M129">
        <v>0</v>
      </c>
      <c r="N129">
        <v>29666.666666666668</v>
      </c>
      <c r="O129">
        <v>0</v>
      </c>
      <c r="P129">
        <v>0</v>
      </c>
      <c r="Q129">
        <v>10000000</v>
      </c>
      <c r="R129">
        <v>110895744.01843941</v>
      </c>
      <c r="S129" t="b">
        <v>1</v>
      </c>
      <c r="T129">
        <v>7083.333333333333</v>
      </c>
      <c r="U129">
        <v>4674.336666666667</v>
      </c>
      <c r="V129">
        <v>4674.336666666667</v>
      </c>
      <c r="W129">
        <v>0</v>
      </c>
      <c r="X129">
        <v>0</v>
      </c>
      <c r="Y129">
        <v>0</v>
      </c>
    </row>
    <row r="130" spans="1:25">
      <c r="A130">
        <v>128</v>
      </c>
      <c r="B130" s="3">
        <v>45838</v>
      </c>
      <c r="C130" t="s">
        <v>51</v>
      </c>
      <c r="D130" t="s">
        <v>47</v>
      </c>
      <c r="E130" s="12">
        <v>1</v>
      </c>
      <c r="F130">
        <v>0</v>
      </c>
      <c r="G130">
        <v>0</v>
      </c>
      <c r="H130">
        <v>0</v>
      </c>
      <c r="I130">
        <v>0</v>
      </c>
      <c r="J130" s="6">
        <v>11921.65</v>
      </c>
      <c r="K130">
        <v>583.75</v>
      </c>
      <c r="L130">
        <v>10000000</v>
      </c>
      <c r="M130">
        <v>0</v>
      </c>
      <c r="N130">
        <v>29666.666666666668</v>
      </c>
      <c r="O130">
        <v>0</v>
      </c>
      <c r="P130">
        <v>0</v>
      </c>
      <c r="Q130">
        <v>10000000</v>
      </c>
      <c r="R130">
        <v>111169242.83978921</v>
      </c>
      <c r="S130" t="b">
        <v>1</v>
      </c>
      <c r="T130">
        <v>7083.333333333333</v>
      </c>
      <c r="U130">
        <v>4838.3166666666666</v>
      </c>
      <c r="V130">
        <v>4838.3166666666666</v>
      </c>
      <c r="W130">
        <v>0</v>
      </c>
      <c r="X130">
        <v>0</v>
      </c>
      <c r="Y130">
        <v>0</v>
      </c>
    </row>
    <row r="131" spans="1:25">
      <c r="A131">
        <v>129</v>
      </c>
      <c r="B131" s="3">
        <v>45869</v>
      </c>
      <c r="C131" t="s">
        <v>51</v>
      </c>
      <c r="D131" t="s">
        <v>47</v>
      </c>
      <c r="E131" s="12">
        <v>1</v>
      </c>
      <c r="F131">
        <v>0</v>
      </c>
      <c r="G131">
        <v>0</v>
      </c>
      <c r="H131">
        <v>0</v>
      </c>
      <c r="I131">
        <v>0</v>
      </c>
      <c r="J131" s="6">
        <v>11994.67</v>
      </c>
      <c r="K131">
        <v>565</v>
      </c>
      <c r="L131">
        <v>10000000</v>
      </c>
      <c r="M131">
        <v>0</v>
      </c>
      <c r="N131">
        <v>29666.666666666668</v>
      </c>
      <c r="O131">
        <v>0</v>
      </c>
      <c r="P131">
        <v>0</v>
      </c>
      <c r="Q131">
        <v>10000000</v>
      </c>
      <c r="R131">
        <v>111443416.18301487</v>
      </c>
      <c r="S131" t="b">
        <v>1</v>
      </c>
      <c r="T131">
        <v>7083.333333333333</v>
      </c>
      <c r="U131">
        <v>4911.336666666667</v>
      </c>
      <c r="V131">
        <v>4911.336666666667</v>
      </c>
      <c r="W131">
        <v>0</v>
      </c>
      <c r="X131">
        <v>0</v>
      </c>
      <c r="Y131">
        <v>0</v>
      </c>
    </row>
    <row r="132" spans="1:25">
      <c r="A132">
        <v>130</v>
      </c>
      <c r="B132" s="3">
        <v>45900</v>
      </c>
      <c r="C132" t="s">
        <v>51</v>
      </c>
      <c r="D132" t="s">
        <v>47</v>
      </c>
      <c r="E132" s="12">
        <v>1</v>
      </c>
      <c r="F132">
        <v>0</v>
      </c>
      <c r="G132">
        <v>0</v>
      </c>
      <c r="H132">
        <v>0</v>
      </c>
      <c r="I132">
        <v>0</v>
      </c>
      <c r="J132" s="6">
        <v>11457.03</v>
      </c>
      <c r="K132">
        <v>573.01</v>
      </c>
      <c r="L132">
        <v>10000000</v>
      </c>
      <c r="M132">
        <v>0</v>
      </c>
      <c r="N132">
        <v>29666.666666666668</v>
      </c>
      <c r="O132">
        <v>0</v>
      </c>
      <c r="P132">
        <v>0</v>
      </c>
      <c r="Q132">
        <v>10000000</v>
      </c>
      <c r="R132">
        <v>111718265.7116693</v>
      </c>
      <c r="S132" t="b">
        <v>1</v>
      </c>
      <c r="T132">
        <v>7083.333333333333</v>
      </c>
      <c r="U132">
        <v>4373.6966666666676</v>
      </c>
      <c r="V132">
        <v>4373.6966666666676</v>
      </c>
      <c r="W132">
        <v>0</v>
      </c>
      <c r="X132">
        <v>0</v>
      </c>
      <c r="Y132">
        <v>0</v>
      </c>
    </row>
    <row r="133" spans="1:25">
      <c r="A133">
        <v>131</v>
      </c>
      <c r="B133" s="3">
        <v>45930</v>
      </c>
      <c r="C133" t="s">
        <v>51</v>
      </c>
      <c r="D133" t="s">
        <v>47</v>
      </c>
      <c r="E133" s="12">
        <v>1</v>
      </c>
      <c r="F133">
        <v>0</v>
      </c>
      <c r="G133">
        <v>0</v>
      </c>
      <c r="H133">
        <v>0</v>
      </c>
      <c r="I133">
        <v>0</v>
      </c>
      <c r="J133" s="6">
        <v>10738.29</v>
      </c>
      <c r="K133">
        <v>576.19000000000005</v>
      </c>
      <c r="L133">
        <v>10000000</v>
      </c>
      <c r="M133">
        <v>0</v>
      </c>
      <c r="N133">
        <v>29666.666666666668</v>
      </c>
      <c r="O133">
        <v>0</v>
      </c>
      <c r="P133">
        <v>0</v>
      </c>
      <c r="Q133">
        <v>10000000</v>
      </c>
      <c r="R133">
        <v>111993793.09340818</v>
      </c>
      <c r="S133" t="b">
        <v>1</v>
      </c>
      <c r="T133">
        <v>7083.333333333333</v>
      </c>
      <c r="U133">
        <v>3654.9566666666678</v>
      </c>
      <c r="V133">
        <v>3654.9566666666678</v>
      </c>
      <c r="W133">
        <v>0</v>
      </c>
      <c r="X133">
        <v>0</v>
      </c>
      <c r="Y133">
        <v>0</v>
      </c>
    </row>
    <row r="134" spans="1:25">
      <c r="A134">
        <v>132</v>
      </c>
      <c r="B134" s="3">
        <v>45961</v>
      </c>
      <c r="C134" t="s">
        <v>51</v>
      </c>
      <c r="D134" t="s">
        <v>47</v>
      </c>
      <c r="E134" s="12">
        <v>1</v>
      </c>
      <c r="F134">
        <v>0</v>
      </c>
      <c r="G134">
        <v>0</v>
      </c>
      <c r="H134">
        <v>0</v>
      </c>
      <c r="I134">
        <v>0</v>
      </c>
      <c r="J134" s="6">
        <v>10615.42</v>
      </c>
      <c r="K134">
        <v>574.98</v>
      </c>
      <c r="L134">
        <v>10000000</v>
      </c>
      <c r="M134">
        <v>0</v>
      </c>
      <c r="N134">
        <v>29666.666666666668</v>
      </c>
      <c r="O134">
        <v>0</v>
      </c>
      <c r="P134">
        <v>0</v>
      </c>
      <c r="Q134">
        <v>10000000</v>
      </c>
      <c r="R134">
        <v>112270000.00000009</v>
      </c>
      <c r="S134" t="b">
        <v>1</v>
      </c>
      <c r="T134">
        <v>7083.333333333333</v>
      </c>
      <c r="U134">
        <v>3532.086666666667</v>
      </c>
      <c r="V134">
        <v>3532.086666666667</v>
      </c>
      <c r="W134">
        <v>0</v>
      </c>
      <c r="X134">
        <v>0</v>
      </c>
      <c r="Y134">
        <v>0</v>
      </c>
    </row>
    <row r="135" spans="1:25">
      <c r="A135">
        <v>133</v>
      </c>
      <c r="B135" s="3">
        <v>45991</v>
      </c>
      <c r="C135" t="s">
        <v>51</v>
      </c>
      <c r="D135" t="s">
        <v>47</v>
      </c>
      <c r="E135" s="12">
        <v>1</v>
      </c>
      <c r="F135">
        <v>0</v>
      </c>
      <c r="G135">
        <v>0</v>
      </c>
      <c r="H135">
        <v>0</v>
      </c>
      <c r="I135">
        <v>0</v>
      </c>
      <c r="J135" s="6">
        <v>10695.51</v>
      </c>
      <c r="K135">
        <v>512.59</v>
      </c>
      <c r="L135">
        <v>10000000</v>
      </c>
      <c r="M135">
        <v>0</v>
      </c>
      <c r="N135">
        <v>29666.666666666668</v>
      </c>
      <c r="O135">
        <v>0</v>
      </c>
      <c r="P135">
        <v>0</v>
      </c>
      <c r="Q135">
        <v>10000000</v>
      </c>
      <c r="R135">
        <v>112546888.10733663</v>
      </c>
      <c r="S135" t="b">
        <v>1</v>
      </c>
      <c r="T135">
        <v>7083.333333333333</v>
      </c>
      <c r="U135">
        <v>3612.1766666666672</v>
      </c>
      <c r="V135">
        <v>3612.1766666666672</v>
      </c>
      <c r="W135">
        <v>0</v>
      </c>
      <c r="X135">
        <v>0</v>
      </c>
      <c r="Y135">
        <v>0</v>
      </c>
    </row>
    <row r="136" spans="1:25">
      <c r="A136">
        <v>134</v>
      </c>
      <c r="B136" s="3">
        <v>46022</v>
      </c>
      <c r="C136" t="s">
        <v>51</v>
      </c>
      <c r="D136" t="s">
        <v>47</v>
      </c>
      <c r="E136" s="12">
        <v>1</v>
      </c>
      <c r="F136">
        <v>0</v>
      </c>
      <c r="G136">
        <v>0</v>
      </c>
      <c r="H136">
        <v>0</v>
      </c>
      <c r="I136">
        <v>0</v>
      </c>
      <c r="J136" s="6">
        <v>10558.8</v>
      </c>
      <c r="K136">
        <v>589.1</v>
      </c>
      <c r="L136">
        <v>10000000</v>
      </c>
      <c r="M136">
        <v>0</v>
      </c>
      <c r="N136">
        <v>29666.666666666668</v>
      </c>
      <c r="O136">
        <v>0</v>
      </c>
      <c r="P136">
        <v>0</v>
      </c>
      <c r="Q136">
        <v>10000000</v>
      </c>
      <c r="R136">
        <v>112824459.09544259</v>
      </c>
      <c r="S136" t="b">
        <v>1</v>
      </c>
      <c r="T136">
        <v>7083.333333333333</v>
      </c>
      <c r="U136">
        <v>3475.4666666666662</v>
      </c>
      <c r="V136">
        <v>3475.4666666666662</v>
      </c>
      <c r="W136">
        <v>0</v>
      </c>
      <c r="X136">
        <v>0</v>
      </c>
      <c r="Y136">
        <v>0</v>
      </c>
    </row>
    <row r="137" spans="1:25">
      <c r="A137">
        <v>135</v>
      </c>
      <c r="B137" s="3">
        <v>46053</v>
      </c>
      <c r="C137" t="s">
        <v>51</v>
      </c>
      <c r="D137" t="s">
        <v>47</v>
      </c>
      <c r="E137" s="12">
        <v>1</v>
      </c>
      <c r="F137">
        <v>0</v>
      </c>
      <c r="G137">
        <v>0</v>
      </c>
      <c r="H137">
        <v>0</v>
      </c>
      <c r="I137">
        <v>0</v>
      </c>
      <c r="J137" s="6">
        <v>10909.2</v>
      </c>
      <c r="K137">
        <v>584.70000000000005</v>
      </c>
      <c r="L137">
        <v>10000000</v>
      </c>
      <c r="M137">
        <v>0</v>
      </c>
      <c r="N137">
        <v>29666.666666666668</v>
      </c>
      <c r="O137">
        <v>0</v>
      </c>
      <c r="P137">
        <v>0</v>
      </c>
      <c r="Q137">
        <v>10000000</v>
      </c>
      <c r="R137">
        <v>113102714.6484862</v>
      </c>
      <c r="S137" t="b">
        <v>1</v>
      </c>
      <c r="T137">
        <v>7083.333333333333</v>
      </c>
      <c r="U137">
        <v>3825.8666666666677</v>
      </c>
      <c r="V137">
        <v>3825.8666666666677</v>
      </c>
      <c r="W137">
        <v>0</v>
      </c>
      <c r="X137">
        <v>0</v>
      </c>
      <c r="Y137">
        <v>0</v>
      </c>
    </row>
    <row r="138" spans="1:25">
      <c r="A138">
        <v>136</v>
      </c>
      <c r="B138" s="3">
        <v>46081</v>
      </c>
      <c r="C138" t="s">
        <v>51</v>
      </c>
      <c r="D138" t="s">
        <v>47</v>
      </c>
      <c r="E138" s="12">
        <v>1</v>
      </c>
      <c r="F138">
        <v>0</v>
      </c>
      <c r="G138">
        <v>0</v>
      </c>
      <c r="H138">
        <v>0</v>
      </c>
      <c r="I138">
        <v>0</v>
      </c>
      <c r="J138" s="6">
        <v>10460.620000000001</v>
      </c>
      <c r="K138">
        <v>523.89</v>
      </c>
      <c r="L138">
        <v>10000000</v>
      </c>
      <c r="M138">
        <v>0</v>
      </c>
      <c r="N138">
        <v>29666.666666666668</v>
      </c>
      <c r="O138">
        <v>0</v>
      </c>
      <c r="P138">
        <v>0</v>
      </c>
      <c r="Q138">
        <v>10000000</v>
      </c>
      <c r="R138">
        <v>113381656.45478925</v>
      </c>
      <c r="S138" t="b">
        <v>1</v>
      </c>
      <c r="T138">
        <v>7083.333333333333</v>
      </c>
      <c r="U138">
        <v>3377.2866666666678</v>
      </c>
      <c r="V138">
        <v>3377.2866666666678</v>
      </c>
      <c r="W138">
        <v>0</v>
      </c>
      <c r="X138">
        <v>0</v>
      </c>
      <c r="Y138">
        <v>0</v>
      </c>
    </row>
    <row r="139" spans="1:25">
      <c r="A139">
        <v>137</v>
      </c>
      <c r="B139" s="3">
        <v>46112</v>
      </c>
      <c r="C139" t="s">
        <v>51</v>
      </c>
      <c r="D139" t="s">
        <v>47</v>
      </c>
      <c r="E139" s="12">
        <v>1</v>
      </c>
      <c r="F139">
        <v>0</v>
      </c>
      <c r="G139">
        <v>0</v>
      </c>
      <c r="H139">
        <v>0</v>
      </c>
      <c r="I139">
        <v>0</v>
      </c>
      <c r="J139" s="6">
        <v>10520.57</v>
      </c>
      <c r="K139">
        <v>580.04999999999995</v>
      </c>
      <c r="L139">
        <v>10000000</v>
      </c>
      <c r="M139">
        <v>0</v>
      </c>
      <c r="N139">
        <v>29666.666666666668</v>
      </c>
      <c r="O139">
        <v>0</v>
      </c>
      <c r="P139">
        <v>0</v>
      </c>
      <c r="Q139">
        <v>10000000</v>
      </c>
      <c r="R139">
        <v>113661286.20683742</v>
      </c>
      <c r="S139" t="b">
        <v>1</v>
      </c>
      <c r="T139">
        <v>7083.333333333333</v>
      </c>
      <c r="U139">
        <v>3437.2366666666667</v>
      </c>
      <c r="V139">
        <v>3437.2366666666667</v>
      </c>
      <c r="W139">
        <v>0</v>
      </c>
      <c r="X139">
        <v>0</v>
      </c>
      <c r="Y139">
        <v>0</v>
      </c>
    </row>
    <row r="140" spans="1:25">
      <c r="A140">
        <v>138</v>
      </c>
      <c r="B140" s="3">
        <v>46142</v>
      </c>
      <c r="C140" t="s">
        <v>51</v>
      </c>
      <c r="D140" t="s">
        <v>47</v>
      </c>
      <c r="E140" s="12">
        <v>1</v>
      </c>
      <c r="F140">
        <v>0</v>
      </c>
      <c r="G140">
        <v>0</v>
      </c>
      <c r="H140">
        <v>0</v>
      </c>
      <c r="I140">
        <v>0</v>
      </c>
      <c r="J140" s="6">
        <v>11051.72</v>
      </c>
      <c r="K140">
        <v>500.88</v>
      </c>
      <c r="L140">
        <v>10000000</v>
      </c>
      <c r="M140">
        <v>0</v>
      </c>
      <c r="N140">
        <v>29666.666666666668</v>
      </c>
      <c r="O140">
        <v>0</v>
      </c>
      <c r="P140">
        <v>0</v>
      </c>
      <c r="Q140">
        <v>10000000</v>
      </c>
      <c r="R140">
        <v>113941605.60129049</v>
      </c>
      <c r="S140" t="b">
        <v>1</v>
      </c>
      <c r="T140">
        <v>7083.333333333333</v>
      </c>
      <c r="U140">
        <v>3968.3866666666663</v>
      </c>
      <c r="V140">
        <v>3968.3866666666663</v>
      </c>
      <c r="W140">
        <v>0</v>
      </c>
      <c r="X140">
        <v>0</v>
      </c>
      <c r="Y140">
        <v>0</v>
      </c>
    </row>
    <row r="141" spans="1:25">
      <c r="A141">
        <v>139</v>
      </c>
      <c r="B141" s="3">
        <v>46173</v>
      </c>
      <c r="C141" t="s">
        <v>51</v>
      </c>
      <c r="D141" t="s">
        <v>47</v>
      </c>
      <c r="E141" s="12">
        <v>1</v>
      </c>
      <c r="F141">
        <v>0</v>
      </c>
      <c r="G141">
        <v>0</v>
      </c>
      <c r="H141">
        <v>0</v>
      </c>
      <c r="I141">
        <v>0</v>
      </c>
      <c r="J141" s="6">
        <v>10029.52</v>
      </c>
      <c r="K141">
        <v>585.41</v>
      </c>
      <c r="L141">
        <v>10000000</v>
      </c>
      <c r="M141">
        <v>0</v>
      </c>
      <c r="N141">
        <v>29666.666666666668</v>
      </c>
      <c r="O141">
        <v>0</v>
      </c>
      <c r="P141">
        <v>0</v>
      </c>
      <c r="Q141">
        <v>10000000</v>
      </c>
      <c r="R141">
        <v>114222616.3389927</v>
      </c>
      <c r="S141" t="b">
        <v>1</v>
      </c>
      <c r="T141">
        <v>7083.333333333333</v>
      </c>
      <c r="U141">
        <v>2946.1866666666674</v>
      </c>
      <c r="V141">
        <v>2946.1866666666674</v>
      </c>
      <c r="W141">
        <v>0</v>
      </c>
      <c r="X141">
        <v>0</v>
      </c>
      <c r="Y141">
        <v>0</v>
      </c>
    </row>
    <row r="142" spans="1:25">
      <c r="A142">
        <v>140</v>
      </c>
      <c r="B142" s="3">
        <v>46203</v>
      </c>
      <c r="C142" t="s">
        <v>51</v>
      </c>
      <c r="D142" t="s">
        <v>47</v>
      </c>
      <c r="E142" s="12">
        <v>1</v>
      </c>
      <c r="F142">
        <v>0</v>
      </c>
      <c r="G142">
        <v>0</v>
      </c>
      <c r="H142">
        <v>0</v>
      </c>
      <c r="I142">
        <v>0</v>
      </c>
      <c r="J142" s="6">
        <v>10966.06</v>
      </c>
      <c r="K142">
        <v>554.5</v>
      </c>
      <c r="L142">
        <v>10000000</v>
      </c>
      <c r="M142">
        <v>0</v>
      </c>
      <c r="N142">
        <v>29666.666666666668</v>
      </c>
      <c r="O142">
        <v>0</v>
      </c>
      <c r="P142">
        <v>0</v>
      </c>
      <c r="Q142">
        <v>10000000</v>
      </c>
      <c r="R142">
        <v>114504320.124983</v>
      </c>
      <c r="S142" t="b">
        <v>1</v>
      </c>
      <c r="T142">
        <v>7083.333333333333</v>
      </c>
      <c r="U142">
        <v>3882.7266666666665</v>
      </c>
      <c r="V142">
        <v>3882.7266666666665</v>
      </c>
      <c r="W142">
        <v>0</v>
      </c>
      <c r="X142">
        <v>0</v>
      </c>
      <c r="Y142">
        <v>0</v>
      </c>
    </row>
    <row r="143" spans="1:25">
      <c r="A143">
        <v>141</v>
      </c>
      <c r="B143" s="3">
        <v>46234</v>
      </c>
      <c r="C143" t="s">
        <v>51</v>
      </c>
      <c r="D143" t="s">
        <v>47</v>
      </c>
      <c r="E143" s="12">
        <v>1</v>
      </c>
      <c r="F143">
        <v>0</v>
      </c>
      <c r="G143">
        <v>0</v>
      </c>
      <c r="H143">
        <v>0</v>
      </c>
      <c r="I143">
        <v>0</v>
      </c>
      <c r="J143" s="6">
        <v>11032.22</v>
      </c>
      <c r="K143">
        <v>563.91</v>
      </c>
      <c r="L143">
        <v>10000000</v>
      </c>
      <c r="M143">
        <v>0</v>
      </c>
      <c r="N143">
        <v>29666.666666666668</v>
      </c>
      <c r="O143">
        <v>0</v>
      </c>
      <c r="P143">
        <v>0</v>
      </c>
      <c r="Q143">
        <v>10000000</v>
      </c>
      <c r="R143">
        <v>114786718.66850543</v>
      </c>
      <c r="S143" t="b">
        <v>1</v>
      </c>
      <c r="T143">
        <v>7083.333333333333</v>
      </c>
      <c r="U143">
        <v>3948.8866666666663</v>
      </c>
      <c r="V143">
        <v>3948.8866666666663</v>
      </c>
      <c r="W143">
        <v>0</v>
      </c>
      <c r="X143">
        <v>0</v>
      </c>
      <c r="Y143">
        <v>0</v>
      </c>
    </row>
    <row r="144" spans="1:25">
      <c r="A144">
        <v>142</v>
      </c>
      <c r="B144" s="3">
        <v>46265</v>
      </c>
      <c r="C144" t="s">
        <v>51</v>
      </c>
      <c r="D144" t="s">
        <v>47</v>
      </c>
      <c r="E144" s="12">
        <v>1</v>
      </c>
      <c r="F144">
        <v>0</v>
      </c>
      <c r="G144">
        <v>0</v>
      </c>
      <c r="H144">
        <v>0</v>
      </c>
      <c r="I144">
        <v>0</v>
      </c>
      <c r="J144" s="6">
        <v>11621.73</v>
      </c>
      <c r="K144">
        <v>537.44000000000005</v>
      </c>
      <c r="L144">
        <v>10000000</v>
      </c>
      <c r="M144">
        <v>0</v>
      </c>
      <c r="N144">
        <v>29666.666666666668</v>
      </c>
      <c r="O144">
        <v>0</v>
      </c>
      <c r="P144">
        <v>0</v>
      </c>
      <c r="Q144">
        <v>10000000</v>
      </c>
      <c r="R144">
        <v>115069813.68301949</v>
      </c>
      <c r="S144" t="b">
        <v>1</v>
      </c>
      <c r="T144">
        <v>7083.333333333333</v>
      </c>
      <c r="U144">
        <v>4538.3966666666665</v>
      </c>
      <c r="V144">
        <v>4538.3966666666665</v>
      </c>
      <c r="W144">
        <v>0</v>
      </c>
      <c r="X144">
        <v>0</v>
      </c>
      <c r="Y144">
        <v>0</v>
      </c>
    </row>
    <row r="145" spans="1:25">
      <c r="A145">
        <v>143</v>
      </c>
      <c r="B145" s="3">
        <v>46295</v>
      </c>
      <c r="C145" t="s">
        <v>51</v>
      </c>
      <c r="D145" t="s">
        <v>47</v>
      </c>
      <c r="E145" s="12">
        <v>1</v>
      </c>
      <c r="F145">
        <v>0</v>
      </c>
      <c r="G145">
        <v>0</v>
      </c>
      <c r="H145">
        <v>0</v>
      </c>
      <c r="I145">
        <v>0</v>
      </c>
      <c r="J145" s="6">
        <v>10890.67</v>
      </c>
      <c r="K145">
        <v>597.04</v>
      </c>
      <c r="L145">
        <v>10000000</v>
      </c>
      <c r="M145">
        <v>0</v>
      </c>
      <c r="N145">
        <v>29666.666666666668</v>
      </c>
      <c r="O145">
        <v>0</v>
      </c>
      <c r="P145">
        <v>10000000</v>
      </c>
      <c r="Q145">
        <v>0</v>
      </c>
      <c r="R145">
        <v>115353606.88621053</v>
      </c>
      <c r="S145" t="b">
        <v>1</v>
      </c>
      <c r="T145">
        <v>7083.333333333333</v>
      </c>
      <c r="U145">
        <v>3807.336666666667</v>
      </c>
      <c r="V145">
        <v>3807.336666666667</v>
      </c>
      <c r="W145">
        <v>0</v>
      </c>
      <c r="X145">
        <v>0</v>
      </c>
      <c r="Y145">
        <v>0</v>
      </c>
    </row>
    <row r="146" spans="1:25">
      <c r="A146">
        <v>144</v>
      </c>
      <c r="B146" s="3">
        <v>45596</v>
      </c>
      <c r="C146" t="s">
        <v>52</v>
      </c>
      <c r="D146" t="s">
        <v>60</v>
      </c>
      <c r="E146" s="12">
        <v>1</v>
      </c>
      <c r="F146">
        <v>0</v>
      </c>
      <c r="G146">
        <v>0</v>
      </c>
      <c r="H146">
        <v>0</v>
      </c>
      <c r="I146">
        <v>0</v>
      </c>
      <c r="J146" s="6">
        <v>11567.3</v>
      </c>
      <c r="K146">
        <v>537.35</v>
      </c>
      <c r="L146">
        <v>10000000</v>
      </c>
      <c r="M146">
        <v>0</v>
      </c>
      <c r="N146">
        <v>29666.666666666668</v>
      </c>
      <c r="O146">
        <v>0</v>
      </c>
      <c r="P146">
        <v>0</v>
      </c>
      <c r="Q146">
        <v>10000000</v>
      </c>
      <c r="R146">
        <v>113000000</v>
      </c>
      <c r="S146" t="b">
        <v>1</v>
      </c>
      <c r="T146">
        <v>2477.9583333333335</v>
      </c>
      <c r="U146">
        <v>9089.3416666666653</v>
      </c>
      <c r="V146">
        <v>9089.3416666666653</v>
      </c>
      <c r="W146">
        <v>0</v>
      </c>
      <c r="X146">
        <v>0</v>
      </c>
      <c r="Y146">
        <v>0</v>
      </c>
    </row>
    <row r="147" spans="1:25">
      <c r="A147">
        <v>145</v>
      </c>
      <c r="B147" s="3">
        <v>45626</v>
      </c>
      <c r="C147" t="s">
        <v>52</v>
      </c>
      <c r="D147" t="s">
        <v>60</v>
      </c>
      <c r="E147" s="12">
        <v>1</v>
      </c>
      <c r="F147">
        <v>0</v>
      </c>
      <c r="G147">
        <v>0</v>
      </c>
      <c r="H147">
        <v>0</v>
      </c>
      <c r="I147">
        <v>0</v>
      </c>
      <c r="J147" s="6">
        <v>10462.92</v>
      </c>
      <c r="K147">
        <v>507.28</v>
      </c>
      <c r="L147">
        <v>10000000</v>
      </c>
      <c r="M147">
        <v>0</v>
      </c>
      <c r="N147">
        <v>29666.666666666668</v>
      </c>
      <c r="O147">
        <v>0</v>
      </c>
      <c r="P147">
        <v>0</v>
      </c>
      <c r="Q147">
        <v>10000000</v>
      </c>
      <c r="R147">
        <v>113278688.48427032</v>
      </c>
      <c r="S147" t="b">
        <v>1</v>
      </c>
      <c r="T147">
        <v>2477.9583333333335</v>
      </c>
      <c r="U147">
        <v>7984.9616666666661</v>
      </c>
      <c r="V147">
        <v>7984.9616666666661</v>
      </c>
      <c r="W147">
        <v>0</v>
      </c>
      <c r="X147">
        <v>0</v>
      </c>
      <c r="Y147">
        <v>0</v>
      </c>
    </row>
    <row r="148" spans="1:25">
      <c r="A148">
        <v>146</v>
      </c>
      <c r="B148" s="3">
        <v>45657</v>
      </c>
      <c r="C148" t="s">
        <v>52</v>
      </c>
      <c r="D148" t="s">
        <v>60</v>
      </c>
      <c r="E148" s="12">
        <v>1</v>
      </c>
      <c r="F148">
        <v>0</v>
      </c>
      <c r="G148">
        <v>0</v>
      </c>
      <c r="H148">
        <v>0</v>
      </c>
      <c r="I148">
        <v>0</v>
      </c>
      <c r="J148" s="6">
        <v>10174.620000000001</v>
      </c>
      <c r="K148">
        <v>521.24</v>
      </c>
      <c r="L148">
        <v>10000000</v>
      </c>
      <c r="M148">
        <v>0</v>
      </c>
      <c r="N148">
        <v>29666.666666666668</v>
      </c>
      <c r="O148">
        <v>0</v>
      </c>
      <c r="P148">
        <v>0</v>
      </c>
      <c r="Q148">
        <v>10000000</v>
      </c>
      <c r="R148">
        <v>113558064.28952529</v>
      </c>
      <c r="S148" t="b">
        <v>1</v>
      </c>
      <c r="T148">
        <v>2477.9583333333335</v>
      </c>
      <c r="U148">
        <v>7696.6616666666669</v>
      </c>
      <c r="V148">
        <v>7696.6616666666669</v>
      </c>
      <c r="W148">
        <v>0</v>
      </c>
      <c r="X148">
        <v>0</v>
      </c>
      <c r="Y148">
        <v>0</v>
      </c>
    </row>
    <row r="149" spans="1:25">
      <c r="A149">
        <v>147</v>
      </c>
      <c r="B149" s="3">
        <v>45688</v>
      </c>
      <c r="C149" t="s">
        <v>52</v>
      </c>
      <c r="D149" t="s">
        <v>60</v>
      </c>
      <c r="E149" s="12">
        <v>1</v>
      </c>
      <c r="F149">
        <v>0</v>
      </c>
      <c r="G149">
        <v>0</v>
      </c>
      <c r="H149">
        <v>0</v>
      </c>
      <c r="I149">
        <v>0</v>
      </c>
      <c r="J149" s="6">
        <v>11746.19</v>
      </c>
      <c r="K149">
        <v>568.13</v>
      </c>
      <c r="L149">
        <v>10000000</v>
      </c>
      <c r="M149">
        <v>0</v>
      </c>
      <c r="N149">
        <v>29666.666666666668</v>
      </c>
      <c r="O149">
        <v>0</v>
      </c>
      <c r="P149">
        <v>0</v>
      </c>
      <c r="Q149">
        <v>10000000</v>
      </c>
      <c r="R149">
        <v>113838129.11088386</v>
      </c>
      <c r="S149" t="b">
        <v>1</v>
      </c>
      <c r="T149">
        <v>2477.9583333333335</v>
      </c>
      <c r="U149">
        <v>9268.2316666666666</v>
      </c>
      <c r="V149">
        <v>9268.2316666666666</v>
      </c>
      <c r="W149">
        <v>0</v>
      </c>
      <c r="X149">
        <v>0</v>
      </c>
      <c r="Y149">
        <v>0</v>
      </c>
    </row>
    <row r="150" spans="1:25">
      <c r="A150">
        <v>148</v>
      </c>
      <c r="B150" s="3">
        <v>45716</v>
      </c>
      <c r="C150" t="s">
        <v>52</v>
      </c>
      <c r="D150" t="s">
        <v>60</v>
      </c>
      <c r="E150" s="12">
        <v>1</v>
      </c>
      <c r="F150">
        <v>0</v>
      </c>
      <c r="G150">
        <v>0</v>
      </c>
      <c r="H150">
        <v>0</v>
      </c>
      <c r="I150">
        <v>0</v>
      </c>
      <c r="J150" s="6">
        <v>10677.28</v>
      </c>
      <c r="K150">
        <v>507.69</v>
      </c>
      <c r="L150">
        <v>10000000</v>
      </c>
      <c r="M150">
        <v>0</v>
      </c>
      <c r="N150">
        <v>29666.666666666668</v>
      </c>
      <c r="O150">
        <v>0</v>
      </c>
      <c r="P150">
        <v>0</v>
      </c>
      <c r="Q150">
        <v>10000000</v>
      </c>
      <c r="R150">
        <v>114118884.64764564</v>
      </c>
      <c r="S150" t="b">
        <v>1</v>
      </c>
      <c r="T150">
        <v>2477.9583333333335</v>
      </c>
      <c r="U150">
        <v>8199.3216666666667</v>
      </c>
      <c r="V150">
        <v>8199.3216666666667</v>
      </c>
      <c r="W150">
        <v>0</v>
      </c>
      <c r="X150">
        <v>0</v>
      </c>
      <c r="Y150">
        <v>0</v>
      </c>
    </row>
    <row r="151" spans="1:25">
      <c r="A151">
        <v>149</v>
      </c>
      <c r="B151" s="3">
        <v>45747</v>
      </c>
      <c r="C151" t="s">
        <v>52</v>
      </c>
      <c r="D151" t="s">
        <v>60</v>
      </c>
      <c r="E151" s="12">
        <v>1</v>
      </c>
      <c r="F151">
        <v>0</v>
      </c>
      <c r="G151">
        <v>0</v>
      </c>
      <c r="H151">
        <v>0</v>
      </c>
      <c r="I151">
        <v>0</v>
      </c>
      <c r="J151" s="6">
        <v>10914.84</v>
      </c>
      <c r="K151">
        <v>566.51</v>
      </c>
      <c r="L151">
        <v>10000000</v>
      </c>
      <c r="M151">
        <v>0</v>
      </c>
      <c r="N151">
        <v>29666.666666666668</v>
      </c>
      <c r="O151">
        <v>0</v>
      </c>
      <c r="P151">
        <v>0</v>
      </c>
      <c r="Q151">
        <v>10000000</v>
      </c>
      <c r="R151">
        <v>114400332.60330114</v>
      </c>
      <c r="S151" t="b">
        <v>1</v>
      </c>
      <c r="T151">
        <v>2477.9583333333335</v>
      </c>
      <c r="U151">
        <v>8436.8816666666662</v>
      </c>
      <c r="V151">
        <v>8436.8816666666662</v>
      </c>
      <c r="W151">
        <v>0</v>
      </c>
      <c r="X151">
        <v>0</v>
      </c>
      <c r="Y151">
        <v>0</v>
      </c>
    </row>
    <row r="152" spans="1:25">
      <c r="A152">
        <v>150</v>
      </c>
      <c r="B152" s="3">
        <v>45777</v>
      </c>
      <c r="C152" t="s">
        <v>52</v>
      </c>
      <c r="D152" t="s">
        <v>60</v>
      </c>
      <c r="E152" s="12">
        <v>1</v>
      </c>
      <c r="F152">
        <v>0</v>
      </c>
      <c r="G152">
        <v>0</v>
      </c>
      <c r="H152">
        <v>0</v>
      </c>
      <c r="I152">
        <v>0</v>
      </c>
      <c r="J152" s="6">
        <v>11001.53</v>
      </c>
      <c r="K152">
        <v>590.87</v>
      </c>
      <c r="L152">
        <v>10000000</v>
      </c>
      <c r="M152">
        <v>0</v>
      </c>
      <c r="N152">
        <v>29666.666666666668</v>
      </c>
      <c r="O152">
        <v>0</v>
      </c>
      <c r="P152">
        <v>0</v>
      </c>
      <c r="Q152">
        <v>10000000</v>
      </c>
      <c r="R152">
        <v>114682474.68554215</v>
      </c>
      <c r="S152" t="b">
        <v>1</v>
      </c>
      <c r="T152">
        <v>2477.9583333333335</v>
      </c>
      <c r="U152">
        <v>8523.5716666666667</v>
      </c>
      <c r="V152">
        <v>8523.5716666666667</v>
      </c>
      <c r="W152">
        <v>0</v>
      </c>
      <c r="X152">
        <v>0</v>
      </c>
      <c r="Y152">
        <v>0</v>
      </c>
    </row>
    <row r="153" spans="1:25">
      <c r="A153">
        <v>151</v>
      </c>
      <c r="B153" s="3">
        <v>45808</v>
      </c>
      <c r="C153" t="s">
        <v>52</v>
      </c>
      <c r="D153" t="s">
        <v>60</v>
      </c>
      <c r="E153" s="12">
        <v>1</v>
      </c>
      <c r="F153">
        <v>0</v>
      </c>
      <c r="G153">
        <v>0</v>
      </c>
      <c r="H153">
        <v>0</v>
      </c>
      <c r="I153">
        <v>0</v>
      </c>
      <c r="J153" s="6">
        <v>11970.78</v>
      </c>
      <c r="K153">
        <v>522.01</v>
      </c>
      <c r="L153">
        <v>10000000</v>
      </c>
      <c r="M153">
        <v>0</v>
      </c>
      <c r="N153">
        <v>29666.666666666668</v>
      </c>
      <c r="O153">
        <v>0</v>
      </c>
      <c r="P153">
        <v>0</v>
      </c>
      <c r="Q153">
        <v>10000000</v>
      </c>
      <c r="R153">
        <v>114965312.60627209</v>
      </c>
      <c r="S153" t="b">
        <v>1</v>
      </c>
      <c r="T153">
        <v>2477.9583333333335</v>
      </c>
      <c r="U153">
        <v>9492.8216666666667</v>
      </c>
      <c r="V153">
        <v>9492.8216666666667</v>
      </c>
      <c r="W153">
        <v>0</v>
      </c>
      <c r="X153">
        <v>0</v>
      </c>
      <c r="Y153">
        <v>0</v>
      </c>
    </row>
    <row r="154" spans="1:25">
      <c r="A154">
        <v>152</v>
      </c>
      <c r="B154" s="3">
        <v>45838</v>
      </c>
      <c r="C154" t="s">
        <v>52</v>
      </c>
      <c r="D154" t="s">
        <v>60</v>
      </c>
      <c r="E154" s="12">
        <v>1</v>
      </c>
      <c r="F154">
        <v>0</v>
      </c>
      <c r="G154">
        <v>0</v>
      </c>
      <c r="H154">
        <v>0</v>
      </c>
      <c r="I154">
        <v>0</v>
      </c>
      <c r="J154" s="6">
        <v>11033.37</v>
      </c>
      <c r="K154">
        <v>578.51</v>
      </c>
      <c r="L154">
        <v>10000000</v>
      </c>
      <c r="M154">
        <v>0</v>
      </c>
      <c r="N154">
        <v>29666.666666666668</v>
      </c>
      <c r="O154">
        <v>0</v>
      </c>
      <c r="P154">
        <v>0</v>
      </c>
      <c r="Q154">
        <v>10000000</v>
      </c>
      <c r="R154">
        <v>115248848.08161637</v>
      </c>
      <c r="S154" t="b">
        <v>1</v>
      </c>
      <c r="T154">
        <v>2477.9583333333335</v>
      </c>
      <c r="U154">
        <v>8555.4116666666669</v>
      </c>
      <c r="V154">
        <v>8555.4116666666669</v>
      </c>
      <c r="W154">
        <v>0</v>
      </c>
      <c r="X154">
        <v>0</v>
      </c>
      <c r="Y154">
        <v>0</v>
      </c>
    </row>
    <row r="155" spans="1:25">
      <c r="A155">
        <v>153</v>
      </c>
      <c r="B155" s="3">
        <v>45869</v>
      </c>
      <c r="C155" t="s">
        <v>52</v>
      </c>
      <c r="D155" t="s">
        <v>60</v>
      </c>
      <c r="E155" s="12">
        <v>1</v>
      </c>
      <c r="F155">
        <v>0</v>
      </c>
      <c r="G155">
        <v>0</v>
      </c>
      <c r="H155">
        <v>0</v>
      </c>
      <c r="I155">
        <v>0</v>
      </c>
      <c r="J155" s="6">
        <v>11201.47</v>
      </c>
      <c r="K155">
        <v>513.54</v>
      </c>
      <c r="L155">
        <v>10000000</v>
      </c>
      <c r="M155">
        <v>0</v>
      </c>
      <c r="N155">
        <v>29666.666666666668</v>
      </c>
      <c r="O155">
        <v>0</v>
      </c>
      <c r="P155">
        <v>0</v>
      </c>
      <c r="Q155">
        <v>10000000</v>
      </c>
      <c r="R155">
        <v>115533082.83193289</v>
      </c>
      <c r="S155" t="b">
        <v>1</v>
      </c>
      <c r="T155">
        <v>2477.9583333333335</v>
      </c>
      <c r="U155">
        <v>8723.5116666666654</v>
      </c>
      <c r="V155">
        <v>8723.5116666666654</v>
      </c>
      <c r="W155">
        <v>0</v>
      </c>
      <c r="X155">
        <v>0</v>
      </c>
      <c r="Y155">
        <v>0</v>
      </c>
    </row>
    <row r="156" spans="1:25">
      <c r="A156">
        <v>154</v>
      </c>
      <c r="B156" s="3">
        <v>45900</v>
      </c>
      <c r="C156" t="s">
        <v>52</v>
      </c>
      <c r="D156" t="s">
        <v>60</v>
      </c>
      <c r="E156" s="12">
        <v>1</v>
      </c>
      <c r="F156">
        <v>0</v>
      </c>
      <c r="G156">
        <v>0</v>
      </c>
      <c r="H156">
        <v>0</v>
      </c>
      <c r="I156">
        <v>0</v>
      </c>
      <c r="J156" s="6">
        <v>10660.32</v>
      </c>
      <c r="K156">
        <v>525.23</v>
      </c>
      <c r="L156">
        <v>10000000</v>
      </c>
      <c r="M156">
        <v>0</v>
      </c>
      <c r="N156">
        <v>29666.666666666668</v>
      </c>
      <c r="O156">
        <v>0</v>
      </c>
      <c r="P156">
        <v>0</v>
      </c>
      <c r="Q156">
        <v>10000000</v>
      </c>
      <c r="R156">
        <v>115818018.58182234</v>
      </c>
      <c r="S156" t="b">
        <v>1</v>
      </c>
      <c r="T156">
        <v>2477.9583333333335</v>
      </c>
      <c r="U156">
        <v>8182.3616666666658</v>
      </c>
      <c r="V156">
        <v>8182.3616666666658</v>
      </c>
      <c r="W156">
        <v>0</v>
      </c>
      <c r="X156">
        <v>0</v>
      </c>
      <c r="Y156">
        <v>0</v>
      </c>
    </row>
    <row r="157" spans="1:25">
      <c r="A157">
        <v>155</v>
      </c>
      <c r="B157" s="3">
        <v>45930</v>
      </c>
      <c r="C157" t="s">
        <v>52</v>
      </c>
      <c r="D157" t="s">
        <v>60</v>
      </c>
      <c r="E157" s="12">
        <v>1</v>
      </c>
      <c r="F157">
        <v>0</v>
      </c>
      <c r="G157">
        <v>0</v>
      </c>
      <c r="H157">
        <v>0</v>
      </c>
      <c r="I157">
        <v>0</v>
      </c>
      <c r="J157" s="6">
        <v>11426.23</v>
      </c>
      <c r="K157">
        <v>527.89</v>
      </c>
      <c r="L157">
        <v>10000000</v>
      </c>
      <c r="M157">
        <v>0</v>
      </c>
      <c r="N157">
        <v>29666.666666666668</v>
      </c>
      <c r="O157">
        <v>0</v>
      </c>
      <c r="P157">
        <v>0</v>
      </c>
      <c r="Q157">
        <v>10000000</v>
      </c>
      <c r="R157">
        <v>116103657.06013879</v>
      </c>
      <c r="S157" t="b">
        <v>1</v>
      </c>
      <c r="T157">
        <v>2477.9583333333335</v>
      </c>
      <c r="U157">
        <v>8948.2716666666656</v>
      </c>
      <c r="V157">
        <v>8948.2716666666656</v>
      </c>
      <c r="W157">
        <v>0</v>
      </c>
      <c r="X157">
        <v>0</v>
      </c>
      <c r="Y157">
        <v>0</v>
      </c>
    </row>
    <row r="158" spans="1:25">
      <c r="A158">
        <v>156</v>
      </c>
      <c r="B158" s="3">
        <v>45961</v>
      </c>
      <c r="C158" t="s">
        <v>52</v>
      </c>
      <c r="D158" t="s">
        <v>60</v>
      </c>
      <c r="E158" s="12">
        <v>1</v>
      </c>
      <c r="F158">
        <v>0</v>
      </c>
      <c r="G158">
        <v>0</v>
      </c>
      <c r="H158">
        <v>0</v>
      </c>
      <c r="I158">
        <v>0</v>
      </c>
      <c r="J158" s="6">
        <v>11564.77</v>
      </c>
      <c r="K158">
        <v>537.44000000000005</v>
      </c>
      <c r="L158">
        <v>10000000</v>
      </c>
      <c r="M158">
        <v>0</v>
      </c>
      <c r="N158">
        <v>29666.666666666668</v>
      </c>
      <c r="O158">
        <v>0</v>
      </c>
      <c r="P158">
        <v>0</v>
      </c>
      <c r="Q158">
        <v>10000000</v>
      </c>
      <c r="R158">
        <v>116390000.00000012</v>
      </c>
      <c r="S158" t="b">
        <v>1</v>
      </c>
      <c r="T158">
        <v>2477.9583333333335</v>
      </c>
      <c r="U158">
        <v>9086.8116666666665</v>
      </c>
      <c r="V158">
        <v>9086.8116666666665</v>
      </c>
      <c r="W158">
        <v>0</v>
      </c>
      <c r="X158">
        <v>0</v>
      </c>
      <c r="Y158">
        <v>0</v>
      </c>
    </row>
    <row r="159" spans="1:25">
      <c r="A159">
        <v>157</v>
      </c>
      <c r="B159" s="3">
        <v>45991</v>
      </c>
      <c r="C159" t="s">
        <v>52</v>
      </c>
      <c r="D159" t="s">
        <v>60</v>
      </c>
      <c r="E159" s="12">
        <v>1</v>
      </c>
      <c r="F159">
        <v>0</v>
      </c>
      <c r="G159">
        <v>0</v>
      </c>
      <c r="H159">
        <v>0</v>
      </c>
      <c r="I159">
        <v>0</v>
      </c>
      <c r="J159" s="6">
        <v>11871.75</v>
      </c>
      <c r="K159">
        <v>536.70000000000005</v>
      </c>
      <c r="L159">
        <v>10000000</v>
      </c>
      <c r="M159">
        <v>0</v>
      </c>
      <c r="N159">
        <v>29666.666666666668</v>
      </c>
      <c r="O159">
        <v>0</v>
      </c>
      <c r="P159">
        <v>0</v>
      </c>
      <c r="Q159">
        <v>10000000</v>
      </c>
      <c r="R159">
        <v>116677049.13879855</v>
      </c>
      <c r="S159" t="b">
        <v>1</v>
      </c>
      <c r="T159">
        <v>2477.9583333333335</v>
      </c>
      <c r="U159">
        <v>9393.7916666666661</v>
      </c>
      <c r="V159">
        <v>9393.7916666666661</v>
      </c>
      <c r="W159">
        <v>0</v>
      </c>
      <c r="X159">
        <v>0</v>
      </c>
      <c r="Y159">
        <v>0</v>
      </c>
    </row>
    <row r="160" spans="1:25">
      <c r="A160">
        <v>158</v>
      </c>
      <c r="B160" s="3">
        <v>46022</v>
      </c>
      <c r="C160" t="s">
        <v>52</v>
      </c>
      <c r="D160" t="s">
        <v>60</v>
      </c>
      <c r="E160" s="12">
        <v>1</v>
      </c>
      <c r="F160">
        <v>0</v>
      </c>
      <c r="G160">
        <v>0</v>
      </c>
      <c r="H160">
        <v>0</v>
      </c>
      <c r="I160">
        <v>0</v>
      </c>
      <c r="J160" s="6">
        <v>10389.52</v>
      </c>
      <c r="K160">
        <v>561.64</v>
      </c>
      <c r="L160">
        <v>10000000</v>
      </c>
      <c r="M160">
        <v>0</v>
      </c>
      <c r="N160">
        <v>29666.666666666668</v>
      </c>
      <c r="O160">
        <v>0</v>
      </c>
      <c r="P160">
        <v>0</v>
      </c>
      <c r="Q160">
        <v>10000000</v>
      </c>
      <c r="R160">
        <v>116964806.21821116</v>
      </c>
      <c r="S160" t="b">
        <v>1</v>
      </c>
      <c r="T160">
        <v>2477.9583333333335</v>
      </c>
      <c r="U160">
        <v>7911.5616666666665</v>
      </c>
      <c r="V160">
        <v>7911.5616666666665</v>
      </c>
      <c r="W160">
        <v>0</v>
      </c>
      <c r="X160">
        <v>0</v>
      </c>
      <c r="Y160">
        <v>0</v>
      </c>
    </row>
    <row r="161" spans="1:25">
      <c r="A161">
        <v>159</v>
      </c>
      <c r="B161" s="3">
        <v>46053</v>
      </c>
      <c r="C161" t="s">
        <v>52</v>
      </c>
      <c r="D161" t="s">
        <v>60</v>
      </c>
      <c r="E161" s="12">
        <v>1</v>
      </c>
      <c r="F161">
        <v>0</v>
      </c>
      <c r="G161">
        <v>0</v>
      </c>
      <c r="H161">
        <v>0</v>
      </c>
      <c r="I161">
        <v>0</v>
      </c>
      <c r="J161" s="6">
        <v>11946.51</v>
      </c>
      <c r="K161">
        <v>573.48</v>
      </c>
      <c r="L161">
        <v>10000000</v>
      </c>
      <c r="M161">
        <v>0</v>
      </c>
      <c r="N161">
        <v>29666.666666666668</v>
      </c>
      <c r="O161">
        <v>0</v>
      </c>
      <c r="P161">
        <v>0</v>
      </c>
      <c r="Q161">
        <v>10000000</v>
      </c>
      <c r="R161">
        <v>117253272.98421049</v>
      </c>
      <c r="S161" t="b">
        <v>1</v>
      </c>
      <c r="T161">
        <v>2477.9583333333335</v>
      </c>
      <c r="U161">
        <v>9468.5516666666663</v>
      </c>
      <c r="V161">
        <v>9468.5516666666663</v>
      </c>
      <c r="W161">
        <v>0</v>
      </c>
      <c r="X161">
        <v>0</v>
      </c>
      <c r="Y161">
        <v>0</v>
      </c>
    </row>
    <row r="162" spans="1:25">
      <c r="A162">
        <v>160</v>
      </c>
      <c r="B162" s="3">
        <v>46081</v>
      </c>
      <c r="C162" t="s">
        <v>52</v>
      </c>
      <c r="D162" t="s">
        <v>60</v>
      </c>
      <c r="E162" s="12">
        <v>1</v>
      </c>
      <c r="F162">
        <v>0</v>
      </c>
      <c r="G162">
        <v>0</v>
      </c>
      <c r="H162">
        <v>0</v>
      </c>
      <c r="I162">
        <v>0</v>
      </c>
      <c r="J162" s="6">
        <v>11140.25</v>
      </c>
      <c r="K162">
        <v>502.83</v>
      </c>
      <c r="L162">
        <v>10000000</v>
      </c>
      <c r="M162">
        <v>0</v>
      </c>
      <c r="N162">
        <v>29666.666666666668</v>
      </c>
      <c r="O162">
        <v>0</v>
      </c>
      <c r="P162">
        <v>0</v>
      </c>
      <c r="Q162">
        <v>10000000</v>
      </c>
      <c r="R162">
        <v>117542451.18707512</v>
      </c>
      <c r="S162" t="b">
        <v>1</v>
      </c>
      <c r="T162">
        <v>2477.9583333333335</v>
      </c>
      <c r="U162">
        <v>8662.2916666666661</v>
      </c>
      <c r="V162">
        <v>8662.2916666666661</v>
      </c>
      <c r="W162">
        <v>0</v>
      </c>
      <c r="X162">
        <v>0</v>
      </c>
      <c r="Y162">
        <v>0</v>
      </c>
    </row>
    <row r="163" spans="1:25">
      <c r="A163">
        <v>161</v>
      </c>
      <c r="B163" s="3">
        <v>46112</v>
      </c>
      <c r="C163" t="s">
        <v>52</v>
      </c>
      <c r="D163" t="s">
        <v>60</v>
      </c>
      <c r="E163" s="12">
        <v>1</v>
      </c>
      <c r="F163">
        <v>0</v>
      </c>
      <c r="G163">
        <v>0</v>
      </c>
      <c r="H163">
        <v>0</v>
      </c>
      <c r="I163">
        <v>0</v>
      </c>
      <c r="J163" s="6">
        <v>10428.32</v>
      </c>
      <c r="K163">
        <v>546.71</v>
      </c>
      <c r="L163">
        <v>10000000</v>
      </c>
      <c r="M163">
        <v>0</v>
      </c>
      <c r="N163">
        <v>29666.666666666668</v>
      </c>
      <c r="O163">
        <v>0</v>
      </c>
      <c r="P163">
        <v>0</v>
      </c>
      <c r="Q163">
        <v>10000000</v>
      </c>
      <c r="R163">
        <v>117832342.58140029</v>
      </c>
      <c r="S163" t="b">
        <v>1</v>
      </c>
      <c r="T163">
        <v>2477.9583333333335</v>
      </c>
      <c r="U163">
        <v>7950.3616666666658</v>
      </c>
      <c r="V163">
        <v>7950.3616666666658</v>
      </c>
      <c r="W163">
        <v>0</v>
      </c>
      <c r="X163">
        <v>0</v>
      </c>
      <c r="Y163">
        <v>0</v>
      </c>
    </row>
    <row r="164" spans="1:25">
      <c r="A164">
        <v>162</v>
      </c>
      <c r="B164" s="3">
        <v>46142</v>
      </c>
      <c r="C164" t="s">
        <v>52</v>
      </c>
      <c r="D164" t="s">
        <v>60</v>
      </c>
      <c r="E164" s="12">
        <v>1</v>
      </c>
      <c r="F164">
        <v>0</v>
      </c>
      <c r="G164">
        <v>0</v>
      </c>
      <c r="H164">
        <v>0</v>
      </c>
      <c r="I164">
        <v>0</v>
      </c>
      <c r="J164" s="6">
        <v>11913.92</v>
      </c>
      <c r="K164">
        <v>593.59</v>
      </c>
      <c r="L164">
        <v>10000000</v>
      </c>
      <c r="M164">
        <v>0</v>
      </c>
      <c r="N164">
        <v>29666.666666666668</v>
      </c>
      <c r="O164">
        <v>0</v>
      </c>
      <c r="P164">
        <v>0</v>
      </c>
      <c r="Q164">
        <v>10000000</v>
      </c>
      <c r="R164">
        <v>118122948.92610852</v>
      </c>
      <c r="S164" t="b">
        <v>1</v>
      </c>
      <c r="T164">
        <v>2477.9583333333335</v>
      </c>
      <c r="U164">
        <v>9435.9616666666661</v>
      </c>
      <c r="V164">
        <v>9435.9616666666661</v>
      </c>
      <c r="W164">
        <v>0</v>
      </c>
      <c r="X164">
        <v>0</v>
      </c>
      <c r="Y164">
        <v>0</v>
      </c>
    </row>
    <row r="165" spans="1:25">
      <c r="A165">
        <v>163</v>
      </c>
      <c r="B165" s="3">
        <v>46173</v>
      </c>
      <c r="C165" t="s">
        <v>52</v>
      </c>
      <c r="D165" t="s">
        <v>60</v>
      </c>
      <c r="E165" s="12">
        <v>1</v>
      </c>
      <c r="F165">
        <v>0</v>
      </c>
      <c r="G165">
        <v>0</v>
      </c>
      <c r="H165">
        <v>0</v>
      </c>
      <c r="I165">
        <v>0</v>
      </c>
      <c r="J165" s="6">
        <v>10310.92</v>
      </c>
      <c r="K165">
        <v>560.12</v>
      </c>
      <c r="L165">
        <v>10000000</v>
      </c>
      <c r="M165">
        <v>0</v>
      </c>
      <c r="N165">
        <v>29666.666666666668</v>
      </c>
      <c r="O165">
        <v>0</v>
      </c>
      <c r="P165">
        <v>0</v>
      </c>
      <c r="Q165">
        <v>10000000</v>
      </c>
      <c r="R165">
        <v>118414271.98446035</v>
      </c>
      <c r="S165" t="b">
        <v>1</v>
      </c>
      <c r="T165">
        <v>2477.9583333333335</v>
      </c>
      <c r="U165">
        <v>7832.9616666666661</v>
      </c>
      <c r="V165">
        <v>7832.9616666666661</v>
      </c>
      <c r="W165">
        <v>0</v>
      </c>
      <c r="X165">
        <v>0</v>
      </c>
      <c r="Y165">
        <v>0</v>
      </c>
    </row>
    <row r="166" spans="1:25">
      <c r="A166">
        <v>164</v>
      </c>
      <c r="B166" s="3">
        <v>46203</v>
      </c>
      <c r="C166" t="s">
        <v>52</v>
      </c>
      <c r="D166" t="s">
        <v>60</v>
      </c>
      <c r="E166" s="12">
        <v>1</v>
      </c>
      <c r="F166">
        <v>0</v>
      </c>
      <c r="G166">
        <v>0</v>
      </c>
      <c r="H166">
        <v>0</v>
      </c>
      <c r="I166">
        <v>0</v>
      </c>
      <c r="J166" s="6">
        <v>10730.31</v>
      </c>
      <c r="K166">
        <v>571.21</v>
      </c>
      <c r="L166">
        <v>10000000</v>
      </c>
      <c r="M166">
        <v>0</v>
      </c>
      <c r="N166">
        <v>29666.666666666668</v>
      </c>
      <c r="O166">
        <v>0</v>
      </c>
      <c r="P166">
        <v>0</v>
      </c>
      <c r="Q166">
        <v>10000000</v>
      </c>
      <c r="R166">
        <v>118706313.52406497</v>
      </c>
      <c r="S166" t="b">
        <v>1</v>
      </c>
      <c r="T166">
        <v>2477.9583333333335</v>
      </c>
      <c r="U166">
        <v>8252.3516666666656</v>
      </c>
      <c r="V166">
        <v>8252.3516666666656</v>
      </c>
      <c r="W166">
        <v>0</v>
      </c>
      <c r="X166">
        <v>0</v>
      </c>
      <c r="Y166">
        <v>0</v>
      </c>
    </row>
    <row r="167" spans="1:25">
      <c r="A167">
        <v>165</v>
      </c>
      <c r="B167" s="3">
        <v>46234</v>
      </c>
      <c r="C167" t="s">
        <v>52</v>
      </c>
      <c r="D167" t="s">
        <v>60</v>
      </c>
      <c r="E167" s="12">
        <v>1</v>
      </c>
      <c r="F167">
        <v>0</v>
      </c>
      <c r="G167">
        <v>0</v>
      </c>
      <c r="H167">
        <v>0</v>
      </c>
      <c r="I167">
        <v>0</v>
      </c>
      <c r="J167" s="6">
        <v>10765.93</v>
      </c>
      <c r="K167">
        <v>535.09</v>
      </c>
      <c r="L167">
        <v>10000000</v>
      </c>
      <c r="M167">
        <v>0</v>
      </c>
      <c r="N167">
        <v>29666.666666666668</v>
      </c>
      <c r="O167">
        <v>0</v>
      </c>
      <c r="P167">
        <v>0</v>
      </c>
      <c r="Q167">
        <v>10000000</v>
      </c>
      <c r="R167">
        <v>118999075.31689098</v>
      </c>
      <c r="S167" t="b">
        <v>1</v>
      </c>
      <c r="T167">
        <v>2477.9583333333335</v>
      </c>
      <c r="U167">
        <v>8287.9716666666664</v>
      </c>
      <c r="V167">
        <v>8287.9716666666664</v>
      </c>
      <c r="W167">
        <v>0</v>
      </c>
      <c r="X167">
        <v>0</v>
      </c>
      <c r="Y167">
        <v>0</v>
      </c>
    </row>
    <row r="168" spans="1:25">
      <c r="A168">
        <v>166</v>
      </c>
      <c r="B168" s="3">
        <v>46265</v>
      </c>
      <c r="C168" t="s">
        <v>52</v>
      </c>
      <c r="D168" t="s">
        <v>60</v>
      </c>
      <c r="E168" s="12">
        <v>1</v>
      </c>
      <c r="F168">
        <v>0</v>
      </c>
      <c r="G168">
        <v>0</v>
      </c>
      <c r="H168">
        <v>0</v>
      </c>
      <c r="I168">
        <v>0</v>
      </c>
      <c r="J168" s="6">
        <v>11613.86</v>
      </c>
      <c r="K168">
        <v>580.59</v>
      </c>
      <c r="L168">
        <v>10000000</v>
      </c>
      <c r="M168">
        <v>0</v>
      </c>
      <c r="N168">
        <v>29666.666666666668</v>
      </c>
      <c r="O168">
        <v>0</v>
      </c>
      <c r="P168">
        <v>0</v>
      </c>
      <c r="Q168">
        <v>10000000</v>
      </c>
      <c r="R168">
        <v>119292559.13927712</v>
      </c>
      <c r="S168" t="b">
        <v>1</v>
      </c>
      <c r="T168">
        <v>2477.9583333333335</v>
      </c>
      <c r="U168">
        <v>9135.9016666666666</v>
      </c>
      <c r="V168">
        <v>9135.9016666666666</v>
      </c>
      <c r="W168">
        <v>0</v>
      </c>
      <c r="X168">
        <v>0</v>
      </c>
      <c r="Y168">
        <v>0</v>
      </c>
    </row>
    <row r="169" spans="1:25">
      <c r="A169">
        <v>167</v>
      </c>
      <c r="B169" s="3">
        <v>46295</v>
      </c>
      <c r="C169" t="s">
        <v>52</v>
      </c>
      <c r="D169" t="s">
        <v>60</v>
      </c>
      <c r="E169" s="12">
        <v>1</v>
      </c>
      <c r="F169">
        <v>0</v>
      </c>
      <c r="G169">
        <v>0</v>
      </c>
      <c r="H169">
        <v>0</v>
      </c>
      <c r="I169">
        <v>0</v>
      </c>
      <c r="J169" s="6">
        <v>11460.78</v>
      </c>
      <c r="K169">
        <v>526.21</v>
      </c>
      <c r="L169">
        <v>10000000</v>
      </c>
      <c r="M169">
        <v>0</v>
      </c>
      <c r="N169">
        <v>29666.666666666668</v>
      </c>
      <c r="O169">
        <v>0</v>
      </c>
      <c r="P169">
        <v>10000000</v>
      </c>
      <c r="Q169">
        <v>0</v>
      </c>
      <c r="R169">
        <v>119586766.77194306</v>
      </c>
      <c r="S169" t="b">
        <v>1</v>
      </c>
      <c r="T169">
        <v>2477.9583333333335</v>
      </c>
      <c r="U169">
        <v>8982.8216666666667</v>
      </c>
      <c r="V169">
        <v>8982.8216666666667</v>
      </c>
      <c r="W169">
        <v>0</v>
      </c>
      <c r="X169">
        <v>0</v>
      </c>
      <c r="Y169">
        <v>0</v>
      </c>
    </row>
    <row r="170" spans="1:25">
      <c r="A170">
        <v>168</v>
      </c>
      <c r="B170" s="3">
        <v>45596</v>
      </c>
      <c r="C170" t="s">
        <v>53</v>
      </c>
      <c r="D170" t="s">
        <v>47</v>
      </c>
      <c r="E170" s="12">
        <v>1</v>
      </c>
      <c r="F170">
        <v>0</v>
      </c>
      <c r="G170">
        <v>0</v>
      </c>
      <c r="H170">
        <v>0</v>
      </c>
      <c r="I170">
        <v>0</v>
      </c>
      <c r="J170" s="6">
        <v>11368.71</v>
      </c>
      <c r="K170">
        <v>570.57000000000005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103000000</v>
      </c>
      <c r="S170" t="b">
        <v>0</v>
      </c>
      <c r="T170">
        <v>8333.3333333333339</v>
      </c>
      <c r="U170">
        <v>3035.3766666666652</v>
      </c>
      <c r="V170">
        <v>0</v>
      </c>
      <c r="W170">
        <v>3035.3766666666652</v>
      </c>
      <c r="X170">
        <v>0</v>
      </c>
      <c r="Y170">
        <v>0</v>
      </c>
    </row>
    <row r="171" spans="1:25">
      <c r="A171">
        <v>169</v>
      </c>
      <c r="B171" s="3">
        <v>45626</v>
      </c>
      <c r="C171" t="s">
        <v>53</v>
      </c>
      <c r="D171" t="s">
        <v>47</v>
      </c>
      <c r="E171" s="12">
        <v>1</v>
      </c>
      <c r="F171">
        <v>0</v>
      </c>
      <c r="G171">
        <v>0</v>
      </c>
      <c r="H171">
        <v>0</v>
      </c>
      <c r="I171">
        <v>0</v>
      </c>
      <c r="J171" s="6">
        <v>11470.46</v>
      </c>
      <c r="K171">
        <v>539.97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103254025.78654727</v>
      </c>
      <c r="S171" t="b">
        <v>0</v>
      </c>
      <c r="T171">
        <v>8333.3333333333339</v>
      </c>
      <c r="U171">
        <v>3137.1266666666652</v>
      </c>
      <c r="V171">
        <v>0</v>
      </c>
      <c r="W171">
        <v>3137.1266666666652</v>
      </c>
      <c r="X171">
        <v>0</v>
      </c>
      <c r="Y171">
        <v>0</v>
      </c>
    </row>
    <row r="172" spans="1:25">
      <c r="A172">
        <v>170</v>
      </c>
      <c r="B172" s="3">
        <v>45657</v>
      </c>
      <c r="C172" t="s">
        <v>53</v>
      </c>
      <c r="D172" t="s">
        <v>47</v>
      </c>
      <c r="E172" s="12">
        <v>1</v>
      </c>
      <c r="F172">
        <v>0</v>
      </c>
      <c r="G172">
        <v>0</v>
      </c>
      <c r="H172">
        <v>0</v>
      </c>
      <c r="I172">
        <v>0</v>
      </c>
      <c r="J172" s="6">
        <v>10391.67</v>
      </c>
      <c r="K172">
        <v>538.02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103508678.0692133</v>
      </c>
      <c r="S172" t="b">
        <v>0</v>
      </c>
      <c r="T172">
        <v>8333.3333333333339</v>
      </c>
      <c r="U172">
        <v>2058.3366666666661</v>
      </c>
      <c r="V172">
        <v>0</v>
      </c>
      <c r="W172">
        <v>2058.3366666666661</v>
      </c>
      <c r="X172">
        <v>0</v>
      </c>
      <c r="Y172">
        <v>0</v>
      </c>
    </row>
    <row r="173" spans="1:25">
      <c r="A173">
        <v>171</v>
      </c>
      <c r="B173" s="3">
        <v>45688</v>
      </c>
      <c r="C173" t="s">
        <v>53</v>
      </c>
      <c r="D173" t="s">
        <v>47</v>
      </c>
      <c r="E173" s="12">
        <v>1</v>
      </c>
      <c r="F173">
        <v>0</v>
      </c>
      <c r="G173">
        <v>0</v>
      </c>
      <c r="H173">
        <v>0</v>
      </c>
      <c r="I173">
        <v>0</v>
      </c>
      <c r="J173" s="6">
        <v>11771.12</v>
      </c>
      <c r="K173">
        <v>573.99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103763958.39310652</v>
      </c>
      <c r="S173" t="b">
        <v>0</v>
      </c>
      <c r="T173">
        <v>8333.3333333333339</v>
      </c>
      <c r="U173">
        <v>3437.7866666666669</v>
      </c>
      <c r="V173">
        <v>0</v>
      </c>
      <c r="W173">
        <v>3437.7866666666669</v>
      </c>
      <c r="X173">
        <v>0</v>
      </c>
      <c r="Y173">
        <v>0</v>
      </c>
    </row>
    <row r="174" spans="1:25">
      <c r="A174">
        <v>172</v>
      </c>
      <c r="B174" s="3">
        <v>45716</v>
      </c>
      <c r="C174" t="s">
        <v>53</v>
      </c>
      <c r="D174" t="s">
        <v>47</v>
      </c>
      <c r="E174" s="12">
        <v>1</v>
      </c>
      <c r="F174">
        <v>0</v>
      </c>
      <c r="G174">
        <v>0</v>
      </c>
      <c r="H174">
        <v>0</v>
      </c>
      <c r="I174">
        <v>0</v>
      </c>
      <c r="J174" s="6">
        <v>10744.36</v>
      </c>
      <c r="K174">
        <v>527.34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104019868.30714601</v>
      </c>
      <c r="S174" t="b">
        <v>0</v>
      </c>
      <c r="T174">
        <v>8333.3333333333339</v>
      </c>
      <c r="U174">
        <v>2411.0266666666666</v>
      </c>
      <c r="V174">
        <v>0</v>
      </c>
      <c r="W174">
        <v>2411.0266666666666</v>
      </c>
      <c r="X174">
        <v>0</v>
      </c>
      <c r="Y174">
        <v>0</v>
      </c>
    </row>
    <row r="175" spans="1:25">
      <c r="A175">
        <v>173</v>
      </c>
      <c r="B175" s="3">
        <v>45747</v>
      </c>
      <c r="C175" t="s">
        <v>53</v>
      </c>
      <c r="D175" t="s">
        <v>47</v>
      </c>
      <c r="E175" s="12">
        <v>1</v>
      </c>
      <c r="F175">
        <v>0</v>
      </c>
      <c r="G175">
        <v>0</v>
      </c>
      <c r="H175">
        <v>0</v>
      </c>
      <c r="I175">
        <v>0</v>
      </c>
      <c r="J175" s="6">
        <v>10459.129999999999</v>
      </c>
      <c r="K175">
        <v>537.94000000000005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104276409.36407094</v>
      </c>
      <c r="S175" t="b">
        <v>0</v>
      </c>
      <c r="T175">
        <v>8333.3333333333339</v>
      </c>
      <c r="U175">
        <v>2125.7966666666653</v>
      </c>
      <c r="V175">
        <v>0</v>
      </c>
      <c r="W175">
        <v>2125.7966666666653</v>
      </c>
      <c r="X175">
        <v>0</v>
      </c>
      <c r="Y175">
        <v>0</v>
      </c>
    </row>
    <row r="176" spans="1:25">
      <c r="A176">
        <v>174</v>
      </c>
      <c r="B176" s="3">
        <v>45777</v>
      </c>
      <c r="C176" t="s">
        <v>53</v>
      </c>
      <c r="D176" t="s">
        <v>47</v>
      </c>
      <c r="E176" s="12">
        <v>1</v>
      </c>
      <c r="F176">
        <v>0</v>
      </c>
      <c r="G176">
        <v>0</v>
      </c>
      <c r="H176">
        <v>0</v>
      </c>
      <c r="I176">
        <v>0</v>
      </c>
      <c r="J176" s="6">
        <v>10042.81</v>
      </c>
      <c r="K176">
        <v>523.78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104533583.12044992</v>
      </c>
      <c r="S176" t="b">
        <v>0</v>
      </c>
      <c r="T176">
        <v>8333.3333333333339</v>
      </c>
      <c r="U176">
        <v>1709.4766666666656</v>
      </c>
      <c r="V176">
        <v>0</v>
      </c>
      <c r="W176">
        <v>1709.4766666666656</v>
      </c>
      <c r="X176">
        <v>0</v>
      </c>
      <c r="Y176">
        <v>0</v>
      </c>
    </row>
    <row r="177" spans="1:25">
      <c r="A177">
        <v>175</v>
      </c>
      <c r="B177" s="3">
        <v>45808</v>
      </c>
      <c r="C177" t="s">
        <v>53</v>
      </c>
      <c r="D177" t="s">
        <v>47</v>
      </c>
      <c r="E177" s="12">
        <v>1</v>
      </c>
      <c r="F177">
        <v>0</v>
      </c>
      <c r="G177">
        <v>0</v>
      </c>
      <c r="H177">
        <v>0</v>
      </c>
      <c r="I177">
        <v>0</v>
      </c>
      <c r="J177" s="6">
        <v>11426.11</v>
      </c>
      <c r="K177">
        <v>592.30999999999995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104791391.13669048</v>
      </c>
      <c r="S177" t="b">
        <v>0</v>
      </c>
      <c r="T177">
        <v>8333.3333333333339</v>
      </c>
      <c r="U177">
        <v>3092.7766666666666</v>
      </c>
      <c r="V177">
        <v>0</v>
      </c>
      <c r="W177">
        <v>3092.7766666666666</v>
      </c>
      <c r="X177">
        <v>0</v>
      </c>
      <c r="Y177">
        <v>0</v>
      </c>
    </row>
    <row r="178" spans="1:25">
      <c r="A178">
        <v>176</v>
      </c>
      <c r="B178" s="3">
        <v>45838</v>
      </c>
      <c r="C178" t="s">
        <v>53</v>
      </c>
      <c r="D178" t="s">
        <v>47</v>
      </c>
      <c r="E178" s="12">
        <v>1</v>
      </c>
      <c r="F178">
        <v>0</v>
      </c>
      <c r="G178">
        <v>0</v>
      </c>
      <c r="H178">
        <v>0</v>
      </c>
      <c r="I178">
        <v>0</v>
      </c>
      <c r="J178" s="6">
        <v>11771.72</v>
      </c>
      <c r="K178">
        <v>505.59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105049834.97704856</v>
      </c>
      <c r="S178" t="b">
        <v>0</v>
      </c>
      <c r="T178">
        <v>8333.3333333333339</v>
      </c>
      <c r="U178">
        <v>3438.3866666666654</v>
      </c>
      <c r="V178">
        <v>0</v>
      </c>
      <c r="W178">
        <v>3438.3866666666654</v>
      </c>
      <c r="X178">
        <v>0</v>
      </c>
      <c r="Y178">
        <v>0</v>
      </c>
    </row>
    <row r="179" spans="1:25">
      <c r="A179">
        <v>177</v>
      </c>
      <c r="B179" s="3">
        <v>45869</v>
      </c>
      <c r="C179" t="s">
        <v>53</v>
      </c>
      <c r="D179" t="s">
        <v>47</v>
      </c>
      <c r="E179" s="12">
        <v>1</v>
      </c>
      <c r="F179">
        <v>0</v>
      </c>
      <c r="G179">
        <v>0</v>
      </c>
      <c r="H179">
        <v>0</v>
      </c>
      <c r="I179">
        <v>0</v>
      </c>
      <c r="J179" s="6">
        <v>11479.28</v>
      </c>
      <c r="K179">
        <v>575.86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105308916.20963794</v>
      </c>
      <c r="S179" t="b">
        <v>0</v>
      </c>
      <c r="T179">
        <v>8333.3333333333339</v>
      </c>
      <c r="U179">
        <v>3145.9466666666667</v>
      </c>
      <c r="V179">
        <v>0</v>
      </c>
      <c r="W179">
        <v>3145.9466666666667</v>
      </c>
      <c r="X179">
        <v>0</v>
      </c>
      <c r="Y179">
        <v>0</v>
      </c>
    </row>
    <row r="180" spans="1:25">
      <c r="A180">
        <v>178</v>
      </c>
      <c r="B180" s="3">
        <v>45900</v>
      </c>
      <c r="C180" t="s">
        <v>53</v>
      </c>
      <c r="D180" t="s">
        <v>47</v>
      </c>
      <c r="E180" s="12">
        <v>1</v>
      </c>
      <c r="F180">
        <v>0</v>
      </c>
      <c r="G180">
        <v>0</v>
      </c>
      <c r="H180">
        <v>0</v>
      </c>
      <c r="I180">
        <v>0</v>
      </c>
      <c r="J180" s="6">
        <v>11129.82</v>
      </c>
      <c r="K180">
        <v>543.25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105568636.40643983</v>
      </c>
      <c r="S180" t="b">
        <v>0</v>
      </c>
      <c r="T180">
        <v>8333.3333333333339</v>
      </c>
      <c r="U180">
        <v>2796.4866666666658</v>
      </c>
      <c r="V180">
        <v>0</v>
      </c>
      <c r="W180">
        <v>2796.4866666666658</v>
      </c>
      <c r="X180">
        <v>0</v>
      </c>
      <c r="Y180">
        <v>0</v>
      </c>
    </row>
    <row r="181" spans="1:25">
      <c r="A181">
        <v>179</v>
      </c>
      <c r="B181" s="3">
        <v>45930</v>
      </c>
      <c r="C181" t="s">
        <v>53</v>
      </c>
      <c r="D181" t="s">
        <v>47</v>
      </c>
      <c r="E181" s="12">
        <v>1</v>
      </c>
      <c r="F181">
        <v>0</v>
      </c>
      <c r="G181">
        <v>0</v>
      </c>
      <c r="H181">
        <v>0</v>
      </c>
      <c r="I181">
        <v>0</v>
      </c>
      <c r="J181" s="6">
        <v>11592.45</v>
      </c>
      <c r="K181">
        <v>582.4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105828997.14331235</v>
      </c>
      <c r="S181" t="b">
        <v>0</v>
      </c>
      <c r="T181">
        <v>8333.3333333333339</v>
      </c>
      <c r="U181">
        <v>3259.1166666666668</v>
      </c>
      <c r="V181">
        <v>0</v>
      </c>
      <c r="W181">
        <v>3259.1166666666668</v>
      </c>
      <c r="X181">
        <v>0</v>
      </c>
      <c r="Y181">
        <v>0</v>
      </c>
    </row>
    <row r="182" spans="1:25">
      <c r="A182">
        <v>180</v>
      </c>
      <c r="B182" s="3">
        <v>45961</v>
      </c>
      <c r="C182" t="s">
        <v>53</v>
      </c>
      <c r="D182" t="s">
        <v>47</v>
      </c>
      <c r="E182" s="12">
        <v>1</v>
      </c>
      <c r="F182">
        <v>0</v>
      </c>
      <c r="G182">
        <v>0</v>
      </c>
      <c r="H182">
        <v>0</v>
      </c>
      <c r="I182">
        <v>0</v>
      </c>
      <c r="J182" s="6">
        <v>11108.73</v>
      </c>
      <c r="K182">
        <v>557.20000000000005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106090000.00000012</v>
      </c>
      <c r="S182" t="b">
        <v>0</v>
      </c>
      <c r="T182">
        <v>8333.3333333333339</v>
      </c>
      <c r="U182">
        <v>2775.3966666666656</v>
      </c>
      <c r="V182">
        <v>0</v>
      </c>
      <c r="W182">
        <v>2775.3966666666656</v>
      </c>
      <c r="X182">
        <v>0</v>
      </c>
      <c r="Y182">
        <v>0</v>
      </c>
    </row>
    <row r="183" spans="1:25">
      <c r="A183">
        <v>181</v>
      </c>
      <c r="B183" s="3">
        <v>45991</v>
      </c>
      <c r="C183" t="s">
        <v>53</v>
      </c>
      <c r="D183" t="s">
        <v>47</v>
      </c>
      <c r="E183" s="12">
        <v>1</v>
      </c>
      <c r="F183">
        <v>0</v>
      </c>
      <c r="G183">
        <v>0</v>
      </c>
      <c r="H183">
        <v>0</v>
      </c>
      <c r="I183">
        <v>0</v>
      </c>
      <c r="J183" s="6">
        <v>10629.77</v>
      </c>
      <c r="K183">
        <v>595.14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106351646.56014381</v>
      </c>
      <c r="S183" t="b">
        <v>0</v>
      </c>
      <c r="T183">
        <v>8333.3333333333339</v>
      </c>
      <c r="U183">
        <v>2296.4366666666665</v>
      </c>
      <c r="V183">
        <v>0</v>
      </c>
      <c r="W183">
        <v>2296.4366666666665</v>
      </c>
      <c r="X183">
        <v>0</v>
      </c>
      <c r="Y183">
        <v>0</v>
      </c>
    </row>
    <row r="184" spans="1:25">
      <c r="A184">
        <v>182</v>
      </c>
      <c r="B184" s="3">
        <v>46022</v>
      </c>
      <c r="C184" t="s">
        <v>53</v>
      </c>
      <c r="D184" t="s">
        <v>47</v>
      </c>
      <c r="E184" s="12">
        <v>1</v>
      </c>
      <c r="F184">
        <v>0</v>
      </c>
      <c r="G184">
        <v>0</v>
      </c>
      <c r="H184">
        <v>0</v>
      </c>
      <c r="I184">
        <v>0</v>
      </c>
      <c r="J184" s="6">
        <v>11617.53</v>
      </c>
      <c r="K184">
        <v>547.04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106613938.41128983</v>
      </c>
      <c r="S184" t="b">
        <v>0</v>
      </c>
      <c r="T184">
        <v>8333.3333333333339</v>
      </c>
      <c r="U184">
        <v>3284.1966666666667</v>
      </c>
      <c r="V184">
        <v>0</v>
      </c>
      <c r="W184">
        <v>3284.1966666666667</v>
      </c>
      <c r="X184">
        <v>0</v>
      </c>
      <c r="Y184">
        <v>0</v>
      </c>
    </row>
    <row r="185" spans="1:25">
      <c r="A185">
        <v>183</v>
      </c>
      <c r="B185" s="3">
        <v>46053</v>
      </c>
      <c r="C185" t="s">
        <v>53</v>
      </c>
      <c r="D185" t="s">
        <v>47</v>
      </c>
      <c r="E185" s="12">
        <v>1</v>
      </c>
      <c r="F185">
        <v>0</v>
      </c>
      <c r="G185">
        <v>0</v>
      </c>
      <c r="H185">
        <v>0</v>
      </c>
      <c r="I185">
        <v>0</v>
      </c>
      <c r="J185" s="6">
        <v>11222.79</v>
      </c>
      <c r="K185">
        <v>527.79999999999995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106876877.14489983</v>
      </c>
      <c r="S185" t="b">
        <v>0</v>
      </c>
      <c r="T185">
        <v>8333.3333333333339</v>
      </c>
      <c r="U185">
        <v>2889.4566666666669</v>
      </c>
      <c r="V185">
        <v>0</v>
      </c>
      <c r="W185">
        <v>2889.4566666666669</v>
      </c>
      <c r="X185">
        <v>0</v>
      </c>
      <c r="Y185">
        <v>0</v>
      </c>
    </row>
    <row r="186" spans="1:25">
      <c r="A186">
        <v>184</v>
      </c>
      <c r="B186" s="3">
        <v>46081</v>
      </c>
      <c r="C186" t="s">
        <v>53</v>
      </c>
      <c r="D186" t="s">
        <v>47</v>
      </c>
      <c r="E186" s="12">
        <v>1</v>
      </c>
      <c r="F186">
        <v>0</v>
      </c>
      <c r="G186">
        <v>0</v>
      </c>
      <c r="H186">
        <v>0</v>
      </c>
      <c r="I186">
        <v>0</v>
      </c>
      <c r="J186" s="6">
        <v>11063.64</v>
      </c>
      <c r="K186">
        <v>581.95000000000005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107140464.35636051</v>
      </c>
      <c r="S186" t="b">
        <v>0</v>
      </c>
      <c r="T186">
        <v>8333.3333333333339</v>
      </c>
      <c r="U186">
        <v>2730.3066666666655</v>
      </c>
      <c r="V186">
        <v>0</v>
      </c>
      <c r="W186">
        <v>2730.3066666666655</v>
      </c>
      <c r="X186">
        <v>0</v>
      </c>
      <c r="Y186">
        <v>0</v>
      </c>
    </row>
    <row r="187" spans="1:25">
      <c r="A187">
        <v>185</v>
      </c>
      <c r="B187" s="3">
        <v>46112</v>
      </c>
      <c r="C187" t="s">
        <v>53</v>
      </c>
      <c r="D187" t="s">
        <v>47</v>
      </c>
      <c r="E187" s="12">
        <v>1</v>
      </c>
      <c r="F187">
        <v>0</v>
      </c>
      <c r="G187">
        <v>0</v>
      </c>
      <c r="H187">
        <v>0</v>
      </c>
      <c r="I187">
        <v>0</v>
      </c>
      <c r="J187" s="6">
        <v>10068.08</v>
      </c>
      <c r="K187">
        <v>531.16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107404701.64499319</v>
      </c>
      <c r="S187" t="b">
        <v>0</v>
      </c>
      <c r="T187">
        <v>8333.3333333333339</v>
      </c>
      <c r="U187">
        <v>1734.746666666666</v>
      </c>
      <c r="V187">
        <v>0</v>
      </c>
      <c r="W187">
        <v>1734.746666666666</v>
      </c>
      <c r="X187">
        <v>0</v>
      </c>
      <c r="Y187">
        <v>0</v>
      </c>
    </row>
    <row r="188" spans="1:25">
      <c r="A188">
        <v>186</v>
      </c>
      <c r="B188" s="3">
        <v>46142</v>
      </c>
      <c r="C188" t="s">
        <v>53</v>
      </c>
      <c r="D188" t="s">
        <v>47</v>
      </c>
      <c r="E188" s="12">
        <v>1</v>
      </c>
      <c r="F188">
        <v>0</v>
      </c>
      <c r="G188">
        <v>0</v>
      </c>
      <c r="H188">
        <v>0</v>
      </c>
      <c r="I188">
        <v>0</v>
      </c>
      <c r="J188" s="6">
        <v>10529.41</v>
      </c>
      <c r="K188">
        <v>539.95000000000005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107669590.61406353</v>
      </c>
      <c r="S188" t="b">
        <v>0</v>
      </c>
      <c r="T188">
        <v>8333.3333333333339</v>
      </c>
      <c r="U188">
        <v>2196.0766666666659</v>
      </c>
      <c r="V188">
        <v>0</v>
      </c>
      <c r="W188">
        <v>2196.0766666666659</v>
      </c>
      <c r="X188">
        <v>0</v>
      </c>
      <c r="Y188">
        <v>0</v>
      </c>
    </row>
    <row r="189" spans="1:25">
      <c r="A189">
        <v>187</v>
      </c>
      <c r="B189" s="3">
        <v>46173</v>
      </c>
      <c r="C189" t="s">
        <v>53</v>
      </c>
      <c r="D189" t="s">
        <v>47</v>
      </c>
      <c r="E189" s="12">
        <v>1</v>
      </c>
      <c r="F189">
        <v>0</v>
      </c>
      <c r="G189">
        <v>0</v>
      </c>
      <c r="H189">
        <v>0</v>
      </c>
      <c r="I189">
        <v>0</v>
      </c>
      <c r="J189" s="6">
        <v>10963.59</v>
      </c>
      <c r="K189">
        <v>538.27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107935132.87079132</v>
      </c>
      <c r="S189" t="b">
        <v>0</v>
      </c>
      <c r="T189">
        <v>8333.3333333333339</v>
      </c>
      <c r="U189">
        <v>2630.2566666666662</v>
      </c>
      <c r="V189">
        <v>0</v>
      </c>
      <c r="W189">
        <v>2630.2566666666662</v>
      </c>
      <c r="X189">
        <v>0</v>
      </c>
      <c r="Y189">
        <v>0</v>
      </c>
    </row>
    <row r="190" spans="1:25">
      <c r="A190">
        <v>188</v>
      </c>
      <c r="B190" s="3">
        <v>46203</v>
      </c>
      <c r="C190" t="s">
        <v>53</v>
      </c>
      <c r="D190" t="s">
        <v>47</v>
      </c>
      <c r="E190" s="12">
        <v>1</v>
      </c>
      <c r="F190">
        <v>0</v>
      </c>
      <c r="G190">
        <v>0</v>
      </c>
      <c r="H190">
        <v>0</v>
      </c>
      <c r="I190">
        <v>0</v>
      </c>
      <c r="J190" s="6">
        <v>11349</v>
      </c>
      <c r="K190">
        <v>584.17999999999995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108201330.02636012</v>
      </c>
      <c r="S190" t="b">
        <v>0</v>
      </c>
      <c r="T190">
        <v>8333.3333333333339</v>
      </c>
      <c r="U190">
        <v>3015.6666666666661</v>
      </c>
      <c r="V190">
        <v>0</v>
      </c>
      <c r="W190">
        <v>3015.6666666666661</v>
      </c>
      <c r="X190">
        <v>0</v>
      </c>
      <c r="Y190">
        <v>0</v>
      </c>
    </row>
    <row r="191" spans="1:25">
      <c r="A191">
        <v>189</v>
      </c>
      <c r="B191" s="3">
        <v>46234</v>
      </c>
      <c r="C191" t="s">
        <v>53</v>
      </c>
      <c r="D191" t="s">
        <v>47</v>
      </c>
      <c r="E191" s="12">
        <v>1</v>
      </c>
      <c r="F191">
        <v>0</v>
      </c>
      <c r="G191">
        <v>0</v>
      </c>
      <c r="H191">
        <v>0</v>
      </c>
      <c r="I191">
        <v>0</v>
      </c>
      <c r="J191" s="6">
        <v>10361.99</v>
      </c>
      <c r="K191">
        <v>576.83000000000004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108468183.69592719</v>
      </c>
      <c r="S191" t="b">
        <v>0</v>
      </c>
      <c r="T191">
        <v>8333.3333333333339</v>
      </c>
      <c r="U191">
        <v>2028.6566666666658</v>
      </c>
      <c r="V191">
        <v>0</v>
      </c>
      <c r="W191">
        <v>2028.6566666666658</v>
      </c>
      <c r="X191">
        <v>0</v>
      </c>
      <c r="Y191">
        <v>0</v>
      </c>
    </row>
    <row r="192" spans="1:25">
      <c r="A192">
        <v>190</v>
      </c>
      <c r="B192" s="3">
        <v>46265</v>
      </c>
      <c r="C192" t="s">
        <v>53</v>
      </c>
      <c r="D192" t="s">
        <v>47</v>
      </c>
      <c r="E192" s="12">
        <v>1</v>
      </c>
      <c r="F192">
        <v>0</v>
      </c>
      <c r="G192">
        <v>0</v>
      </c>
      <c r="H192">
        <v>0</v>
      </c>
      <c r="I192">
        <v>0</v>
      </c>
      <c r="J192" s="6">
        <v>10268.82</v>
      </c>
      <c r="K192">
        <v>510.48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108735695.49863313</v>
      </c>
      <c r="S192" t="b">
        <v>0</v>
      </c>
      <c r="T192">
        <v>8333.3333333333339</v>
      </c>
      <c r="U192">
        <v>1935.4866666666658</v>
      </c>
      <c r="V192">
        <v>0</v>
      </c>
      <c r="W192">
        <v>1935.4866666666658</v>
      </c>
      <c r="X192">
        <v>0</v>
      </c>
      <c r="Y192">
        <v>0</v>
      </c>
    </row>
    <row r="193" spans="1:25">
      <c r="A193">
        <v>191</v>
      </c>
      <c r="B193" s="3">
        <v>46295</v>
      </c>
      <c r="C193" t="s">
        <v>53</v>
      </c>
      <c r="D193" t="s">
        <v>47</v>
      </c>
      <c r="E193" s="12">
        <v>1</v>
      </c>
      <c r="F193">
        <v>0</v>
      </c>
      <c r="G193">
        <v>0</v>
      </c>
      <c r="H193">
        <v>0</v>
      </c>
      <c r="I193">
        <v>0</v>
      </c>
      <c r="J193" s="6">
        <v>11986.24</v>
      </c>
      <c r="K193">
        <v>583.54999999999995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109003867.05761182</v>
      </c>
      <c r="S193" t="b">
        <v>0</v>
      </c>
      <c r="T193">
        <v>8333.3333333333339</v>
      </c>
      <c r="U193">
        <v>3652.9066666666658</v>
      </c>
      <c r="V193">
        <v>0</v>
      </c>
      <c r="W193">
        <v>3652.9066666666658</v>
      </c>
      <c r="X193">
        <v>0</v>
      </c>
      <c r="Y193">
        <v>0</v>
      </c>
    </row>
    <row r="194" spans="1:25">
      <c r="A194">
        <v>192</v>
      </c>
      <c r="B194" s="3">
        <v>45596</v>
      </c>
      <c r="C194" t="s">
        <v>54</v>
      </c>
      <c r="D194" t="s">
        <v>47</v>
      </c>
      <c r="E194" s="12">
        <v>1</v>
      </c>
      <c r="F194">
        <v>0</v>
      </c>
      <c r="G194">
        <v>0</v>
      </c>
      <c r="H194">
        <v>0</v>
      </c>
      <c r="I194">
        <v>0</v>
      </c>
      <c r="J194" s="6">
        <v>10886.79</v>
      </c>
      <c r="K194">
        <v>554.05999999999995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87000000</v>
      </c>
      <c r="S194" t="b">
        <v>0</v>
      </c>
      <c r="T194">
        <v>3550</v>
      </c>
      <c r="U194">
        <v>7336.7900000000009</v>
      </c>
      <c r="V194">
        <v>0</v>
      </c>
      <c r="W194">
        <v>7336.7900000000009</v>
      </c>
      <c r="X194">
        <v>0</v>
      </c>
      <c r="Y194">
        <v>0</v>
      </c>
    </row>
    <row r="195" spans="1:25">
      <c r="A195">
        <v>193</v>
      </c>
      <c r="B195" s="3">
        <v>45626</v>
      </c>
      <c r="C195" t="s">
        <v>54</v>
      </c>
      <c r="D195" t="s">
        <v>47</v>
      </c>
      <c r="E195" s="12">
        <v>1</v>
      </c>
      <c r="F195">
        <v>0</v>
      </c>
      <c r="G195">
        <v>0</v>
      </c>
      <c r="H195">
        <v>0</v>
      </c>
      <c r="I195">
        <v>0</v>
      </c>
      <c r="J195" s="6">
        <v>10687.72</v>
      </c>
      <c r="K195">
        <v>558.72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87214565.470190421</v>
      </c>
      <c r="S195" t="b">
        <v>0</v>
      </c>
      <c r="T195">
        <v>3550</v>
      </c>
      <c r="U195">
        <v>7137.7199999999993</v>
      </c>
      <c r="V195">
        <v>0</v>
      </c>
      <c r="W195">
        <v>7137.7199999999993</v>
      </c>
      <c r="X195">
        <v>0</v>
      </c>
      <c r="Y195">
        <v>0</v>
      </c>
    </row>
    <row r="196" spans="1:25">
      <c r="A196">
        <v>194</v>
      </c>
      <c r="B196" s="3">
        <v>45657</v>
      </c>
      <c r="C196" t="s">
        <v>54</v>
      </c>
      <c r="D196" t="s">
        <v>47</v>
      </c>
      <c r="E196" s="12">
        <v>1</v>
      </c>
      <c r="F196">
        <v>0</v>
      </c>
      <c r="G196">
        <v>0</v>
      </c>
      <c r="H196">
        <v>0</v>
      </c>
      <c r="I196">
        <v>0</v>
      </c>
      <c r="J196" s="6">
        <v>10922.73</v>
      </c>
      <c r="K196">
        <v>577.34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87429660.11671415</v>
      </c>
      <c r="S196" t="b">
        <v>0</v>
      </c>
      <c r="T196">
        <v>3550</v>
      </c>
      <c r="U196">
        <v>7372.73</v>
      </c>
      <c r="V196">
        <v>0</v>
      </c>
      <c r="W196">
        <v>7372.73</v>
      </c>
      <c r="X196">
        <v>0</v>
      </c>
      <c r="Y196">
        <v>0</v>
      </c>
    </row>
    <row r="197" spans="1:25">
      <c r="A197">
        <v>195</v>
      </c>
      <c r="B197" s="3">
        <v>45688</v>
      </c>
      <c r="C197" t="s">
        <v>54</v>
      </c>
      <c r="D197" t="s">
        <v>47</v>
      </c>
      <c r="E197" s="12">
        <v>1</v>
      </c>
      <c r="F197">
        <v>0</v>
      </c>
      <c r="G197">
        <v>0</v>
      </c>
      <c r="H197">
        <v>0</v>
      </c>
      <c r="I197">
        <v>0</v>
      </c>
      <c r="J197" s="6">
        <v>10924.89</v>
      </c>
      <c r="K197">
        <v>575.63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87645285.244662791</v>
      </c>
      <c r="S197" t="b">
        <v>0</v>
      </c>
      <c r="T197">
        <v>3550</v>
      </c>
      <c r="U197">
        <v>7374.8899999999994</v>
      </c>
      <c r="V197">
        <v>0</v>
      </c>
      <c r="W197">
        <v>7374.8899999999994</v>
      </c>
      <c r="X197">
        <v>0</v>
      </c>
      <c r="Y197">
        <v>0</v>
      </c>
    </row>
    <row r="198" spans="1:25">
      <c r="A198">
        <v>196</v>
      </c>
      <c r="B198" s="3">
        <v>45716</v>
      </c>
      <c r="C198" t="s">
        <v>54</v>
      </c>
      <c r="D198" t="s">
        <v>47</v>
      </c>
      <c r="E198" s="12">
        <v>1</v>
      </c>
      <c r="F198">
        <v>0</v>
      </c>
      <c r="G198">
        <v>0</v>
      </c>
      <c r="H198">
        <v>0</v>
      </c>
      <c r="I198">
        <v>0</v>
      </c>
      <c r="J198" s="6">
        <v>10283.43</v>
      </c>
      <c r="K198">
        <v>595.20000000000005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87861442.162346631</v>
      </c>
      <c r="S198" t="b">
        <v>0</v>
      </c>
      <c r="T198">
        <v>3550</v>
      </c>
      <c r="U198">
        <v>6733.43</v>
      </c>
      <c r="V198">
        <v>0</v>
      </c>
      <c r="W198">
        <v>6733.43</v>
      </c>
      <c r="X198">
        <v>0</v>
      </c>
      <c r="Y198">
        <v>0</v>
      </c>
    </row>
    <row r="199" spans="1:25">
      <c r="A199">
        <v>197</v>
      </c>
      <c r="B199" s="3">
        <v>45747</v>
      </c>
      <c r="C199" t="s">
        <v>54</v>
      </c>
      <c r="D199" t="s">
        <v>47</v>
      </c>
      <c r="E199" s="12">
        <v>1</v>
      </c>
      <c r="F199">
        <v>0</v>
      </c>
      <c r="G199">
        <v>0</v>
      </c>
      <c r="H199">
        <v>0</v>
      </c>
      <c r="I199">
        <v>0</v>
      </c>
      <c r="J199" s="6">
        <v>11646.6</v>
      </c>
      <c r="K199">
        <v>597.33000000000004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88078132.181302637</v>
      </c>
      <c r="S199" t="b">
        <v>0</v>
      </c>
      <c r="T199">
        <v>3550</v>
      </c>
      <c r="U199">
        <v>8096.6</v>
      </c>
      <c r="V199">
        <v>0</v>
      </c>
      <c r="W199">
        <v>8096.6</v>
      </c>
      <c r="X199">
        <v>0</v>
      </c>
      <c r="Y199">
        <v>0</v>
      </c>
    </row>
    <row r="200" spans="1:25">
      <c r="A200">
        <v>198</v>
      </c>
      <c r="B200" s="3">
        <v>45777</v>
      </c>
      <c r="C200" t="s">
        <v>54</v>
      </c>
      <c r="D200" t="s">
        <v>47</v>
      </c>
      <c r="E200" s="12">
        <v>1</v>
      </c>
      <c r="F200">
        <v>0</v>
      </c>
      <c r="G200">
        <v>0</v>
      </c>
      <c r="H200">
        <v>0</v>
      </c>
      <c r="I200">
        <v>0</v>
      </c>
      <c r="J200" s="6">
        <v>10499.98</v>
      </c>
      <c r="K200">
        <v>508.01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88295356.616302356</v>
      </c>
      <c r="S200" t="b">
        <v>0</v>
      </c>
      <c r="T200">
        <v>3550</v>
      </c>
      <c r="U200">
        <v>6949.98</v>
      </c>
      <c r="V200">
        <v>0</v>
      </c>
      <c r="W200">
        <v>6949.98</v>
      </c>
      <c r="X200">
        <v>0</v>
      </c>
      <c r="Y200">
        <v>0</v>
      </c>
    </row>
    <row r="201" spans="1:25">
      <c r="A201">
        <v>199</v>
      </c>
      <c r="B201" s="3">
        <v>45808</v>
      </c>
      <c r="C201" t="s">
        <v>54</v>
      </c>
      <c r="D201" t="s">
        <v>47</v>
      </c>
      <c r="E201" s="12">
        <v>1</v>
      </c>
      <c r="F201">
        <v>0</v>
      </c>
      <c r="G201">
        <v>0</v>
      </c>
      <c r="H201">
        <v>0</v>
      </c>
      <c r="I201">
        <v>0</v>
      </c>
      <c r="J201" s="6">
        <v>10697.26</v>
      </c>
      <c r="K201">
        <v>532.80999999999995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88513116.785359919</v>
      </c>
      <c r="S201" t="b">
        <v>0</v>
      </c>
      <c r="T201">
        <v>3550</v>
      </c>
      <c r="U201">
        <v>7147.26</v>
      </c>
      <c r="V201">
        <v>0</v>
      </c>
      <c r="W201">
        <v>7147.26</v>
      </c>
      <c r="X201">
        <v>0</v>
      </c>
      <c r="Y201">
        <v>0</v>
      </c>
    </row>
    <row r="202" spans="1:25">
      <c r="A202">
        <v>200</v>
      </c>
      <c r="B202" s="3">
        <v>45838</v>
      </c>
      <c r="C202" t="s">
        <v>54</v>
      </c>
      <c r="D202" t="s">
        <v>47</v>
      </c>
      <c r="E202" s="12">
        <v>1</v>
      </c>
      <c r="F202">
        <v>0</v>
      </c>
      <c r="G202">
        <v>0</v>
      </c>
      <c r="H202">
        <v>0</v>
      </c>
      <c r="I202">
        <v>0</v>
      </c>
      <c r="J202" s="6">
        <v>11293.58</v>
      </c>
      <c r="K202">
        <v>570.76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88731414.00974004</v>
      </c>
      <c r="S202" t="b">
        <v>0</v>
      </c>
      <c r="T202">
        <v>3550</v>
      </c>
      <c r="U202">
        <v>7743.58</v>
      </c>
      <c r="V202">
        <v>0</v>
      </c>
      <c r="W202">
        <v>7743.58</v>
      </c>
      <c r="X202">
        <v>0</v>
      </c>
      <c r="Y202">
        <v>0</v>
      </c>
    </row>
    <row r="203" spans="1:25">
      <c r="A203">
        <v>201</v>
      </c>
      <c r="B203" s="3">
        <v>45869</v>
      </c>
      <c r="C203" t="s">
        <v>54</v>
      </c>
      <c r="D203" t="s">
        <v>47</v>
      </c>
      <c r="E203" s="12">
        <v>1</v>
      </c>
      <c r="F203">
        <v>0</v>
      </c>
      <c r="G203">
        <v>0</v>
      </c>
      <c r="H203">
        <v>0</v>
      </c>
      <c r="I203">
        <v>0</v>
      </c>
      <c r="J203" s="6">
        <v>10983.96</v>
      </c>
      <c r="K203">
        <v>539.46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88950249.613966018</v>
      </c>
      <c r="S203" t="b">
        <v>0</v>
      </c>
      <c r="T203">
        <v>3550</v>
      </c>
      <c r="U203">
        <v>7433.9599999999991</v>
      </c>
      <c r="V203">
        <v>0</v>
      </c>
      <c r="W203">
        <v>7433.9599999999991</v>
      </c>
      <c r="X203">
        <v>0</v>
      </c>
      <c r="Y203">
        <v>0</v>
      </c>
    </row>
    <row r="204" spans="1:25">
      <c r="A204">
        <v>202</v>
      </c>
      <c r="B204" s="3">
        <v>45900</v>
      </c>
      <c r="C204" t="s">
        <v>54</v>
      </c>
      <c r="D204" t="s">
        <v>47</v>
      </c>
      <c r="E204" s="12">
        <v>1</v>
      </c>
      <c r="F204">
        <v>0</v>
      </c>
      <c r="G204">
        <v>0</v>
      </c>
      <c r="H204">
        <v>0</v>
      </c>
      <c r="I204">
        <v>0</v>
      </c>
      <c r="J204" s="6">
        <v>11380.6</v>
      </c>
      <c r="K204">
        <v>556.64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89169624.925827816</v>
      </c>
      <c r="S204" t="b">
        <v>0</v>
      </c>
      <c r="T204">
        <v>3550</v>
      </c>
      <c r="U204">
        <v>7830.6</v>
      </c>
      <c r="V204">
        <v>0</v>
      </c>
      <c r="W204">
        <v>7830.6</v>
      </c>
      <c r="X204">
        <v>0</v>
      </c>
      <c r="Y204">
        <v>0</v>
      </c>
    </row>
    <row r="205" spans="1:25">
      <c r="A205">
        <v>203</v>
      </c>
      <c r="B205" s="3">
        <v>45930</v>
      </c>
      <c r="C205" t="s">
        <v>54</v>
      </c>
      <c r="D205" t="s">
        <v>47</v>
      </c>
      <c r="E205" s="12">
        <v>1</v>
      </c>
      <c r="F205">
        <v>0</v>
      </c>
      <c r="G205">
        <v>0</v>
      </c>
      <c r="H205">
        <v>0</v>
      </c>
      <c r="I205">
        <v>0</v>
      </c>
      <c r="J205" s="6">
        <v>10600.98</v>
      </c>
      <c r="K205">
        <v>570.16999999999996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89389541.276390046</v>
      </c>
      <c r="S205" t="b">
        <v>0</v>
      </c>
      <c r="T205">
        <v>3550</v>
      </c>
      <c r="U205">
        <v>7050.98</v>
      </c>
      <c r="V205">
        <v>0</v>
      </c>
      <c r="W205">
        <v>7050.98</v>
      </c>
      <c r="X205">
        <v>0</v>
      </c>
      <c r="Y205">
        <v>0</v>
      </c>
    </row>
    <row r="206" spans="1:25">
      <c r="A206">
        <v>204</v>
      </c>
      <c r="B206" s="3">
        <v>45961</v>
      </c>
      <c r="C206" t="s">
        <v>54</v>
      </c>
      <c r="D206" t="s">
        <v>47</v>
      </c>
      <c r="E206" s="12">
        <v>1</v>
      </c>
      <c r="F206">
        <v>0</v>
      </c>
      <c r="G206">
        <v>0</v>
      </c>
      <c r="H206">
        <v>0</v>
      </c>
      <c r="I206">
        <v>0</v>
      </c>
      <c r="J206" s="6">
        <v>11510.1</v>
      </c>
      <c r="K206">
        <v>501.11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89610000.000000104</v>
      </c>
      <c r="S206" t="b">
        <v>0</v>
      </c>
      <c r="T206">
        <v>3550</v>
      </c>
      <c r="U206">
        <v>7960.1</v>
      </c>
      <c r="V206">
        <v>0</v>
      </c>
      <c r="W206">
        <v>7960.1</v>
      </c>
      <c r="X206">
        <v>0</v>
      </c>
      <c r="Y206">
        <v>0</v>
      </c>
    </row>
    <row r="207" spans="1:25">
      <c r="A207">
        <v>205</v>
      </c>
      <c r="B207" s="3">
        <v>45991</v>
      </c>
      <c r="C207" t="s">
        <v>54</v>
      </c>
      <c r="D207" t="s">
        <v>47</v>
      </c>
      <c r="E207" s="12">
        <v>1</v>
      </c>
      <c r="F207">
        <v>0</v>
      </c>
      <c r="G207">
        <v>0</v>
      </c>
      <c r="H207">
        <v>0</v>
      </c>
      <c r="I207">
        <v>0</v>
      </c>
      <c r="J207" s="6">
        <v>11376.98</v>
      </c>
      <c r="K207">
        <v>559.21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89831002.434296235</v>
      </c>
      <c r="S207" t="b">
        <v>0</v>
      </c>
      <c r="T207">
        <v>3550</v>
      </c>
      <c r="U207">
        <v>7826.98</v>
      </c>
      <c r="V207">
        <v>0</v>
      </c>
      <c r="W207">
        <v>7826.98</v>
      </c>
      <c r="X207">
        <v>0</v>
      </c>
      <c r="Y207">
        <v>0</v>
      </c>
    </row>
    <row r="208" spans="1:25">
      <c r="A208">
        <v>206</v>
      </c>
      <c r="B208" s="3">
        <v>46022</v>
      </c>
      <c r="C208" t="s">
        <v>54</v>
      </c>
      <c r="D208" t="s">
        <v>47</v>
      </c>
      <c r="E208" s="12">
        <v>1</v>
      </c>
      <c r="F208">
        <v>0</v>
      </c>
      <c r="G208">
        <v>0</v>
      </c>
      <c r="H208">
        <v>0</v>
      </c>
      <c r="I208">
        <v>0</v>
      </c>
      <c r="J208" s="6">
        <v>11905.66</v>
      </c>
      <c r="K208">
        <v>580.08000000000004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90052549.920215681</v>
      </c>
      <c r="S208" t="b">
        <v>0</v>
      </c>
      <c r="T208">
        <v>3550</v>
      </c>
      <c r="U208">
        <v>8355.66</v>
      </c>
      <c r="V208">
        <v>0</v>
      </c>
      <c r="W208">
        <v>8355.66</v>
      </c>
      <c r="X208">
        <v>0</v>
      </c>
      <c r="Y208">
        <v>0</v>
      </c>
    </row>
    <row r="209" spans="1:25">
      <c r="A209">
        <v>207</v>
      </c>
      <c r="B209" s="3">
        <v>46053</v>
      </c>
      <c r="C209" t="s">
        <v>54</v>
      </c>
      <c r="D209" t="s">
        <v>47</v>
      </c>
      <c r="E209" s="12">
        <v>1</v>
      </c>
      <c r="F209">
        <v>0</v>
      </c>
      <c r="G209">
        <v>0</v>
      </c>
      <c r="H209">
        <v>0</v>
      </c>
      <c r="I209">
        <v>0</v>
      </c>
      <c r="J209" s="6">
        <v>10876.77</v>
      </c>
      <c r="K209">
        <v>528.48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90274643.802002773</v>
      </c>
      <c r="S209" t="b">
        <v>0</v>
      </c>
      <c r="T209">
        <v>3550</v>
      </c>
      <c r="U209">
        <v>7326.77</v>
      </c>
      <c r="V209">
        <v>0</v>
      </c>
      <c r="W209">
        <v>7326.77</v>
      </c>
      <c r="X209">
        <v>0</v>
      </c>
      <c r="Y209">
        <v>0</v>
      </c>
    </row>
    <row r="210" spans="1:25">
      <c r="A210">
        <v>208</v>
      </c>
      <c r="B210" s="3">
        <v>46081</v>
      </c>
      <c r="C210" t="s">
        <v>54</v>
      </c>
      <c r="D210" t="s">
        <v>47</v>
      </c>
      <c r="E210" s="12">
        <v>1</v>
      </c>
      <c r="F210">
        <v>0</v>
      </c>
      <c r="G210">
        <v>0</v>
      </c>
      <c r="H210">
        <v>0</v>
      </c>
      <c r="I210">
        <v>0</v>
      </c>
      <c r="J210" s="6">
        <v>11393.26</v>
      </c>
      <c r="K210">
        <v>565.27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90497285.427217141</v>
      </c>
      <c r="S210" t="b">
        <v>0</v>
      </c>
      <c r="T210">
        <v>3550</v>
      </c>
      <c r="U210">
        <v>7843.26</v>
      </c>
      <c r="V210">
        <v>0</v>
      </c>
      <c r="W210">
        <v>7843.26</v>
      </c>
      <c r="X210">
        <v>0</v>
      </c>
      <c r="Y210">
        <v>0</v>
      </c>
    </row>
    <row r="211" spans="1:25">
      <c r="A211">
        <v>209</v>
      </c>
      <c r="B211" s="3">
        <v>46112</v>
      </c>
      <c r="C211" t="s">
        <v>54</v>
      </c>
      <c r="D211" t="s">
        <v>47</v>
      </c>
      <c r="E211" s="12">
        <v>1</v>
      </c>
      <c r="F211">
        <v>0</v>
      </c>
      <c r="G211">
        <v>0</v>
      </c>
      <c r="H211">
        <v>0</v>
      </c>
      <c r="I211">
        <v>0</v>
      </c>
      <c r="J211" s="6">
        <v>11453.64</v>
      </c>
      <c r="K211">
        <v>583.4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90720476.146741822</v>
      </c>
      <c r="S211" t="b">
        <v>0</v>
      </c>
      <c r="T211">
        <v>3550</v>
      </c>
      <c r="U211">
        <v>7903.6399999999994</v>
      </c>
      <c r="V211">
        <v>0</v>
      </c>
      <c r="W211">
        <v>7903.6399999999994</v>
      </c>
      <c r="X211">
        <v>0</v>
      </c>
      <c r="Y211">
        <v>0</v>
      </c>
    </row>
    <row r="212" spans="1:25">
      <c r="A212">
        <v>210</v>
      </c>
      <c r="B212" s="3">
        <v>46142</v>
      </c>
      <c r="C212" t="s">
        <v>54</v>
      </c>
      <c r="D212" t="s">
        <v>47</v>
      </c>
      <c r="E212" s="12">
        <v>1</v>
      </c>
      <c r="F212">
        <v>0</v>
      </c>
      <c r="G212">
        <v>0</v>
      </c>
      <c r="H212">
        <v>0</v>
      </c>
      <c r="I212">
        <v>0</v>
      </c>
      <c r="J212" s="6">
        <v>11990.65</v>
      </c>
      <c r="K212">
        <v>501.03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90944217.31479153</v>
      </c>
      <c r="S212" t="b">
        <v>0</v>
      </c>
      <c r="T212">
        <v>3550</v>
      </c>
      <c r="U212">
        <v>8440.65</v>
      </c>
      <c r="V212">
        <v>0</v>
      </c>
      <c r="W212">
        <v>8440.65</v>
      </c>
      <c r="X212">
        <v>0</v>
      </c>
      <c r="Y212">
        <v>0</v>
      </c>
    </row>
    <row r="213" spans="1:25">
      <c r="A213">
        <v>211</v>
      </c>
      <c r="B213" s="3">
        <v>46173</v>
      </c>
      <c r="C213" t="s">
        <v>54</v>
      </c>
      <c r="D213" t="s">
        <v>47</v>
      </c>
      <c r="E213" s="12">
        <v>1</v>
      </c>
      <c r="F213">
        <v>0</v>
      </c>
      <c r="G213">
        <v>0</v>
      </c>
      <c r="H213">
        <v>0</v>
      </c>
      <c r="I213">
        <v>0</v>
      </c>
      <c r="J213" s="6">
        <v>11955.72</v>
      </c>
      <c r="K213">
        <v>533.29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91168510.28892082</v>
      </c>
      <c r="S213" t="b">
        <v>0</v>
      </c>
      <c r="T213">
        <v>3550</v>
      </c>
      <c r="U213">
        <v>8405.7199999999993</v>
      </c>
      <c r="V213">
        <v>0</v>
      </c>
      <c r="W213">
        <v>8405.7199999999993</v>
      </c>
      <c r="X213">
        <v>0</v>
      </c>
      <c r="Y213">
        <v>0</v>
      </c>
    </row>
    <row r="214" spans="1:25">
      <c r="A214">
        <v>212</v>
      </c>
      <c r="B214" s="3">
        <v>46203</v>
      </c>
      <c r="C214" t="s">
        <v>54</v>
      </c>
      <c r="D214" t="s">
        <v>47</v>
      </c>
      <c r="E214" s="12">
        <v>1</v>
      </c>
      <c r="F214">
        <v>0</v>
      </c>
      <c r="G214">
        <v>0</v>
      </c>
      <c r="H214">
        <v>0</v>
      </c>
      <c r="I214">
        <v>0</v>
      </c>
      <c r="J214" s="6">
        <v>11322.91</v>
      </c>
      <c r="K214">
        <v>523.38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91393356.430032343</v>
      </c>
      <c r="S214" t="b">
        <v>0</v>
      </c>
      <c r="T214">
        <v>3550</v>
      </c>
      <c r="U214">
        <v>7772.91</v>
      </c>
      <c r="V214">
        <v>0</v>
      </c>
      <c r="W214">
        <v>7772.91</v>
      </c>
      <c r="X214">
        <v>0</v>
      </c>
      <c r="Y214">
        <v>0</v>
      </c>
    </row>
    <row r="215" spans="1:25">
      <c r="A215">
        <v>213</v>
      </c>
      <c r="B215" s="3">
        <v>46234</v>
      </c>
      <c r="C215" t="s">
        <v>54</v>
      </c>
      <c r="D215" t="s">
        <v>47</v>
      </c>
      <c r="E215" s="12">
        <v>1</v>
      </c>
      <c r="F215">
        <v>0</v>
      </c>
      <c r="G215">
        <v>0</v>
      </c>
      <c r="H215">
        <v>0</v>
      </c>
      <c r="I215">
        <v>0</v>
      </c>
      <c r="J215" s="6">
        <v>11720.56</v>
      </c>
      <c r="K215">
        <v>585.27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91618757.102385104</v>
      </c>
      <c r="S215" t="b">
        <v>0</v>
      </c>
      <c r="T215">
        <v>3550</v>
      </c>
      <c r="U215">
        <v>8170.5599999999995</v>
      </c>
      <c r="V215">
        <v>0</v>
      </c>
      <c r="W215">
        <v>8170.5599999999995</v>
      </c>
      <c r="X215">
        <v>0</v>
      </c>
      <c r="Y215">
        <v>0</v>
      </c>
    </row>
    <row r="216" spans="1:25">
      <c r="A216">
        <v>214</v>
      </c>
      <c r="B216" s="3">
        <v>46265</v>
      </c>
      <c r="C216" t="s">
        <v>54</v>
      </c>
      <c r="D216" t="s">
        <v>47</v>
      </c>
      <c r="E216" s="12">
        <v>1</v>
      </c>
      <c r="F216">
        <v>0</v>
      </c>
      <c r="G216">
        <v>0</v>
      </c>
      <c r="H216">
        <v>0</v>
      </c>
      <c r="I216">
        <v>0</v>
      </c>
      <c r="J216" s="6">
        <v>11427.76</v>
      </c>
      <c r="K216">
        <v>524.95000000000005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91844713.673602745</v>
      </c>
      <c r="S216" t="b">
        <v>0</v>
      </c>
      <c r="T216">
        <v>3550</v>
      </c>
      <c r="U216">
        <v>7877.76</v>
      </c>
      <c r="V216">
        <v>0</v>
      </c>
      <c r="W216">
        <v>7877.76</v>
      </c>
      <c r="X216">
        <v>0</v>
      </c>
      <c r="Y216">
        <v>0</v>
      </c>
    </row>
    <row r="217" spans="1:25">
      <c r="A217">
        <v>215</v>
      </c>
      <c r="B217" s="3">
        <v>46295</v>
      </c>
      <c r="C217" t="s">
        <v>54</v>
      </c>
      <c r="D217" t="s">
        <v>47</v>
      </c>
      <c r="E217" s="12">
        <v>1</v>
      </c>
      <c r="F217">
        <v>0</v>
      </c>
      <c r="G217">
        <v>0</v>
      </c>
      <c r="H217">
        <v>0</v>
      </c>
      <c r="I217">
        <v>0</v>
      </c>
      <c r="J217" s="6">
        <v>11002.33</v>
      </c>
      <c r="K217">
        <v>554.5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92071227.514681831</v>
      </c>
      <c r="S217" t="b">
        <v>0</v>
      </c>
      <c r="T217">
        <v>3550</v>
      </c>
      <c r="U217">
        <v>7452.33</v>
      </c>
      <c r="V217">
        <v>0</v>
      </c>
      <c r="W217">
        <v>7452.33</v>
      </c>
      <c r="X217">
        <v>0</v>
      </c>
      <c r="Y217">
        <v>0</v>
      </c>
    </row>
    <row r="218" spans="1:25">
      <c r="A218">
        <v>216</v>
      </c>
      <c r="B218" s="3">
        <v>45596</v>
      </c>
      <c r="C218" t="s">
        <v>55</v>
      </c>
      <c r="D218" t="s">
        <v>47</v>
      </c>
      <c r="E218" s="12">
        <v>1</v>
      </c>
      <c r="F218">
        <v>0</v>
      </c>
      <c r="G218">
        <v>0</v>
      </c>
      <c r="H218">
        <v>0</v>
      </c>
      <c r="I218">
        <v>0</v>
      </c>
      <c r="J218" s="6">
        <v>10239.85</v>
      </c>
      <c r="K218">
        <v>571.75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131000000</v>
      </c>
      <c r="S218" t="b">
        <v>0</v>
      </c>
      <c r="T218">
        <v>6883.333333333333</v>
      </c>
      <c r="U218">
        <v>3356.5166666666673</v>
      </c>
      <c r="V218">
        <v>0</v>
      </c>
      <c r="W218">
        <v>3356.5166666666673</v>
      </c>
      <c r="X218">
        <v>0</v>
      </c>
      <c r="Y218">
        <v>0</v>
      </c>
    </row>
    <row r="219" spans="1:25">
      <c r="A219">
        <v>217</v>
      </c>
      <c r="B219" s="3">
        <v>45626</v>
      </c>
      <c r="C219" t="s">
        <v>55</v>
      </c>
      <c r="D219" t="s">
        <v>47</v>
      </c>
      <c r="E219" s="12">
        <v>1</v>
      </c>
      <c r="F219">
        <v>0</v>
      </c>
      <c r="G219">
        <v>0</v>
      </c>
      <c r="H219">
        <v>0</v>
      </c>
      <c r="I219">
        <v>0</v>
      </c>
      <c r="J219" s="6">
        <v>11640.53</v>
      </c>
      <c r="K219">
        <v>564.30999999999995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131323081.34017178</v>
      </c>
      <c r="S219" t="b">
        <v>0</v>
      </c>
      <c r="T219">
        <v>6883.333333333333</v>
      </c>
      <c r="U219">
        <v>4757.1966666666676</v>
      </c>
      <c r="V219">
        <v>0</v>
      </c>
      <c r="W219">
        <v>4757.1966666666676</v>
      </c>
      <c r="X219">
        <v>0</v>
      </c>
      <c r="Y219">
        <v>0</v>
      </c>
    </row>
    <row r="220" spans="1:25">
      <c r="A220">
        <v>218</v>
      </c>
      <c r="B220" s="3">
        <v>45657</v>
      </c>
      <c r="C220" t="s">
        <v>55</v>
      </c>
      <c r="D220" t="s">
        <v>47</v>
      </c>
      <c r="E220" s="12">
        <v>1</v>
      </c>
      <c r="F220">
        <v>0</v>
      </c>
      <c r="G220">
        <v>0</v>
      </c>
      <c r="H220">
        <v>0</v>
      </c>
      <c r="I220">
        <v>0</v>
      </c>
      <c r="J220" s="6">
        <v>10720.77</v>
      </c>
      <c r="K220">
        <v>556.54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131646959.48608683</v>
      </c>
      <c r="S220" t="b">
        <v>0</v>
      </c>
      <c r="T220">
        <v>6883.333333333333</v>
      </c>
      <c r="U220">
        <v>3837.4366666666674</v>
      </c>
      <c r="V220">
        <v>0</v>
      </c>
      <c r="W220">
        <v>3837.4366666666674</v>
      </c>
      <c r="X220">
        <v>0</v>
      </c>
      <c r="Y220">
        <v>0</v>
      </c>
    </row>
    <row r="221" spans="1:25">
      <c r="A221">
        <v>219</v>
      </c>
      <c r="B221" s="3">
        <v>45688</v>
      </c>
      <c r="C221" t="s">
        <v>55</v>
      </c>
      <c r="D221" t="s">
        <v>47</v>
      </c>
      <c r="E221" s="12">
        <v>1</v>
      </c>
      <c r="F221">
        <v>0</v>
      </c>
      <c r="G221">
        <v>0</v>
      </c>
      <c r="H221">
        <v>0</v>
      </c>
      <c r="I221">
        <v>0</v>
      </c>
      <c r="J221" s="6">
        <v>10049.26</v>
      </c>
      <c r="K221">
        <v>538.88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131971636.40288305</v>
      </c>
      <c r="S221" t="b">
        <v>0</v>
      </c>
      <c r="T221">
        <v>6883.333333333333</v>
      </c>
      <c r="U221">
        <v>3165.9266666666672</v>
      </c>
      <c r="V221">
        <v>0</v>
      </c>
      <c r="W221">
        <v>3165.9266666666672</v>
      </c>
      <c r="X221">
        <v>0</v>
      </c>
      <c r="Y221">
        <v>0</v>
      </c>
    </row>
    <row r="222" spans="1:25">
      <c r="A222">
        <v>220</v>
      </c>
      <c r="B222" s="3">
        <v>45716</v>
      </c>
      <c r="C222" t="s">
        <v>55</v>
      </c>
      <c r="D222" t="s">
        <v>47</v>
      </c>
      <c r="E222" s="12">
        <v>1</v>
      </c>
      <c r="F222">
        <v>0</v>
      </c>
      <c r="G222">
        <v>0</v>
      </c>
      <c r="H222">
        <v>0</v>
      </c>
      <c r="I222">
        <v>0</v>
      </c>
      <c r="J222" s="6">
        <v>10485.93</v>
      </c>
      <c r="K222">
        <v>527.94000000000005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132297114.06054494</v>
      </c>
      <c r="S222" t="b">
        <v>0</v>
      </c>
      <c r="T222">
        <v>6883.333333333333</v>
      </c>
      <c r="U222">
        <v>3602.5966666666673</v>
      </c>
      <c r="V222">
        <v>0</v>
      </c>
      <c r="W222">
        <v>3602.5966666666673</v>
      </c>
      <c r="X222">
        <v>0</v>
      </c>
      <c r="Y222">
        <v>0</v>
      </c>
    </row>
    <row r="223" spans="1:25">
      <c r="A223">
        <v>221</v>
      </c>
      <c r="B223" s="3">
        <v>45747</v>
      </c>
      <c r="C223" t="s">
        <v>55</v>
      </c>
      <c r="D223" t="s">
        <v>47</v>
      </c>
      <c r="E223" s="12">
        <v>1</v>
      </c>
      <c r="F223">
        <v>0</v>
      </c>
      <c r="G223">
        <v>0</v>
      </c>
      <c r="H223">
        <v>0</v>
      </c>
      <c r="I223">
        <v>0</v>
      </c>
      <c r="J223" s="6">
        <v>11620.06</v>
      </c>
      <c r="K223">
        <v>566.23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132623394.43391547</v>
      </c>
      <c r="S223" t="b">
        <v>0</v>
      </c>
      <c r="T223">
        <v>6883.333333333333</v>
      </c>
      <c r="U223">
        <v>4736.7266666666665</v>
      </c>
      <c r="V223">
        <v>0</v>
      </c>
      <c r="W223">
        <v>4736.7266666666665</v>
      </c>
      <c r="X223">
        <v>0</v>
      </c>
      <c r="Y223">
        <v>0</v>
      </c>
    </row>
    <row r="224" spans="1:25">
      <c r="A224">
        <v>222</v>
      </c>
      <c r="B224" s="3">
        <v>45777</v>
      </c>
      <c r="C224" t="s">
        <v>55</v>
      </c>
      <c r="D224" t="s">
        <v>47</v>
      </c>
      <c r="E224" s="12">
        <v>1</v>
      </c>
      <c r="F224">
        <v>0</v>
      </c>
      <c r="G224">
        <v>0</v>
      </c>
      <c r="H224">
        <v>0</v>
      </c>
      <c r="I224">
        <v>0</v>
      </c>
      <c r="J224" s="6">
        <v>10239.14</v>
      </c>
      <c r="K224">
        <v>560.69000000000005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132950479.50270814</v>
      </c>
      <c r="S224" t="b">
        <v>0</v>
      </c>
      <c r="T224">
        <v>6883.333333333333</v>
      </c>
      <c r="U224">
        <v>3355.8066666666664</v>
      </c>
      <c r="V224">
        <v>0</v>
      </c>
      <c r="W224">
        <v>3355.8066666666664</v>
      </c>
      <c r="X224">
        <v>0</v>
      </c>
      <c r="Y224">
        <v>0</v>
      </c>
    </row>
    <row r="225" spans="1:25">
      <c r="A225">
        <v>223</v>
      </c>
      <c r="B225" s="3">
        <v>45808</v>
      </c>
      <c r="C225" t="s">
        <v>55</v>
      </c>
      <c r="D225" t="s">
        <v>47</v>
      </c>
      <c r="E225" s="12">
        <v>1</v>
      </c>
      <c r="F225">
        <v>0</v>
      </c>
      <c r="G225">
        <v>0</v>
      </c>
      <c r="H225">
        <v>0</v>
      </c>
      <c r="I225">
        <v>0</v>
      </c>
      <c r="J225" s="6">
        <v>11560.24</v>
      </c>
      <c r="K225">
        <v>539.54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133278371.25151895</v>
      </c>
      <c r="S225" t="b">
        <v>0</v>
      </c>
      <c r="T225">
        <v>6883.333333333333</v>
      </c>
      <c r="U225">
        <v>4676.9066666666668</v>
      </c>
      <c r="V225">
        <v>0</v>
      </c>
      <c r="W225">
        <v>4676.9066666666668</v>
      </c>
      <c r="X225">
        <v>0</v>
      </c>
      <c r="Y225">
        <v>0</v>
      </c>
    </row>
    <row r="226" spans="1:25">
      <c r="A226">
        <v>224</v>
      </c>
      <c r="B226" s="3">
        <v>45838</v>
      </c>
      <c r="C226" t="s">
        <v>55</v>
      </c>
      <c r="D226" t="s">
        <v>47</v>
      </c>
      <c r="E226" s="12">
        <v>1</v>
      </c>
      <c r="F226">
        <v>0</v>
      </c>
      <c r="G226">
        <v>0</v>
      </c>
      <c r="H226">
        <v>0</v>
      </c>
      <c r="I226">
        <v>0</v>
      </c>
      <c r="J226" s="6">
        <v>10111.83</v>
      </c>
      <c r="K226">
        <v>531.08000000000004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133607071.66983844</v>
      </c>
      <c r="S226" t="b">
        <v>0</v>
      </c>
      <c r="T226">
        <v>6883.333333333333</v>
      </c>
      <c r="U226">
        <v>3228.4966666666669</v>
      </c>
      <c r="V226">
        <v>0</v>
      </c>
      <c r="W226">
        <v>3228.4966666666669</v>
      </c>
      <c r="X226">
        <v>0</v>
      </c>
      <c r="Y226">
        <v>0</v>
      </c>
    </row>
    <row r="227" spans="1:25">
      <c r="A227">
        <v>225</v>
      </c>
      <c r="B227" s="3">
        <v>45869</v>
      </c>
      <c r="C227" t="s">
        <v>55</v>
      </c>
      <c r="D227" t="s">
        <v>47</v>
      </c>
      <c r="E227" s="12">
        <v>1</v>
      </c>
      <c r="F227">
        <v>0</v>
      </c>
      <c r="G227">
        <v>0</v>
      </c>
      <c r="H227">
        <v>0</v>
      </c>
      <c r="I227">
        <v>0</v>
      </c>
      <c r="J227" s="6">
        <v>11814.71</v>
      </c>
      <c r="K227">
        <v>539.41999999999996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133936582.75206378</v>
      </c>
      <c r="S227" t="b">
        <v>0</v>
      </c>
      <c r="T227">
        <v>6883.333333333333</v>
      </c>
      <c r="U227">
        <v>4931.3766666666661</v>
      </c>
      <c r="V227">
        <v>0</v>
      </c>
      <c r="W227">
        <v>4931.3766666666661</v>
      </c>
      <c r="X227">
        <v>0</v>
      </c>
      <c r="Y227">
        <v>0</v>
      </c>
    </row>
    <row r="228" spans="1:25">
      <c r="A228">
        <v>226</v>
      </c>
      <c r="B228" s="3">
        <v>45900</v>
      </c>
      <c r="C228" t="s">
        <v>55</v>
      </c>
      <c r="D228" t="s">
        <v>47</v>
      </c>
      <c r="E228" s="12">
        <v>1</v>
      </c>
      <c r="F228">
        <v>0</v>
      </c>
      <c r="G228">
        <v>0</v>
      </c>
      <c r="H228">
        <v>0</v>
      </c>
      <c r="I228">
        <v>0</v>
      </c>
      <c r="J228" s="6">
        <v>11973.58</v>
      </c>
      <c r="K228">
        <v>599.66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134266906.49751085</v>
      </c>
      <c r="S228" t="b">
        <v>0</v>
      </c>
      <c r="T228">
        <v>6883.333333333333</v>
      </c>
      <c r="U228">
        <v>5090.2466666666669</v>
      </c>
      <c r="V228">
        <v>0</v>
      </c>
      <c r="W228">
        <v>5090.2466666666669</v>
      </c>
      <c r="X228">
        <v>0</v>
      </c>
      <c r="Y228">
        <v>0</v>
      </c>
    </row>
    <row r="229" spans="1:25">
      <c r="A229">
        <v>227</v>
      </c>
      <c r="B229" s="3">
        <v>45930</v>
      </c>
      <c r="C229" t="s">
        <v>55</v>
      </c>
      <c r="D229" t="s">
        <v>47</v>
      </c>
      <c r="E229" s="12">
        <v>1</v>
      </c>
      <c r="F229">
        <v>0</v>
      </c>
      <c r="G229">
        <v>0</v>
      </c>
      <c r="H229">
        <v>0</v>
      </c>
      <c r="I229">
        <v>0</v>
      </c>
      <c r="J229" s="6">
        <v>10008.68</v>
      </c>
      <c r="K229">
        <v>558.46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134598044.91042638</v>
      </c>
      <c r="S229" t="b">
        <v>0</v>
      </c>
      <c r="T229">
        <v>6883.333333333333</v>
      </c>
      <c r="U229">
        <v>3125.3466666666673</v>
      </c>
      <c r="V229">
        <v>0</v>
      </c>
      <c r="W229">
        <v>3125.3466666666673</v>
      </c>
      <c r="X229">
        <v>0</v>
      </c>
      <c r="Y229">
        <v>0</v>
      </c>
    </row>
    <row r="230" spans="1:25">
      <c r="A230">
        <v>228</v>
      </c>
      <c r="B230" s="3">
        <v>45961</v>
      </c>
      <c r="C230" t="s">
        <v>55</v>
      </c>
      <c r="D230" t="s">
        <v>47</v>
      </c>
      <c r="E230" s="12">
        <v>1</v>
      </c>
      <c r="F230">
        <v>0</v>
      </c>
      <c r="G230">
        <v>0</v>
      </c>
      <c r="H230">
        <v>0</v>
      </c>
      <c r="I230">
        <v>0</v>
      </c>
      <c r="J230" s="6">
        <v>11119.34</v>
      </c>
      <c r="K230">
        <v>586.01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134930000.00000015</v>
      </c>
      <c r="S230" t="b">
        <v>0</v>
      </c>
      <c r="T230">
        <v>6883.333333333333</v>
      </c>
      <c r="U230">
        <v>4236.0066666666671</v>
      </c>
      <c r="V230">
        <v>0</v>
      </c>
      <c r="W230">
        <v>4236.0066666666671</v>
      </c>
      <c r="X230">
        <v>0</v>
      </c>
      <c r="Y230">
        <v>0</v>
      </c>
    </row>
    <row r="231" spans="1:25">
      <c r="A231">
        <v>229</v>
      </c>
      <c r="B231" s="3">
        <v>45991</v>
      </c>
      <c r="C231" t="s">
        <v>55</v>
      </c>
      <c r="D231" t="s">
        <v>47</v>
      </c>
      <c r="E231" s="12">
        <v>1</v>
      </c>
      <c r="F231">
        <v>0</v>
      </c>
      <c r="G231">
        <v>0</v>
      </c>
      <c r="H231">
        <v>0</v>
      </c>
      <c r="I231">
        <v>0</v>
      </c>
      <c r="J231" s="6">
        <v>10867.31</v>
      </c>
      <c r="K231">
        <v>551.66999999999996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135262773.78037709</v>
      </c>
      <c r="S231" t="b">
        <v>0</v>
      </c>
      <c r="T231">
        <v>6883.333333333333</v>
      </c>
      <c r="U231">
        <v>3983.9766666666665</v>
      </c>
      <c r="V231">
        <v>0</v>
      </c>
      <c r="W231">
        <v>3983.9766666666665</v>
      </c>
      <c r="X231">
        <v>0</v>
      </c>
      <c r="Y231">
        <v>0</v>
      </c>
    </row>
    <row r="232" spans="1:25">
      <c r="A232">
        <v>230</v>
      </c>
      <c r="B232" s="3">
        <v>46022</v>
      </c>
      <c r="C232" t="s">
        <v>55</v>
      </c>
      <c r="D232" t="s">
        <v>47</v>
      </c>
      <c r="E232" s="12">
        <v>1</v>
      </c>
      <c r="F232">
        <v>0</v>
      </c>
      <c r="G232">
        <v>0</v>
      </c>
      <c r="H232">
        <v>0</v>
      </c>
      <c r="I232">
        <v>0</v>
      </c>
      <c r="J232" s="6">
        <v>11262.72</v>
      </c>
      <c r="K232">
        <v>583.69000000000005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135596368.27066958</v>
      </c>
      <c r="S232" t="b">
        <v>0</v>
      </c>
      <c r="T232">
        <v>6883.333333333333</v>
      </c>
      <c r="U232">
        <v>4379.3866666666663</v>
      </c>
      <c r="V232">
        <v>0</v>
      </c>
      <c r="W232">
        <v>4379.3866666666663</v>
      </c>
      <c r="X232">
        <v>0</v>
      </c>
      <c r="Y232">
        <v>0</v>
      </c>
    </row>
    <row r="233" spans="1:25">
      <c r="A233">
        <v>231</v>
      </c>
      <c r="B233" s="3">
        <v>46053</v>
      </c>
      <c r="C233" t="s">
        <v>55</v>
      </c>
      <c r="D233" t="s">
        <v>47</v>
      </c>
      <c r="E233" s="12">
        <v>1</v>
      </c>
      <c r="F233">
        <v>0</v>
      </c>
      <c r="G233">
        <v>0</v>
      </c>
      <c r="H233">
        <v>0</v>
      </c>
      <c r="I233">
        <v>0</v>
      </c>
      <c r="J233" s="6">
        <v>10592.22</v>
      </c>
      <c r="K233">
        <v>586.04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135930785.4949697</v>
      </c>
      <c r="S233" t="b">
        <v>0</v>
      </c>
      <c r="T233">
        <v>6883.333333333333</v>
      </c>
      <c r="U233">
        <v>3708.8866666666663</v>
      </c>
      <c r="V233">
        <v>0</v>
      </c>
      <c r="W233">
        <v>3708.8866666666663</v>
      </c>
      <c r="X233">
        <v>0</v>
      </c>
      <c r="Y233">
        <v>0</v>
      </c>
    </row>
    <row r="234" spans="1:25">
      <c r="A234">
        <v>232</v>
      </c>
      <c r="B234" s="3">
        <v>46081</v>
      </c>
      <c r="C234" t="s">
        <v>55</v>
      </c>
      <c r="D234" t="s">
        <v>47</v>
      </c>
      <c r="E234" s="12">
        <v>1</v>
      </c>
      <c r="F234">
        <v>0</v>
      </c>
      <c r="G234">
        <v>0</v>
      </c>
      <c r="H234">
        <v>0</v>
      </c>
      <c r="I234">
        <v>0</v>
      </c>
      <c r="J234" s="6">
        <v>11705.86</v>
      </c>
      <c r="K234">
        <v>527.64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136266027.48236144</v>
      </c>
      <c r="S234" t="b">
        <v>0</v>
      </c>
      <c r="T234">
        <v>6883.333333333333</v>
      </c>
      <c r="U234">
        <v>4822.5266666666676</v>
      </c>
      <c r="V234">
        <v>0</v>
      </c>
      <c r="W234">
        <v>4822.5266666666676</v>
      </c>
      <c r="X234">
        <v>0</v>
      </c>
      <c r="Y234">
        <v>0</v>
      </c>
    </row>
    <row r="235" spans="1:25">
      <c r="A235">
        <v>233</v>
      </c>
      <c r="B235" s="3">
        <v>46112</v>
      </c>
      <c r="C235" t="s">
        <v>55</v>
      </c>
      <c r="D235" t="s">
        <v>47</v>
      </c>
      <c r="E235" s="12">
        <v>1</v>
      </c>
      <c r="F235">
        <v>0</v>
      </c>
      <c r="G235">
        <v>0</v>
      </c>
      <c r="H235">
        <v>0</v>
      </c>
      <c r="I235">
        <v>0</v>
      </c>
      <c r="J235" s="6">
        <v>10314.16</v>
      </c>
      <c r="K235">
        <v>538.54999999999995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136602096.26693308</v>
      </c>
      <c r="S235" t="b">
        <v>0</v>
      </c>
      <c r="T235">
        <v>6883.333333333333</v>
      </c>
      <c r="U235">
        <v>3430.8266666666668</v>
      </c>
      <c r="V235">
        <v>0</v>
      </c>
      <c r="W235">
        <v>3430.8266666666668</v>
      </c>
      <c r="X235">
        <v>0</v>
      </c>
      <c r="Y235">
        <v>0</v>
      </c>
    </row>
    <row r="236" spans="1:25">
      <c r="A236">
        <v>234</v>
      </c>
      <c r="B236" s="3">
        <v>46142</v>
      </c>
      <c r="C236" t="s">
        <v>55</v>
      </c>
      <c r="D236" t="s">
        <v>47</v>
      </c>
      <c r="E236" s="12">
        <v>1</v>
      </c>
      <c r="F236">
        <v>0</v>
      </c>
      <c r="G236">
        <v>0</v>
      </c>
      <c r="H236">
        <v>0</v>
      </c>
      <c r="I236">
        <v>0</v>
      </c>
      <c r="J236" s="6">
        <v>11381.84</v>
      </c>
      <c r="K236">
        <v>555.04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136938993.88778955</v>
      </c>
      <c r="S236" t="b">
        <v>0</v>
      </c>
      <c r="T236">
        <v>6883.333333333333</v>
      </c>
      <c r="U236">
        <v>4498.5066666666671</v>
      </c>
      <c r="V236">
        <v>0</v>
      </c>
      <c r="W236">
        <v>4498.5066666666671</v>
      </c>
      <c r="X236">
        <v>0</v>
      </c>
      <c r="Y236">
        <v>0</v>
      </c>
    </row>
    <row r="237" spans="1:25">
      <c r="A237">
        <v>235</v>
      </c>
      <c r="B237" s="3">
        <v>46173</v>
      </c>
      <c r="C237" t="s">
        <v>55</v>
      </c>
      <c r="D237" t="s">
        <v>47</v>
      </c>
      <c r="E237" s="12">
        <v>1</v>
      </c>
      <c r="F237">
        <v>0</v>
      </c>
      <c r="G237">
        <v>0</v>
      </c>
      <c r="H237">
        <v>0</v>
      </c>
      <c r="I237">
        <v>0</v>
      </c>
      <c r="J237" s="6">
        <v>11195.67</v>
      </c>
      <c r="K237">
        <v>528.23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137276722.38906467</v>
      </c>
      <c r="S237" t="b">
        <v>0</v>
      </c>
      <c r="T237">
        <v>6883.333333333333</v>
      </c>
      <c r="U237">
        <v>4312.336666666667</v>
      </c>
      <c r="V237">
        <v>0</v>
      </c>
      <c r="W237">
        <v>4312.336666666667</v>
      </c>
      <c r="X237">
        <v>0</v>
      </c>
      <c r="Y237">
        <v>0</v>
      </c>
    </row>
    <row r="238" spans="1:25">
      <c r="A238">
        <v>236</v>
      </c>
      <c r="B238" s="3">
        <v>46203</v>
      </c>
      <c r="C238" t="s">
        <v>55</v>
      </c>
      <c r="D238" t="s">
        <v>47</v>
      </c>
      <c r="E238" s="12">
        <v>1</v>
      </c>
      <c r="F238">
        <v>0</v>
      </c>
      <c r="G238">
        <v>0</v>
      </c>
      <c r="H238">
        <v>0</v>
      </c>
      <c r="I238">
        <v>0</v>
      </c>
      <c r="J238" s="6">
        <v>11350.19</v>
      </c>
      <c r="K238">
        <v>526.36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137615283.81993374</v>
      </c>
      <c r="S238" t="b">
        <v>0</v>
      </c>
      <c r="T238">
        <v>6883.333333333333</v>
      </c>
      <c r="U238">
        <v>4466.8566666666675</v>
      </c>
      <c r="V238">
        <v>0</v>
      </c>
      <c r="W238">
        <v>4466.8566666666675</v>
      </c>
      <c r="X238">
        <v>0</v>
      </c>
      <c r="Y238">
        <v>0</v>
      </c>
    </row>
    <row r="239" spans="1:25">
      <c r="A239">
        <v>237</v>
      </c>
      <c r="B239" s="3">
        <v>46234</v>
      </c>
      <c r="C239" t="s">
        <v>55</v>
      </c>
      <c r="D239" t="s">
        <v>47</v>
      </c>
      <c r="E239" s="12">
        <v>1</v>
      </c>
      <c r="F239">
        <v>0</v>
      </c>
      <c r="G239">
        <v>0</v>
      </c>
      <c r="H239">
        <v>0</v>
      </c>
      <c r="I239">
        <v>0</v>
      </c>
      <c r="J239" s="6">
        <v>10332.36</v>
      </c>
      <c r="K239">
        <v>532.53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137954680.23462585</v>
      </c>
      <c r="S239" t="b">
        <v>0</v>
      </c>
      <c r="T239">
        <v>6883.333333333333</v>
      </c>
      <c r="U239">
        <v>3449.0266666666676</v>
      </c>
      <c r="V239">
        <v>0</v>
      </c>
      <c r="W239">
        <v>3449.0266666666676</v>
      </c>
      <c r="X239">
        <v>0</v>
      </c>
      <c r="Y239">
        <v>0</v>
      </c>
    </row>
    <row r="240" spans="1:25">
      <c r="A240">
        <v>238</v>
      </c>
      <c r="B240" s="3">
        <v>46265</v>
      </c>
      <c r="C240" t="s">
        <v>55</v>
      </c>
      <c r="D240" t="s">
        <v>47</v>
      </c>
      <c r="E240" s="12">
        <v>1</v>
      </c>
      <c r="F240">
        <v>0</v>
      </c>
      <c r="G240">
        <v>0</v>
      </c>
      <c r="H240">
        <v>0</v>
      </c>
      <c r="I240">
        <v>0</v>
      </c>
      <c r="J240" s="6">
        <v>11587.44</v>
      </c>
      <c r="K240">
        <v>508.27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138294913.69243634</v>
      </c>
      <c r="S240" t="b">
        <v>0</v>
      </c>
      <c r="T240">
        <v>6883.333333333333</v>
      </c>
      <c r="U240">
        <v>4704.1066666666675</v>
      </c>
      <c r="V240">
        <v>0</v>
      </c>
      <c r="W240">
        <v>4704.1066666666675</v>
      </c>
      <c r="X240">
        <v>0</v>
      </c>
      <c r="Y240">
        <v>0</v>
      </c>
    </row>
    <row r="241" spans="1:25">
      <c r="A241">
        <v>239</v>
      </c>
      <c r="B241" s="3">
        <v>46295</v>
      </c>
      <c r="C241" t="s">
        <v>55</v>
      </c>
      <c r="D241" t="s">
        <v>47</v>
      </c>
      <c r="E241" s="12">
        <v>1</v>
      </c>
      <c r="F241">
        <v>0</v>
      </c>
      <c r="G241">
        <v>0</v>
      </c>
      <c r="H241">
        <v>0</v>
      </c>
      <c r="I241">
        <v>0</v>
      </c>
      <c r="J241" s="6">
        <v>10784.38</v>
      </c>
      <c r="K241">
        <v>561.74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138635986.25773934</v>
      </c>
      <c r="S241" t="b">
        <v>0</v>
      </c>
      <c r="T241">
        <v>6883.333333333333</v>
      </c>
      <c r="U241">
        <v>3901.0466666666662</v>
      </c>
      <c r="V241">
        <v>0</v>
      </c>
      <c r="W241">
        <v>3901.0466666666662</v>
      </c>
      <c r="X241">
        <v>0</v>
      </c>
      <c r="Y241">
        <v>0</v>
      </c>
    </row>
    <row r="242" spans="1:25">
      <c r="A242">
        <v>240</v>
      </c>
      <c r="B242" s="3">
        <v>45596</v>
      </c>
      <c r="C242" t="s">
        <v>48</v>
      </c>
      <c r="D242" t="s">
        <v>76</v>
      </c>
      <c r="E242" s="12">
        <v>1</v>
      </c>
      <c r="F242">
        <v>0</v>
      </c>
      <c r="G242">
        <v>0</v>
      </c>
      <c r="H242">
        <v>0</v>
      </c>
      <c r="I242">
        <v>0</v>
      </c>
      <c r="J242" s="6">
        <v>10350.06</v>
      </c>
      <c r="K242">
        <v>510.25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101000000</v>
      </c>
      <c r="S242" t="b">
        <v>0</v>
      </c>
      <c r="T242">
        <v>5833.333333333333</v>
      </c>
      <c r="U242">
        <v>4516.7266666666665</v>
      </c>
      <c r="V242">
        <v>0</v>
      </c>
      <c r="W242">
        <v>4516.7266666666665</v>
      </c>
      <c r="X242">
        <v>0</v>
      </c>
      <c r="Y242">
        <v>0</v>
      </c>
    </row>
    <row r="243" spans="1:25">
      <c r="A243">
        <v>241</v>
      </c>
      <c r="B243" s="3">
        <v>45626</v>
      </c>
      <c r="C243" t="s">
        <v>48</v>
      </c>
      <c r="D243" t="s">
        <v>76</v>
      </c>
      <c r="E243" s="12">
        <v>1</v>
      </c>
      <c r="F243">
        <v>0</v>
      </c>
      <c r="G243">
        <v>0</v>
      </c>
      <c r="H243">
        <v>0</v>
      </c>
      <c r="I243">
        <v>0</v>
      </c>
      <c r="J243" s="6">
        <v>11723.06</v>
      </c>
      <c r="K243">
        <v>530.04999999999995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101249093.24700268</v>
      </c>
      <c r="S243" t="b">
        <v>0</v>
      </c>
      <c r="T243">
        <v>5833.333333333333</v>
      </c>
      <c r="U243">
        <v>5889.7266666666665</v>
      </c>
      <c r="V243">
        <v>0</v>
      </c>
      <c r="W243">
        <v>5889.7266666666665</v>
      </c>
      <c r="X243">
        <v>0</v>
      </c>
      <c r="Y243">
        <v>0</v>
      </c>
    </row>
    <row r="244" spans="1:25">
      <c r="A244">
        <v>242</v>
      </c>
      <c r="B244" s="3">
        <v>45657</v>
      </c>
      <c r="C244" t="s">
        <v>48</v>
      </c>
      <c r="D244" t="s">
        <v>76</v>
      </c>
      <c r="E244" s="12">
        <v>1</v>
      </c>
      <c r="F244">
        <v>0</v>
      </c>
      <c r="G244">
        <v>0</v>
      </c>
      <c r="H244">
        <v>0</v>
      </c>
      <c r="I244">
        <v>0</v>
      </c>
      <c r="J244" s="6">
        <v>10886.43</v>
      </c>
      <c r="K244">
        <v>565.49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101498800.82515092</v>
      </c>
      <c r="S244" t="b">
        <v>0</v>
      </c>
      <c r="T244">
        <v>5833.333333333333</v>
      </c>
      <c r="U244">
        <v>5053.0966666666673</v>
      </c>
      <c r="V244">
        <v>0</v>
      </c>
      <c r="W244">
        <v>5053.0966666666673</v>
      </c>
      <c r="X244">
        <v>0</v>
      </c>
      <c r="Y244">
        <v>0</v>
      </c>
    </row>
    <row r="245" spans="1:25">
      <c r="A245">
        <v>243</v>
      </c>
      <c r="B245" s="3">
        <v>45688</v>
      </c>
      <c r="C245" t="s">
        <v>48</v>
      </c>
      <c r="D245" t="s">
        <v>76</v>
      </c>
      <c r="E245" s="12">
        <v>1</v>
      </c>
      <c r="F245">
        <v>0</v>
      </c>
      <c r="G245">
        <v>0</v>
      </c>
      <c r="H245">
        <v>0</v>
      </c>
      <c r="I245">
        <v>0</v>
      </c>
      <c r="J245" s="6">
        <v>11563.66</v>
      </c>
      <c r="K245">
        <v>567.6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101749124.24955106</v>
      </c>
      <c r="S245" t="b">
        <v>0</v>
      </c>
      <c r="T245">
        <v>5833.333333333333</v>
      </c>
      <c r="U245">
        <v>5730.3266666666668</v>
      </c>
      <c r="V245">
        <v>0</v>
      </c>
      <c r="W245">
        <v>5730.3266666666668</v>
      </c>
      <c r="X245">
        <v>0</v>
      </c>
      <c r="Y245">
        <v>0</v>
      </c>
    </row>
    <row r="246" spans="1:25">
      <c r="A246">
        <v>244</v>
      </c>
      <c r="B246" s="3">
        <v>45716</v>
      </c>
      <c r="C246" t="s">
        <v>48</v>
      </c>
      <c r="D246" t="s">
        <v>76</v>
      </c>
      <c r="E246" s="12">
        <v>1</v>
      </c>
      <c r="F246">
        <v>0</v>
      </c>
      <c r="G246">
        <v>0</v>
      </c>
      <c r="H246">
        <v>0</v>
      </c>
      <c r="I246">
        <v>0</v>
      </c>
      <c r="J246" s="6">
        <v>11616.5</v>
      </c>
      <c r="K246">
        <v>517.41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102000065.03904609</v>
      </c>
      <c r="S246" t="b">
        <v>0</v>
      </c>
      <c r="T246">
        <v>5833.333333333333</v>
      </c>
      <c r="U246">
        <v>5783.166666666667</v>
      </c>
      <c r="V246">
        <v>0</v>
      </c>
      <c r="W246">
        <v>5783.166666666667</v>
      </c>
      <c r="X246">
        <v>0</v>
      </c>
      <c r="Y246">
        <v>0</v>
      </c>
    </row>
    <row r="247" spans="1:25">
      <c r="A247">
        <v>245</v>
      </c>
      <c r="B247" s="3">
        <v>45747</v>
      </c>
      <c r="C247" t="s">
        <v>48</v>
      </c>
      <c r="D247" t="s">
        <v>76</v>
      </c>
      <c r="E247" s="12">
        <v>1</v>
      </c>
      <c r="F247">
        <v>0</v>
      </c>
      <c r="G247">
        <v>0</v>
      </c>
      <c r="H247">
        <v>0</v>
      </c>
      <c r="I247">
        <v>0</v>
      </c>
      <c r="J247" s="6">
        <v>11545.11</v>
      </c>
      <c r="K247">
        <v>551.16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102251624.71622491</v>
      </c>
      <c r="S247" t="b">
        <v>0</v>
      </c>
      <c r="T247">
        <v>5833.333333333333</v>
      </c>
      <c r="U247">
        <v>5711.7766666666676</v>
      </c>
      <c r="V247">
        <v>0</v>
      </c>
      <c r="W247">
        <v>5711.7766666666676</v>
      </c>
      <c r="X247">
        <v>0</v>
      </c>
      <c r="Y247">
        <v>0</v>
      </c>
    </row>
    <row r="248" spans="1:25">
      <c r="A248">
        <v>246</v>
      </c>
      <c r="B248" s="3">
        <v>45777</v>
      </c>
      <c r="C248" t="s">
        <v>48</v>
      </c>
      <c r="D248" t="s">
        <v>76</v>
      </c>
      <c r="E248" s="12">
        <v>1</v>
      </c>
      <c r="F248">
        <v>0</v>
      </c>
      <c r="G248">
        <v>0</v>
      </c>
      <c r="H248">
        <v>0</v>
      </c>
      <c r="I248">
        <v>0</v>
      </c>
      <c r="J248" s="6">
        <v>10240.030000000001</v>
      </c>
      <c r="K248">
        <v>560.88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102503804.80743147</v>
      </c>
      <c r="S248" t="b">
        <v>0</v>
      </c>
      <c r="T248">
        <v>5833.333333333333</v>
      </c>
      <c r="U248">
        <v>4406.6966666666676</v>
      </c>
      <c r="V248">
        <v>0</v>
      </c>
      <c r="W248">
        <v>4406.6966666666676</v>
      </c>
      <c r="X248">
        <v>0</v>
      </c>
      <c r="Y248">
        <v>0</v>
      </c>
    </row>
    <row r="249" spans="1:25">
      <c r="A249">
        <v>247</v>
      </c>
      <c r="B249" s="3">
        <v>45808</v>
      </c>
      <c r="C249" t="s">
        <v>48</v>
      </c>
      <c r="D249" t="s">
        <v>76</v>
      </c>
      <c r="E249" s="12">
        <v>1</v>
      </c>
      <c r="F249">
        <v>0</v>
      </c>
      <c r="G249">
        <v>0</v>
      </c>
      <c r="H249">
        <v>0</v>
      </c>
      <c r="I249">
        <v>0</v>
      </c>
      <c r="J249" s="6">
        <v>11867.59</v>
      </c>
      <c r="K249">
        <v>521.64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102756606.84277415</v>
      </c>
      <c r="S249" t="b">
        <v>0</v>
      </c>
      <c r="T249">
        <v>5833.333333333333</v>
      </c>
      <c r="U249">
        <v>6034.2566666666671</v>
      </c>
      <c r="V249">
        <v>0</v>
      </c>
      <c r="W249">
        <v>6034.2566666666671</v>
      </c>
      <c r="X249">
        <v>0</v>
      </c>
      <c r="Y249">
        <v>0</v>
      </c>
    </row>
    <row r="250" spans="1:25">
      <c r="A250">
        <v>248</v>
      </c>
      <c r="B250" s="3">
        <v>45838</v>
      </c>
      <c r="C250" t="s">
        <v>48</v>
      </c>
      <c r="D250" t="s">
        <v>76</v>
      </c>
      <c r="E250" s="12">
        <v>1</v>
      </c>
      <c r="F250">
        <v>0</v>
      </c>
      <c r="G250">
        <v>0</v>
      </c>
      <c r="H250">
        <v>0</v>
      </c>
      <c r="I250">
        <v>0</v>
      </c>
      <c r="J250" s="6">
        <v>11496.87</v>
      </c>
      <c r="K250">
        <v>523.70000000000005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103010032.35613498</v>
      </c>
      <c r="S250" t="b">
        <v>0</v>
      </c>
      <c r="T250">
        <v>5833.333333333333</v>
      </c>
      <c r="U250">
        <v>5663.5366666666678</v>
      </c>
      <c r="V250">
        <v>0</v>
      </c>
      <c r="W250">
        <v>5663.5366666666678</v>
      </c>
      <c r="X250">
        <v>0</v>
      </c>
      <c r="Y250">
        <v>0</v>
      </c>
    </row>
    <row r="251" spans="1:25">
      <c r="A251">
        <v>249</v>
      </c>
      <c r="B251" s="3">
        <v>45869</v>
      </c>
      <c r="C251" t="s">
        <v>48</v>
      </c>
      <c r="D251" t="s">
        <v>76</v>
      </c>
      <c r="E251" s="12">
        <v>1</v>
      </c>
      <c r="F251">
        <v>0</v>
      </c>
      <c r="G251">
        <v>0</v>
      </c>
      <c r="H251">
        <v>0</v>
      </c>
      <c r="I251">
        <v>0</v>
      </c>
      <c r="J251" s="6">
        <v>10298.4</v>
      </c>
      <c r="K251">
        <v>546.04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103264082.88517894</v>
      </c>
      <c r="S251" t="b">
        <v>0</v>
      </c>
      <c r="T251">
        <v>5833.333333333333</v>
      </c>
      <c r="U251">
        <v>4465.0666666666666</v>
      </c>
      <c r="V251">
        <v>0</v>
      </c>
      <c r="W251">
        <v>4465.0666666666666</v>
      </c>
      <c r="X251">
        <v>0</v>
      </c>
      <c r="Y251">
        <v>0</v>
      </c>
    </row>
    <row r="252" spans="1:25">
      <c r="A252">
        <v>250</v>
      </c>
      <c r="B252" s="3">
        <v>45900</v>
      </c>
      <c r="C252" t="s">
        <v>48</v>
      </c>
      <c r="D252" t="s">
        <v>76</v>
      </c>
      <c r="E252" s="12">
        <v>1</v>
      </c>
      <c r="F252">
        <v>0</v>
      </c>
      <c r="G252">
        <v>0</v>
      </c>
      <c r="H252">
        <v>0</v>
      </c>
      <c r="I252">
        <v>0</v>
      </c>
      <c r="J252" s="6">
        <v>10916.94</v>
      </c>
      <c r="K252">
        <v>521.29999999999995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103518759.97136332</v>
      </c>
      <c r="S252" t="b">
        <v>0</v>
      </c>
      <c r="T252">
        <v>5833.333333333333</v>
      </c>
      <c r="U252">
        <v>5083.6066666666675</v>
      </c>
      <c r="V252">
        <v>0</v>
      </c>
      <c r="W252">
        <v>5083.6066666666675</v>
      </c>
      <c r="X252">
        <v>0</v>
      </c>
      <c r="Y252">
        <v>0</v>
      </c>
    </row>
    <row r="253" spans="1:25">
      <c r="A253">
        <v>251</v>
      </c>
      <c r="B253" s="3">
        <v>45930</v>
      </c>
      <c r="C253" t="s">
        <v>48</v>
      </c>
      <c r="D253" t="s">
        <v>76</v>
      </c>
      <c r="E253" s="12">
        <v>1</v>
      </c>
      <c r="F253">
        <v>0</v>
      </c>
      <c r="G253">
        <v>0</v>
      </c>
      <c r="H253">
        <v>0</v>
      </c>
      <c r="I253">
        <v>0</v>
      </c>
      <c r="J253" s="6">
        <v>11807.68</v>
      </c>
      <c r="K253">
        <v>582.61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103774065.15994705</v>
      </c>
      <c r="S253" t="b">
        <v>0</v>
      </c>
      <c r="T253">
        <v>5833.333333333333</v>
      </c>
      <c r="U253">
        <v>5974.3466666666673</v>
      </c>
      <c r="V253">
        <v>0</v>
      </c>
      <c r="W253">
        <v>5974.3466666666673</v>
      </c>
      <c r="X253">
        <v>0</v>
      </c>
      <c r="Y253">
        <v>0</v>
      </c>
    </row>
    <row r="254" spans="1:25">
      <c r="A254">
        <v>252</v>
      </c>
      <c r="B254" s="3">
        <v>45961</v>
      </c>
      <c r="C254" t="s">
        <v>48</v>
      </c>
      <c r="D254" t="s">
        <v>76</v>
      </c>
      <c r="E254" s="12">
        <v>1</v>
      </c>
      <c r="F254">
        <v>0</v>
      </c>
      <c r="G254">
        <v>0</v>
      </c>
      <c r="H254">
        <v>0</v>
      </c>
      <c r="I254">
        <v>0</v>
      </c>
      <c r="J254" s="6">
        <v>10463.69</v>
      </c>
      <c r="K254">
        <v>525.78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104030000.0000001</v>
      </c>
      <c r="S254" t="b">
        <v>0</v>
      </c>
      <c r="T254">
        <v>5833.333333333333</v>
      </c>
      <c r="U254">
        <v>4630.3566666666675</v>
      </c>
      <c r="V254">
        <v>0</v>
      </c>
      <c r="W254">
        <v>4630.3566666666675</v>
      </c>
      <c r="X254">
        <v>0</v>
      </c>
      <c r="Y254">
        <v>0</v>
      </c>
    </row>
    <row r="255" spans="1:25">
      <c r="A255">
        <v>253</v>
      </c>
      <c r="B255" s="3">
        <v>45991</v>
      </c>
      <c r="C255" t="s">
        <v>48</v>
      </c>
      <c r="D255" t="s">
        <v>76</v>
      </c>
      <c r="E255" s="12">
        <v>1</v>
      </c>
      <c r="F255">
        <v>0</v>
      </c>
      <c r="G255">
        <v>0</v>
      </c>
      <c r="H255">
        <v>0</v>
      </c>
      <c r="I255">
        <v>0</v>
      </c>
      <c r="J255" s="6">
        <v>11668.69</v>
      </c>
      <c r="K255">
        <v>551.27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104286566.04441285</v>
      </c>
      <c r="S255" t="b">
        <v>0</v>
      </c>
      <c r="T255">
        <v>5833.333333333333</v>
      </c>
      <c r="U255">
        <v>5835.3566666666675</v>
      </c>
      <c r="V255">
        <v>0</v>
      </c>
      <c r="W255">
        <v>5835.3566666666675</v>
      </c>
      <c r="X255">
        <v>0</v>
      </c>
      <c r="Y255">
        <v>0</v>
      </c>
    </row>
    <row r="256" spans="1:25">
      <c r="A256">
        <v>254</v>
      </c>
      <c r="B256" s="3">
        <v>46022</v>
      </c>
      <c r="C256" t="s">
        <v>48</v>
      </c>
      <c r="D256" t="s">
        <v>76</v>
      </c>
      <c r="E256" s="12">
        <v>1</v>
      </c>
      <c r="F256">
        <v>0</v>
      </c>
      <c r="G256">
        <v>0</v>
      </c>
      <c r="H256">
        <v>0</v>
      </c>
      <c r="I256">
        <v>0</v>
      </c>
      <c r="J256" s="6">
        <v>10368.06</v>
      </c>
      <c r="K256">
        <v>561.29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104543764.84990554</v>
      </c>
      <c r="S256" t="b">
        <v>0</v>
      </c>
      <c r="T256">
        <v>5833.333333333333</v>
      </c>
      <c r="U256">
        <v>4534.7266666666665</v>
      </c>
      <c r="V256">
        <v>0</v>
      </c>
      <c r="W256">
        <v>4534.7266666666665</v>
      </c>
      <c r="X256">
        <v>0</v>
      </c>
      <c r="Y256">
        <v>0</v>
      </c>
    </row>
    <row r="257" spans="1:25">
      <c r="A257">
        <v>255</v>
      </c>
      <c r="B257" s="3">
        <v>46053</v>
      </c>
      <c r="C257" t="s">
        <v>48</v>
      </c>
      <c r="D257" t="s">
        <v>76</v>
      </c>
      <c r="E257" s="12">
        <v>1</v>
      </c>
      <c r="F257">
        <v>0</v>
      </c>
      <c r="G257">
        <v>0</v>
      </c>
      <c r="H257">
        <v>0</v>
      </c>
      <c r="I257">
        <v>0</v>
      </c>
      <c r="J257" s="6">
        <v>10473.450000000001</v>
      </c>
      <c r="K257">
        <v>534.55999999999995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104801597.97703768</v>
      </c>
      <c r="S257" t="b">
        <v>0</v>
      </c>
      <c r="T257">
        <v>5833.333333333333</v>
      </c>
      <c r="U257">
        <v>4640.1166666666677</v>
      </c>
      <c r="V257">
        <v>0</v>
      </c>
      <c r="W257">
        <v>4640.1166666666677</v>
      </c>
      <c r="X257">
        <v>0</v>
      </c>
      <c r="Y257">
        <v>0</v>
      </c>
    </row>
    <row r="258" spans="1:25">
      <c r="A258">
        <v>256</v>
      </c>
      <c r="B258" s="3">
        <v>46081</v>
      </c>
      <c r="C258" t="s">
        <v>48</v>
      </c>
      <c r="D258" t="s">
        <v>76</v>
      </c>
      <c r="E258" s="12">
        <v>1</v>
      </c>
      <c r="F258">
        <v>0</v>
      </c>
      <c r="G258">
        <v>0</v>
      </c>
      <c r="H258">
        <v>0</v>
      </c>
      <c r="I258">
        <v>0</v>
      </c>
      <c r="J258" s="6">
        <v>10290.81</v>
      </c>
      <c r="K258">
        <v>524.44000000000005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105060066.99021758</v>
      </c>
      <c r="S258" t="b">
        <v>0</v>
      </c>
      <c r="T258">
        <v>5833.333333333333</v>
      </c>
      <c r="U258">
        <v>4457.4766666666665</v>
      </c>
      <c r="V258">
        <v>0</v>
      </c>
      <c r="W258">
        <v>4457.4766666666665</v>
      </c>
      <c r="X258">
        <v>0</v>
      </c>
      <c r="Y258">
        <v>0</v>
      </c>
    </row>
    <row r="259" spans="1:25">
      <c r="A259">
        <v>257</v>
      </c>
      <c r="B259" s="3">
        <v>46112</v>
      </c>
      <c r="C259" t="s">
        <v>48</v>
      </c>
      <c r="D259" t="s">
        <v>76</v>
      </c>
      <c r="E259" s="12">
        <v>1</v>
      </c>
      <c r="F259">
        <v>0</v>
      </c>
      <c r="G259">
        <v>0</v>
      </c>
      <c r="H259">
        <v>0</v>
      </c>
      <c r="I259">
        <v>0</v>
      </c>
      <c r="J259" s="6">
        <v>10268.950000000001</v>
      </c>
      <c r="K259">
        <v>585.21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105319173.45771176</v>
      </c>
      <c r="S259" t="b">
        <v>0</v>
      </c>
      <c r="T259">
        <v>5833.333333333333</v>
      </c>
      <c r="U259">
        <v>4435.6166666666677</v>
      </c>
      <c r="V259">
        <v>0</v>
      </c>
      <c r="W259">
        <v>4435.6166666666677</v>
      </c>
      <c r="X259">
        <v>0</v>
      </c>
      <c r="Y259">
        <v>0</v>
      </c>
    </row>
    <row r="260" spans="1:25">
      <c r="A260">
        <v>258</v>
      </c>
      <c r="B260" s="3">
        <v>46142</v>
      </c>
      <c r="C260" t="s">
        <v>48</v>
      </c>
      <c r="D260" t="s">
        <v>76</v>
      </c>
      <c r="E260" s="12">
        <v>1</v>
      </c>
      <c r="F260">
        <v>0</v>
      </c>
      <c r="G260">
        <v>0</v>
      </c>
      <c r="H260">
        <v>0</v>
      </c>
      <c r="I260">
        <v>0</v>
      </c>
      <c r="J260" s="6">
        <v>10650.9</v>
      </c>
      <c r="K260">
        <v>557.41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105578918.95165452</v>
      </c>
      <c r="S260" t="b">
        <v>0</v>
      </c>
      <c r="T260">
        <v>5833.333333333333</v>
      </c>
      <c r="U260">
        <v>4817.5666666666666</v>
      </c>
      <c r="V260">
        <v>0</v>
      </c>
      <c r="W260">
        <v>4817.5666666666666</v>
      </c>
      <c r="X260">
        <v>0</v>
      </c>
      <c r="Y260">
        <v>0</v>
      </c>
    </row>
    <row r="261" spans="1:25">
      <c r="A261">
        <v>259</v>
      </c>
      <c r="B261" s="3">
        <v>46173</v>
      </c>
      <c r="C261" t="s">
        <v>48</v>
      </c>
      <c r="D261" t="s">
        <v>76</v>
      </c>
      <c r="E261" s="12">
        <v>1</v>
      </c>
      <c r="F261">
        <v>0</v>
      </c>
      <c r="G261">
        <v>0</v>
      </c>
      <c r="H261">
        <v>0</v>
      </c>
      <c r="I261">
        <v>0</v>
      </c>
      <c r="J261" s="6">
        <v>11239.42</v>
      </c>
      <c r="K261">
        <v>527.28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105839305.0480575</v>
      </c>
      <c r="S261" t="b">
        <v>0</v>
      </c>
      <c r="T261">
        <v>5833.333333333333</v>
      </c>
      <c r="U261">
        <v>5406.086666666667</v>
      </c>
      <c r="V261">
        <v>0</v>
      </c>
      <c r="W261">
        <v>5406.086666666667</v>
      </c>
      <c r="X261">
        <v>0</v>
      </c>
      <c r="Y261">
        <v>0</v>
      </c>
    </row>
    <row r="262" spans="1:25">
      <c r="A262">
        <v>260</v>
      </c>
      <c r="B262" s="3">
        <v>46203</v>
      </c>
      <c r="C262" t="s">
        <v>48</v>
      </c>
      <c r="D262" t="s">
        <v>76</v>
      </c>
      <c r="E262" s="12">
        <v>1</v>
      </c>
      <c r="F262">
        <v>0</v>
      </c>
      <c r="G262">
        <v>0</v>
      </c>
      <c r="H262">
        <v>0</v>
      </c>
      <c r="I262">
        <v>0</v>
      </c>
      <c r="J262" s="6">
        <v>10200.09</v>
      </c>
      <c r="K262">
        <v>537.29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106100333.32681915</v>
      </c>
      <c r="S262" t="b">
        <v>0</v>
      </c>
      <c r="T262">
        <v>5833.333333333333</v>
      </c>
      <c r="U262">
        <v>4366.7566666666671</v>
      </c>
      <c r="V262">
        <v>0</v>
      </c>
      <c r="W262">
        <v>4366.7566666666671</v>
      </c>
      <c r="X262">
        <v>0</v>
      </c>
      <c r="Y262">
        <v>0</v>
      </c>
    </row>
    <row r="263" spans="1:25">
      <c r="A263">
        <v>261</v>
      </c>
      <c r="B263" s="3">
        <v>46234</v>
      </c>
      <c r="C263" t="s">
        <v>48</v>
      </c>
      <c r="D263" t="s">
        <v>76</v>
      </c>
      <c r="E263" s="12">
        <v>1</v>
      </c>
      <c r="F263">
        <v>0</v>
      </c>
      <c r="G263">
        <v>0</v>
      </c>
      <c r="H263">
        <v>0</v>
      </c>
      <c r="I263">
        <v>0</v>
      </c>
      <c r="J263" s="6">
        <v>10594.11</v>
      </c>
      <c r="K263">
        <v>512.41999999999996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106362005.37173443</v>
      </c>
      <c r="S263" t="b">
        <v>0</v>
      </c>
      <c r="T263">
        <v>5833.333333333333</v>
      </c>
      <c r="U263">
        <v>4760.7766666666676</v>
      </c>
      <c r="V263">
        <v>0</v>
      </c>
      <c r="W263">
        <v>4760.7766666666676</v>
      </c>
      <c r="X263">
        <v>0</v>
      </c>
      <c r="Y263">
        <v>0</v>
      </c>
    </row>
    <row r="264" spans="1:25">
      <c r="A264">
        <v>262</v>
      </c>
      <c r="B264" s="3">
        <v>46265</v>
      </c>
      <c r="C264" t="s">
        <v>48</v>
      </c>
      <c r="D264" t="s">
        <v>76</v>
      </c>
      <c r="E264" s="12">
        <v>1</v>
      </c>
      <c r="F264">
        <v>0</v>
      </c>
      <c r="G264">
        <v>0</v>
      </c>
      <c r="H264">
        <v>0</v>
      </c>
      <c r="I264">
        <v>0</v>
      </c>
      <c r="J264" s="6">
        <v>11473.38</v>
      </c>
      <c r="K264">
        <v>584.17999999999995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106624322.77050434</v>
      </c>
      <c r="S264" t="b">
        <v>0</v>
      </c>
      <c r="T264">
        <v>5833.333333333333</v>
      </c>
      <c r="U264">
        <v>5640.0466666666662</v>
      </c>
      <c r="V264">
        <v>0</v>
      </c>
      <c r="W264">
        <v>5640.0466666666662</v>
      </c>
      <c r="X264">
        <v>0</v>
      </c>
      <c r="Y264">
        <v>0</v>
      </c>
    </row>
    <row r="265" spans="1:25">
      <c r="A265">
        <v>263</v>
      </c>
      <c r="B265" s="3">
        <v>46295</v>
      </c>
      <c r="C265" t="s">
        <v>48</v>
      </c>
      <c r="D265" t="s">
        <v>76</v>
      </c>
      <c r="E265" s="12">
        <v>1</v>
      </c>
      <c r="F265">
        <v>0</v>
      </c>
      <c r="G265">
        <v>0</v>
      </c>
      <c r="H265">
        <v>0</v>
      </c>
      <c r="I265">
        <v>0</v>
      </c>
      <c r="J265" s="6">
        <v>11140.35</v>
      </c>
      <c r="K265">
        <v>563.47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106887287.11474559</v>
      </c>
      <c r="S265" t="b">
        <v>0</v>
      </c>
      <c r="T265">
        <v>5833.333333333333</v>
      </c>
      <c r="U265">
        <v>5307.0166666666673</v>
      </c>
      <c r="V265">
        <v>0</v>
      </c>
      <c r="W265">
        <v>5307.0166666666673</v>
      </c>
      <c r="X265">
        <v>0</v>
      </c>
      <c r="Y265">
        <v>0</v>
      </c>
    </row>
    <row r="266" spans="1:25">
      <c r="A266">
        <v>264</v>
      </c>
      <c r="B266" s="3">
        <v>45596</v>
      </c>
      <c r="C266" t="s">
        <v>56</v>
      </c>
      <c r="D266" t="s">
        <v>76</v>
      </c>
      <c r="E266" s="12">
        <v>1</v>
      </c>
      <c r="F266">
        <v>0</v>
      </c>
      <c r="G266">
        <v>0</v>
      </c>
      <c r="H266">
        <v>0</v>
      </c>
      <c r="I266">
        <v>0</v>
      </c>
      <c r="J266" s="6">
        <v>10725.5</v>
      </c>
      <c r="K266">
        <v>574.91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78000000</v>
      </c>
      <c r="S266" t="b">
        <v>0</v>
      </c>
      <c r="T266">
        <v>5080.6833333333334</v>
      </c>
      <c r="U266">
        <v>5644.8166666666666</v>
      </c>
      <c r="V266">
        <v>0</v>
      </c>
      <c r="W266">
        <v>5644.8166666666666</v>
      </c>
      <c r="X266">
        <v>0</v>
      </c>
      <c r="Y266">
        <v>0</v>
      </c>
    </row>
    <row r="267" spans="1:25">
      <c r="A267">
        <v>265</v>
      </c>
      <c r="B267" s="3">
        <v>45626</v>
      </c>
      <c r="C267" t="s">
        <v>56</v>
      </c>
      <c r="D267" t="s">
        <v>76</v>
      </c>
      <c r="E267" s="12">
        <v>1</v>
      </c>
      <c r="F267">
        <v>0</v>
      </c>
      <c r="G267">
        <v>0</v>
      </c>
      <c r="H267">
        <v>0</v>
      </c>
      <c r="I267">
        <v>0</v>
      </c>
      <c r="J267" s="6">
        <v>10770.8</v>
      </c>
      <c r="K267">
        <v>507.03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78192369.042239681</v>
      </c>
      <c r="S267" t="b">
        <v>0</v>
      </c>
      <c r="T267">
        <v>5080.6833333333334</v>
      </c>
      <c r="U267">
        <v>5690.1166666666659</v>
      </c>
      <c r="V267">
        <v>0</v>
      </c>
      <c r="W267">
        <v>5690.1166666666659</v>
      </c>
      <c r="X267">
        <v>0</v>
      </c>
      <c r="Y267">
        <v>0</v>
      </c>
    </row>
    <row r="268" spans="1:25">
      <c r="A268">
        <v>266</v>
      </c>
      <c r="B268" s="3">
        <v>45657</v>
      </c>
      <c r="C268" t="s">
        <v>56</v>
      </c>
      <c r="D268" t="s">
        <v>76</v>
      </c>
      <c r="E268" s="12">
        <v>1</v>
      </c>
      <c r="F268">
        <v>0</v>
      </c>
      <c r="G268">
        <v>0</v>
      </c>
      <c r="H268">
        <v>0</v>
      </c>
      <c r="I268">
        <v>0</v>
      </c>
      <c r="J268" s="6">
        <v>10525.75</v>
      </c>
      <c r="K268">
        <v>565.6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78385212.518433377</v>
      </c>
      <c r="S268" t="b">
        <v>0</v>
      </c>
      <c r="T268">
        <v>5080.6833333333334</v>
      </c>
      <c r="U268">
        <v>5445.0666666666666</v>
      </c>
      <c r="V268">
        <v>0</v>
      </c>
      <c r="W268">
        <v>5445.0666666666666</v>
      </c>
      <c r="X268">
        <v>0</v>
      </c>
      <c r="Y268">
        <v>0</v>
      </c>
    </row>
    <row r="269" spans="1:25">
      <c r="A269">
        <v>267</v>
      </c>
      <c r="B269" s="3">
        <v>45688</v>
      </c>
      <c r="C269" t="s">
        <v>56</v>
      </c>
      <c r="D269" t="s">
        <v>76</v>
      </c>
      <c r="E269" s="12">
        <v>1</v>
      </c>
      <c r="F269">
        <v>0</v>
      </c>
      <c r="G269">
        <v>0</v>
      </c>
      <c r="H269">
        <v>0</v>
      </c>
      <c r="I269">
        <v>0</v>
      </c>
      <c r="J269" s="6">
        <v>11775.64</v>
      </c>
      <c r="K269">
        <v>566.59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78578531.598663196</v>
      </c>
      <c r="S269" t="b">
        <v>0</v>
      </c>
      <c r="T269">
        <v>5080.6833333333334</v>
      </c>
      <c r="U269">
        <v>6694.956666666666</v>
      </c>
      <c r="V269">
        <v>0</v>
      </c>
      <c r="W269">
        <v>6694.956666666666</v>
      </c>
      <c r="X269">
        <v>0</v>
      </c>
      <c r="Y269">
        <v>0</v>
      </c>
    </row>
    <row r="270" spans="1:25">
      <c r="A270">
        <v>268</v>
      </c>
      <c r="B270" s="3">
        <v>45716</v>
      </c>
      <c r="C270" t="s">
        <v>56</v>
      </c>
      <c r="D270" t="s">
        <v>76</v>
      </c>
      <c r="E270" s="12">
        <v>1</v>
      </c>
      <c r="F270">
        <v>0</v>
      </c>
      <c r="G270">
        <v>0</v>
      </c>
      <c r="H270">
        <v>0</v>
      </c>
      <c r="I270">
        <v>0</v>
      </c>
      <c r="J270" s="6">
        <v>10523.11</v>
      </c>
      <c r="K270">
        <v>594.70000000000005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78772327.455896989</v>
      </c>
      <c r="S270" t="b">
        <v>0</v>
      </c>
      <c r="T270">
        <v>5080.6833333333334</v>
      </c>
      <c r="U270">
        <v>5442.4266666666672</v>
      </c>
      <c r="V270">
        <v>0</v>
      </c>
      <c r="W270">
        <v>5442.4266666666672</v>
      </c>
      <c r="X270">
        <v>0</v>
      </c>
      <c r="Y270">
        <v>0</v>
      </c>
    </row>
    <row r="271" spans="1:25">
      <c r="A271">
        <v>269</v>
      </c>
      <c r="B271" s="3">
        <v>45747</v>
      </c>
      <c r="C271" t="s">
        <v>56</v>
      </c>
      <c r="D271" t="s">
        <v>76</v>
      </c>
      <c r="E271" s="12">
        <v>1</v>
      </c>
      <c r="F271">
        <v>0</v>
      </c>
      <c r="G271">
        <v>0</v>
      </c>
      <c r="H271">
        <v>0</v>
      </c>
      <c r="I271">
        <v>0</v>
      </c>
      <c r="J271" s="6">
        <v>10623.27</v>
      </c>
      <c r="K271">
        <v>564.29999999999995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78966601.265995473</v>
      </c>
      <c r="S271" t="b">
        <v>0</v>
      </c>
      <c r="T271">
        <v>5080.6833333333334</v>
      </c>
      <c r="U271">
        <v>5542.586666666667</v>
      </c>
      <c r="V271">
        <v>0</v>
      </c>
      <c r="W271">
        <v>5542.586666666667</v>
      </c>
      <c r="X271">
        <v>0</v>
      </c>
      <c r="Y271">
        <v>0</v>
      </c>
    </row>
    <row r="272" spans="1:25">
      <c r="A272">
        <v>270</v>
      </c>
      <c r="B272" s="3">
        <v>45777</v>
      </c>
      <c r="C272" t="s">
        <v>56</v>
      </c>
      <c r="D272" t="s">
        <v>76</v>
      </c>
      <c r="E272" s="12">
        <v>1</v>
      </c>
      <c r="F272">
        <v>0</v>
      </c>
      <c r="G272">
        <v>0</v>
      </c>
      <c r="H272">
        <v>0</v>
      </c>
      <c r="I272">
        <v>0</v>
      </c>
      <c r="J272" s="6">
        <v>11791.65</v>
      </c>
      <c r="K272">
        <v>548.79999999999995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79161354.207719356</v>
      </c>
      <c r="S272" t="b">
        <v>0</v>
      </c>
      <c r="T272">
        <v>5080.6833333333334</v>
      </c>
      <c r="U272">
        <v>6710.9666666666662</v>
      </c>
      <c r="V272">
        <v>0</v>
      </c>
      <c r="W272">
        <v>6710.9666666666662</v>
      </c>
      <c r="X272">
        <v>0</v>
      </c>
      <c r="Y272">
        <v>0</v>
      </c>
    </row>
    <row r="273" spans="1:25">
      <c r="A273">
        <v>271</v>
      </c>
      <c r="B273" s="3">
        <v>45808</v>
      </c>
      <c r="C273" t="s">
        <v>56</v>
      </c>
      <c r="D273" t="s">
        <v>76</v>
      </c>
      <c r="E273" s="12">
        <v>1</v>
      </c>
      <c r="F273">
        <v>0</v>
      </c>
      <c r="G273">
        <v>0</v>
      </c>
      <c r="H273">
        <v>0</v>
      </c>
      <c r="I273">
        <v>0</v>
      </c>
      <c r="J273" s="6">
        <v>10670.1</v>
      </c>
      <c r="K273">
        <v>568.73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79356587.462736472</v>
      </c>
      <c r="S273" t="b">
        <v>0</v>
      </c>
      <c r="T273">
        <v>5080.6833333333334</v>
      </c>
      <c r="U273">
        <v>5589.416666666667</v>
      </c>
      <c r="V273">
        <v>0</v>
      </c>
      <c r="W273">
        <v>5589.416666666667</v>
      </c>
      <c r="X273">
        <v>0</v>
      </c>
      <c r="Y273">
        <v>0</v>
      </c>
    </row>
    <row r="274" spans="1:25">
      <c r="A274">
        <v>272</v>
      </c>
      <c r="B274" s="3">
        <v>45838</v>
      </c>
      <c r="C274" t="s">
        <v>56</v>
      </c>
      <c r="D274" t="s">
        <v>76</v>
      </c>
      <c r="E274" s="12">
        <v>1</v>
      </c>
      <c r="F274">
        <v>0</v>
      </c>
      <c r="G274">
        <v>0</v>
      </c>
      <c r="H274">
        <v>0</v>
      </c>
      <c r="I274">
        <v>0</v>
      </c>
      <c r="J274" s="6">
        <v>11954.51</v>
      </c>
      <c r="K274">
        <v>598.05999999999995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79552302.215628996</v>
      </c>
      <c r="S274" t="b">
        <v>0</v>
      </c>
      <c r="T274">
        <v>5080.6833333333334</v>
      </c>
      <c r="U274">
        <v>6873.8266666666668</v>
      </c>
      <c r="V274">
        <v>0</v>
      </c>
      <c r="W274">
        <v>6873.8266666666668</v>
      </c>
      <c r="X274">
        <v>0</v>
      </c>
      <c r="Y274">
        <v>0</v>
      </c>
    </row>
    <row r="275" spans="1:25">
      <c r="A275">
        <v>273</v>
      </c>
      <c r="B275" s="3">
        <v>45869</v>
      </c>
      <c r="C275" t="s">
        <v>56</v>
      </c>
      <c r="D275" t="s">
        <v>76</v>
      </c>
      <c r="E275" s="12">
        <v>1</v>
      </c>
      <c r="F275">
        <v>0</v>
      </c>
      <c r="G275">
        <v>0</v>
      </c>
      <c r="H275">
        <v>0</v>
      </c>
      <c r="I275">
        <v>0</v>
      </c>
      <c r="J275" s="6">
        <v>10340.73</v>
      </c>
      <c r="K275">
        <v>560.86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79748499.653900564</v>
      </c>
      <c r="S275" t="b">
        <v>0</v>
      </c>
      <c r="T275">
        <v>5080.6833333333334</v>
      </c>
      <c r="U275">
        <v>5260.0466666666662</v>
      </c>
      <c r="V275">
        <v>0</v>
      </c>
      <c r="W275">
        <v>5260.0466666666662</v>
      </c>
      <c r="X275">
        <v>0</v>
      </c>
      <c r="Y275">
        <v>0</v>
      </c>
    </row>
    <row r="276" spans="1:25">
      <c r="A276">
        <v>274</v>
      </c>
      <c r="B276" s="3">
        <v>45900</v>
      </c>
      <c r="C276" t="s">
        <v>56</v>
      </c>
      <c r="D276" t="s">
        <v>76</v>
      </c>
      <c r="E276" s="12">
        <v>1</v>
      </c>
      <c r="F276">
        <v>0</v>
      </c>
      <c r="G276">
        <v>0</v>
      </c>
      <c r="H276">
        <v>0</v>
      </c>
      <c r="I276">
        <v>0</v>
      </c>
      <c r="J276" s="6">
        <v>11342.99</v>
      </c>
      <c r="K276">
        <v>527.83000000000004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79945180.967983544</v>
      </c>
      <c r="S276" t="b">
        <v>0</v>
      </c>
      <c r="T276">
        <v>5080.6833333333334</v>
      </c>
      <c r="U276">
        <v>6262.3066666666664</v>
      </c>
      <c r="V276">
        <v>0</v>
      </c>
      <c r="W276">
        <v>6262.3066666666664</v>
      </c>
      <c r="X276">
        <v>0</v>
      </c>
      <c r="Y276">
        <v>0</v>
      </c>
    </row>
    <row r="277" spans="1:25">
      <c r="A277">
        <v>275</v>
      </c>
      <c r="B277" s="3">
        <v>45930</v>
      </c>
      <c r="C277" t="s">
        <v>56</v>
      </c>
      <c r="D277" t="s">
        <v>76</v>
      </c>
      <c r="E277" s="12">
        <v>1</v>
      </c>
      <c r="F277">
        <v>0</v>
      </c>
      <c r="G277">
        <v>0</v>
      </c>
      <c r="H277">
        <v>0</v>
      </c>
      <c r="I277">
        <v>0</v>
      </c>
      <c r="J277" s="6">
        <v>10922.59</v>
      </c>
      <c r="K277">
        <v>501.98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80142347.351246223</v>
      </c>
      <c r="S277" t="b">
        <v>0</v>
      </c>
      <c r="T277">
        <v>5080.6833333333334</v>
      </c>
      <c r="U277">
        <v>5841.9066666666668</v>
      </c>
      <c r="V277">
        <v>0</v>
      </c>
      <c r="W277">
        <v>5841.9066666666668</v>
      </c>
      <c r="X277">
        <v>0</v>
      </c>
      <c r="Y277">
        <v>0</v>
      </c>
    </row>
    <row r="278" spans="1:25">
      <c r="A278">
        <v>276</v>
      </c>
      <c r="B278" s="3">
        <v>45961</v>
      </c>
      <c r="C278" t="s">
        <v>56</v>
      </c>
      <c r="D278" t="s">
        <v>76</v>
      </c>
      <c r="E278" s="12">
        <v>1</v>
      </c>
      <c r="F278">
        <v>0</v>
      </c>
      <c r="G278">
        <v>0</v>
      </c>
      <c r="H278">
        <v>0</v>
      </c>
      <c r="I278">
        <v>0</v>
      </c>
      <c r="J278" s="6">
        <v>11644.22</v>
      </c>
      <c r="K278">
        <v>545.29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80340000.00000006</v>
      </c>
      <c r="S278" t="b">
        <v>0</v>
      </c>
      <c r="T278">
        <v>5080.6833333333334</v>
      </c>
      <c r="U278">
        <v>6563.536666666666</v>
      </c>
      <c r="V278">
        <v>0</v>
      </c>
      <c r="W278">
        <v>6563.536666666666</v>
      </c>
      <c r="X278">
        <v>0</v>
      </c>
      <c r="Y278">
        <v>0</v>
      </c>
    </row>
    <row r="279" spans="1:25">
      <c r="A279">
        <v>277</v>
      </c>
      <c r="B279" s="3">
        <v>45991</v>
      </c>
      <c r="C279" t="s">
        <v>56</v>
      </c>
      <c r="D279" t="s">
        <v>76</v>
      </c>
      <c r="E279" s="12">
        <v>1</v>
      </c>
      <c r="F279">
        <v>0</v>
      </c>
      <c r="G279">
        <v>0</v>
      </c>
      <c r="H279">
        <v>0</v>
      </c>
      <c r="I279">
        <v>0</v>
      </c>
      <c r="J279" s="6">
        <v>10110.44</v>
      </c>
      <c r="K279">
        <v>539.39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80538140.113506943</v>
      </c>
      <c r="S279" t="b">
        <v>0</v>
      </c>
      <c r="T279">
        <v>5080.6833333333334</v>
      </c>
      <c r="U279">
        <v>5029.7566666666671</v>
      </c>
      <c r="V279">
        <v>0</v>
      </c>
      <c r="W279">
        <v>5029.7566666666671</v>
      </c>
      <c r="X279">
        <v>0</v>
      </c>
      <c r="Y279">
        <v>0</v>
      </c>
    </row>
    <row r="280" spans="1:25">
      <c r="A280">
        <v>278</v>
      </c>
      <c r="B280" s="3">
        <v>46022</v>
      </c>
      <c r="C280" t="s">
        <v>56</v>
      </c>
      <c r="D280" t="s">
        <v>76</v>
      </c>
      <c r="E280" s="12">
        <v>1</v>
      </c>
      <c r="F280">
        <v>0</v>
      </c>
      <c r="G280">
        <v>0</v>
      </c>
      <c r="H280">
        <v>0</v>
      </c>
      <c r="I280">
        <v>0</v>
      </c>
      <c r="J280" s="6">
        <v>10733.45</v>
      </c>
      <c r="K280">
        <v>562.57000000000005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80736768.893986449</v>
      </c>
      <c r="S280" t="b">
        <v>0</v>
      </c>
      <c r="T280">
        <v>5080.6833333333334</v>
      </c>
      <c r="U280">
        <v>5652.7666666666673</v>
      </c>
      <c r="V280">
        <v>0</v>
      </c>
      <c r="W280">
        <v>5652.7666666666673</v>
      </c>
      <c r="X280">
        <v>0</v>
      </c>
      <c r="Y280">
        <v>0</v>
      </c>
    </row>
    <row r="281" spans="1:25">
      <c r="A281">
        <v>279</v>
      </c>
      <c r="B281" s="3">
        <v>46053</v>
      </c>
      <c r="C281" t="s">
        <v>56</v>
      </c>
      <c r="D281" t="s">
        <v>76</v>
      </c>
      <c r="E281" s="12">
        <v>1</v>
      </c>
      <c r="F281">
        <v>0</v>
      </c>
      <c r="G281">
        <v>0</v>
      </c>
      <c r="H281">
        <v>0</v>
      </c>
      <c r="I281">
        <v>0</v>
      </c>
      <c r="J281" s="6">
        <v>10158.17</v>
      </c>
      <c r="K281">
        <v>551.6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80935887.546623155</v>
      </c>
      <c r="S281" t="b">
        <v>0</v>
      </c>
      <c r="T281">
        <v>5080.6833333333334</v>
      </c>
      <c r="U281">
        <v>5077.4866666666667</v>
      </c>
      <c r="V281">
        <v>0</v>
      </c>
      <c r="W281">
        <v>5077.4866666666667</v>
      </c>
      <c r="X281">
        <v>0</v>
      </c>
      <c r="Y281">
        <v>0</v>
      </c>
    </row>
    <row r="282" spans="1:25">
      <c r="A282">
        <v>280</v>
      </c>
      <c r="B282" s="3">
        <v>46081</v>
      </c>
      <c r="C282" t="s">
        <v>56</v>
      </c>
      <c r="D282" t="s">
        <v>76</v>
      </c>
      <c r="E282" s="12">
        <v>1</v>
      </c>
      <c r="F282">
        <v>0</v>
      </c>
      <c r="G282">
        <v>0</v>
      </c>
      <c r="H282">
        <v>0</v>
      </c>
      <c r="I282">
        <v>0</v>
      </c>
      <c r="J282" s="6">
        <v>10306.65</v>
      </c>
      <c r="K282">
        <v>597.51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81135497.279573962</v>
      </c>
      <c r="S282" t="b">
        <v>0</v>
      </c>
      <c r="T282">
        <v>5080.6833333333334</v>
      </c>
      <c r="U282">
        <v>5225.9666666666662</v>
      </c>
      <c r="V282">
        <v>0</v>
      </c>
      <c r="W282">
        <v>5225.9666666666662</v>
      </c>
      <c r="X282">
        <v>0</v>
      </c>
      <c r="Y282">
        <v>0</v>
      </c>
    </row>
    <row r="283" spans="1:25">
      <c r="A283">
        <v>281</v>
      </c>
      <c r="B283" s="3">
        <v>46112</v>
      </c>
      <c r="C283" t="s">
        <v>56</v>
      </c>
      <c r="D283" t="s">
        <v>76</v>
      </c>
      <c r="E283" s="12">
        <v>1</v>
      </c>
      <c r="F283">
        <v>0</v>
      </c>
      <c r="G283">
        <v>0</v>
      </c>
      <c r="H283">
        <v>0</v>
      </c>
      <c r="I283">
        <v>0</v>
      </c>
      <c r="J283" s="6">
        <v>10304.08</v>
      </c>
      <c r="K283">
        <v>539.58000000000004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81335599.303975403</v>
      </c>
      <c r="S283" t="b">
        <v>0</v>
      </c>
      <c r="T283">
        <v>5080.6833333333334</v>
      </c>
      <c r="U283">
        <v>5223.3966666666665</v>
      </c>
      <c r="V283">
        <v>0</v>
      </c>
      <c r="W283">
        <v>5223.3966666666665</v>
      </c>
      <c r="X283">
        <v>0</v>
      </c>
      <c r="Y283">
        <v>0</v>
      </c>
    </row>
    <row r="284" spans="1:25">
      <c r="A284">
        <v>282</v>
      </c>
      <c r="B284" s="3">
        <v>46142</v>
      </c>
      <c r="C284" t="s">
        <v>56</v>
      </c>
      <c r="D284" t="s">
        <v>76</v>
      </c>
      <c r="E284" s="12">
        <v>1</v>
      </c>
      <c r="F284">
        <v>0</v>
      </c>
      <c r="G284">
        <v>0</v>
      </c>
      <c r="H284">
        <v>0</v>
      </c>
      <c r="I284">
        <v>0</v>
      </c>
      <c r="J284" s="6">
        <v>11289.21</v>
      </c>
      <c r="K284">
        <v>539.11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81536194.833950996</v>
      </c>
      <c r="S284" t="b">
        <v>0</v>
      </c>
      <c r="T284">
        <v>5080.6833333333334</v>
      </c>
      <c r="U284">
        <v>6208.5266666666657</v>
      </c>
      <c r="V284">
        <v>0</v>
      </c>
      <c r="W284">
        <v>6208.5266666666657</v>
      </c>
      <c r="X284">
        <v>0</v>
      </c>
      <c r="Y284">
        <v>0</v>
      </c>
    </row>
    <row r="285" spans="1:25">
      <c r="A285">
        <v>283</v>
      </c>
      <c r="B285" s="3">
        <v>46173</v>
      </c>
      <c r="C285" t="s">
        <v>56</v>
      </c>
      <c r="D285" t="s">
        <v>76</v>
      </c>
      <c r="E285" s="12">
        <v>1</v>
      </c>
      <c r="F285">
        <v>0</v>
      </c>
      <c r="G285">
        <v>0</v>
      </c>
      <c r="H285">
        <v>0</v>
      </c>
      <c r="I285">
        <v>0</v>
      </c>
      <c r="J285" s="6">
        <v>11926.94</v>
      </c>
      <c r="K285">
        <v>593.16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81737285.086618632</v>
      </c>
      <c r="S285" t="b">
        <v>0</v>
      </c>
      <c r="T285">
        <v>5080.6833333333334</v>
      </c>
      <c r="U285">
        <v>6846.2566666666671</v>
      </c>
      <c r="V285">
        <v>0</v>
      </c>
      <c r="W285">
        <v>6846.2566666666671</v>
      </c>
      <c r="X285">
        <v>0</v>
      </c>
      <c r="Y285">
        <v>0</v>
      </c>
    </row>
    <row r="286" spans="1:25">
      <c r="A286">
        <v>284</v>
      </c>
      <c r="B286" s="3">
        <v>46203</v>
      </c>
      <c r="C286" t="s">
        <v>56</v>
      </c>
      <c r="D286" t="s">
        <v>76</v>
      </c>
      <c r="E286" s="12">
        <v>1</v>
      </c>
      <c r="F286">
        <v>0</v>
      </c>
      <c r="G286">
        <v>0</v>
      </c>
      <c r="H286">
        <v>0</v>
      </c>
      <c r="I286">
        <v>0</v>
      </c>
      <c r="J286" s="6">
        <v>11379.42</v>
      </c>
      <c r="K286">
        <v>596.53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81938871.282097936</v>
      </c>
      <c r="S286" t="b">
        <v>0</v>
      </c>
      <c r="T286">
        <v>5080.6833333333334</v>
      </c>
      <c r="U286">
        <v>6298.7366666666667</v>
      </c>
      <c r="V286">
        <v>0</v>
      </c>
      <c r="W286">
        <v>6298.7366666666667</v>
      </c>
      <c r="X286">
        <v>0</v>
      </c>
      <c r="Y286">
        <v>0</v>
      </c>
    </row>
    <row r="287" spans="1:25">
      <c r="A287">
        <v>285</v>
      </c>
      <c r="B287" s="3">
        <v>46234</v>
      </c>
      <c r="C287" t="s">
        <v>56</v>
      </c>
      <c r="D287" t="s">
        <v>76</v>
      </c>
      <c r="E287" s="12">
        <v>1</v>
      </c>
      <c r="F287">
        <v>0</v>
      </c>
      <c r="G287">
        <v>0</v>
      </c>
      <c r="H287">
        <v>0</v>
      </c>
      <c r="I287">
        <v>0</v>
      </c>
      <c r="J287" s="6">
        <v>10669.49</v>
      </c>
      <c r="K287">
        <v>591.21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82140954.643517658</v>
      </c>
      <c r="S287" t="b">
        <v>0</v>
      </c>
      <c r="T287">
        <v>5080.6833333333334</v>
      </c>
      <c r="U287">
        <v>5588.8066666666664</v>
      </c>
      <c r="V287">
        <v>0</v>
      </c>
      <c r="W287">
        <v>5588.8066666666664</v>
      </c>
      <c r="X287">
        <v>0</v>
      </c>
      <c r="Y287">
        <v>0</v>
      </c>
    </row>
    <row r="288" spans="1:25">
      <c r="A288">
        <v>286</v>
      </c>
      <c r="B288" s="3">
        <v>46265</v>
      </c>
      <c r="C288" t="s">
        <v>56</v>
      </c>
      <c r="D288" t="s">
        <v>76</v>
      </c>
      <c r="E288" s="12">
        <v>1</v>
      </c>
      <c r="F288">
        <v>0</v>
      </c>
      <c r="G288">
        <v>0</v>
      </c>
      <c r="H288">
        <v>0</v>
      </c>
      <c r="I288">
        <v>0</v>
      </c>
      <c r="J288" s="6">
        <v>10498</v>
      </c>
      <c r="K288">
        <v>502.49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82343536.397023126</v>
      </c>
      <c r="S288" t="b">
        <v>0</v>
      </c>
      <c r="T288">
        <v>5080.6833333333334</v>
      </c>
      <c r="U288">
        <v>5417.3166666666666</v>
      </c>
      <c r="V288">
        <v>0</v>
      </c>
      <c r="W288">
        <v>5417.3166666666666</v>
      </c>
      <c r="X288">
        <v>0</v>
      </c>
      <c r="Y288">
        <v>0</v>
      </c>
    </row>
    <row r="289" spans="1:25">
      <c r="A289">
        <v>287</v>
      </c>
      <c r="B289" s="3">
        <v>46295</v>
      </c>
      <c r="C289" t="s">
        <v>56</v>
      </c>
      <c r="D289" t="s">
        <v>76</v>
      </c>
      <c r="E289" s="12">
        <v>1</v>
      </c>
      <c r="F289">
        <v>0</v>
      </c>
      <c r="G289">
        <v>0</v>
      </c>
      <c r="H289">
        <v>0</v>
      </c>
      <c r="I289">
        <v>0</v>
      </c>
      <c r="J289" s="6">
        <v>11596.82</v>
      </c>
      <c r="K289">
        <v>533.23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82546617.771783695</v>
      </c>
      <c r="S289" t="b">
        <v>0</v>
      </c>
      <c r="T289">
        <v>5080.6833333333334</v>
      </c>
      <c r="U289">
        <v>6516.1366666666663</v>
      </c>
      <c r="V289">
        <v>0</v>
      </c>
      <c r="W289">
        <v>6516.1366666666663</v>
      </c>
      <c r="X289">
        <v>0</v>
      </c>
      <c r="Y289">
        <v>0</v>
      </c>
    </row>
    <row r="290" spans="1:25">
      <c r="A290">
        <v>288</v>
      </c>
      <c r="B290" s="3">
        <v>45596</v>
      </c>
      <c r="C290" t="s">
        <v>57</v>
      </c>
      <c r="D290" t="s">
        <v>46</v>
      </c>
      <c r="E290" s="12">
        <v>1</v>
      </c>
      <c r="F290">
        <v>0</v>
      </c>
      <c r="G290">
        <v>0</v>
      </c>
      <c r="H290">
        <v>0</v>
      </c>
      <c r="I290">
        <v>0</v>
      </c>
      <c r="J290" s="6">
        <v>10454.200000000001</v>
      </c>
      <c r="K290">
        <v>580.35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114000000</v>
      </c>
      <c r="S290" t="b">
        <v>0</v>
      </c>
      <c r="T290">
        <v>4920.5124999999998</v>
      </c>
      <c r="U290">
        <v>5533.6875000000009</v>
      </c>
      <c r="V290">
        <v>0</v>
      </c>
      <c r="W290">
        <v>5533.6875000000009</v>
      </c>
      <c r="X290">
        <v>0</v>
      </c>
      <c r="Y290">
        <v>0</v>
      </c>
    </row>
    <row r="291" spans="1:25">
      <c r="A291">
        <v>289</v>
      </c>
      <c r="B291" s="3">
        <v>45626</v>
      </c>
      <c r="C291" t="s">
        <v>57</v>
      </c>
      <c r="D291" t="s">
        <v>46</v>
      </c>
      <c r="E291" s="12">
        <v>1</v>
      </c>
      <c r="F291">
        <v>0</v>
      </c>
      <c r="G291">
        <v>0</v>
      </c>
      <c r="H291">
        <v>0</v>
      </c>
      <c r="I291">
        <v>0</v>
      </c>
      <c r="J291" s="6">
        <v>10588.61</v>
      </c>
      <c r="K291">
        <v>513.91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114281154.75404263</v>
      </c>
      <c r="S291" t="b">
        <v>0</v>
      </c>
      <c r="T291">
        <v>4920.5124999999998</v>
      </c>
      <c r="U291">
        <v>5668.0975000000008</v>
      </c>
      <c r="V291">
        <v>0</v>
      </c>
      <c r="W291">
        <v>5668.0975000000008</v>
      </c>
      <c r="X291">
        <v>0</v>
      </c>
      <c r="Y291">
        <v>0</v>
      </c>
    </row>
    <row r="292" spans="1:25">
      <c r="A292">
        <v>290</v>
      </c>
      <c r="B292" s="3">
        <v>45657</v>
      </c>
      <c r="C292" t="s">
        <v>57</v>
      </c>
      <c r="D292" t="s">
        <v>46</v>
      </c>
      <c r="E292" s="12">
        <v>1</v>
      </c>
      <c r="F292">
        <v>0</v>
      </c>
      <c r="G292">
        <v>0</v>
      </c>
      <c r="H292">
        <v>0</v>
      </c>
      <c r="I292">
        <v>0</v>
      </c>
      <c r="J292" s="6">
        <v>10449.65</v>
      </c>
      <c r="K292">
        <v>550.80999999999995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114563002.91155648</v>
      </c>
      <c r="S292" t="b">
        <v>0</v>
      </c>
      <c r="T292">
        <v>4920.5124999999998</v>
      </c>
      <c r="U292">
        <v>5529.1374999999998</v>
      </c>
      <c r="V292">
        <v>0</v>
      </c>
      <c r="W292">
        <v>5529.1374999999998</v>
      </c>
      <c r="X292">
        <v>0</v>
      </c>
      <c r="Y292">
        <v>0</v>
      </c>
    </row>
    <row r="293" spans="1:25">
      <c r="A293">
        <v>291</v>
      </c>
      <c r="B293" s="3">
        <v>45688</v>
      </c>
      <c r="C293" t="s">
        <v>57</v>
      </c>
      <c r="D293" t="s">
        <v>46</v>
      </c>
      <c r="E293" s="12">
        <v>1</v>
      </c>
      <c r="F293">
        <v>0</v>
      </c>
      <c r="G293">
        <v>0</v>
      </c>
      <c r="H293">
        <v>0</v>
      </c>
      <c r="I293">
        <v>0</v>
      </c>
      <c r="J293" s="6">
        <v>11420.2</v>
      </c>
      <c r="K293">
        <v>532.29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114845546.18266159</v>
      </c>
      <c r="S293" t="b">
        <v>0</v>
      </c>
      <c r="T293">
        <v>4920.5124999999998</v>
      </c>
      <c r="U293">
        <v>6499.6875000000009</v>
      </c>
      <c r="V293">
        <v>0</v>
      </c>
      <c r="W293">
        <v>6499.6875000000009</v>
      </c>
      <c r="X293">
        <v>0</v>
      </c>
      <c r="Y293">
        <v>0</v>
      </c>
    </row>
    <row r="294" spans="1:25">
      <c r="A294">
        <v>292</v>
      </c>
      <c r="B294" s="3">
        <v>45716</v>
      </c>
      <c r="C294" t="s">
        <v>57</v>
      </c>
      <c r="D294" t="s">
        <v>46</v>
      </c>
      <c r="E294" s="12">
        <v>1</v>
      </c>
      <c r="F294">
        <v>0</v>
      </c>
      <c r="G294">
        <v>0</v>
      </c>
      <c r="H294">
        <v>0</v>
      </c>
      <c r="I294">
        <v>0</v>
      </c>
      <c r="J294" s="6">
        <v>10420.280000000001</v>
      </c>
      <c r="K294">
        <v>567.39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115128786.2816956</v>
      </c>
      <c r="S294" t="b">
        <v>0</v>
      </c>
      <c r="T294">
        <v>4920.5124999999998</v>
      </c>
      <c r="U294">
        <v>5499.7675000000008</v>
      </c>
      <c r="V294">
        <v>0</v>
      </c>
      <c r="W294">
        <v>5499.7675000000008</v>
      </c>
      <c r="X294">
        <v>0</v>
      </c>
      <c r="Y294">
        <v>0</v>
      </c>
    </row>
    <row r="295" spans="1:25">
      <c r="A295">
        <v>293</v>
      </c>
      <c r="B295" s="3">
        <v>45747</v>
      </c>
      <c r="C295" t="s">
        <v>57</v>
      </c>
      <c r="D295" t="s">
        <v>46</v>
      </c>
      <c r="E295" s="12">
        <v>1</v>
      </c>
      <c r="F295">
        <v>0</v>
      </c>
      <c r="G295">
        <v>0</v>
      </c>
      <c r="H295">
        <v>0</v>
      </c>
      <c r="I295">
        <v>0</v>
      </c>
      <c r="J295" s="6">
        <v>11050.5</v>
      </c>
      <c r="K295">
        <v>526.32000000000005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115412724.92722416</v>
      </c>
      <c r="S295" t="b">
        <v>0</v>
      </c>
      <c r="T295">
        <v>4920.5124999999998</v>
      </c>
      <c r="U295">
        <v>6129.9875000000002</v>
      </c>
      <c r="V295">
        <v>0</v>
      </c>
      <c r="W295">
        <v>6129.9875000000002</v>
      </c>
      <c r="X295">
        <v>0</v>
      </c>
      <c r="Y295">
        <v>0</v>
      </c>
    </row>
    <row r="296" spans="1:25">
      <c r="A296">
        <v>294</v>
      </c>
      <c r="B296" s="3">
        <v>45777</v>
      </c>
      <c r="C296" t="s">
        <v>57</v>
      </c>
      <c r="D296" t="s">
        <v>46</v>
      </c>
      <c r="E296" s="12">
        <v>1</v>
      </c>
      <c r="F296">
        <v>0</v>
      </c>
      <c r="G296">
        <v>0</v>
      </c>
      <c r="H296">
        <v>0</v>
      </c>
      <c r="I296">
        <v>0</v>
      </c>
      <c r="J296" s="6">
        <v>10428.01</v>
      </c>
      <c r="K296">
        <v>567.33000000000004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115697363.84205137</v>
      </c>
      <c r="S296" t="b">
        <v>0</v>
      </c>
      <c r="T296">
        <v>4920.5124999999998</v>
      </c>
      <c r="U296">
        <v>5507.4975000000004</v>
      </c>
      <c r="V296">
        <v>0</v>
      </c>
      <c r="W296">
        <v>5507.4975000000004</v>
      </c>
      <c r="X296">
        <v>0</v>
      </c>
      <c r="Y296">
        <v>0</v>
      </c>
    </row>
    <row r="297" spans="1:25">
      <c r="A297">
        <v>295</v>
      </c>
      <c r="B297" s="3">
        <v>45808</v>
      </c>
      <c r="C297" t="s">
        <v>57</v>
      </c>
      <c r="D297" t="s">
        <v>46</v>
      </c>
      <c r="E297" s="12">
        <v>1</v>
      </c>
      <c r="F297">
        <v>0</v>
      </c>
      <c r="G297">
        <v>0</v>
      </c>
      <c r="H297">
        <v>0</v>
      </c>
      <c r="I297">
        <v>0</v>
      </c>
      <c r="J297" s="6">
        <v>11932.12</v>
      </c>
      <c r="K297">
        <v>550.72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115982704.75323024</v>
      </c>
      <c r="S297" t="b">
        <v>0</v>
      </c>
      <c r="T297">
        <v>4920.5124999999998</v>
      </c>
      <c r="U297">
        <v>7011.607500000001</v>
      </c>
      <c r="V297">
        <v>0</v>
      </c>
      <c r="W297">
        <v>7011.607500000001</v>
      </c>
      <c r="X297">
        <v>0</v>
      </c>
      <c r="Y297">
        <v>0</v>
      </c>
    </row>
    <row r="298" spans="1:25">
      <c r="A298">
        <v>296</v>
      </c>
      <c r="B298" s="3">
        <v>45838</v>
      </c>
      <c r="C298" t="s">
        <v>57</v>
      </c>
      <c r="D298" t="s">
        <v>46</v>
      </c>
      <c r="E298" s="12">
        <v>1</v>
      </c>
      <c r="F298">
        <v>0</v>
      </c>
      <c r="G298">
        <v>0</v>
      </c>
      <c r="H298">
        <v>0</v>
      </c>
      <c r="I298">
        <v>0</v>
      </c>
      <c r="J298" s="6">
        <v>10936.29</v>
      </c>
      <c r="K298">
        <v>532.86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116268749.39207315</v>
      </c>
      <c r="S298" t="b">
        <v>0</v>
      </c>
      <c r="T298">
        <v>4920.5124999999998</v>
      </c>
      <c r="U298">
        <v>6015.7775000000011</v>
      </c>
      <c r="V298">
        <v>0</v>
      </c>
      <c r="W298">
        <v>6015.7775000000011</v>
      </c>
      <c r="X298">
        <v>0</v>
      </c>
      <c r="Y298">
        <v>0</v>
      </c>
    </row>
    <row r="299" spans="1:25">
      <c r="A299">
        <v>297</v>
      </c>
      <c r="B299" s="3">
        <v>45869</v>
      </c>
      <c r="C299" t="s">
        <v>57</v>
      </c>
      <c r="D299" t="s">
        <v>46</v>
      </c>
      <c r="E299" s="12">
        <v>1</v>
      </c>
      <c r="F299">
        <v>0</v>
      </c>
      <c r="G299">
        <v>0</v>
      </c>
      <c r="H299">
        <v>0</v>
      </c>
      <c r="I299">
        <v>0</v>
      </c>
      <c r="J299" s="6">
        <v>11903.45</v>
      </c>
      <c r="K299">
        <v>599.85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116555499.49416238</v>
      </c>
      <c r="S299" t="b">
        <v>0</v>
      </c>
      <c r="T299">
        <v>4920.5124999999998</v>
      </c>
      <c r="U299">
        <v>6982.9375000000009</v>
      </c>
      <c r="V299">
        <v>0</v>
      </c>
      <c r="W299">
        <v>6982.9375000000009</v>
      </c>
      <c r="X299">
        <v>0</v>
      </c>
      <c r="Y299">
        <v>0</v>
      </c>
    </row>
    <row r="300" spans="1:25">
      <c r="A300">
        <v>298</v>
      </c>
      <c r="B300" s="3">
        <v>45900</v>
      </c>
      <c r="C300" t="s">
        <v>57</v>
      </c>
      <c r="D300" t="s">
        <v>46</v>
      </c>
      <c r="E300" s="12">
        <v>1</v>
      </c>
      <c r="F300">
        <v>0</v>
      </c>
      <c r="G300">
        <v>0</v>
      </c>
      <c r="H300">
        <v>0</v>
      </c>
      <c r="I300">
        <v>0</v>
      </c>
      <c r="J300" s="6">
        <v>10268.66</v>
      </c>
      <c r="K300">
        <v>578.20000000000005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116842956.79936059</v>
      </c>
      <c r="S300" t="b">
        <v>0</v>
      </c>
      <c r="T300">
        <v>4920.5124999999998</v>
      </c>
      <c r="U300">
        <v>5348.1475</v>
      </c>
      <c r="V300">
        <v>0</v>
      </c>
      <c r="W300">
        <v>5348.1475</v>
      </c>
      <c r="X300">
        <v>0</v>
      </c>
      <c r="Y300">
        <v>0</v>
      </c>
    </row>
    <row r="301" spans="1:25">
      <c r="A301">
        <v>299</v>
      </c>
      <c r="B301" s="3">
        <v>45930</v>
      </c>
      <c r="C301" t="s">
        <v>57</v>
      </c>
      <c r="D301" t="s">
        <v>46</v>
      </c>
      <c r="E301" s="12">
        <v>1</v>
      </c>
      <c r="F301">
        <v>0</v>
      </c>
      <c r="G301">
        <v>0</v>
      </c>
      <c r="H301">
        <v>0</v>
      </c>
      <c r="I301">
        <v>0</v>
      </c>
      <c r="J301" s="6">
        <v>10220.09</v>
      </c>
      <c r="K301">
        <v>583.66999999999996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117131123.05182144</v>
      </c>
      <c r="S301" t="b">
        <v>0</v>
      </c>
      <c r="T301">
        <v>4920.5124999999998</v>
      </c>
      <c r="U301">
        <v>5299.5775000000003</v>
      </c>
      <c r="V301">
        <v>0</v>
      </c>
      <c r="W301">
        <v>5299.5775000000003</v>
      </c>
      <c r="X301">
        <v>0</v>
      </c>
      <c r="Y301">
        <v>0</v>
      </c>
    </row>
    <row r="302" spans="1:25">
      <c r="A302">
        <v>300</v>
      </c>
      <c r="B302" s="3">
        <v>45961</v>
      </c>
      <c r="C302" t="s">
        <v>57</v>
      </c>
      <c r="D302" t="s">
        <v>46</v>
      </c>
      <c r="E302" s="12">
        <v>1</v>
      </c>
      <c r="F302">
        <v>0</v>
      </c>
      <c r="G302">
        <v>0</v>
      </c>
      <c r="H302">
        <v>0</v>
      </c>
      <c r="I302">
        <v>0</v>
      </c>
      <c r="J302" s="6">
        <v>10761.51</v>
      </c>
      <c r="K302">
        <v>529.91999999999996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117420000.00000013</v>
      </c>
      <c r="S302" t="b">
        <v>0</v>
      </c>
      <c r="T302">
        <v>4920.5124999999998</v>
      </c>
      <c r="U302">
        <v>5840.9975000000004</v>
      </c>
      <c r="V302">
        <v>0</v>
      </c>
      <c r="W302">
        <v>5840.9975000000004</v>
      </c>
      <c r="X302">
        <v>0</v>
      </c>
      <c r="Y302">
        <v>0</v>
      </c>
    </row>
    <row r="303" spans="1:25">
      <c r="A303">
        <v>301</v>
      </c>
      <c r="B303" s="3">
        <v>45991</v>
      </c>
      <c r="C303" t="s">
        <v>57</v>
      </c>
      <c r="D303" t="s">
        <v>46</v>
      </c>
      <c r="E303" s="12">
        <v>1</v>
      </c>
      <c r="F303">
        <v>0</v>
      </c>
      <c r="G303">
        <v>0</v>
      </c>
      <c r="H303">
        <v>0</v>
      </c>
      <c r="I303">
        <v>0</v>
      </c>
      <c r="J303" s="6">
        <v>10976.43</v>
      </c>
      <c r="K303">
        <v>580.08000000000004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117709589.39666404</v>
      </c>
      <c r="S303" t="b">
        <v>0</v>
      </c>
      <c r="T303">
        <v>4920.5124999999998</v>
      </c>
      <c r="U303">
        <v>6055.9175000000005</v>
      </c>
      <c r="V303">
        <v>0</v>
      </c>
      <c r="W303">
        <v>6055.9175000000005</v>
      </c>
      <c r="X303">
        <v>0</v>
      </c>
      <c r="Y303">
        <v>0</v>
      </c>
    </row>
    <row r="304" spans="1:25">
      <c r="A304">
        <v>302</v>
      </c>
      <c r="B304" s="3">
        <v>46022</v>
      </c>
      <c r="C304" t="s">
        <v>57</v>
      </c>
      <c r="D304" t="s">
        <v>46</v>
      </c>
      <c r="E304" s="12">
        <v>1</v>
      </c>
      <c r="F304">
        <v>0</v>
      </c>
      <c r="G304">
        <v>0</v>
      </c>
      <c r="H304">
        <v>0</v>
      </c>
      <c r="I304">
        <v>0</v>
      </c>
      <c r="J304" s="6">
        <v>11463.91</v>
      </c>
      <c r="K304">
        <v>519.57000000000005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117999892.9989033</v>
      </c>
      <c r="S304" t="b">
        <v>0</v>
      </c>
      <c r="T304">
        <v>4920.5124999999998</v>
      </c>
      <c r="U304">
        <v>6543.3975</v>
      </c>
      <c r="V304">
        <v>0</v>
      </c>
      <c r="W304">
        <v>6543.3975</v>
      </c>
      <c r="X304">
        <v>0</v>
      </c>
      <c r="Y304">
        <v>0</v>
      </c>
    </row>
    <row r="305" spans="1:25">
      <c r="A305">
        <v>303</v>
      </c>
      <c r="B305" s="3">
        <v>46053</v>
      </c>
      <c r="C305" t="s">
        <v>57</v>
      </c>
      <c r="D305" t="s">
        <v>46</v>
      </c>
      <c r="E305" s="12">
        <v>1</v>
      </c>
      <c r="F305">
        <v>0</v>
      </c>
      <c r="G305">
        <v>0</v>
      </c>
      <c r="H305">
        <v>0</v>
      </c>
      <c r="I305">
        <v>0</v>
      </c>
      <c r="J305" s="6">
        <v>11215.39</v>
      </c>
      <c r="K305">
        <v>574.01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118290912.56814156</v>
      </c>
      <c r="S305" t="b">
        <v>0</v>
      </c>
      <c r="T305">
        <v>4920.5124999999998</v>
      </c>
      <c r="U305">
        <v>6294.8774999999996</v>
      </c>
      <c r="V305">
        <v>0</v>
      </c>
      <c r="W305">
        <v>6294.8774999999996</v>
      </c>
      <c r="X305">
        <v>0</v>
      </c>
      <c r="Y305">
        <v>0</v>
      </c>
    </row>
    <row r="306" spans="1:25">
      <c r="A306">
        <v>304</v>
      </c>
      <c r="B306" s="3">
        <v>46081</v>
      </c>
      <c r="C306" t="s">
        <v>57</v>
      </c>
      <c r="D306" t="s">
        <v>46</v>
      </c>
      <c r="E306" s="12">
        <v>1</v>
      </c>
      <c r="F306">
        <v>0</v>
      </c>
      <c r="G306">
        <v>0</v>
      </c>
      <c r="H306">
        <v>0</v>
      </c>
      <c r="I306">
        <v>0</v>
      </c>
      <c r="J306" s="6">
        <v>11677.83</v>
      </c>
      <c r="K306">
        <v>559.15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118582649.87014659</v>
      </c>
      <c r="S306" t="b">
        <v>0</v>
      </c>
      <c r="T306">
        <v>4920.5124999999998</v>
      </c>
      <c r="U306">
        <v>6757.3175000000001</v>
      </c>
      <c r="V306">
        <v>0</v>
      </c>
      <c r="W306">
        <v>6757.3175000000001</v>
      </c>
      <c r="X306">
        <v>0</v>
      </c>
      <c r="Y306">
        <v>0</v>
      </c>
    </row>
    <row r="307" spans="1:25">
      <c r="A307">
        <v>305</v>
      </c>
      <c r="B307" s="3">
        <v>46112</v>
      </c>
      <c r="C307" t="s">
        <v>57</v>
      </c>
      <c r="D307" t="s">
        <v>46</v>
      </c>
      <c r="E307" s="12">
        <v>1</v>
      </c>
      <c r="F307">
        <v>0</v>
      </c>
      <c r="G307">
        <v>0</v>
      </c>
      <c r="H307">
        <v>0</v>
      </c>
      <c r="I307">
        <v>0</v>
      </c>
      <c r="J307" s="6">
        <v>10594.23</v>
      </c>
      <c r="K307">
        <v>577.4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118875106.67504101</v>
      </c>
      <c r="S307" t="b">
        <v>0</v>
      </c>
      <c r="T307">
        <v>4920.5124999999998</v>
      </c>
      <c r="U307">
        <v>5673.7174999999997</v>
      </c>
      <c r="V307">
        <v>0</v>
      </c>
      <c r="W307">
        <v>5673.7174999999997</v>
      </c>
      <c r="X307">
        <v>0</v>
      </c>
      <c r="Y307">
        <v>0</v>
      </c>
    </row>
    <row r="308" spans="1:25">
      <c r="A308">
        <v>306</v>
      </c>
      <c r="B308" s="3">
        <v>46142</v>
      </c>
      <c r="C308" t="s">
        <v>57</v>
      </c>
      <c r="D308" t="s">
        <v>46</v>
      </c>
      <c r="E308" s="12">
        <v>1</v>
      </c>
      <c r="F308">
        <v>0</v>
      </c>
      <c r="G308">
        <v>0</v>
      </c>
      <c r="H308">
        <v>0</v>
      </c>
      <c r="I308">
        <v>0</v>
      </c>
      <c r="J308" s="6">
        <v>10926.66</v>
      </c>
      <c r="K308">
        <v>558.66999999999996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119168284.75731303</v>
      </c>
      <c r="S308" t="b">
        <v>0</v>
      </c>
      <c r="T308">
        <v>4920.5124999999998</v>
      </c>
      <c r="U308">
        <v>6006.1475</v>
      </c>
      <c r="V308">
        <v>0</v>
      </c>
      <c r="W308">
        <v>6006.1475</v>
      </c>
      <c r="X308">
        <v>0</v>
      </c>
      <c r="Y308">
        <v>0</v>
      </c>
    </row>
    <row r="309" spans="1:25">
      <c r="A309">
        <v>307</v>
      </c>
      <c r="B309" s="3">
        <v>46173</v>
      </c>
      <c r="C309" t="s">
        <v>57</v>
      </c>
      <c r="D309" t="s">
        <v>46</v>
      </c>
      <c r="E309" s="12">
        <v>1</v>
      </c>
      <c r="F309">
        <v>0</v>
      </c>
      <c r="G309">
        <v>0</v>
      </c>
      <c r="H309">
        <v>0</v>
      </c>
      <c r="I309">
        <v>0</v>
      </c>
      <c r="J309" s="6">
        <v>11462.81</v>
      </c>
      <c r="K309">
        <v>572.62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119462185.89582726</v>
      </c>
      <c r="S309" t="b">
        <v>0</v>
      </c>
      <c r="T309">
        <v>4920.5124999999998</v>
      </c>
      <c r="U309">
        <v>6542.2974999999997</v>
      </c>
      <c r="V309">
        <v>0</v>
      </c>
      <c r="W309">
        <v>6542.2974999999997</v>
      </c>
      <c r="X309">
        <v>0</v>
      </c>
      <c r="Y309">
        <v>0</v>
      </c>
    </row>
    <row r="310" spans="1:25">
      <c r="A310">
        <v>308</v>
      </c>
      <c r="B310" s="3">
        <v>46203</v>
      </c>
      <c r="C310" t="s">
        <v>57</v>
      </c>
      <c r="D310" t="s">
        <v>46</v>
      </c>
      <c r="E310" s="12">
        <v>1</v>
      </c>
      <c r="F310">
        <v>0</v>
      </c>
      <c r="G310">
        <v>0</v>
      </c>
      <c r="H310">
        <v>0</v>
      </c>
      <c r="I310">
        <v>0</v>
      </c>
      <c r="J310" s="6">
        <v>10214.14</v>
      </c>
      <c r="K310">
        <v>557.29999999999995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119756811.87383546</v>
      </c>
      <c r="S310" t="b">
        <v>0</v>
      </c>
      <c r="T310">
        <v>4920.5124999999998</v>
      </c>
      <c r="U310">
        <v>5293.6274999999996</v>
      </c>
      <c r="V310">
        <v>0</v>
      </c>
      <c r="W310">
        <v>5293.6274999999996</v>
      </c>
      <c r="X310">
        <v>0</v>
      </c>
      <c r="Y310">
        <v>0</v>
      </c>
    </row>
    <row r="311" spans="1:25">
      <c r="A311">
        <v>309</v>
      </c>
      <c r="B311" s="3">
        <v>46234</v>
      </c>
      <c r="C311" t="s">
        <v>57</v>
      </c>
      <c r="D311" t="s">
        <v>46</v>
      </c>
      <c r="E311" s="12">
        <v>1</v>
      </c>
      <c r="F311">
        <v>0</v>
      </c>
      <c r="G311">
        <v>0</v>
      </c>
      <c r="H311">
        <v>0</v>
      </c>
      <c r="I311">
        <v>0</v>
      </c>
      <c r="J311" s="6">
        <v>11877.07</v>
      </c>
      <c r="K311">
        <v>581.54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120052164.47898737</v>
      </c>
      <c r="S311" t="b">
        <v>0</v>
      </c>
      <c r="T311">
        <v>4920.5124999999998</v>
      </c>
      <c r="U311">
        <v>6956.5574999999999</v>
      </c>
      <c r="V311">
        <v>0</v>
      </c>
      <c r="W311">
        <v>6956.5574999999999</v>
      </c>
      <c r="X311">
        <v>0</v>
      </c>
      <c r="Y311">
        <v>0</v>
      </c>
    </row>
    <row r="312" spans="1:25">
      <c r="A312">
        <v>310</v>
      </c>
      <c r="B312" s="3">
        <v>46265</v>
      </c>
      <c r="C312" t="s">
        <v>57</v>
      </c>
      <c r="D312" t="s">
        <v>46</v>
      </c>
      <c r="E312" s="12">
        <v>1</v>
      </c>
      <c r="F312">
        <v>0</v>
      </c>
      <c r="G312">
        <v>0</v>
      </c>
      <c r="H312">
        <v>0</v>
      </c>
      <c r="I312">
        <v>0</v>
      </c>
      <c r="J312" s="6">
        <v>11289.62</v>
      </c>
      <c r="K312">
        <v>532.5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120348245.50334153</v>
      </c>
      <c r="S312" t="b">
        <v>0</v>
      </c>
      <c r="T312">
        <v>4920.5124999999998</v>
      </c>
      <c r="U312">
        <v>6369.107500000001</v>
      </c>
      <c r="V312">
        <v>0</v>
      </c>
      <c r="W312">
        <v>6369.107500000001</v>
      </c>
      <c r="X312">
        <v>0</v>
      </c>
      <c r="Y312">
        <v>0</v>
      </c>
    </row>
    <row r="313" spans="1:25">
      <c r="A313">
        <v>311</v>
      </c>
      <c r="B313" s="3">
        <v>46295</v>
      </c>
      <c r="C313" t="s">
        <v>57</v>
      </c>
      <c r="D313" t="s">
        <v>46</v>
      </c>
      <c r="E313" s="12">
        <v>1</v>
      </c>
      <c r="F313">
        <v>0</v>
      </c>
      <c r="G313">
        <v>0</v>
      </c>
      <c r="H313">
        <v>0</v>
      </c>
      <c r="I313">
        <v>0</v>
      </c>
      <c r="J313" s="6">
        <v>11571.92</v>
      </c>
      <c r="K313">
        <v>569.39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120645056.7433762</v>
      </c>
      <c r="S313" t="b">
        <v>0</v>
      </c>
      <c r="T313">
        <v>4920.5124999999998</v>
      </c>
      <c r="U313">
        <v>6651.4075000000003</v>
      </c>
      <c r="V313">
        <v>0</v>
      </c>
      <c r="W313">
        <v>6651.4075000000003</v>
      </c>
      <c r="X313">
        <v>0</v>
      </c>
      <c r="Y313">
        <v>0</v>
      </c>
    </row>
    <row r="314" spans="1:25">
      <c r="A314">
        <v>312</v>
      </c>
      <c r="B314" s="3">
        <v>45596</v>
      </c>
      <c r="C314" t="s">
        <v>58</v>
      </c>
      <c r="D314" t="s">
        <v>60</v>
      </c>
      <c r="E314" s="12">
        <v>1</v>
      </c>
      <c r="F314">
        <v>0</v>
      </c>
      <c r="G314">
        <v>0</v>
      </c>
      <c r="H314">
        <v>0</v>
      </c>
      <c r="I314">
        <v>0</v>
      </c>
      <c r="J314" s="6">
        <v>11141.99</v>
      </c>
      <c r="K314">
        <v>548.45000000000005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88000000</v>
      </c>
      <c r="S314" t="b">
        <v>0</v>
      </c>
      <c r="T314">
        <v>2662.3333333333335</v>
      </c>
      <c r="U314">
        <v>8479.6566666666658</v>
      </c>
      <c r="V314">
        <v>0</v>
      </c>
      <c r="W314">
        <v>8479.6566666666658</v>
      </c>
      <c r="X314">
        <v>0</v>
      </c>
      <c r="Y314">
        <v>0</v>
      </c>
    </row>
    <row r="315" spans="1:25">
      <c r="A315">
        <v>313</v>
      </c>
      <c r="B315" s="3">
        <v>45626</v>
      </c>
      <c r="C315" t="s">
        <v>58</v>
      </c>
      <c r="D315" t="s">
        <v>60</v>
      </c>
      <c r="E315" s="12">
        <v>1</v>
      </c>
      <c r="F315">
        <v>0</v>
      </c>
      <c r="G315">
        <v>0</v>
      </c>
      <c r="H315">
        <v>0</v>
      </c>
      <c r="I315">
        <v>0</v>
      </c>
      <c r="J315" s="6">
        <v>11771.73</v>
      </c>
      <c r="K315">
        <v>535.55999999999995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88217031.739962727</v>
      </c>
      <c r="S315" t="b">
        <v>0</v>
      </c>
      <c r="T315">
        <v>2662.3333333333335</v>
      </c>
      <c r="U315">
        <v>9109.3966666666656</v>
      </c>
      <c r="V315">
        <v>0</v>
      </c>
      <c r="W315">
        <v>9109.3966666666656</v>
      </c>
      <c r="X315">
        <v>0</v>
      </c>
      <c r="Y315">
        <v>0</v>
      </c>
    </row>
    <row r="316" spans="1:25">
      <c r="A316">
        <v>314</v>
      </c>
      <c r="B316" s="3">
        <v>45657</v>
      </c>
      <c r="C316" t="s">
        <v>58</v>
      </c>
      <c r="D316" t="s">
        <v>60</v>
      </c>
      <c r="E316" s="12">
        <v>1</v>
      </c>
      <c r="F316">
        <v>0</v>
      </c>
      <c r="G316">
        <v>0</v>
      </c>
      <c r="H316">
        <v>0</v>
      </c>
      <c r="I316">
        <v>0</v>
      </c>
      <c r="J316" s="6">
        <v>11053.72</v>
      </c>
      <c r="K316">
        <v>524.79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88434598.738745347</v>
      </c>
      <c r="S316" t="b">
        <v>0</v>
      </c>
      <c r="T316">
        <v>2662.3333333333335</v>
      </c>
      <c r="U316">
        <v>8391.3866666666654</v>
      </c>
      <c r="V316">
        <v>0</v>
      </c>
      <c r="W316">
        <v>8391.3866666666654</v>
      </c>
      <c r="X316">
        <v>0</v>
      </c>
      <c r="Y316">
        <v>0</v>
      </c>
    </row>
    <row r="317" spans="1:25">
      <c r="A317">
        <v>315</v>
      </c>
      <c r="B317" s="3">
        <v>45688</v>
      </c>
      <c r="C317" t="s">
        <v>58</v>
      </c>
      <c r="D317" t="s">
        <v>60</v>
      </c>
      <c r="E317" s="12">
        <v>1</v>
      </c>
      <c r="F317">
        <v>0</v>
      </c>
      <c r="G317">
        <v>0</v>
      </c>
      <c r="H317">
        <v>0</v>
      </c>
      <c r="I317">
        <v>0</v>
      </c>
      <c r="J317" s="6">
        <v>11914.49</v>
      </c>
      <c r="K317">
        <v>502.05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88652702.316440523</v>
      </c>
      <c r="S317" t="b">
        <v>0</v>
      </c>
      <c r="T317">
        <v>2662.3333333333335</v>
      </c>
      <c r="U317">
        <v>9252.1566666666658</v>
      </c>
      <c r="V317">
        <v>0</v>
      </c>
      <c r="W317">
        <v>9252.1566666666658</v>
      </c>
      <c r="X317">
        <v>0</v>
      </c>
      <c r="Y317">
        <v>0</v>
      </c>
    </row>
    <row r="318" spans="1:25">
      <c r="A318">
        <v>316</v>
      </c>
      <c r="B318" s="3">
        <v>45716</v>
      </c>
      <c r="C318" t="s">
        <v>58</v>
      </c>
      <c r="D318" t="s">
        <v>60</v>
      </c>
      <c r="E318" s="12">
        <v>1</v>
      </c>
      <c r="F318">
        <v>0</v>
      </c>
      <c r="G318">
        <v>0</v>
      </c>
      <c r="H318">
        <v>0</v>
      </c>
      <c r="I318">
        <v>0</v>
      </c>
      <c r="J318" s="6">
        <v>11230.79</v>
      </c>
      <c r="K318">
        <v>535.75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88871343.796396598</v>
      </c>
      <c r="S318" t="b">
        <v>0</v>
      </c>
      <c r="T318">
        <v>2662.3333333333335</v>
      </c>
      <c r="U318">
        <v>8568.4566666666669</v>
      </c>
      <c r="V318">
        <v>0</v>
      </c>
      <c r="W318">
        <v>8568.4566666666669</v>
      </c>
      <c r="X318">
        <v>0</v>
      </c>
      <c r="Y318">
        <v>0</v>
      </c>
    </row>
    <row r="319" spans="1:25">
      <c r="A319">
        <v>317</v>
      </c>
      <c r="B319" s="3">
        <v>45747</v>
      </c>
      <c r="C319" t="s">
        <v>58</v>
      </c>
      <c r="D319" t="s">
        <v>60</v>
      </c>
      <c r="E319" s="12">
        <v>1</v>
      </c>
      <c r="F319">
        <v>0</v>
      </c>
      <c r="G319">
        <v>0</v>
      </c>
      <c r="H319">
        <v>0</v>
      </c>
      <c r="I319">
        <v>0</v>
      </c>
      <c r="J319" s="6">
        <v>10962.57</v>
      </c>
      <c r="K319">
        <v>578.79999999999995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89090524.505225658</v>
      </c>
      <c r="S319" t="b">
        <v>0</v>
      </c>
      <c r="T319">
        <v>2662.3333333333335</v>
      </c>
      <c r="U319">
        <v>8300.2366666666658</v>
      </c>
      <c r="V319">
        <v>0</v>
      </c>
      <c r="W319">
        <v>8300.2366666666658</v>
      </c>
      <c r="X319">
        <v>0</v>
      </c>
      <c r="Y319">
        <v>0</v>
      </c>
    </row>
    <row r="320" spans="1:25">
      <c r="A320">
        <v>318</v>
      </c>
      <c r="B320" s="3">
        <v>45777</v>
      </c>
      <c r="C320" t="s">
        <v>58</v>
      </c>
      <c r="D320" t="s">
        <v>60</v>
      </c>
      <c r="E320" s="12">
        <v>1</v>
      </c>
      <c r="F320">
        <v>0</v>
      </c>
      <c r="G320">
        <v>0</v>
      </c>
      <c r="H320">
        <v>0</v>
      </c>
      <c r="I320">
        <v>0</v>
      </c>
      <c r="J320" s="6">
        <v>11323.41</v>
      </c>
      <c r="K320">
        <v>538.70000000000005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89310245.772811577</v>
      </c>
      <c r="S320" t="b">
        <v>0</v>
      </c>
      <c r="T320">
        <v>2662.3333333333335</v>
      </c>
      <c r="U320">
        <v>8661.0766666666659</v>
      </c>
      <c r="V320">
        <v>0</v>
      </c>
      <c r="W320">
        <v>8661.0766666666659</v>
      </c>
      <c r="X320">
        <v>0</v>
      </c>
      <c r="Y320">
        <v>0</v>
      </c>
    </row>
    <row r="321" spans="1:25">
      <c r="A321">
        <v>319</v>
      </c>
      <c r="B321" s="3">
        <v>45808</v>
      </c>
      <c r="C321" t="s">
        <v>58</v>
      </c>
      <c r="D321" t="s">
        <v>60</v>
      </c>
      <c r="E321" s="12">
        <v>1</v>
      </c>
      <c r="F321">
        <v>0</v>
      </c>
      <c r="G321">
        <v>0</v>
      </c>
      <c r="H321">
        <v>0</v>
      </c>
      <c r="I321">
        <v>0</v>
      </c>
      <c r="J321" s="6">
        <v>10079.85</v>
      </c>
      <c r="K321">
        <v>504.1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89530508.932318076</v>
      </c>
      <c r="S321" t="b">
        <v>0</v>
      </c>
      <c r="T321">
        <v>2662.3333333333335</v>
      </c>
      <c r="U321">
        <v>7417.5166666666664</v>
      </c>
      <c r="V321">
        <v>0</v>
      </c>
      <c r="W321">
        <v>7417.5166666666664</v>
      </c>
      <c r="X321">
        <v>0</v>
      </c>
      <c r="Y321">
        <v>0</v>
      </c>
    </row>
    <row r="322" spans="1:25">
      <c r="A322">
        <v>320</v>
      </c>
      <c r="B322" s="3">
        <v>45838</v>
      </c>
      <c r="C322" t="s">
        <v>58</v>
      </c>
      <c r="D322" t="s">
        <v>60</v>
      </c>
      <c r="E322" s="12">
        <v>1</v>
      </c>
      <c r="F322">
        <v>0</v>
      </c>
      <c r="G322">
        <v>0</v>
      </c>
      <c r="H322">
        <v>0</v>
      </c>
      <c r="I322">
        <v>0</v>
      </c>
      <c r="J322" s="6">
        <v>11792.69</v>
      </c>
      <c r="K322">
        <v>580.98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89751315.320196822</v>
      </c>
      <c r="S322" t="b">
        <v>0</v>
      </c>
      <c r="T322">
        <v>2662.3333333333335</v>
      </c>
      <c r="U322">
        <v>9130.3566666666666</v>
      </c>
      <c r="V322">
        <v>0</v>
      </c>
      <c r="W322">
        <v>9130.3566666666666</v>
      </c>
      <c r="X322">
        <v>0</v>
      </c>
      <c r="Y322">
        <v>0</v>
      </c>
    </row>
    <row r="323" spans="1:25">
      <c r="A323">
        <v>321</v>
      </c>
      <c r="B323" s="3">
        <v>45869</v>
      </c>
      <c r="C323" t="s">
        <v>58</v>
      </c>
      <c r="D323" t="s">
        <v>60</v>
      </c>
      <c r="E323" s="12">
        <v>1</v>
      </c>
      <c r="F323">
        <v>0</v>
      </c>
      <c r="G323">
        <v>0</v>
      </c>
      <c r="H323">
        <v>0</v>
      </c>
      <c r="I323">
        <v>0</v>
      </c>
      <c r="J323" s="6">
        <v>10932.88</v>
      </c>
      <c r="K323">
        <v>513.58000000000004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89972666.276195526</v>
      </c>
      <c r="S323" t="b">
        <v>0</v>
      </c>
      <c r="T323">
        <v>2662.3333333333335</v>
      </c>
      <c r="U323">
        <v>8270.5466666666653</v>
      </c>
      <c r="V323">
        <v>0</v>
      </c>
      <c r="W323">
        <v>8270.5466666666653</v>
      </c>
      <c r="X323">
        <v>0</v>
      </c>
      <c r="Y323">
        <v>0</v>
      </c>
    </row>
    <row r="324" spans="1:25">
      <c r="A324">
        <v>322</v>
      </c>
      <c r="B324" s="3">
        <v>45900</v>
      </c>
      <c r="C324" t="s">
        <v>58</v>
      </c>
      <c r="D324" t="s">
        <v>60</v>
      </c>
      <c r="E324" s="12">
        <v>1</v>
      </c>
      <c r="F324">
        <v>0</v>
      </c>
      <c r="G324">
        <v>0</v>
      </c>
      <c r="H324">
        <v>0</v>
      </c>
      <c r="I324">
        <v>0</v>
      </c>
      <c r="J324" s="6">
        <v>11543.83</v>
      </c>
      <c r="K324">
        <v>593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90194563.143366069</v>
      </c>
      <c r="S324" t="b">
        <v>0</v>
      </c>
      <c r="T324">
        <v>2662.3333333333335</v>
      </c>
      <c r="U324">
        <v>8881.496666666666</v>
      </c>
      <c r="V324">
        <v>0</v>
      </c>
      <c r="W324">
        <v>8881.496666666666</v>
      </c>
      <c r="X324">
        <v>0</v>
      </c>
      <c r="Y324">
        <v>0</v>
      </c>
    </row>
    <row r="325" spans="1:25">
      <c r="A325">
        <v>323</v>
      </c>
      <c r="B325" s="3">
        <v>45930</v>
      </c>
      <c r="C325" t="s">
        <v>58</v>
      </c>
      <c r="D325" t="s">
        <v>60</v>
      </c>
      <c r="E325" s="12">
        <v>1</v>
      </c>
      <c r="F325">
        <v>0</v>
      </c>
      <c r="G325">
        <v>0</v>
      </c>
      <c r="H325">
        <v>0</v>
      </c>
      <c r="I325">
        <v>0</v>
      </c>
      <c r="J325" s="6">
        <v>11651.1</v>
      </c>
      <c r="K325">
        <v>522.45000000000005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90417007.268072695</v>
      </c>
      <c r="S325" t="b">
        <v>0</v>
      </c>
      <c r="T325">
        <v>2662.3333333333335</v>
      </c>
      <c r="U325">
        <v>8988.7666666666664</v>
      </c>
      <c r="V325">
        <v>0</v>
      </c>
      <c r="W325">
        <v>8988.7666666666664</v>
      </c>
      <c r="X325">
        <v>0</v>
      </c>
      <c r="Y325">
        <v>0</v>
      </c>
    </row>
    <row r="326" spans="1:25">
      <c r="A326">
        <v>324</v>
      </c>
      <c r="B326" s="3">
        <v>45961</v>
      </c>
      <c r="C326" t="s">
        <v>58</v>
      </c>
      <c r="D326" t="s">
        <v>60</v>
      </c>
      <c r="E326" s="12">
        <v>1</v>
      </c>
      <c r="F326">
        <v>0</v>
      </c>
      <c r="G326">
        <v>0</v>
      </c>
      <c r="H326">
        <v>0</v>
      </c>
      <c r="I326">
        <v>0</v>
      </c>
      <c r="J326" s="6">
        <v>11176.15</v>
      </c>
      <c r="K326">
        <v>591.98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90640000.000000104</v>
      </c>
      <c r="S326" t="b">
        <v>0</v>
      </c>
      <c r="T326">
        <v>2662.3333333333335</v>
      </c>
      <c r="U326">
        <v>8513.8166666666657</v>
      </c>
      <c r="V326">
        <v>0</v>
      </c>
      <c r="W326">
        <v>8513.8166666666657</v>
      </c>
      <c r="X326">
        <v>0</v>
      </c>
      <c r="Y326">
        <v>0</v>
      </c>
    </row>
    <row r="327" spans="1:25">
      <c r="A327">
        <v>325</v>
      </c>
      <c r="B327" s="3">
        <v>45991</v>
      </c>
      <c r="C327" t="s">
        <v>58</v>
      </c>
      <c r="D327" t="s">
        <v>60</v>
      </c>
      <c r="E327" s="12">
        <v>1</v>
      </c>
      <c r="F327">
        <v>0</v>
      </c>
      <c r="G327">
        <v>0</v>
      </c>
      <c r="H327">
        <v>0</v>
      </c>
      <c r="I327">
        <v>0</v>
      </c>
      <c r="J327" s="6">
        <v>10059.26</v>
      </c>
      <c r="K327">
        <v>505.09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90863542.692161709</v>
      </c>
      <c r="S327" t="b">
        <v>0</v>
      </c>
      <c r="T327">
        <v>2662.3333333333335</v>
      </c>
      <c r="U327">
        <v>7396.9266666666663</v>
      </c>
      <c r="V327">
        <v>0</v>
      </c>
      <c r="W327">
        <v>7396.9266666666663</v>
      </c>
      <c r="X327">
        <v>0</v>
      </c>
      <c r="Y327">
        <v>0</v>
      </c>
    </row>
    <row r="328" spans="1:25">
      <c r="A328">
        <v>326</v>
      </c>
      <c r="B328" s="3">
        <v>46022</v>
      </c>
      <c r="C328" t="s">
        <v>58</v>
      </c>
      <c r="D328" t="s">
        <v>60</v>
      </c>
      <c r="E328" s="12">
        <v>1</v>
      </c>
      <c r="F328">
        <v>0</v>
      </c>
      <c r="G328">
        <v>0</v>
      </c>
      <c r="H328">
        <v>0</v>
      </c>
      <c r="I328">
        <v>0</v>
      </c>
      <c r="J328" s="6">
        <v>11447.62</v>
      </c>
      <c r="K328">
        <v>536.99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91087636.700907812</v>
      </c>
      <c r="S328" t="b">
        <v>0</v>
      </c>
      <c r="T328">
        <v>2662.3333333333335</v>
      </c>
      <c r="U328">
        <v>8785.2866666666669</v>
      </c>
      <c r="V328">
        <v>0</v>
      </c>
      <c r="W328">
        <v>8785.2866666666669</v>
      </c>
      <c r="X328">
        <v>0</v>
      </c>
      <c r="Y328">
        <v>0</v>
      </c>
    </row>
    <row r="329" spans="1:25">
      <c r="A329">
        <v>327</v>
      </c>
      <c r="B329" s="3">
        <v>46053</v>
      </c>
      <c r="C329" t="s">
        <v>58</v>
      </c>
      <c r="D329" t="s">
        <v>60</v>
      </c>
      <c r="E329" s="12">
        <v>1</v>
      </c>
      <c r="F329">
        <v>0</v>
      </c>
      <c r="G329">
        <v>0</v>
      </c>
      <c r="H329">
        <v>0</v>
      </c>
      <c r="I329">
        <v>0</v>
      </c>
      <c r="J329" s="6">
        <v>11672.03</v>
      </c>
      <c r="K329">
        <v>571.4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91312283.385933846</v>
      </c>
      <c r="S329" t="b">
        <v>0</v>
      </c>
      <c r="T329">
        <v>2662.3333333333335</v>
      </c>
      <c r="U329">
        <v>9009.6966666666667</v>
      </c>
      <c r="V329">
        <v>0</v>
      </c>
      <c r="W329">
        <v>9009.6966666666667</v>
      </c>
      <c r="X329">
        <v>0</v>
      </c>
      <c r="Y329">
        <v>0</v>
      </c>
    </row>
    <row r="330" spans="1:25">
      <c r="A330">
        <v>328</v>
      </c>
      <c r="B330" s="3">
        <v>46081</v>
      </c>
      <c r="C330" t="s">
        <v>58</v>
      </c>
      <c r="D330" t="s">
        <v>60</v>
      </c>
      <c r="E330" s="12">
        <v>1</v>
      </c>
      <c r="F330">
        <v>0</v>
      </c>
      <c r="G330">
        <v>0</v>
      </c>
      <c r="H330">
        <v>0</v>
      </c>
      <c r="I330">
        <v>0</v>
      </c>
      <c r="J330" s="6">
        <v>10446.86</v>
      </c>
      <c r="K330">
        <v>507.06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91537484.110288605</v>
      </c>
      <c r="S330" t="b">
        <v>0</v>
      </c>
      <c r="T330">
        <v>2662.3333333333335</v>
      </c>
      <c r="U330">
        <v>7784.5266666666666</v>
      </c>
      <c r="V330">
        <v>0</v>
      </c>
      <c r="W330">
        <v>7784.5266666666666</v>
      </c>
      <c r="X330">
        <v>0</v>
      </c>
      <c r="Y330">
        <v>0</v>
      </c>
    </row>
    <row r="331" spans="1:25">
      <c r="A331">
        <v>329</v>
      </c>
      <c r="B331" s="3">
        <v>46112</v>
      </c>
      <c r="C331" t="s">
        <v>58</v>
      </c>
      <c r="D331" t="s">
        <v>60</v>
      </c>
      <c r="E331" s="12">
        <v>1</v>
      </c>
      <c r="F331">
        <v>0</v>
      </c>
      <c r="G331">
        <v>0</v>
      </c>
      <c r="H331">
        <v>0</v>
      </c>
      <c r="I331">
        <v>0</v>
      </c>
      <c r="J331" s="6">
        <v>10380.61</v>
      </c>
      <c r="K331">
        <v>554.13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91763240.240382537</v>
      </c>
      <c r="S331" t="b">
        <v>0</v>
      </c>
      <c r="T331">
        <v>2662.3333333333335</v>
      </c>
      <c r="U331">
        <v>7718.2766666666666</v>
      </c>
      <c r="V331">
        <v>0</v>
      </c>
      <c r="W331">
        <v>7718.2766666666666</v>
      </c>
      <c r="X331">
        <v>0</v>
      </c>
      <c r="Y331">
        <v>0</v>
      </c>
    </row>
    <row r="332" spans="1:25">
      <c r="A332">
        <v>330</v>
      </c>
      <c r="B332" s="3">
        <v>46142</v>
      </c>
      <c r="C332" t="s">
        <v>58</v>
      </c>
      <c r="D332" t="s">
        <v>60</v>
      </c>
      <c r="E332" s="12">
        <v>1</v>
      </c>
      <c r="F332">
        <v>0</v>
      </c>
      <c r="G332">
        <v>0</v>
      </c>
      <c r="H332">
        <v>0</v>
      </c>
      <c r="I332">
        <v>0</v>
      </c>
      <c r="J332" s="6">
        <v>10670.25</v>
      </c>
      <c r="K332">
        <v>560.34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91989553.145996034</v>
      </c>
      <c r="S332" t="b">
        <v>0</v>
      </c>
      <c r="T332">
        <v>2662.3333333333335</v>
      </c>
      <c r="U332">
        <v>8007.9166666666661</v>
      </c>
      <c r="V332">
        <v>0</v>
      </c>
      <c r="W332">
        <v>8007.9166666666661</v>
      </c>
      <c r="X332">
        <v>0</v>
      </c>
      <c r="Y332">
        <v>0</v>
      </c>
    </row>
    <row r="333" spans="1:25">
      <c r="A333">
        <v>331</v>
      </c>
      <c r="B333" s="3">
        <v>46173</v>
      </c>
      <c r="C333" t="s">
        <v>58</v>
      </c>
      <c r="D333" t="s">
        <v>60</v>
      </c>
      <c r="E333" s="12">
        <v>1</v>
      </c>
      <c r="F333">
        <v>0</v>
      </c>
      <c r="G333">
        <v>0</v>
      </c>
      <c r="H333">
        <v>0</v>
      </c>
      <c r="I333">
        <v>0</v>
      </c>
      <c r="J333" s="6">
        <v>10431.34</v>
      </c>
      <c r="K333">
        <v>536.30999999999995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92216424.20028773</v>
      </c>
      <c r="S333" t="b">
        <v>0</v>
      </c>
      <c r="T333">
        <v>2662.3333333333335</v>
      </c>
      <c r="U333">
        <v>7769.0066666666662</v>
      </c>
      <c r="V333">
        <v>0</v>
      </c>
      <c r="W333">
        <v>7769.0066666666662</v>
      </c>
      <c r="X333">
        <v>0</v>
      </c>
      <c r="Y333">
        <v>0</v>
      </c>
    </row>
    <row r="334" spans="1:25">
      <c r="A334">
        <v>332</v>
      </c>
      <c r="B334" s="3">
        <v>46203</v>
      </c>
      <c r="C334" t="s">
        <v>58</v>
      </c>
      <c r="D334" t="s">
        <v>60</v>
      </c>
      <c r="E334" s="12">
        <v>1</v>
      </c>
      <c r="F334">
        <v>0</v>
      </c>
      <c r="G334">
        <v>0</v>
      </c>
      <c r="H334">
        <v>0</v>
      </c>
      <c r="I334">
        <v>0</v>
      </c>
      <c r="J334" s="6">
        <v>10199.780000000001</v>
      </c>
      <c r="K334">
        <v>528.64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92443854.779802829</v>
      </c>
      <c r="S334" t="b">
        <v>0</v>
      </c>
      <c r="T334">
        <v>2662.3333333333335</v>
      </c>
      <c r="U334">
        <v>7537.4466666666667</v>
      </c>
      <c r="V334">
        <v>0</v>
      </c>
      <c r="W334">
        <v>7537.4466666666667</v>
      </c>
      <c r="X334">
        <v>0</v>
      </c>
      <c r="Y334">
        <v>0</v>
      </c>
    </row>
    <row r="335" spans="1:25">
      <c r="A335">
        <v>333</v>
      </c>
      <c r="B335" s="3">
        <v>46234</v>
      </c>
      <c r="C335" t="s">
        <v>58</v>
      </c>
      <c r="D335" t="s">
        <v>60</v>
      </c>
      <c r="E335" s="12">
        <v>1</v>
      </c>
      <c r="F335">
        <v>0</v>
      </c>
      <c r="G335">
        <v>0</v>
      </c>
      <c r="H335">
        <v>0</v>
      </c>
      <c r="I335">
        <v>0</v>
      </c>
      <c r="J335" s="6">
        <v>11354.48</v>
      </c>
      <c r="K335">
        <v>516.12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92671846.264481485</v>
      </c>
      <c r="S335" t="b">
        <v>0</v>
      </c>
      <c r="T335">
        <v>2662.3333333333335</v>
      </c>
      <c r="U335">
        <v>8692.1466666666656</v>
      </c>
      <c r="V335">
        <v>0</v>
      </c>
      <c r="W335">
        <v>8692.1466666666656</v>
      </c>
      <c r="X335">
        <v>0</v>
      </c>
      <c r="Y335">
        <v>0</v>
      </c>
    </row>
    <row r="336" spans="1:25">
      <c r="A336">
        <v>334</v>
      </c>
      <c r="B336" s="3">
        <v>46265</v>
      </c>
      <c r="C336" t="s">
        <v>58</v>
      </c>
      <c r="D336" t="s">
        <v>60</v>
      </c>
      <c r="E336" s="12">
        <v>1</v>
      </c>
      <c r="F336">
        <v>0</v>
      </c>
      <c r="G336">
        <v>0</v>
      </c>
      <c r="H336">
        <v>0</v>
      </c>
      <c r="I336">
        <v>0</v>
      </c>
      <c r="J336" s="6">
        <v>10844.31</v>
      </c>
      <c r="K336">
        <v>546.17999999999995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92900400.037667155</v>
      </c>
      <c r="S336" t="b">
        <v>0</v>
      </c>
      <c r="T336">
        <v>2662.3333333333335</v>
      </c>
      <c r="U336">
        <v>8181.9766666666656</v>
      </c>
      <c r="V336">
        <v>0</v>
      </c>
      <c r="W336">
        <v>8181.9766666666656</v>
      </c>
      <c r="X336">
        <v>0</v>
      </c>
      <c r="Y336">
        <v>0</v>
      </c>
    </row>
    <row r="337" spans="1:25">
      <c r="A337">
        <v>335</v>
      </c>
      <c r="B337" s="3">
        <v>46295</v>
      </c>
      <c r="C337" t="s">
        <v>58</v>
      </c>
      <c r="D337" t="s">
        <v>60</v>
      </c>
      <c r="E337" s="12">
        <v>1</v>
      </c>
      <c r="F337">
        <v>0</v>
      </c>
      <c r="G337">
        <v>0</v>
      </c>
      <c r="H337">
        <v>0</v>
      </c>
      <c r="I337">
        <v>0</v>
      </c>
      <c r="J337" s="6">
        <v>10254.99</v>
      </c>
      <c r="K337">
        <v>518.45000000000005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93129517.486114979</v>
      </c>
      <c r="S337" t="b">
        <v>0</v>
      </c>
      <c r="T337">
        <v>2662.3333333333335</v>
      </c>
      <c r="U337">
        <v>7592.6566666666658</v>
      </c>
      <c r="V337">
        <v>0</v>
      </c>
      <c r="W337">
        <v>7592.6566666666658</v>
      </c>
      <c r="X337">
        <v>0</v>
      </c>
      <c r="Y337">
        <v>0</v>
      </c>
    </row>
    <row r="338" spans="1:25">
      <c r="A338">
        <v>336</v>
      </c>
      <c r="B338" s="3">
        <v>45596</v>
      </c>
      <c r="C338" t="s">
        <v>59</v>
      </c>
      <c r="D338" t="s">
        <v>60</v>
      </c>
      <c r="E338" s="12">
        <v>1</v>
      </c>
      <c r="F338">
        <v>0</v>
      </c>
      <c r="G338">
        <v>0</v>
      </c>
      <c r="H338">
        <v>0</v>
      </c>
      <c r="I338">
        <v>0</v>
      </c>
      <c r="J338" s="6">
        <v>10951.98</v>
      </c>
      <c r="K338">
        <v>568.88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149000000</v>
      </c>
      <c r="S338" t="b">
        <v>0</v>
      </c>
      <c r="T338">
        <v>3300.25</v>
      </c>
      <c r="U338">
        <v>7651.73</v>
      </c>
      <c r="V338">
        <v>0</v>
      </c>
      <c r="W338">
        <v>7651.73</v>
      </c>
      <c r="X338">
        <v>0</v>
      </c>
      <c r="Y338">
        <v>0</v>
      </c>
    </row>
    <row r="339" spans="1:25">
      <c r="A339">
        <v>337</v>
      </c>
      <c r="B339" s="3">
        <v>45626</v>
      </c>
      <c r="C339" t="s">
        <v>59</v>
      </c>
      <c r="D339" t="s">
        <v>60</v>
      </c>
      <c r="E339" s="12">
        <v>1</v>
      </c>
      <c r="F339">
        <v>0</v>
      </c>
      <c r="G339">
        <v>0</v>
      </c>
      <c r="H339">
        <v>0</v>
      </c>
      <c r="I339">
        <v>0</v>
      </c>
      <c r="J339" s="6">
        <v>11676.58</v>
      </c>
      <c r="K339">
        <v>574.70000000000005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149367474.19607326</v>
      </c>
      <c r="S339" t="b">
        <v>0</v>
      </c>
      <c r="T339">
        <v>3300.25</v>
      </c>
      <c r="U339">
        <v>8376.33</v>
      </c>
      <c r="V339">
        <v>0</v>
      </c>
      <c r="W339">
        <v>8376.33</v>
      </c>
      <c r="X339">
        <v>0</v>
      </c>
      <c r="Y339">
        <v>0</v>
      </c>
    </row>
    <row r="340" spans="1:25">
      <c r="A340">
        <v>338</v>
      </c>
      <c r="B340" s="3">
        <v>45657</v>
      </c>
      <c r="C340" t="s">
        <v>59</v>
      </c>
      <c r="D340" t="s">
        <v>60</v>
      </c>
      <c r="E340" s="12">
        <v>1</v>
      </c>
      <c r="F340">
        <v>0</v>
      </c>
      <c r="G340">
        <v>0</v>
      </c>
      <c r="H340">
        <v>0</v>
      </c>
      <c r="I340">
        <v>0</v>
      </c>
      <c r="J340" s="6">
        <v>10111.32</v>
      </c>
      <c r="K340">
        <v>510.03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149735854.68264839</v>
      </c>
      <c r="S340" t="b">
        <v>0</v>
      </c>
      <c r="T340">
        <v>3300.25</v>
      </c>
      <c r="U340">
        <v>6811.07</v>
      </c>
      <c r="V340">
        <v>0</v>
      </c>
      <c r="W340">
        <v>6811.07</v>
      </c>
      <c r="X340">
        <v>0</v>
      </c>
      <c r="Y340">
        <v>0</v>
      </c>
    </row>
    <row r="341" spans="1:25">
      <c r="A341">
        <v>339</v>
      </c>
      <c r="B341" s="3">
        <v>45688</v>
      </c>
      <c r="C341" t="s">
        <v>59</v>
      </c>
      <c r="D341" t="s">
        <v>60</v>
      </c>
      <c r="E341" s="12">
        <v>1</v>
      </c>
      <c r="F341">
        <v>0</v>
      </c>
      <c r="G341">
        <v>0</v>
      </c>
      <c r="H341">
        <v>0</v>
      </c>
      <c r="I341">
        <v>0</v>
      </c>
      <c r="J341" s="6">
        <v>10080.64</v>
      </c>
      <c r="K341">
        <v>559.62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150105143.69488227</v>
      </c>
      <c r="S341" t="b">
        <v>0</v>
      </c>
      <c r="T341">
        <v>3300.25</v>
      </c>
      <c r="U341">
        <v>6780.3899999999994</v>
      </c>
      <c r="V341">
        <v>0</v>
      </c>
      <c r="W341">
        <v>6780.3899999999994</v>
      </c>
      <c r="X341">
        <v>0</v>
      </c>
      <c r="Y341">
        <v>0</v>
      </c>
    </row>
    <row r="342" spans="1:25">
      <c r="A342">
        <v>340</v>
      </c>
      <c r="B342" s="3">
        <v>45716</v>
      </c>
      <c r="C342" t="s">
        <v>59</v>
      </c>
      <c r="D342" t="s">
        <v>60</v>
      </c>
      <c r="E342" s="12">
        <v>1</v>
      </c>
      <c r="F342">
        <v>0</v>
      </c>
      <c r="G342">
        <v>0</v>
      </c>
      <c r="H342">
        <v>0</v>
      </c>
      <c r="I342">
        <v>0</v>
      </c>
      <c r="J342" s="6">
        <v>10562.48</v>
      </c>
      <c r="K342">
        <v>560.05999999999995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150475343.47344425</v>
      </c>
      <c r="S342" t="b">
        <v>0</v>
      </c>
      <c r="T342">
        <v>3300.25</v>
      </c>
      <c r="U342">
        <v>7262.23</v>
      </c>
      <c r="V342">
        <v>0</v>
      </c>
      <c r="W342">
        <v>7262.23</v>
      </c>
      <c r="X342">
        <v>0</v>
      </c>
      <c r="Y342">
        <v>0</v>
      </c>
    </row>
    <row r="343" spans="1:25">
      <c r="A343">
        <v>341</v>
      </c>
      <c r="B343" s="3">
        <v>45747</v>
      </c>
      <c r="C343" t="s">
        <v>59</v>
      </c>
      <c r="D343" t="s">
        <v>60</v>
      </c>
      <c r="E343" s="12">
        <v>1</v>
      </c>
      <c r="F343">
        <v>0</v>
      </c>
      <c r="G343">
        <v>0</v>
      </c>
      <c r="H343">
        <v>0</v>
      </c>
      <c r="I343">
        <v>0</v>
      </c>
      <c r="J343" s="6">
        <v>10150.780000000001</v>
      </c>
      <c r="K343">
        <v>534.58000000000004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150846456.26452982</v>
      </c>
      <c r="S343" t="b">
        <v>0</v>
      </c>
      <c r="T343">
        <v>3300.25</v>
      </c>
      <c r="U343">
        <v>6850.5300000000007</v>
      </c>
      <c r="V343">
        <v>0</v>
      </c>
      <c r="W343">
        <v>6850.5300000000007</v>
      </c>
      <c r="X343">
        <v>0</v>
      </c>
      <c r="Y343">
        <v>0</v>
      </c>
    </row>
    <row r="344" spans="1:25">
      <c r="A344">
        <v>342</v>
      </c>
      <c r="B344" s="3">
        <v>45777</v>
      </c>
      <c r="C344" t="s">
        <v>59</v>
      </c>
      <c r="D344" t="s">
        <v>60</v>
      </c>
      <c r="E344" s="12">
        <v>1</v>
      </c>
      <c r="F344">
        <v>0</v>
      </c>
      <c r="G344">
        <v>0</v>
      </c>
      <c r="H344">
        <v>0</v>
      </c>
      <c r="I344">
        <v>0</v>
      </c>
      <c r="J344" s="6">
        <v>10363.06</v>
      </c>
      <c r="K344">
        <v>508.24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151218484.31987417</v>
      </c>
      <c r="S344" t="b">
        <v>0</v>
      </c>
      <c r="T344">
        <v>3300.25</v>
      </c>
      <c r="U344">
        <v>7062.8099999999995</v>
      </c>
      <c r="V344">
        <v>0</v>
      </c>
      <c r="W344">
        <v>7062.8099999999995</v>
      </c>
      <c r="X344">
        <v>0</v>
      </c>
      <c r="Y344">
        <v>0</v>
      </c>
    </row>
    <row r="345" spans="1:25">
      <c r="A345">
        <v>343</v>
      </c>
      <c r="B345" s="3">
        <v>45808</v>
      </c>
      <c r="C345" t="s">
        <v>59</v>
      </c>
      <c r="D345" t="s">
        <v>60</v>
      </c>
      <c r="E345" s="12">
        <v>1</v>
      </c>
      <c r="F345">
        <v>0</v>
      </c>
      <c r="G345">
        <v>0</v>
      </c>
      <c r="H345">
        <v>0</v>
      </c>
      <c r="I345">
        <v>0</v>
      </c>
      <c r="J345" s="6">
        <v>10252.67</v>
      </c>
      <c r="K345">
        <v>547.9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151591429.89676586</v>
      </c>
      <c r="S345" t="b">
        <v>0</v>
      </c>
      <c r="T345">
        <v>3300.25</v>
      </c>
      <c r="U345">
        <v>6952.42</v>
      </c>
      <c r="V345">
        <v>0</v>
      </c>
      <c r="W345">
        <v>6952.42</v>
      </c>
      <c r="X345">
        <v>0</v>
      </c>
      <c r="Y345">
        <v>0</v>
      </c>
    </row>
    <row r="346" spans="1:25">
      <c r="A346">
        <v>344</v>
      </c>
      <c r="B346" s="3">
        <v>45838</v>
      </c>
      <c r="C346" t="s">
        <v>59</v>
      </c>
      <c r="D346" t="s">
        <v>60</v>
      </c>
      <c r="E346" s="12">
        <v>1</v>
      </c>
      <c r="F346">
        <v>0</v>
      </c>
      <c r="G346">
        <v>0</v>
      </c>
      <c r="H346">
        <v>0</v>
      </c>
      <c r="I346">
        <v>0</v>
      </c>
      <c r="J346" s="6">
        <v>10325.06</v>
      </c>
      <c r="K346">
        <v>501.18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151965295.25806054</v>
      </c>
      <c r="S346" t="b">
        <v>0</v>
      </c>
      <c r="T346">
        <v>3300.25</v>
      </c>
      <c r="U346">
        <v>7024.8099999999995</v>
      </c>
      <c r="V346">
        <v>0</v>
      </c>
      <c r="W346">
        <v>7024.8099999999995</v>
      </c>
      <c r="X346">
        <v>0</v>
      </c>
      <c r="Y346">
        <v>0</v>
      </c>
    </row>
    <row r="347" spans="1:25">
      <c r="A347">
        <v>345</v>
      </c>
      <c r="B347" s="3">
        <v>45869</v>
      </c>
      <c r="C347" t="s">
        <v>59</v>
      </c>
      <c r="D347" t="s">
        <v>60</v>
      </c>
      <c r="E347" s="12">
        <v>1</v>
      </c>
      <c r="F347">
        <v>0</v>
      </c>
      <c r="G347">
        <v>0</v>
      </c>
      <c r="H347">
        <v>0</v>
      </c>
      <c r="I347">
        <v>0</v>
      </c>
      <c r="J347" s="6">
        <v>10155.48</v>
      </c>
      <c r="K347">
        <v>528.62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152340082.67219469</v>
      </c>
      <c r="S347" t="b">
        <v>0</v>
      </c>
      <c r="T347">
        <v>3300.25</v>
      </c>
      <c r="U347">
        <v>6855.23</v>
      </c>
      <c r="V347">
        <v>0</v>
      </c>
      <c r="W347">
        <v>6855.23</v>
      </c>
      <c r="X347">
        <v>0</v>
      </c>
      <c r="Y347">
        <v>0</v>
      </c>
    </row>
    <row r="348" spans="1:25">
      <c r="A348">
        <v>346</v>
      </c>
      <c r="B348" s="3">
        <v>45900</v>
      </c>
      <c r="C348" t="s">
        <v>59</v>
      </c>
      <c r="D348" t="s">
        <v>60</v>
      </c>
      <c r="E348" s="12">
        <v>1</v>
      </c>
      <c r="F348">
        <v>0</v>
      </c>
      <c r="G348">
        <v>0</v>
      </c>
      <c r="H348">
        <v>0</v>
      </c>
      <c r="I348">
        <v>0</v>
      </c>
      <c r="J348" s="6">
        <v>10993.54</v>
      </c>
      <c r="K348">
        <v>591.44000000000005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152715794.41319937</v>
      </c>
      <c r="S348" t="b">
        <v>0</v>
      </c>
      <c r="T348">
        <v>3300.25</v>
      </c>
      <c r="U348">
        <v>7693.2900000000009</v>
      </c>
      <c r="V348">
        <v>0</v>
      </c>
      <c r="W348">
        <v>7693.2900000000009</v>
      </c>
      <c r="X348">
        <v>0</v>
      </c>
      <c r="Y348">
        <v>0</v>
      </c>
    </row>
    <row r="349" spans="1:25">
      <c r="A349">
        <v>347</v>
      </c>
      <c r="B349" s="3">
        <v>45930</v>
      </c>
      <c r="C349" t="s">
        <v>59</v>
      </c>
      <c r="D349" t="s">
        <v>60</v>
      </c>
      <c r="E349" s="12">
        <v>1</v>
      </c>
      <c r="F349">
        <v>0</v>
      </c>
      <c r="G349">
        <v>0</v>
      </c>
      <c r="H349">
        <v>0</v>
      </c>
      <c r="I349">
        <v>0</v>
      </c>
      <c r="J349" s="6">
        <v>11335.57</v>
      </c>
      <c r="K349">
        <v>576.92999999999995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153092432.76071399</v>
      </c>
      <c r="S349" t="b">
        <v>0</v>
      </c>
      <c r="T349">
        <v>3300.25</v>
      </c>
      <c r="U349">
        <v>8035.32</v>
      </c>
      <c r="V349">
        <v>0</v>
      </c>
      <c r="W349">
        <v>8035.32</v>
      </c>
      <c r="X349">
        <v>0</v>
      </c>
      <c r="Y349">
        <v>0</v>
      </c>
    </row>
    <row r="350" spans="1:25">
      <c r="A350">
        <v>348</v>
      </c>
      <c r="B350" s="3">
        <v>45961</v>
      </c>
      <c r="C350" t="s">
        <v>59</v>
      </c>
      <c r="D350" t="s">
        <v>60</v>
      </c>
      <c r="E350" s="12">
        <v>1</v>
      </c>
      <c r="F350">
        <v>0</v>
      </c>
      <c r="G350">
        <v>0</v>
      </c>
      <c r="H350">
        <v>0</v>
      </c>
      <c r="I350">
        <v>0</v>
      </c>
      <c r="J350" s="6">
        <v>10474.299999999999</v>
      </c>
      <c r="K350">
        <v>545.6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153470000.00000018</v>
      </c>
      <c r="S350" t="b">
        <v>0</v>
      </c>
      <c r="T350">
        <v>3300.25</v>
      </c>
      <c r="U350">
        <v>7174.0499999999993</v>
      </c>
      <c r="V350">
        <v>0</v>
      </c>
      <c r="W350">
        <v>7174.0499999999993</v>
      </c>
      <c r="X350">
        <v>0</v>
      </c>
      <c r="Y350">
        <v>0</v>
      </c>
    </row>
    <row r="351" spans="1:25">
      <c r="A351">
        <v>349</v>
      </c>
      <c r="B351" s="3">
        <v>45991</v>
      </c>
      <c r="C351" t="s">
        <v>59</v>
      </c>
      <c r="D351" t="s">
        <v>60</v>
      </c>
      <c r="E351" s="12">
        <v>1</v>
      </c>
      <c r="F351">
        <v>0</v>
      </c>
      <c r="G351">
        <v>0</v>
      </c>
      <c r="H351">
        <v>0</v>
      </c>
      <c r="I351">
        <v>0</v>
      </c>
      <c r="J351" s="6">
        <v>10132.290000000001</v>
      </c>
      <c r="K351">
        <v>583.63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153848498.42195562</v>
      </c>
      <c r="S351" t="b">
        <v>0</v>
      </c>
      <c r="T351">
        <v>3300.25</v>
      </c>
      <c r="U351">
        <v>6832.0400000000009</v>
      </c>
      <c r="V351">
        <v>0</v>
      </c>
      <c r="W351">
        <v>6832.0400000000009</v>
      </c>
      <c r="X351">
        <v>0</v>
      </c>
      <c r="Y351">
        <v>0</v>
      </c>
    </row>
    <row r="352" spans="1:25">
      <c r="A352">
        <v>350</v>
      </c>
      <c r="B352" s="3">
        <v>46022</v>
      </c>
      <c r="C352" t="s">
        <v>59</v>
      </c>
      <c r="D352" t="s">
        <v>60</v>
      </c>
      <c r="E352" s="12">
        <v>1</v>
      </c>
      <c r="F352">
        <v>0</v>
      </c>
      <c r="G352">
        <v>0</v>
      </c>
      <c r="H352">
        <v>0</v>
      </c>
      <c r="I352">
        <v>0</v>
      </c>
      <c r="J352" s="6">
        <v>11676.64</v>
      </c>
      <c r="K352">
        <v>503.31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154227930.32312799</v>
      </c>
      <c r="S352" t="b">
        <v>0</v>
      </c>
      <c r="T352">
        <v>3300.25</v>
      </c>
      <c r="U352">
        <v>8376.39</v>
      </c>
      <c r="V352">
        <v>0</v>
      </c>
      <c r="W352">
        <v>8376.39</v>
      </c>
      <c r="X352">
        <v>0</v>
      </c>
      <c r="Y352">
        <v>0</v>
      </c>
    </row>
    <row r="353" spans="1:25">
      <c r="A353">
        <v>351</v>
      </c>
      <c r="B353" s="3">
        <v>46053</v>
      </c>
      <c r="C353" t="s">
        <v>59</v>
      </c>
      <c r="D353" t="s">
        <v>60</v>
      </c>
      <c r="E353" s="12">
        <v>1</v>
      </c>
      <c r="F353">
        <v>0</v>
      </c>
      <c r="G353">
        <v>0</v>
      </c>
      <c r="H353">
        <v>0</v>
      </c>
      <c r="I353">
        <v>0</v>
      </c>
      <c r="J353" s="6">
        <v>11012.76</v>
      </c>
      <c r="K353">
        <v>576.23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154608298.00572887</v>
      </c>
      <c r="S353" t="b">
        <v>0</v>
      </c>
      <c r="T353">
        <v>3300.25</v>
      </c>
      <c r="U353">
        <v>7712.51</v>
      </c>
      <c r="V353">
        <v>0</v>
      </c>
      <c r="W353">
        <v>7712.51</v>
      </c>
      <c r="X353">
        <v>0</v>
      </c>
      <c r="Y353">
        <v>0</v>
      </c>
    </row>
    <row r="354" spans="1:25">
      <c r="A354">
        <v>352</v>
      </c>
      <c r="B354" s="3">
        <v>46081</v>
      </c>
      <c r="C354" t="s">
        <v>59</v>
      </c>
      <c r="D354" t="s">
        <v>60</v>
      </c>
      <c r="E354" s="12">
        <v>1</v>
      </c>
      <c r="F354">
        <v>0</v>
      </c>
      <c r="G354">
        <v>0</v>
      </c>
      <c r="H354">
        <v>0</v>
      </c>
      <c r="I354">
        <v>0</v>
      </c>
      <c r="J354" s="6">
        <v>11893.98</v>
      </c>
      <c r="K354">
        <v>518.49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154989603.77764773</v>
      </c>
      <c r="S354" t="b">
        <v>0</v>
      </c>
      <c r="T354">
        <v>3300.25</v>
      </c>
      <c r="U354">
        <v>8593.73</v>
      </c>
      <c r="V354">
        <v>0</v>
      </c>
      <c r="W354">
        <v>8593.73</v>
      </c>
      <c r="X354">
        <v>0</v>
      </c>
      <c r="Y354">
        <v>0</v>
      </c>
    </row>
    <row r="355" spans="1:25">
      <c r="A355">
        <v>353</v>
      </c>
      <c r="B355" s="3">
        <v>46112</v>
      </c>
      <c r="C355" t="s">
        <v>59</v>
      </c>
      <c r="D355" t="s">
        <v>60</v>
      </c>
      <c r="E355" s="12">
        <v>1</v>
      </c>
      <c r="F355">
        <v>0</v>
      </c>
      <c r="G355">
        <v>0</v>
      </c>
      <c r="H355">
        <v>0</v>
      </c>
      <c r="I355">
        <v>0</v>
      </c>
      <c r="J355" s="6">
        <v>10240.98</v>
      </c>
      <c r="K355">
        <v>590.96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155371849.95246586</v>
      </c>
      <c r="S355" t="b">
        <v>0</v>
      </c>
      <c r="T355">
        <v>3300.25</v>
      </c>
      <c r="U355">
        <v>6940.73</v>
      </c>
      <c r="V355">
        <v>0</v>
      </c>
      <c r="W355">
        <v>6940.73</v>
      </c>
      <c r="X355">
        <v>0</v>
      </c>
      <c r="Y355">
        <v>0</v>
      </c>
    </row>
    <row r="356" spans="1:25">
      <c r="A356">
        <v>354</v>
      </c>
      <c r="B356" s="3">
        <v>46142</v>
      </c>
      <c r="C356" t="s">
        <v>59</v>
      </c>
      <c r="D356" t="s">
        <v>60</v>
      </c>
      <c r="E356" s="12">
        <v>1</v>
      </c>
      <c r="F356">
        <v>0</v>
      </c>
      <c r="G356">
        <v>0</v>
      </c>
      <c r="H356">
        <v>0</v>
      </c>
      <c r="I356">
        <v>0</v>
      </c>
      <c r="J356" s="6">
        <v>11985.89</v>
      </c>
      <c r="K356">
        <v>546.72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155755038.84947053</v>
      </c>
      <c r="S356" t="b">
        <v>0</v>
      </c>
      <c r="T356">
        <v>3300.25</v>
      </c>
      <c r="U356">
        <v>8685.64</v>
      </c>
      <c r="V356">
        <v>0</v>
      </c>
      <c r="W356">
        <v>8685.64</v>
      </c>
      <c r="X356">
        <v>0</v>
      </c>
      <c r="Y356">
        <v>0</v>
      </c>
    </row>
    <row r="357" spans="1:25">
      <c r="A357">
        <v>355</v>
      </c>
      <c r="B357" s="3">
        <v>46173</v>
      </c>
      <c r="C357" t="s">
        <v>59</v>
      </c>
      <c r="D357" t="s">
        <v>60</v>
      </c>
      <c r="E357" s="12">
        <v>1</v>
      </c>
      <c r="F357">
        <v>0</v>
      </c>
      <c r="G357">
        <v>0</v>
      </c>
      <c r="H357">
        <v>0</v>
      </c>
      <c r="I357">
        <v>0</v>
      </c>
      <c r="J357" s="6">
        <v>10773.92</v>
      </c>
      <c r="K357">
        <v>552.16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156139172.79366896</v>
      </c>
      <c r="S357" t="b">
        <v>0</v>
      </c>
      <c r="T357">
        <v>3300.25</v>
      </c>
      <c r="U357">
        <v>7473.67</v>
      </c>
      <c r="V357">
        <v>0</v>
      </c>
      <c r="W357">
        <v>7473.67</v>
      </c>
      <c r="X357">
        <v>0</v>
      </c>
      <c r="Y357">
        <v>0</v>
      </c>
    </row>
    <row r="358" spans="1:25">
      <c r="A358">
        <v>356</v>
      </c>
      <c r="B358" s="3">
        <v>46203</v>
      </c>
      <c r="C358" t="s">
        <v>59</v>
      </c>
      <c r="D358" t="s">
        <v>60</v>
      </c>
      <c r="E358" s="12">
        <v>1</v>
      </c>
      <c r="F358">
        <v>0</v>
      </c>
      <c r="G358">
        <v>0</v>
      </c>
      <c r="H358">
        <v>0</v>
      </c>
      <c r="I358">
        <v>0</v>
      </c>
      <c r="J358" s="6">
        <v>10322.5</v>
      </c>
      <c r="K358">
        <v>514.32000000000005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156524254.1158025</v>
      </c>
      <c r="S358" t="b">
        <v>0</v>
      </c>
      <c r="T358">
        <v>3300.25</v>
      </c>
      <c r="U358">
        <v>7022.25</v>
      </c>
      <c r="V358">
        <v>0</v>
      </c>
      <c r="W358">
        <v>7022.25</v>
      </c>
      <c r="X358">
        <v>0</v>
      </c>
      <c r="Y358">
        <v>0</v>
      </c>
    </row>
    <row r="359" spans="1:25">
      <c r="A359">
        <v>357</v>
      </c>
      <c r="B359" s="3">
        <v>46234</v>
      </c>
      <c r="C359" t="s">
        <v>59</v>
      </c>
      <c r="D359" t="s">
        <v>60</v>
      </c>
      <c r="E359" s="12">
        <v>1</v>
      </c>
      <c r="F359">
        <v>0</v>
      </c>
      <c r="G359">
        <v>0</v>
      </c>
      <c r="H359">
        <v>0</v>
      </c>
      <c r="I359">
        <v>0</v>
      </c>
      <c r="J359" s="6">
        <v>11748.66</v>
      </c>
      <c r="K359">
        <v>537.42999999999995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156910285.15236068</v>
      </c>
      <c r="S359" t="b">
        <v>0</v>
      </c>
      <c r="T359">
        <v>3300.25</v>
      </c>
      <c r="U359">
        <v>8448.41</v>
      </c>
      <c r="V359">
        <v>0</v>
      </c>
      <c r="W359">
        <v>8448.41</v>
      </c>
      <c r="X359">
        <v>0</v>
      </c>
      <c r="Y359">
        <v>0</v>
      </c>
    </row>
    <row r="360" spans="1:25">
      <c r="A360">
        <v>358</v>
      </c>
      <c r="B360" s="3">
        <v>46265</v>
      </c>
      <c r="C360" t="s">
        <v>59</v>
      </c>
      <c r="D360" t="s">
        <v>60</v>
      </c>
      <c r="E360" s="12">
        <v>1</v>
      </c>
      <c r="F360">
        <v>0</v>
      </c>
      <c r="G360">
        <v>0</v>
      </c>
      <c r="H360">
        <v>0</v>
      </c>
      <c r="I360">
        <v>0</v>
      </c>
      <c r="J360" s="6">
        <v>11844.05</v>
      </c>
      <c r="K360">
        <v>547.64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157297268.24559548</v>
      </c>
      <c r="S360" t="b">
        <v>0</v>
      </c>
      <c r="T360">
        <v>3300.25</v>
      </c>
      <c r="U360">
        <v>8543.7999999999993</v>
      </c>
      <c r="V360">
        <v>0</v>
      </c>
      <c r="W360">
        <v>8543.7999999999993</v>
      </c>
      <c r="X360">
        <v>0</v>
      </c>
      <c r="Y360">
        <v>0</v>
      </c>
    </row>
    <row r="361" spans="1:25">
      <c r="A361">
        <v>359</v>
      </c>
      <c r="B361" s="3">
        <v>46295</v>
      </c>
      <c r="C361" t="s">
        <v>59</v>
      </c>
      <c r="D361" t="s">
        <v>60</v>
      </c>
      <c r="E361" s="12">
        <v>1</v>
      </c>
      <c r="F361">
        <v>0</v>
      </c>
      <c r="G361">
        <v>0</v>
      </c>
      <c r="H361">
        <v>0</v>
      </c>
      <c r="I361">
        <v>0</v>
      </c>
      <c r="J361" s="6">
        <v>11374.32</v>
      </c>
      <c r="K361">
        <v>551.66999999999996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157685205.74353555</v>
      </c>
      <c r="S361" t="b">
        <v>0</v>
      </c>
      <c r="T361">
        <v>3300.25</v>
      </c>
      <c r="U361">
        <v>8074.07</v>
      </c>
      <c r="V361">
        <v>0</v>
      </c>
      <c r="W361">
        <v>8074.07</v>
      </c>
      <c r="X361">
        <v>0</v>
      </c>
      <c r="Y361">
        <v>0</v>
      </c>
    </row>
    <row r="362" spans="1:25">
      <c r="A362">
        <v>360</v>
      </c>
      <c r="B362" s="3">
        <v>45596</v>
      </c>
      <c r="C362" t="s">
        <v>38</v>
      </c>
      <c r="D362" t="s">
        <v>98</v>
      </c>
      <c r="L362">
        <v>30000000</v>
      </c>
      <c r="M362">
        <v>0</v>
      </c>
      <c r="N362">
        <v>138250</v>
      </c>
      <c r="O362">
        <v>0</v>
      </c>
      <c r="P362">
        <v>0</v>
      </c>
      <c r="Q362">
        <v>30000000</v>
      </c>
      <c r="S362" t="b">
        <v>0</v>
      </c>
      <c r="X362">
        <v>138250</v>
      </c>
      <c r="Y362">
        <v>30000000</v>
      </c>
    </row>
    <row r="363" spans="1:25">
      <c r="A363">
        <v>361</v>
      </c>
      <c r="B363" s="3">
        <v>45626</v>
      </c>
      <c r="C363" t="s">
        <v>38</v>
      </c>
      <c r="D363" t="s">
        <v>98</v>
      </c>
      <c r="L363">
        <v>30000000</v>
      </c>
      <c r="M363">
        <v>0</v>
      </c>
      <c r="N363">
        <v>138250</v>
      </c>
      <c r="O363">
        <v>0</v>
      </c>
      <c r="P363">
        <v>0</v>
      </c>
      <c r="Q363">
        <v>30000000</v>
      </c>
      <c r="S363" t="b">
        <v>0</v>
      </c>
      <c r="X363">
        <v>138250</v>
      </c>
      <c r="Y363">
        <v>30000000</v>
      </c>
    </row>
    <row r="364" spans="1:25">
      <c r="A364">
        <v>362</v>
      </c>
      <c r="B364" s="3">
        <v>45657</v>
      </c>
      <c r="C364" t="s">
        <v>38</v>
      </c>
      <c r="D364" t="s">
        <v>98</v>
      </c>
      <c r="L364">
        <v>30000000</v>
      </c>
      <c r="M364">
        <v>0</v>
      </c>
      <c r="N364">
        <v>138250</v>
      </c>
      <c r="O364">
        <v>0</v>
      </c>
      <c r="P364">
        <v>0</v>
      </c>
      <c r="Q364">
        <v>30000000</v>
      </c>
      <c r="S364" t="b">
        <v>0</v>
      </c>
      <c r="X364">
        <v>138250</v>
      </c>
      <c r="Y364">
        <v>30000000</v>
      </c>
    </row>
    <row r="365" spans="1:25">
      <c r="A365">
        <v>363</v>
      </c>
      <c r="B365" s="3">
        <v>45688</v>
      </c>
      <c r="C365" t="s">
        <v>38</v>
      </c>
      <c r="D365" t="s">
        <v>98</v>
      </c>
      <c r="L365">
        <v>30000000</v>
      </c>
      <c r="M365">
        <v>0</v>
      </c>
      <c r="N365">
        <v>138250</v>
      </c>
      <c r="O365">
        <v>0</v>
      </c>
      <c r="P365">
        <v>0</v>
      </c>
      <c r="Q365">
        <v>30000000</v>
      </c>
      <c r="S365" t="b">
        <v>0</v>
      </c>
      <c r="X365">
        <v>138250</v>
      </c>
      <c r="Y365">
        <v>30000000</v>
      </c>
    </row>
    <row r="366" spans="1:25">
      <c r="A366">
        <v>364</v>
      </c>
      <c r="B366" s="3">
        <v>45716</v>
      </c>
      <c r="C366" t="s">
        <v>38</v>
      </c>
      <c r="D366" t="s">
        <v>98</v>
      </c>
      <c r="L366">
        <v>30000000</v>
      </c>
      <c r="M366">
        <v>0</v>
      </c>
      <c r="N366">
        <v>138250</v>
      </c>
      <c r="O366">
        <v>0</v>
      </c>
      <c r="P366">
        <v>0</v>
      </c>
      <c r="Q366">
        <v>30000000</v>
      </c>
      <c r="S366" t="b">
        <v>0</v>
      </c>
      <c r="X366">
        <v>138250</v>
      </c>
      <c r="Y366">
        <v>30000000</v>
      </c>
    </row>
    <row r="367" spans="1:25">
      <c r="A367">
        <v>365</v>
      </c>
      <c r="B367" s="3">
        <v>45747</v>
      </c>
      <c r="C367" t="s">
        <v>38</v>
      </c>
      <c r="D367" t="s">
        <v>98</v>
      </c>
      <c r="L367">
        <v>30000000</v>
      </c>
      <c r="M367">
        <v>0</v>
      </c>
      <c r="N367">
        <v>138250</v>
      </c>
      <c r="O367">
        <v>0</v>
      </c>
      <c r="P367">
        <v>0</v>
      </c>
      <c r="Q367">
        <v>30000000</v>
      </c>
      <c r="S367" t="b">
        <v>0</v>
      </c>
      <c r="X367">
        <v>138250</v>
      </c>
      <c r="Y367">
        <v>30000000</v>
      </c>
    </row>
    <row r="368" spans="1:25">
      <c r="A368">
        <v>366</v>
      </c>
      <c r="B368" s="3">
        <v>45777</v>
      </c>
      <c r="C368" t="s">
        <v>38</v>
      </c>
      <c r="D368" t="s">
        <v>98</v>
      </c>
      <c r="L368">
        <v>30000000</v>
      </c>
      <c r="M368">
        <v>0</v>
      </c>
      <c r="N368">
        <v>138250</v>
      </c>
      <c r="O368">
        <v>0</v>
      </c>
      <c r="P368">
        <v>0</v>
      </c>
      <c r="Q368">
        <v>30000000</v>
      </c>
      <c r="S368" t="b">
        <v>0</v>
      </c>
      <c r="X368">
        <v>138250</v>
      </c>
      <c r="Y368">
        <v>30000000</v>
      </c>
    </row>
    <row r="369" spans="1:25">
      <c r="A369">
        <v>367</v>
      </c>
      <c r="B369" s="3">
        <v>45808</v>
      </c>
      <c r="C369" t="s">
        <v>38</v>
      </c>
      <c r="D369" t="s">
        <v>98</v>
      </c>
      <c r="L369">
        <v>30000000</v>
      </c>
      <c r="M369">
        <v>0</v>
      </c>
      <c r="N369">
        <v>138250</v>
      </c>
      <c r="O369">
        <v>0</v>
      </c>
      <c r="P369">
        <v>0</v>
      </c>
      <c r="Q369">
        <v>30000000</v>
      </c>
      <c r="S369" t="b">
        <v>0</v>
      </c>
      <c r="X369">
        <v>138250</v>
      </c>
      <c r="Y369">
        <v>30000000</v>
      </c>
    </row>
    <row r="370" spans="1:25">
      <c r="A370">
        <v>368</v>
      </c>
      <c r="B370" s="3">
        <v>45838</v>
      </c>
      <c r="C370" t="s">
        <v>38</v>
      </c>
      <c r="D370" t="s">
        <v>98</v>
      </c>
      <c r="L370">
        <v>30000000</v>
      </c>
      <c r="M370">
        <v>0</v>
      </c>
      <c r="N370">
        <v>138250</v>
      </c>
      <c r="O370">
        <v>0</v>
      </c>
      <c r="P370">
        <v>0</v>
      </c>
      <c r="Q370">
        <v>30000000</v>
      </c>
      <c r="S370" t="b">
        <v>0</v>
      </c>
      <c r="X370">
        <v>138250</v>
      </c>
      <c r="Y370">
        <v>30000000</v>
      </c>
    </row>
    <row r="371" spans="1:25">
      <c r="A371">
        <v>369</v>
      </c>
      <c r="B371" s="3">
        <v>45869</v>
      </c>
      <c r="C371" t="s">
        <v>38</v>
      </c>
      <c r="D371" t="s">
        <v>98</v>
      </c>
      <c r="L371">
        <v>30000000</v>
      </c>
      <c r="M371">
        <v>0</v>
      </c>
      <c r="N371">
        <v>138250</v>
      </c>
      <c r="O371">
        <v>0</v>
      </c>
      <c r="P371">
        <v>0</v>
      </c>
      <c r="Q371">
        <v>30000000</v>
      </c>
      <c r="S371" t="b">
        <v>0</v>
      </c>
      <c r="X371">
        <v>138250</v>
      </c>
      <c r="Y371">
        <v>30000000</v>
      </c>
    </row>
    <row r="372" spans="1:25">
      <c r="A372">
        <v>370</v>
      </c>
      <c r="B372" s="3">
        <v>45900</v>
      </c>
      <c r="C372" t="s">
        <v>38</v>
      </c>
      <c r="D372" t="s">
        <v>98</v>
      </c>
      <c r="L372">
        <v>30000000</v>
      </c>
      <c r="M372">
        <v>0</v>
      </c>
      <c r="N372">
        <v>138250</v>
      </c>
      <c r="O372">
        <v>0</v>
      </c>
      <c r="P372">
        <v>0</v>
      </c>
      <c r="Q372">
        <v>30000000</v>
      </c>
      <c r="S372" t="b">
        <v>0</v>
      </c>
      <c r="X372">
        <v>138250</v>
      </c>
      <c r="Y372">
        <v>30000000</v>
      </c>
    </row>
    <row r="373" spans="1:25">
      <c r="A373">
        <v>371</v>
      </c>
      <c r="B373" s="3">
        <v>45930</v>
      </c>
      <c r="C373" t="s">
        <v>38</v>
      </c>
      <c r="D373" t="s">
        <v>98</v>
      </c>
      <c r="L373">
        <v>30000000</v>
      </c>
      <c r="M373">
        <v>0</v>
      </c>
      <c r="N373">
        <v>138250</v>
      </c>
      <c r="O373">
        <v>0</v>
      </c>
      <c r="P373">
        <v>0</v>
      </c>
      <c r="Q373">
        <v>30000000</v>
      </c>
      <c r="S373" t="b">
        <v>0</v>
      </c>
      <c r="X373">
        <v>138250</v>
      </c>
      <c r="Y373">
        <v>30000000</v>
      </c>
    </row>
    <row r="374" spans="1:25">
      <c r="A374">
        <v>372</v>
      </c>
      <c r="B374" s="3">
        <v>45961</v>
      </c>
      <c r="C374" t="s">
        <v>38</v>
      </c>
      <c r="D374" t="s">
        <v>98</v>
      </c>
      <c r="L374">
        <v>30000000</v>
      </c>
      <c r="M374">
        <v>0</v>
      </c>
      <c r="N374">
        <v>138250</v>
      </c>
      <c r="O374">
        <v>0</v>
      </c>
      <c r="P374">
        <v>0</v>
      </c>
      <c r="Q374">
        <v>30000000</v>
      </c>
      <c r="S374" t="b">
        <v>0</v>
      </c>
      <c r="X374">
        <v>138250</v>
      </c>
      <c r="Y374">
        <v>30000000</v>
      </c>
    </row>
    <row r="375" spans="1:25">
      <c r="A375">
        <v>373</v>
      </c>
      <c r="B375" s="3">
        <v>45991</v>
      </c>
      <c r="C375" t="s">
        <v>38</v>
      </c>
      <c r="D375" t="s">
        <v>98</v>
      </c>
      <c r="L375">
        <v>30000000</v>
      </c>
      <c r="M375">
        <v>0</v>
      </c>
      <c r="N375">
        <v>138250</v>
      </c>
      <c r="O375">
        <v>0</v>
      </c>
      <c r="P375">
        <v>0</v>
      </c>
      <c r="Q375">
        <v>30000000</v>
      </c>
      <c r="S375" t="b">
        <v>0</v>
      </c>
      <c r="X375">
        <v>138250</v>
      </c>
      <c r="Y375">
        <v>30000000</v>
      </c>
    </row>
    <row r="376" spans="1:25">
      <c r="A376">
        <v>374</v>
      </c>
      <c r="B376" s="3">
        <v>46022</v>
      </c>
      <c r="C376" t="s">
        <v>38</v>
      </c>
      <c r="D376" t="s">
        <v>98</v>
      </c>
      <c r="L376">
        <v>30000000</v>
      </c>
      <c r="M376">
        <v>0</v>
      </c>
      <c r="N376">
        <v>138250</v>
      </c>
      <c r="O376">
        <v>0</v>
      </c>
      <c r="P376">
        <v>0</v>
      </c>
      <c r="Q376">
        <v>30000000</v>
      </c>
      <c r="S376" t="b">
        <v>0</v>
      </c>
      <c r="X376">
        <v>138250</v>
      </c>
      <c r="Y376">
        <v>30000000</v>
      </c>
    </row>
    <row r="377" spans="1:25">
      <c r="A377">
        <v>375</v>
      </c>
      <c r="B377" s="3">
        <v>46053</v>
      </c>
      <c r="C377" t="s">
        <v>38</v>
      </c>
      <c r="D377" t="s">
        <v>98</v>
      </c>
      <c r="L377">
        <v>30000000</v>
      </c>
      <c r="M377">
        <v>0</v>
      </c>
      <c r="N377">
        <v>138250</v>
      </c>
      <c r="O377">
        <v>0</v>
      </c>
      <c r="P377">
        <v>0</v>
      </c>
      <c r="Q377">
        <v>30000000</v>
      </c>
      <c r="S377" t="b">
        <v>0</v>
      </c>
      <c r="X377">
        <v>138250</v>
      </c>
      <c r="Y377">
        <v>30000000</v>
      </c>
    </row>
    <row r="378" spans="1:25">
      <c r="A378">
        <v>376</v>
      </c>
      <c r="B378" s="3">
        <v>46081</v>
      </c>
      <c r="C378" t="s">
        <v>38</v>
      </c>
      <c r="D378" t="s">
        <v>98</v>
      </c>
      <c r="L378">
        <v>30000000</v>
      </c>
      <c r="M378">
        <v>0</v>
      </c>
      <c r="N378">
        <v>138250</v>
      </c>
      <c r="O378">
        <v>0</v>
      </c>
      <c r="P378">
        <v>0</v>
      </c>
      <c r="Q378">
        <v>30000000</v>
      </c>
      <c r="S378" t="b">
        <v>0</v>
      </c>
      <c r="X378">
        <v>138250</v>
      </c>
      <c r="Y378">
        <v>30000000</v>
      </c>
    </row>
    <row r="379" spans="1:25">
      <c r="A379">
        <v>377</v>
      </c>
      <c r="B379" s="3">
        <v>46112</v>
      </c>
      <c r="C379" t="s">
        <v>38</v>
      </c>
      <c r="D379" t="s">
        <v>98</v>
      </c>
      <c r="L379">
        <v>30000000</v>
      </c>
      <c r="M379">
        <v>0</v>
      </c>
      <c r="N379">
        <v>138250</v>
      </c>
      <c r="O379">
        <v>0</v>
      </c>
      <c r="P379">
        <v>0</v>
      </c>
      <c r="Q379">
        <v>30000000</v>
      </c>
      <c r="S379" t="b">
        <v>0</v>
      </c>
      <c r="X379">
        <v>138250</v>
      </c>
      <c r="Y379">
        <v>30000000</v>
      </c>
    </row>
    <row r="380" spans="1:25">
      <c r="A380">
        <v>378</v>
      </c>
      <c r="B380" s="3">
        <v>46142</v>
      </c>
      <c r="C380" t="s">
        <v>38</v>
      </c>
      <c r="D380" t="s">
        <v>98</v>
      </c>
      <c r="L380">
        <v>30000000</v>
      </c>
      <c r="M380">
        <v>0</v>
      </c>
      <c r="N380">
        <v>138250</v>
      </c>
      <c r="O380">
        <v>0</v>
      </c>
      <c r="P380">
        <v>0</v>
      </c>
      <c r="Q380">
        <v>30000000</v>
      </c>
      <c r="S380" t="b">
        <v>0</v>
      </c>
      <c r="X380">
        <v>138250</v>
      </c>
      <c r="Y380">
        <v>30000000</v>
      </c>
    </row>
    <row r="381" spans="1:25">
      <c r="A381">
        <v>379</v>
      </c>
      <c r="B381" s="3">
        <v>46173</v>
      </c>
      <c r="C381" t="s">
        <v>38</v>
      </c>
      <c r="D381" t="s">
        <v>98</v>
      </c>
      <c r="L381">
        <v>30000000</v>
      </c>
      <c r="M381">
        <v>0</v>
      </c>
      <c r="N381">
        <v>138250</v>
      </c>
      <c r="O381">
        <v>0</v>
      </c>
      <c r="P381">
        <v>0</v>
      </c>
      <c r="Q381">
        <v>30000000</v>
      </c>
      <c r="S381" t="b">
        <v>0</v>
      </c>
      <c r="X381">
        <v>138250</v>
      </c>
      <c r="Y381">
        <v>30000000</v>
      </c>
    </row>
    <row r="382" spans="1:25">
      <c r="A382">
        <v>380</v>
      </c>
      <c r="B382" s="3">
        <v>46203</v>
      </c>
      <c r="C382" t="s">
        <v>38</v>
      </c>
      <c r="D382" t="s">
        <v>98</v>
      </c>
      <c r="L382">
        <v>30000000</v>
      </c>
      <c r="M382">
        <v>0</v>
      </c>
      <c r="N382">
        <v>138250</v>
      </c>
      <c r="O382">
        <v>0</v>
      </c>
      <c r="P382">
        <v>0</v>
      </c>
      <c r="Q382">
        <v>30000000</v>
      </c>
      <c r="S382" t="b">
        <v>0</v>
      </c>
      <c r="X382">
        <v>138250</v>
      </c>
      <c r="Y382">
        <v>30000000</v>
      </c>
    </row>
    <row r="383" spans="1:25">
      <c r="A383">
        <v>381</v>
      </c>
      <c r="B383" s="3">
        <v>46234</v>
      </c>
      <c r="C383" t="s">
        <v>38</v>
      </c>
      <c r="D383" t="s">
        <v>98</v>
      </c>
      <c r="L383">
        <v>30000000</v>
      </c>
      <c r="M383">
        <v>0</v>
      </c>
      <c r="N383">
        <v>138250</v>
      </c>
      <c r="O383">
        <v>0</v>
      </c>
      <c r="P383">
        <v>0</v>
      </c>
      <c r="Q383">
        <v>30000000</v>
      </c>
      <c r="S383" t="b">
        <v>0</v>
      </c>
      <c r="X383">
        <v>138250</v>
      </c>
      <c r="Y383">
        <v>30000000</v>
      </c>
    </row>
    <row r="384" spans="1:25">
      <c r="A384">
        <v>382</v>
      </c>
      <c r="B384" s="3">
        <v>46265</v>
      </c>
      <c r="C384" t="s">
        <v>38</v>
      </c>
      <c r="D384" t="s">
        <v>98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S384" t="b">
        <v>0</v>
      </c>
      <c r="X384">
        <v>0</v>
      </c>
      <c r="Y384">
        <v>0</v>
      </c>
    </row>
    <row r="385" spans="1:25">
      <c r="A385">
        <v>383</v>
      </c>
      <c r="B385" s="3">
        <v>46295</v>
      </c>
      <c r="C385" t="s">
        <v>38</v>
      </c>
      <c r="D385" t="s">
        <v>98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S385" t="b">
        <v>0</v>
      </c>
      <c r="X385">
        <v>0</v>
      </c>
      <c r="Y385">
        <v>0</v>
      </c>
    </row>
    <row r="386" spans="1:25">
      <c r="A386">
        <v>384</v>
      </c>
      <c r="B386" s="3">
        <v>45596</v>
      </c>
      <c r="C386" t="s">
        <v>73</v>
      </c>
      <c r="D386" t="s">
        <v>98</v>
      </c>
      <c r="L386">
        <v>50000000</v>
      </c>
      <c r="M386">
        <v>0</v>
      </c>
      <c r="N386">
        <v>230416.66666666666</v>
      </c>
      <c r="O386">
        <v>0</v>
      </c>
      <c r="P386">
        <v>0</v>
      </c>
      <c r="Q386">
        <v>50000000</v>
      </c>
      <c r="S386" t="b">
        <v>0</v>
      </c>
      <c r="X386">
        <v>230416.66666666666</v>
      </c>
      <c r="Y386">
        <v>50000000</v>
      </c>
    </row>
    <row r="387" spans="1:25">
      <c r="A387">
        <v>385</v>
      </c>
      <c r="B387" s="3">
        <v>45626</v>
      </c>
      <c r="C387" t="s">
        <v>73</v>
      </c>
      <c r="D387" t="s">
        <v>98</v>
      </c>
      <c r="L387">
        <v>50000000</v>
      </c>
      <c r="M387">
        <v>0</v>
      </c>
      <c r="N387">
        <v>230416.66666666666</v>
      </c>
      <c r="O387">
        <v>0</v>
      </c>
      <c r="P387">
        <v>0</v>
      </c>
      <c r="Q387">
        <v>50000000</v>
      </c>
      <c r="S387" t="b">
        <v>0</v>
      </c>
      <c r="X387">
        <v>230416.66666666666</v>
      </c>
      <c r="Y387">
        <v>50000000</v>
      </c>
    </row>
    <row r="388" spans="1:25">
      <c r="A388">
        <v>386</v>
      </c>
      <c r="B388" s="3">
        <v>45657</v>
      </c>
      <c r="C388" t="s">
        <v>73</v>
      </c>
      <c r="D388" t="s">
        <v>98</v>
      </c>
      <c r="L388">
        <v>50000000</v>
      </c>
      <c r="M388">
        <v>0</v>
      </c>
      <c r="N388">
        <v>230416.66666666666</v>
      </c>
      <c r="O388">
        <v>0</v>
      </c>
      <c r="P388">
        <v>0</v>
      </c>
      <c r="Q388">
        <v>50000000</v>
      </c>
      <c r="S388" t="b">
        <v>0</v>
      </c>
      <c r="X388">
        <v>230416.66666666666</v>
      </c>
      <c r="Y388">
        <v>50000000</v>
      </c>
    </row>
    <row r="389" spans="1:25">
      <c r="A389">
        <v>387</v>
      </c>
      <c r="B389" s="3">
        <v>45688</v>
      </c>
      <c r="C389" t="s">
        <v>73</v>
      </c>
      <c r="D389" t="s">
        <v>98</v>
      </c>
      <c r="L389">
        <v>50000000</v>
      </c>
      <c r="M389">
        <v>25000000</v>
      </c>
      <c r="N389">
        <v>230416.66666666666</v>
      </c>
      <c r="O389">
        <v>0</v>
      </c>
      <c r="P389">
        <v>0</v>
      </c>
      <c r="Q389">
        <v>75000000</v>
      </c>
      <c r="S389" t="b">
        <v>0</v>
      </c>
      <c r="X389">
        <v>230416.66666666666</v>
      </c>
      <c r="Y389">
        <v>75000000</v>
      </c>
    </row>
    <row r="390" spans="1:25">
      <c r="A390">
        <v>388</v>
      </c>
      <c r="B390" s="3">
        <v>45716</v>
      </c>
      <c r="C390" t="s">
        <v>73</v>
      </c>
      <c r="D390" t="s">
        <v>98</v>
      </c>
      <c r="L390">
        <v>75000000</v>
      </c>
      <c r="M390">
        <v>0</v>
      </c>
      <c r="N390">
        <v>345625</v>
      </c>
      <c r="O390">
        <v>0</v>
      </c>
      <c r="P390">
        <v>0</v>
      </c>
      <c r="Q390">
        <v>75000000</v>
      </c>
      <c r="S390" t="b">
        <v>0</v>
      </c>
      <c r="X390">
        <v>345625</v>
      </c>
      <c r="Y390">
        <v>75000000</v>
      </c>
    </row>
    <row r="391" spans="1:25">
      <c r="A391">
        <v>389</v>
      </c>
      <c r="B391" s="3">
        <v>45747</v>
      </c>
      <c r="C391" t="s">
        <v>73</v>
      </c>
      <c r="D391" t="s">
        <v>98</v>
      </c>
      <c r="L391">
        <v>75000000</v>
      </c>
      <c r="M391">
        <v>25000000</v>
      </c>
      <c r="N391">
        <v>345625</v>
      </c>
      <c r="O391">
        <v>0</v>
      </c>
      <c r="P391">
        <v>0</v>
      </c>
      <c r="Q391">
        <v>100000000</v>
      </c>
      <c r="S391" t="b">
        <v>0</v>
      </c>
      <c r="X391">
        <v>345625</v>
      </c>
      <c r="Y391">
        <v>100000000</v>
      </c>
    </row>
    <row r="392" spans="1:25">
      <c r="A392">
        <v>390</v>
      </c>
      <c r="B392" s="3">
        <v>45777</v>
      </c>
      <c r="C392" t="s">
        <v>73</v>
      </c>
      <c r="D392" t="s">
        <v>98</v>
      </c>
      <c r="L392">
        <v>100000000</v>
      </c>
      <c r="M392">
        <v>0</v>
      </c>
      <c r="N392">
        <v>460833.33333333331</v>
      </c>
      <c r="O392">
        <v>0</v>
      </c>
      <c r="P392">
        <v>0</v>
      </c>
      <c r="Q392">
        <v>100000000</v>
      </c>
      <c r="S392" t="b">
        <v>0</v>
      </c>
      <c r="X392">
        <v>460833.33333333331</v>
      </c>
      <c r="Y392">
        <v>100000000</v>
      </c>
    </row>
    <row r="393" spans="1:25">
      <c r="A393">
        <v>391</v>
      </c>
      <c r="B393" s="3">
        <v>45808</v>
      </c>
      <c r="C393" t="s">
        <v>73</v>
      </c>
      <c r="D393" t="s">
        <v>98</v>
      </c>
      <c r="L393">
        <v>100000000</v>
      </c>
      <c r="M393">
        <v>25000000</v>
      </c>
      <c r="N393">
        <v>460833.33333333331</v>
      </c>
      <c r="O393">
        <v>0</v>
      </c>
      <c r="P393">
        <v>0</v>
      </c>
      <c r="Q393">
        <v>125000000</v>
      </c>
      <c r="S393" t="b">
        <v>0</v>
      </c>
      <c r="X393">
        <v>460833.33333333331</v>
      </c>
      <c r="Y393">
        <v>125000000</v>
      </c>
    </row>
    <row r="394" spans="1:25">
      <c r="A394">
        <v>392</v>
      </c>
      <c r="B394" s="3">
        <v>45838</v>
      </c>
      <c r="C394" t="s">
        <v>73</v>
      </c>
      <c r="D394" t="s">
        <v>98</v>
      </c>
      <c r="L394">
        <v>125000000</v>
      </c>
      <c r="M394">
        <v>0</v>
      </c>
      <c r="N394">
        <v>576041.66666666663</v>
      </c>
      <c r="O394">
        <v>0</v>
      </c>
      <c r="P394">
        <v>0</v>
      </c>
      <c r="Q394">
        <v>125000000</v>
      </c>
      <c r="S394" t="b">
        <v>0</v>
      </c>
      <c r="X394">
        <v>576041.66666666663</v>
      </c>
      <c r="Y394">
        <v>125000000</v>
      </c>
    </row>
    <row r="395" spans="1:25">
      <c r="A395">
        <v>393</v>
      </c>
      <c r="B395" s="3">
        <v>45869</v>
      </c>
      <c r="C395" t="s">
        <v>73</v>
      </c>
      <c r="D395" t="s">
        <v>98</v>
      </c>
      <c r="L395">
        <v>125000000</v>
      </c>
      <c r="M395">
        <v>175000000</v>
      </c>
      <c r="N395">
        <v>576041.66666666663</v>
      </c>
      <c r="O395">
        <v>0</v>
      </c>
      <c r="P395">
        <v>0</v>
      </c>
      <c r="Q395">
        <v>300000000</v>
      </c>
      <c r="S395" t="b">
        <v>0</v>
      </c>
      <c r="X395">
        <v>576041.66666666663</v>
      </c>
      <c r="Y395">
        <v>300000000</v>
      </c>
    </row>
    <row r="396" spans="1:25">
      <c r="A396">
        <v>394</v>
      </c>
      <c r="B396" s="3">
        <v>45900</v>
      </c>
      <c r="C396" t="s">
        <v>73</v>
      </c>
      <c r="D396" t="s">
        <v>98</v>
      </c>
      <c r="L396">
        <v>300000000</v>
      </c>
      <c r="M396">
        <v>0</v>
      </c>
      <c r="N396">
        <v>1382500</v>
      </c>
      <c r="O396">
        <v>0</v>
      </c>
      <c r="P396">
        <v>0</v>
      </c>
      <c r="Q396">
        <v>300000000</v>
      </c>
      <c r="S396" t="b">
        <v>0</v>
      </c>
      <c r="X396">
        <v>1382500</v>
      </c>
      <c r="Y396">
        <v>300000000</v>
      </c>
    </row>
    <row r="397" spans="1:25">
      <c r="A397">
        <v>395</v>
      </c>
      <c r="B397" s="3">
        <v>45930</v>
      </c>
      <c r="C397" t="s">
        <v>73</v>
      </c>
      <c r="D397" t="s">
        <v>98</v>
      </c>
      <c r="L397">
        <v>300000000</v>
      </c>
      <c r="M397">
        <v>0</v>
      </c>
      <c r="N397">
        <v>1382500</v>
      </c>
      <c r="O397">
        <v>0</v>
      </c>
      <c r="P397">
        <v>50000000</v>
      </c>
      <c r="Q397">
        <v>250000000</v>
      </c>
      <c r="S397" t="b">
        <v>0</v>
      </c>
      <c r="X397">
        <v>1382500</v>
      </c>
      <c r="Y397">
        <v>250000000</v>
      </c>
    </row>
    <row r="398" spans="1:25">
      <c r="A398">
        <v>396</v>
      </c>
      <c r="B398" s="3">
        <v>45961</v>
      </c>
      <c r="C398" t="s">
        <v>73</v>
      </c>
      <c r="D398" t="s">
        <v>98</v>
      </c>
      <c r="L398">
        <v>250000000</v>
      </c>
      <c r="M398">
        <v>0</v>
      </c>
      <c r="N398">
        <v>1152083.3333333333</v>
      </c>
      <c r="O398">
        <v>0</v>
      </c>
      <c r="P398">
        <v>0</v>
      </c>
      <c r="Q398">
        <v>250000000</v>
      </c>
      <c r="S398" t="b">
        <v>0</v>
      </c>
      <c r="X398">
        <v>1152083.3333333333</v>
      </c>
      <c r="Y398">
        <v>250000000</v>
      </c>
    </row>
    <row r="399" spans="1:25">
      <c r="A399">
        <v>397</v>
      </c>
      <c r="B399" s="3">
        <v>45991</v>
      </c>
      <c r="C399" t="s">
        <v>73</v>
      </c>
      <c r="D399" t="s">
        <v>98</v>
      </c>
      <c r="L399">
        <v>250000000</v>
      </c>
      <c r="M399">
        <v>0</v>
      </c>
      <c r="N399">
        <v>1152083.3333333333</v>
      </c>
      <c r="O399">
        <v>0</v>
      </c>
      <c r="P399">
        <v>50000000</v>
      </c>
      <c r="Q399">
        <v>200000000</v>
      </c>
      <c r="S399" t="b">
        <v>0</v>
      </c>
      <c r="X399">
        <v>1152083.3333333333</v>
      </c>
      <c r="Y399">
        <v>200000000</v>
      </c>
    </row>
    <row r="400" spans="1:25">
      <c r="A400">
        <v>398</v>
      </c>
      <c r="B400" s="3">
        <v>46022</v>
      </c>
      <c r="C400" t="s">
        <v>73</v>
      </c>
      <c r="D400" t="s">
        <v>98</v>
      </c>
      <c r="L400">
        <v>200000000</v>
      </c>
      <c r="M400">
        <v>0</v>
      </c>
      <c r="N400">
        <v>921666.66666666663</v>
      </c>
      <c r="O400">
        <v>0</v>
      </c>
      <c r="P400">
        <v>0</v>
      </c>
      <c r="Q400">
        <v>200000000</v>
      </c>
      <c r="S400" t="b">
        <v>0</v>
      </c>
      <c r="X400">
        <v>921666.66666666663</v>
      </c>
      <c r="Y400">
        <v>200000000</v>
      </c>
    </row>
    <row r="401" spans="1:25">
      <c r="A401">
        <v>399</v>
      </c>
      <c r="B401" s="3">
        <v>46053</v>
      </c>
      <c r="C401" t="s">
        <v>73</v>
      </c>
      <c r="D401" t="s">
        <v>98</v>
      </c>
      <c r="L401">
        <v>200000000</v>
      </c>
      <c r="M401">
        <v>0</v>
      </c>
      <c r="N401">
        <v>921666.66666666663</v>
      </c>
      <c r="O401">
        <v>0</v>
      </c>
      <c r="P401">
        <v>300000000</v>
      </c>
      <c r="Q401">
        <v>-100000000</v>
      </c>
      <c r="S401" t="b">
        <v>0</v>
      </c>
      <c r="X401">
        <v>921666.66666666663</v>
      </c>
      <c r="Y401">
        <v>-100000000</v>
      </c>
    </row>
    <row r="402" spans="1:25">
      <c r="A402">
        <v>400</v>
      </c>
      <c r="B402" s="3">
        <v>46081</v>
      </c>
      <c r="C402" t="s">
        <v>73</v>
      </c>
      <c r="D402" t="s">
        <v>98</v>
      </c>
      <c r="L402">
        <v>-100000000</v>
      </c>
      <c r="M402">
        <v>0</v>
      </c>
      <c r="N402">
        <v>-460833.33333333331</v>
      </c>
      <c r="O402">
        <v>0</v>
      </c>
      <c r="P402">
        <v>0</v>
      </c>
      <c r="Q402">
        <v>-100000000</v>
      </c>
      <c r="S402" t="b">
        <v>0</v>
      </c>
      <c r="X402">
        <v>-460833.33333333331</v>
      </c>
      <c r="Y402">
        <v>-100000000</v>
      </c>
    </row>
    <row r="403" spans="1:25">
      <c r="A403">
        <v>401</v>
      </c>
      <c r="B403" s="3">
        <v>46112</v>
      </c>
      <c r="C403" t="s">
        <v>73</v>
      </c>
      <c r="D403" t="s">
        <v>98</v>
      </c>
      <c r="L403">
        <v>-100000000</v>
      </c>
      <c r="M403">
        <v>0</v>
      </c>
      <c r="N403">
        <v>-460833.33333333331</v>
      </c>
      <c r="O403">
        <v>0</v>
      </c>
      <c r="P403">
        <v>0</v>
      </c>
      <c r="Q403">
        <v>-100000000</v>
      </c>
      <c r="S403" t="b">
        <v>0</v>
      </c>
      <c r="X403">
        <v>-460833.33333333331</v>
      </c>
      <c r="Y403">
        <v>-100000000</v>
      </c>
    </row>
    <row r="404" spans="1:25">
      <c r="A404">
        <v>402</v>
      </c>
      <c r="B404" s="3">
        <v>46142</v>
      </c>
      <c r="C404" t="s">
        <v>73</v>
      </c>
      <c r="D404" t="s">
        <v>98</v>
      </c>
      <c r="L404">
        <v>-100000000</v>
      </c>
      <c r="M404">
        <v>0</v>
      </c>
      <c r="N404">
        <v>-460833.33333333331</v>
      </c>
      <c r="O404">
        <v>0</v>
      </c>
      <c r="P404">
        <v>0</v>
      </c>
      <c r="Q404">
        <v>-100000000</v>
      </c>
      <c r="S404" t="b">
        <v>0</v>
      </c>
      <c r="X404">
        <v>-460833.33333333331</v>
      </c>
      <c r="Y404">
        <v>-100000000</v>
      </c>
    </row>
    <row r="405" spans="1:25">
      <c r="A405">
        <v>403</v>
      </c>
      <c r="B405" s="3">
        <v>46173</v>
      </c>
      <c r="C405" t="s">
        <v>73</v>
      </c>
      <c r="D405" t="s">
        <v>98</v>
      </c>
      <c r="L405">
        <v>-100000000</v>
      </c>
      <c r="M405">
        <v>0</v>
      </c>
      <c r="N405">
        <v>-460833.33333333331</v>
      </c>
      <c r="O405">
        <v>0</v>
      </c>
      <c r="P405">
        <v>0</v>
      </c>
      <c r="Q405">
        <v>-100000000</v>
      </c>
      <c r="S405" t="b">
        <v>0</v>
      </c>
      <c r="X405">
        <v>-460833.33333333331</v>
      </c>
      <c r="Y405">
        <v>-100000000</v>
      </c>
    </row>
    <row r="406" spans="1:25">
      <c r="A406">
        <v>404</v>
      </c>
      <c r="B406" s="3">
        <v>46203</v>
      </c>
      <c r="C406" t="s">
        <v>73</v>
      </c>
      <c r="D406" t="s">
        <v>98</v>
      </c>
      <c r="L406">
        <v>-100000000</v>
      </c>
      <c r="M406">
        <v>0</v>
      </c>
      <c r="N406">
        <v>-460833.33333333331</v>
      </c>
      <c r="O406">
        <v>0</v>
      </c>
      <c r="P406">
        <v>0</v>
      </c>
      <c r="Q406">
        <v>-100000000</v>
      </c>
      <c r="S406" t="b">
        <v>0</v>
      </c>
      <c r="X406">
        <v>-460833.33333333331</v>
      </c>
      <c r="Y406">
        <v>-100000000</v>
      </c>
    </row>
    <row r="407" spans="1:25">
      <c r="A407">
        <v>405</v>
      </c>
      <c r="B407" s="3">
        <v>46234</v>
      </c>
      <c r="C407" t="s">
        <v>73</v>
      </c>
      <c r="D407" t="s">
        <v>98</v>
      </c>
      <c r="L407">
        <v>-100000000</v>
      </c>
      <c r="M407">
        <v>0</v>
      </c>
      <c r="N407">
        <v>-460833.33333333331</v>
      </c>
      <c r="O407">
        <v>0</v>
      </c>
      <c r="P407">
        <v>0</v>
      </c>
      <c r="Q407">
        <v>-100000000</v>
      </c>
      <c r="S407" t="b">
        <v>0</v>
      </c>
      <c r="X407">
        <v>-460833.33333333331</v>
      </c>
      <c r="Y407">
        <v>-100000000</v>
      </c>
    </row>
    <row r="408" spans="1:25">
      <c r="A408">
        <v>406</v>
      </c>
      <c r="B408" s="3">
        <v>46265</v>
      </c>
      <c r="C408" t="s">
        <v>73</v>
      </c>
      <c r="D408" t="s">
        <v>98</v>
      </c>
      <c r="L408">
        <v>-100000000</v>
      </c>
      <c r="M408">
        <v>0</v>
      </c>
      <c r="N408">
        <v>-460833.33333333331</v>
      </c>
      <c r="O408">
        <v>0</v>
      </c>
      <c r="P408">
        <v>0</v>
      </c>
      <c r="Q408">
        <v>-100000000</v>
      </c>
      <c r="S408" t="b">
        <v>0</v>
      </c>
      <c r="X408">
        <v>-460833.33333333331</v>
      </c>
      <c r="Y408">
        <v>-100000000</v>
      </c>
    </row>
    <row r="409" spans="1:25">
      <c r="A409">
        <v>407</v>
      </c>
      <c r="B409" s="3">
        <v>46295</v>
      </c>
      <c r="C409" t="s">
        <v>73</v>
      </c>
      <c r="D409" t="s">
        <v>98</v>
      </c>
      <c r="L409">
        <v>-100000000</v>
      </c>
      <c r="M409">
        <v>0</v>
      </c>
      <c r="N409">
        <v>-460833.33333333331</v>
      </c>
      <c r="O409">
        <v>0</v>
      </c>
      <c r="P409">
        <v>0</v>
      </c>
      <c r="Q409">
        <v>-100000000</v>
      </c>
      <c r="S409" t="b">
        <v>0</v>
      </c>
      <c r="X409">
        <v>-460833.33333333331</v>
      </c>
      <c r="Y409">
        <v>-100000000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69345-F547-EC48-9C17-0EFE08A9AB65}">
  <dimension ref="A1:F721"/>
  <sheetViews>
    <sheetView workbookViewId="0">
      <selection activeCell="E4" sqref="E4"/>
    </sheetView>
  </sheetViews>
  <sheetFormatPr baseColWidth="10" defaultRowHeight="15"/>
  <cols>
    <col min="4" max="4" width="10.83203125" style="6"/>
  </cols>
  <sheetData>
    <row r="1" spans="1:6">
      <c r="A1" t="s">
        <v>0</v>
      </c>
      <c r="B1" t="s">
        <v>35</v>
      </c>
      <c r="C1" t="s">
        <v>33</v>
      </c>
      <c r="D1" s="6" t="s">
        <v>34</v>
      </c>
    </row>
    <row r="2" spans="1:6">
      <c r="A2">
        <v>10390</v>
      </c>
      <c r="B2" s="3">
        <v>45566</v>
      </c>
      <c r="C2" t="s">
        <v>36</v>
      </c>
      <c r="D2" s="6">
        <v>205925</v>
      </c>
      <c r="F2" s="6"/>
    </row>
    <row r="3" spans="1:6">
      <c r="A3">
        <v>10390</v>
      </c>
      <c r="B3" s="3">
        <v>45597</v>
      </c>
      <c r="C3" t="s">
        <v>36</v>
      </c>
      <c r="D3" s="6">
        <v>238647</v>
      </c>
      <c r="F3" s="6"/>
    </row>
    <row r="4" spans="1:6">
      <c r="A4">
        <v>10390</v>
      </c>
      <c r="B4" s="3">
        <v>45627</v>
      </c>
      <c r="C4" t="s">
        <v>36</v>
      </c>
      <c r="D4" s="6">
        <v>109839</v>
      </c>
      <c r="F4" s="6"/>
    </row>
    <row r="5" spans="1:6">
      <c r="A5">
        <v>10390</v>
      </c>
      <c r="B5" s="3">
        <v>45658</v>
      </c>
      <c r="C5" t="s">
        <v>36</v>
      </c>
      <c r="D5" s="6">
        <v>132989</v>
      </c>
      <c r="F5" s="6"/>
    </row>
    <row r="6" spans="1:6">
      <c r="A6">
        <v>10390</v>
      </c>
      <c r="B6" s="3">
        <v>45689</v>
      </c>
      <c r="C6" t="s">
        <v>36</v>
      </c>
      <c r="D6" s="6">
        <v>203165</v>
      </c>
      <c r="F6" s="6"/>
    </row>
    <row r="7" spans="1:6">
      <c r="A7">
        <v>10390</v>
      </c>
      <c r="B7" s="3">
        <v>45717</v>
      </c>
      <c r="C7" t="s">
        <v>36</v>
      </c>
      <c r="D7" s="6">
        <v>188554</v>
      </c>
      <c r="F7" s="6"/>
    </row>
    <row r="8" spans="1:6">
      <c r="A8">
        <v>10390</v>
      </c>
      <c r="B8" s="3">
        <v>45748</v>
      </c>
      <c r="C8" t="s">
        <v>36</v>
      </c>
      <c r="D8" s="6">
        <v>218331</v>
      </c>
    </row>
    <row r="9" spans="1:6">
      <c r="A9">
        <v>10390</v>
      </c>
      <c r="B9" s="3">
        <v>45778</v>
      </c>
      <c r="C9" t="s">
        <v>36</v>
      </c>
      <c r="D9" s="6">
        <v>206277</v>
      </c>
    </row>
    <row r="10" spans="1:6">
      <c r="A10">
        <v>10390</v>
      </c>
      <c r="B10" s="3">
        <v>45809</v>
      </c>
      <c r="C10" t="s">
        <v>36</v>
      </c>
      <c r="D10" s="6">
        <v>223533</v>
      </c>
    </row>
    <row r="11" spans="1:6">
      <c r="A11">
        <v>10390</v>
      </c>
      <c r="B11" s="3">
        <v>45839</v>
      </c>
      <c r="C11" t="s">
        <v>36</v>
      </c>
      <c r="D11" s="6">
        <v>148702</v>
      </c>
    </row>
    <row r="12" spans="1:6">
      <c r="A12">
        <v>10390</v>
      </c>
      <c r="B12" s="3">
        <v>45870</v>
      </c>
      <c r="C12" t="s">
        <v>36</v>
      </c>
      <c r="D12" s="6">
        <v>129767</v>
      </c>
    </row>
    <row r="13" spans="1:6">
      <c r="A13">
        <v>10390</v>
      </c>
      <c r="B13" s="3">
        <v>45901</v>
      </c>
      <c r="C13" t="s">
        <v>36</v>
      </c>
      <c r="D13" s="6">
        <v>110319</v>
      </c>
    </row>
    <row r="14" spans="1:6">
      <c r="A14">
        <v>10390</v>
      </c>
      <c r="B14" s="3">
        <v>45931</v>
      </c>
      <c r="C14" t="s">
        <v>36</v>
      </c>
      <c r="D14" s="6">
        <v>181384</v>
      </c>
    </row>
    <row r="15" spans="1:6">
      <c r="A15">
        <v>10390</v>
      </c>
      <c r="B15" s="3">
        <v>45962</v>
      </c>
      <c r="C15" t="s">
        <v>36</v>
      </c>
      <c r="D15" s="6">
        <v>205084</v>
      </c>
    </row>
    <row r="16" spans="1:6">
      <c r="A16">
        <v>10390</v>
      </c>
      <c r="B16" s="3">
        <v>45992</v>
      </c>
      <c r="C16" t="s">
        <v>36</v>
      </c>
      <c r="D16" s="6">
        <v>180385</v>
      </c>
    </row>
    <row r="17" spans="1:4">
      <c r="A17">
        <v>10390</v>
      </c>
      <c r="B17" s="3">
        <v>46023</v>
      </c>
      <c r="C17" t="s">
        <v>36</v>
      </c>
      <c r="D17" s="6">
        <v>207316</v>
      </c>
    </row>
    <row r="18" spans="1:4">
      <c r="A18">
        <v>10390</v>
      </c>
      <c r="B18" s="3">
        <v>46054</v>
      </c>
      <c r="C18" t="s">
        <v>36</v>
      </c>
      <c r="D18" s="6">
        <v>224354</v>
      </c>
    </row>
    <row r="19" spans="1:4">
      <c r="A19">
        <v>10390</v>
      </c>
      <c r="B19" s="3">
        <v>46082</v>
      </c>
      <c r="C19" t="s">
        <v>36</v>
      </c>
      <c r="D19" s="6">
        <v>147609</v>
      </c>
    </row>
    <row r="20" spans="1:4">
      <c r="A20">
        <v>10390</v>
      </c>
      <c r="B20" s="3">
        <v>46113</v>
      </c>
      <c r="C20" t="s">
        <v>36</v>
      </c>
      <c r="D20" s="6">
        <v>161344</v>
      </c>
    </row>
    <row r="21" spans="1:4">
      <c r="A21">
        <v>10390</v>
      </c>
      <c r="B21" s="3">
        <v>46143</v>
      </c>
      <c r="C21" t="s">
        <v>36</v>
      </c>
      <c r="D21" s="6">
        <v>204149</v>
      </c>
    </row>
    <row r="22" spans="1:4">
      <c r="A22">
        <v>10390</v>
      </c>
      <c r="B22" s="3">
        <v>46174</v>
      </c>
      <c r="C22" t="s">
        <v>36</v>
      </c>
      <c r="D22" s="6">
        <v>249680</v>
      </c>
    </row>
    <row r="23" spans="1:4">
      <c r="A23">
        <v>10390</v>
      </c>
      <c r="B23" s="3">
        <v>46204</v>
      </c>
      <c r="C23" t="s">
        <v>36</v>
      </c>
      <c r="D23" s="6">
        <v>116388</v>
      </c>
    </row>
    <row r="24" spans="1:4">
      <c r="A24">
        <v>10390</v>
      </c>
      <c r="B24" s="3">
        <v>46235</v>
      </c>
      <c r="C24" t="s">
        <v>36</v>
      </c>
      <c r="D24" s="6">
        <v>207412</v>
      </c>
    </row>
    <row r="25" spans="1:4">
      <c r="A25">
        <v>10390</v>
      </c>
      <c r="B25" s="3">
        <v>46266</v>
      </c>
      <c r="C25" t="s">
        <v>36</v>
      </c>
      <c r="D25" s="6">
        <v>207412</v>
      </c>
    </row>
    <row r="26" spans="1:4">
      <c r="A26">
        <v>10390</v>
      </c>
      <c r="B26" s="3">
        <v>45566</v>
      </c>
      <c r="C26" t="s">
        <v>37</v>
      </c>
      <c r="D26" s="6">
        <f>D2*2</f>
        <v>411850</v>
      </c>
    </row>
    <row r="27" spans="1:4">
      <c r="A27">
        <v>10390</v>
      </c>
      <c r="B27" s="3">
        <v>45597</v>
      </c>
      <c r="C27" t="s">
        <v>37</v>
      </c>
      <c r="D27" s="6">
        <f>D3*2</f>
        <v>477294</v>
      </c>
    </row>
    <row r="28" spans="1:4">
      <c r="A28">
        <v>10390</v>
      </c>
      <c r="B28" s="3">
        <v>45627</v>
      </c>
      <c r="C28" t="s">
        <v>37</v>
      </c>
      <c r="D28" s="6">
        <v>172088</v>
      </c>
    </row>
    <row r="29" spans="1:4">
      <c r="A29">
        <v>10390</v>
      </c>
      <c r="B29" s="3">
        <v>45658</v>
      </c>
      <c r="C29" t="s">
        <v>37</v>
      </c>
      <c r="D29" s="6">
        <v>150993</v>
      </c>
    </row>
    <row r="30" spans="1:4">
      <c r="A30">
        <v>10390</v>
      </c>
      <c r="B30" s="3">
        <v>45689</v>
      </c>
      <c r="C30" t="s">
        <v>37</v>
      </c>
      <c r="D30" s="6">
        <v>228396</v>
      </c>
    </row>
    <row r="31" spans="1:4">
      <c r="A31">
        <v>10390</v>
      </c>
      <c r="B31" s="3">
        <v>45717</v>
      </c>
      <c r="C31" t="s">
        <v>37</v>
      </c>
      <c r="D31" s="6">
        <v>130843</v>
      </c>
    </row>
    <row r="32" spans="1:4">
      <c r="A32">
        <v>10390</v>
      </c>
      <c r="B32" s="3">
        <v>45748</v>
      </c>
      <c r="C32" t="s">
        <v>37</v>
      </c>
      <c r="D32" s="6">
        <v>110137</v>
      </c>
    </row>
    <row r="33" spans="1:4">
      <c r="A33">
        <v>10390</v>
      </c>
      <c r="B33" s="3">
        <v>45778</v>
      </c>
      <c r="C33" t="s">
        <v>37</v>
      </c>
      <c r="D33" s="6">
        <v>136082</v>
      </c>
    </row>
    <row r="34" spans="1:4">
      <c r="A34">
        <v>10390</v>
      </c>
      <c r="B34" s="3">
        <v>45809</v>
      </c>
      <c r="C34" t="s">
        <v>37</v>
      </c>
      <c r="D34" s="6">
        <v>164697</v>
      </c>
    </row>
    <row r="35" spans="1:4">
      <c r="A35">
        <v>10390</v>
      </c>
      <c r="B35" s="3">
        <v>45839</v>
      </c>
      <c r="C35" t="s">
        <v>37</v>
      </c>
      <c r="D35" s="6">
        <v>192976</v>
      </c>
    </row>
    <row r="36" spans="1:4">
      <c r="A36">
        <v>10390</v>
      </c>
      <c r="B36" s="3">
        <v>45870</v>
      </c>
      <c r="C36" t="s">
        <v>37</v>
      </c>
      <c r="D36" s="6">
        <v>210996</v>
      </c>
    </row>
    <row r="37" spans="1:4">
      <c r="A37">
        <v>10390</v>
      </c>
      <c r="B37" s="3">
        <v>45901</v>
      </c>
      <c r="C37" t="s">
        <v>37</v>
      </c>
      <c r="D37" s="6">
        <v>143277</v>
      </c>
    </row>
    <row r="38" spans="1:4">
      <c r="A38">
        <v>10390</v>
      </c>
      <c r="B38" s="3">
        <v>45931</v>
      </c>
      <c r="C38" t="s">
        <v>37</v>
      </c>
      <c r="D38" s="6">
        <v>168983</v>
      </c>
    </row>
    <row r="39" spans="1:4">
      <c r="A39">
        <v>10390</v>
      </c>
      <c r="B39" s="3">
        <v>45962</v>
      </c>
      <c r="C39" t="s">
        <v>37</v>
      </c>
      <c r="D39" s="6">
        <v>105558</v>
      </c>
    </row>
    <row r="40" spans="1:4">
      <c r="A40">
        <v>10390</v>
      </c>
      <c r="B40" s="3">
        <v>45992</v>
      </c>
      <c r="C40" t="s">
        <v>37</v>
      </c>
      <c r="D40" s="6">
        <v>188017</v>
      </c>
    </row>
    <row r="41" spans="1:4">
      <c r="A41">
        <v>10390</v>
      </c>
      <c r="B41" s="3">
        <v>46023</v>
      </c>
      <c r="C41" t="s">
        <v>37</v>
      </c>
      <c r="D41" s="6">
        <v>239219</v>
      </c>
    </row>
    <row r="42" spans="1:4">
      <c r="A42">
        <v>10390</v>
      </c>
      <c r="B42" s="3">
        <v>46054</v>
      </c>
      <c r="C42" t="s">
        <v>37</v>
      </c>
      <c r="D42" s="6">
        <v>117622</v>
      </c>
    </row>
    <row r="43" spans="1:4">
      <c r="A43">
        <v>10390</v>
      </c>
      <c r="B43" s="3">
        <v>46082</v>
      </c>
      <c r="C43" t="s">
        <v>37</v>
      </c>
      <c r="D43" s="6">
        <v>174453</v>
      </c>
    </row>
    <row r="44" spans="1:4">
      <c r="A44">
        <v>10390</v>
      </c>
      <c r="B44" s="3">
        <v>46113</v>
      </c>
      <c r="C44" t="s">
        <v>37</v>
      </c>
      <c r="D44" s="6">
        <v>194483</v>
      </c>
    </row>
    <row r="45" spans="1:4">
      <c r="A45">
        <v>10390</v>
      </c>
      <c r="B45" s="3">
        <v>46143</v>
      </c>
      <c r="C45" t="s">
        <v>37</v>
      </c>
      <c r="D45" s="6">
        <v>122165</v>
      </c>
    </row>
    <row r="46" spans="1:4">
      <c r="A46">
        <v>10390</v>
      </c>
      <c r="B46" s="3">
        <v>46174</v>
      </c>
      <c r="C46" t="s">
        <v>37</v>
      </c>
      <c r="D46" s="6">
        <v>161627</v>
      </c>
    </row>
    <row r="47" spans="1:4">
      <c r="A47">
        <v>10390</v>
      </c>
      <c r="B47" s="3">
        <v>46204</v>
      </c>
      <c r="C47" t="s">
        <v>37</v>
      </c>
      <c r="D47" s="6">
        <v>102612</v>
      </c>
    </row>
    <row r="48" spans="1:4">
      <c r="A48">
        <v>10390</v>
      </c>
      <c r="B48" s="3">
        <v>46235</v>
      </c>
      <c r="C48" t="s">
        <v>37</v>
      </c>
      <c r="D48" s="6">
        <v>153673</v>
      </c>
    </row>
    <row r="49" spans="1:4">
      <c r="A49">
        <v>10390</v>
      </c>
      <c r="B49" s="3">
        <v>46266</v>
      </c>
      <c r="C49" t="s">
        <v>37</v>
      </c>
      <c r="D49" s="6">
        <v>153673</v>
      </c>
    </row>
    <row r="50" spans="1:4">
      <c r="A50">
        <v>86373</v>
      </c>
      <c r="B50" s="3">
        <v>45566</v>
      </c>
      <c r="C50" t="s">
        <v>36</v>
      </c>
      <c r="D50" s="6">
        <v>10093.94</v>
      </c>
    </row>
    <row r="51" spans="1:4">
      <c r="A51">
        <v>86373</v>
      </c>
      <c r="B51" s="3">
        <v>45597</v>
      </c>
      <c r="C51" t="s">
        <v>36</v>
      </c>
      <c r="D51" s="6">
        <v>10805.67</v>
      </c>
    </row>
    <row r="52" spans="1:4">
      <c r="A52">
        <v>86373</v>
      </c>
      <c r="B52" s="3">
        <v>45627</v>
      </c>
      <c r="C52" t="s">
        <v>36</v>
      </c>
      <c r="D52" s="6">
        <v>10230</v>
      </c>
    </row>
    <row r="53" spans="1:4">
      <c r="A53">
        <v>86373</v>
      </c>
      <c r="B53" s="3">
        <v>45658</v>
      </c>
      <c r="C53" t="s">
        <v>36</v>
      </c>
      <c r="D53" s="6">
        <v>11195.39</v>
      </c>
    </row>
    <row r="54" spans="1:4">
      <c r="A54">
        <v>86373</v>
      </c>
      <c r="B54" s="3">
        <v>45689</v>
      </c>
      <c r="C54" t="s">
        <v>36</v>
      </c>
      <c r="D54" s="6">
        <v>11078.96</v>
      </c>
    </row>
    <row r="55" spans="1:4">
      <c r="A55">
        <v>86373</v>
      </c>
      <c r="B55" s="3">
        <v>45717</v>
      </c>
      <c r="C55" t="s">
        <v>36</v>
      </c>
      <c r="D55" s="6">
        <v>10773.59</v>
      </c>
    </row>
    <row r="56" spans="1:4">
      <c r="A56">
        <v>86373</v>
      </c>
      <c r="B56" s="3">
        <v>45748</v>
      </c>
      <c r="C56" t="s">
        <v>36</v>
      </c>
      <c r="D56" s="6">
        <v>10443.93</v>
      </c>
    </row>
    <row r="57" spans="1:4">
      <c r="A57">
        <v>86373</v>
      </c>
      <c r="B57" s="3">
        <v>45778</v>
      </c>
      <c r="C57" t="s">
        <v>36</v>
      </c>
      <c r="D57" s="6">
        <v>11891.43</v>
      </c>
    </row>
    <row r="58" spans="1:4">
      <c r="A58">
        <v>86373</v>
      </c>
      <c r="B58" s="3">
        <v>45809</v>
      </c>
      <c r="C58" t="s">
        <v>36</v>
      </c>
      <c r="D58" s="6">
        <v>10917.98</v>
      </c>
    </row>
    <row r="59" spans="1:4">
      <c r="A59">
        <v>86373</v>
      </c>
      <c r="B59" s="3">
        <v>45839</v>
      </c>
      <c r="C59" t="s">
        <v>36</v>
      </c>
      <c r="D59" s="6">
        <v>10682.01</v>
      </c>
    </row>
    <row r="60" spans="1:4">
      <c r="A60">
        <v>86373</v>
      </c>
      <c r="B60" s="3">
        <v>45870</v>
      </c>
      <c r="C60" t="s">
        <v>36</v>
      </c>
      <c r="D60" s="6">
        <v>10744.33</v>
      </c>
    </row>
    <row r="61" spans="1:4">
      <c r="A61">
        <v>86373</v>
      </c>
      <c r="B61" s="3">
        <v>45901</v>
      </c>
      <c r="C61" t="s">
        <v>36</v>
      </c>
      <c r="D61" s="6">
        <v>10840.27</v>
      </c>
    </row>
    <row r="62" spans="1:4">
      <c r="A62">
        <v>86373</v>
      </c>
      <c r="B62" s="3">
        <v>45931</v>
      </c>
      <c r="C62" t="s">
        <v>36</v>
      </c>
      <c r="D62" s="6">
        <v>10066.43</v>
      </c>
    </row>
    <row r="63" spans="1:4">
      <c r="A63">
        <v>86373</v>
      </c>
      <c r="B63" s="3">
        <v>45962</v>
      </c>
      <c r="C63" t="s">
        <v>36</v>
      </c>
      <c r="D63" s="6">
        <v>11447.38</v>
      </c>
    </row>
    <row r="64" spans="1:4">
      <c r="A64">
        <v>86373</v>
      </c>
      <c r="B64" s="3">
        <v>45992</v>
      </c>
      <c r="C64" t="s">
        <v>36</v>
      </c>
      <c r="D64" s="6">
        <v>11283.76</v>
      </c>
    </row>
    <row r="65" spans="1:4">
      <c r="A65">
        <v>86373</v>
      </c>
      <c r="B65" s="3">
        <v>46023</v>
      </c>
      <c r="C65" t="s">
        <v>36</v>
      </c>
      <c r="D65" s="6">
        <v>10936.65</v>
      </c>
    </row>
    <row r="66" spans="1:4">
      <c r="A66">
        <v>86373</v>
      </c>
      <c r="B66" s="3">
        <v>46054</v>
      </c>
      <c r="C66" t="s">
        <v>36</v>
      </c>
      <c r="D66" s="6">
        <v>11394.36</v>
      </c>
    </row>
    <row r="67" spans="1:4">
      <c r="A67">
        <v>86373</v>
      </c>
      <c r="B67" s="3">
        <v>46082</v>
      </c>
      <c r="C67" t="s">
        <v>36</v>
      </c>
      <c r="D67" s="6">
        <v>10679.44</v>
      </c>
    </row>
    <row r="68" spans="1:4">
      <c r="A68">
        <v>86373</v>
      </c>
      <c r="B68" s="3">
        <v>46113</v>
      </c>
      <c r="C68" t="s">
        <v>36</v>
      </c>
      <c r="D68" s="6">
        <v>11260.39</v>
      </c>
    </row>
    <row r="69" spans="1:4">
      <c r="A69">
        <v>86373</v>
      </c>
      <c r="B69" s="3">
        <v>46143</v>
      </c>
      <c r="C69" t="s">
        <v>36</v>
      </c>
      <c r="D69" s="6">
        <v>11280.05</v>
      </c>
    </row>
    <row r="70" spans="1:4">
      <c r="A70">
        <v>86373</v>
      </c>
      <c r="B70" s="3">
        <v>46174</v>
      </c>
      <c r="C70" t="s">
        <v>36</v>
      </c>
      <c r="D70" s="6">
        <v>10506.52</v>
      </c>
    </row>
    <row r="71" spans="1:4">
      <c r="A71">
        <v>86373</v>
      </c>
      <c r="B71" s="3">
        <v>46204</v>
      </c>
      <c r="C71" t="s">
        <v>36</v>
      </c>
      <c r="D71" s="6">
        <v>11757.9</v>
      </c>
    </row>
    <row r="72" spans="1:4">
      <c r="A72">
        <v>86373</v>
      </c>
      <c r="B72" s="3">
        <v>46235</v>
      </c>
      <c r="C72" t="s">
        <v>36</v>
      </c>
      <c r="D72" s="6">
        <v>10602.02</v>
      </c>
    </row>
    <row r="73" spans="1:4">
      <c r="A73">
        <v>86373</v>
      </c>
      <c r="B73" s="3">
        <v>46266</v>
      </c>
      <c r="C73" t="s">
        <v>36</v>
      </c>
      <c r="D73" s="6">
        <v>10768.31</v>
      </c>
    </row>
    <row r="74" spans="1:4">
      <c r="A74">
        <v>43245</v>
      </c>
      <c r="B74" s="3">
        <v>45566</v>
      </c>
      <c r="C74" t="s">
        <v>36</v>
      </c>
      <c r="D74" s="6">
        <v>11833.08</v>
      </c>
    </row>
    <row r="75" spans="1:4">
      <c r="A75">
        <v>43245</v>
      </c>
      <c r="B75" s="3">
        <v>45597</v>
      </c>
      <c r="C75" t="s">
        <v>36</v>
      </c>
      <c r="D75" s="6">
        <v>10324.82</v>
      </c>
    </row>
    <row r="76" spans="1:4">
      <c r="A76">
        <v>43245</v>
      </c>
      <c r="B76" s="3">
        <v>45627</v>
      </c>
      <c r="C76" t="s">
        <v>36</v>
      </c>
      <c r="D76" s="6">
        <v>10538.56</v>
      </c>
    </row>
    <row r="77" spans="1:4">
      <c r="A77">
        <v>43245</v>
      </c>
      <c r="B77" s="3">
        <v>45658</v>
      </c>
      <c r="C77" t="s">
        <v>36</v>
      </c>
      <c r="D77" s="6">
        <v>10900.3</v>
      </c>
    </row>
    <row r="78" spans="1:4">
      <c r="A78">
        <v>43245</v>
      </c>
      <c r="B78" s="3">
        <v>45689</v>
      </c>
      <c r="C78" t="s">
        <v>36</v>
      </c>
      <c r="D78" s="6">
        <v>10592.01</v>
      </c>
    </row>
    <row r="79" spans="1:4">
      <c r="A79">
        <v>43245</v>
      </c>
      <c r="B79" s="3">
        <v>45717</v>
      </c>
      <c r="C79" t="s">
        <v>36</v>
      </c>
      <c r="D79" s="6">
        <v>10412.18</v>
      </c>
    </row>
    <row r="80" spans="1:4">
      <c r="A80">
        <v>43245</v>
      </c>
      <c r="B80" s="3">
        <v>45748</v>
      </c>
      <c r="C80" t="s">
        <v>36</v>
      </c>
      <c r="D80" s="6">
        <v>10106.01</v>
      </c>
    </row>
    <row r="81" spans="1:4">
      <c r="A81">
        <v>43245</v>
      </c>
      <c r="B81" s="3">
        <v>45778</v>
      </c>
      <c r="C81" t="s">
        <v>36</v>
      </c>
      <c r="D81" s="6">
        <v>11822.85</v>
      </c>
    </row>
    <row r="82" spans="1:4">
      <c r="A82">
        <v>43245</v>
      </c>
      <c r="B82" s="3">
        <v>45809</v>
      </c>
      <c r="C82" t="s">
        <v>36</v>
      </c>
      <c r="D82" s="6">
        <v>10179.34</v>
      </c>
    </row>
    <row r="83" spans="1:4">
      <c r="A83">
        <v>43245</v>
      </c>
      <c r="B83" s="3">
        <v>45839</v>
      </c>
      <c r="C83" t="s">
        <v>36</v>
      </c>
      <c r="D83" s="6">
        <v>11418.62</v>
      </c>
    </row>
    <row r="84" spans="1:4">
      <c r="A84">
        <v>43245</v>
      </c>
      <c r="B84" s="3">
        <v>45870</v>
      </c>
      <c r="C84" t="s">
        <v>36</v>
      </c>
      <c r="D84" s="6">
        <v>11039.95</v>
      </c>
    </row>
    <row r="85" spans="1:4">
      <c r="A85">
        <v>43245</v>
      </c>
      <c r="B85" s="3">
        <v>45901</v>
      </c>
      <c r="C85" t="s">
        <v>36</v>
      </c>
      <c r="D85" s="6">
        <v>10626.37</v>
      </c>
    </row>
    <row r="86" spans="1:4">
      <c r="A86">
        <v>43245</v>
      </c>
      <c r="B86" s="3">
        <v>45931</v>
      </c>
      <c r="C86" t="s">
        <v>36</v>
      </c>
      <c r="D86" s="6">
        <v>10638.29</v>
      </c>
    </row>
    <row r="87" spans="1:4">
      <c r="A87">
        <v>43245</v>
      </c>
      <c r="B87" s="3">
        <v>45962</v>
      </c>
      <c r="C87" t="s">
        <v>36</v>
      </c>
      <c r="D87" s="6">
        <v>11598.82</v>
      </c>
    </row>
    <row r="88" spans="1:4">
      <c r="A88">
        <v>43245</v>
      </c>
      <c r="B88" s="3">
        <v>45992</v>
      </c>
      <c r="C88" t="s">
        <v>36</v>
      </c>
      <c r="D88" s="6">
        <v>11300.05</v>
      </c>
    </row>
    <row r="89" spans="1:4">
      <c r="A89">
        <v>43245</v>
      </c>
      <c r="B89" s="3">
        <v>46023</v>
      </c>
      <c r="C89" t="s">
        <v>36</v>
      </c>
      <c r="D89" s="6">
        <v>10112.549999999999</v>
      </c>
    </row>
    <row r="90" spans="1:4">
      <c r="A90">
        <v>43245</v>
      </c>
      <c r="B90" s="3">
        <v>46054</v>
      </c>
      <c r="C90" t="s">
        <v>36</v>
      </c>
      <c r="D90" s="6">
        <v>10645.94</v>
      </c>
    </row>
    <row r="91" spans="1:4">
      <c r="A91">
        <v>43245</v>
      </c>
      <c r="B91" s="3">
        <v>46082</v>
      </c>
      <c r="C91" t="s">
        <v>36</v>
      </c>
      <c r="D91" s="6">
        <v>11035.03</v>
      </c>
    </row>
    <row r="92" spans="1:4">
      <c r="A92">
        <v>43245</v>
      </c>
      <c r="B92" s="3">
        <v>46113</v>
      </c>
      <c r="C92" t="s">
        <v>36</v>
      </c>
      <c r="D92" s="6">
        <v>11698.01</v>
      </c>
    </row>
    <row r="93" spans="1:4">
      <c r="A93">
        <v>43245</v>
      </c>
      <c r="B93" s="3">
        <v>46143</v>
      </c>
      <c r="C93" t="s">
        <v>36</v>
      </c>
      <c r="D93" s="6">
        <v>10469.200000000001</v>
      </c>
    </row>
    <row r="94" spans="1:4">
      <c r="A94">
        <v>43245</v>
      </c>
      <c r="B94" s="3">
        <v>46174</v>
      </c>
      <c r="C94" t="s">
        <v>36</v>
      </c>
      <c r="D94" s="6">
        <v>10645.8</v>
      </c>
    </row>
    <row r="95" spans="1:4">
      <c r="A95">
        <v>43245</v>
      </c>
      <c r="B95" s="3">
        <v>46204</v>
      </c>
      <c r="C95" t="s">
        <v>36</v>
      </c>
      <c r="D95" s="6">
        <v>11834.5</v>
      </c>
    </row>
    <row r="96" spans="1:4">
      <c r="A96">
        <v>43245</v>
      </c>
      <c r="B96" s="3">
        <v>46235</v>
      </c>
      <c r="C96" t="s">
        <v>36</v>
      </c>
      <c r="D96" s="6">
        <v>10271.73</v>
      </c>
    </row>
    <row r="97" spans="1:4">
      <c r="A97">
        <v>43245</v>
      </c>
      <c r="B97" s="3">
        <v>46266</v>
      </c>
      <c r="C97" t="s">
        <v>36</v>
      </c>
      <c r="D97" s="6">
        <v>10608.17</v>
      </c>
    </row>
    <row r="98" spans="1:4">
      <c r="A98">
        <v>63246</v>
      </c>
      <c r="B98" s="3">
        <v>45566</v>
      </c>
      <c r="C98" t="s">
        <v>36</v>
      </c>
      <c r="D98" s="6">
        <v>11593.1</v>
      </c>
    </row>
    <row r="99" spans="1:4">
      <c r="A99">
        <v>63246</v>
      </c>
      <c r="B99" s="3">
        <v>45597</v>
      </c>
      <c r="C99" t="s">
        <v>36</v>
      </c>
      <c r="D99" s="6">
        <v>11263.7</v>
      </c>
    </row>
    <row r="100" spans="1:4">
      <c r="A100">
        <v>63246</v>
      </c>
      <c r="B100" s="3">
        <v>45627</v>
      </c>
      <c r="C100" t="s">
        <v>36</v>
      </c>
      <c r="D100" s="6">
        <v>11378.68</v>
      </c>
    </row>
    <row r="101" spans="1:4">
      <c r="A101">
        <v>63246</v>
      </c>
      <c r="B101" s="3">
        <v>45658</v>
      </c>
      <c r="C101" t="s">
        <v>36</v>
      </c>
      <c r="D101" s="6">
        <v>11055.74</v>
      </c>
    </row>
    <row r="102" spans="1:4">
      <c r="A102">
        <v>63246</v>
      </c>
      <c r="B102" s="3">
        <v>45689</v>
      </c>
      <c r="C102" t="s">
        <v>36</v>
      </c>
      <c r="D102" s="6">
        <v>10547.15</v>
      </c>
    </row>
    <row r="103" spans="1:4">
      <c r="A103">
        <v>63246</v>
      </c>
      <c r="B103" s="3">
        <v>45717</v>
      </c>
      <c r="C103" t="s">
        <v>36</v>
      </c>
      <c r="D103" s="6">
        <v>11486.76</v>
      </c>
    </row>
    <row r="104" spans="1:4">
      <c r="A104">
        <v>63246</v>
      </c>
      <c r="B104" s="3">
        <v>45748</v>
      </c>
      <c r="C104" t="s">
        <v>36</v>
      </c>
      <c r="D104" s="6">
        <v>11521.35</v>
      </c>
    </row>
    <row r="105" spans="1:4">
      <c r="A105">
        <v>63246</v>
      </c>
      <c r="B105" s="3">
        <v>45778</v>
      </c>
      <c r="C105" t="s">
        <v>36</v>
      </c>
      <c r="D105" s="6">
        <v>10542.99</v>
      </c>
    </row>
    <row r="106" spans="1:4">
      <c r="A106">
        <v>63246</v>
      </c>
      <c r="B106" s="3">
        <v>45809</v>
      </c>
      <c r="C106" t="s">
        <v>36</v>
      </c>
      <c r="D106" s="6">
        <v>11674.82</v>
      </c>
    </row>
    <row r="107" spans="1:4">
      <c r="A107">
        <v>63246</v>
      </c>
      <c r="B107" s="3">
        <v>45839</v>
      </c>
      <c r="C107" t="s">
        <v>36</v>
      </c>
      <c r="D107" s="6">
        <v>10316.19</v>
      </c>
    </row>
    <row r="108" spans="1:4">
      <c r="A108">
        <v>63246</v>
      </c>
      <c r="B108" s="3">
        <v>45870</v>
      </c>
      <c r="C108" t="s">
        <v>36</v>
      </c>
      <c r="D108" s="6">
        <v>11579.96</v>
      </c>
    </row>
    <row r="109" spans="1:4">
      <c r="A109">
        <v>63246</v>
      </c>
      <c r="B109" s="3">
        <v>45901</v>
      </c>
      <c r="C109" t="s">
        <v>36</v>
      </c>
      <c r="D109" s="6">
        <v>10777.25</v>
      </c>
    </row>
    <row r="110" spans="1:4">
      <c r="A110">
        <v>63246</v>
      </c>
      <c r="B110" s="3">
        <v>45931</v>
      </c>
      <c r="C110" t="s">
        <v>36</v>
      </c>
      <c r="D110" s="6">
        <v>10779.39</v>
      </c>
    </row>
    <row r="111" spans="1:4">
      <c r="A111">
        <v>63246</v>
      </c>
      <c r="B111" s="3">
        <v>45962</v>
      </c>
      <c r="C111" t="s">
        <v>36</v>
      </c>
      <c r="D111" s="6">
        <v>11136.07</v>
      </c>
    </row>
    <row r="112" spans="1:4">
      <c r="A112">
        <v>63246</v>
      </c>
      <c r="B112" s="3">
        <v>45992</v>
      </c>
      <c r="C112" t="s">
        <v>36</v>
      </c>
      <c r="D112" s="6">
        <v>10012.219999999999</v>
      </c>
    </row>
    <row r="113" spans="1:4">
      <c r="A113">
        <v>63246</v>
      </c>
      <c r="B113" s="3">
        <v>46023</v>
      </c>
      <c r="C113" t="s">
        <v>36</v>
      </c>
      <c r="D113" s="6">
        <v>10159.969999999999</v>
      </c>
    </row>
    <row r="114" spans="1:4">
      <c r="A114">
        <v>63246</v>
      </c>
      <c r="B114" s="3">
        <v>46054</v>
      </c>
      <c r="C114" t="s">
        <v>36</v>
      </c>
      <c r="D114" s="6">
        <v>11991.58</v>
      </c>
    </row>
    <row r="115" spans="1:4">
      <c r="A115">
        <v>63246</v>
      </c>
      <c r="B115" s="3">
        <v>46082</v>
      </c>
      <c r="C115" t="s">
        <v>36</v>
      </c>
      <c r="D115" s="6">
        <v>11164.55</v>
      </c>
    </row>
    <row r="116" spans="1:4">
      <c r="A116">
        <v>63246</v>
      </c>
      <c r="B116" s="3">
        <v>46113</v>
      </c>
      <c r="C116" t="s">
        <v>36</v>
      </c>
      <c r="D116" s="6">
        <v>11952.47</v>
      </c>
    </row>
    <row r="117" spans="1:4">
      <c r="A117">
        <v>63246</v>
      </c>
      <c r="B117" s="3">
        <v>46143</v>
      </c>
      <c r="C117" t="s">
        <v>36</v>
      </c>
      <c r="D117" s="6">
        <v>11806.53</v>
      </c>
    </row>
    <row r="118" spans="1:4">
      <c r="A118">
        <v>63246</v>
      </c>
      <c r="B118" s="3">
        <v>46174</v>
      </c>
      <c r="C118" t="s">
        <v>36</v>
      </c>
      <c r="D118" s="6">
        <v>10990.02</v>
      </c>
    </row>
    <row r="119" spans="1:4">
      <c r="A119">
        <v>63246</v>
      </c>
      <c r="B119" s="3">
        <v>46204</v>
      </c>
      <c r="C119" t="s">
        <v>36</v>
      </c>
      <c r="D119" s="6">
        <v>11207.12</v>
      </c>
    </row>
    <row r="120" spans="1:4">
      <c r="A120">
        <v>63246</v>
      </c>
      <c r="B120" s="3">
        <v>46235</v>
      </c>
      <c r="C120" t="s">
        <v>36</v>
      </c>
      <c r="D120" s="6">
        <v>10853.28</v>
      </c>
    </row>
    <row r="121" spans="1:4">
      <c r="A121">
        <v>63246</v>
      </c>
      <c r="B121" s="3">
        <v>46266</v>
      </c>
      <c r="C121" t="s">
        <v>36</v>
      </c>
      <c r="D121" s="6">
        <v>11787.99</v>
      </c>
    </row>
    <row r="122" spans="1:4">
      <c r="A122">
        <v>10630</v>
      </c>
      <c r="B122" s="3">
        <v>45566</v>
      </c>
      <c r="C122" t="s">
        <v>36</v>
      </c>
      <c r="D122" s="6">
        <v>11865.78</v>
      </c>
    </row>
    <row r="123" spans="1:4">
      <c r="A123">
        <v>10630</v>
      </c>
      <c r="B123" s="3">
        <v>45597</v>
      </c>
      <c r="C123" t="s">
        <v>36</v>
      </c>
      <c r="D123" s="6">
        <v>10604.36</v>
      </c>
    </row>
    <row r="124" spans="1:4">
      <c r="A124">
        <v>10630</v>
      </c>
      <c r="B124" s="3">
        <v>45627</v>
      </c>
      <c r="C124" t="s">
        <v>36</v>
      </c>
      <c r="D124" s="6">
        <v>11928.27</v>
      </c>
    </row>
    <row r="125" spans="1:4">
      <c r="A125">
        <v>10630</v>
      </c>
      <c r="B125" s="3">
        <v>45658</v>
      </c>
      <c r="C125" t="s">
        <v>36</v>
      </c>
      <c r="D125" s="6">
        <v>10626.45</v>
      </c>
    </row>
    <row r="126" spans="1:4">
      <c r="A126">
        <v>10630</v>
      </c>
      <c r="B126" s="3">
        <v>45689</v>
      </c>
      <c r="C126" t="s">
        <v>36</v>
      </c>
      <c r="D126" s="6">
        <v>11581.18</v>
      </c>
    </row>
    <row r="127" spans="1:4">
      <c r="A127">
        <v>10630</v>
      </c>
      <c r="B127" s="3">
        <v>45717</v>
      </c>
      <c r="C127" t="s">
        <v>36</v>
      </c>
      <c r="D127" s="6">
        <v>11142.7</v>
      </c>
    </row>
    <row r="128" spans="1:4">
      <c r="A128">
        <v>10630</v>
      </c>
      <c r="B128" s="3">
        <v>45748</v>
      </c>
      <c r="C128" t="s">
        <v>36</v>
      </c>
      <c r="D128" s="6">
        <v>11937.34</v>
      </c>
    </row>
    <row r="129" spans="1:4">
      <c r="A129">
        <v>10630</v>
      </c>
      <c r="B129" s="3">
        <v>45778</v>
      </c>
      <c r="C129" t="s">
        <v>36</v>
      </c>
      <c r="D129" s="6">
        <v>11757.67</v>
      </c>
    </row>
    <row r="130" spans="1:4">
      <c r="A130">
        <v>10630</v>
      </c>
      <c r="B130" s="3">
        <v>45809</v>
      </c>
      <c r="C130" t="s">
        <v>36</v>
      </c>
      <c r="D130" s="6">
        <v>11921.65</v>
      </c>
    </row>
    <row r="131" spans="1:4">
      <c r="A131">
        <v>10630</v>
      </c>
      <c r="B131" s="3">
        <v>45839</v>
      </c>
      <c r="C131" t="s">
        <v>36</v>
      </c>
      <c r="D131" s="6">
        <v>11994.67</v>
      </c>
    </row>
    <row r="132" spans="1:4">
      <c r="A132">
        <v>10630</v>
      </c>
      <c r="B132" s="3">
        <v>45870</v>
      </c>
      <c r="C132" t="s">
        <v>36</v>
      </c>
      <c r="D132" s="6">
        <v>11457.03</v>
      </c>
    </row>
    <row r="133" spans="1:4">
      <c r="A133">
        <v>10630</v>
      </c>
      <c r="B133" s="3">
        <v>45901</v>
      </c>
      <c r="C133" t="s">
        <v>36</v>
      </c>
      <c r="D133" s="6">
        <v>10738.29</v>
      </c>
    </row>
    <row r="134" spans="1:4">
      <c r="A134">
        <v>10630</v>
      </c>
      <c r="B134" s="3">
        <v>45931</v>
      </c>
      <c r="C134" t="s">
        <v>36</v>
      </c>
      <c r="D134" s="6">
        <v>10615.42</v>
      </c>
    </row>
    <row r="135" spans="1:4">
      <c r="A135">
        <v>10630</v>
      </c>
      <c r="B135" s="3">
        <v>45962</v>
      </c>
      <c r="C135" t="s">
        <v>36</v>
      </c>
      <c r="D135" s="6">
        <v>10695.51</v>
      </c>
    </row>
    <row r="136" spans="1:4">
      <c r="A136">
        <v>10630</v>
      </c>
      <c r="B136" s="3">
        <v>45992</v>
      </c>
      <c r="C136" t="s">
        <v>36</v>
      </c>
      <c r="D136" s="6">
        <v>10558.8</v>
      </c>
    </row>
    <row r="137" spans="1:4">
      <c r="A137">
        <v>10630</v>
      </c>
      <c r="B137" s="3">
        <v>46023</v>
      </c>
      <c r="C137" t="s">
        <v>36</v>
      </c>
      <c r="D137" s="6">
        <v>10909.2</v>
      </c>
    </row>
    <row r="138" spans="1:4">
      <c r="A138">
        <v>10630</v>
      </c>
      <c r="B138" s="3">
        <v>46054</v>
      </c>
      <c r="C138" t="s">
        <v>36</v>
      </c>
      <c r="D138" s="6">
        <v>10460.620000000001</v>
      </c>
    </row>
    <row r="139" spans="1:4">
      <c r="A139">
        <v>10630</v>
      </c>
      <c r="B139" s="3">
        <v>46082</v>
      </c>
      <c r="C139" t="s">
        <v>36</v>
      </c>
      <c r="D139" s="6">
        <v>10520.57</v>
      </c>
    </row>
    <row r="140" spans="1:4">
      <c r="A140">
        <v>10630</v>
      </c>
      <c r="B140" s="3">
        <v>46113</v>
      </c>
      <c r="C140" t="s">
        <v>36</v>
      </c>
      <c r="D140" s="6">
        <v>11051.72</v>
      </c>
    </row>
    <row r="141" spans="1:4">
      <c r="A141">
        <v>10630</v>
      </c>
      <c r="B141" s="3">
        <v>46143</v>
      </c>
      <c r="C141" t="s">
        <v>36</v>
      </c>
      <c r="D141" s="6">
        <v>10029.52</v>
      </c>
    </row>
    <row r="142" spans="1:4">
      <c r="A142">
        <v>10630</v>
      </c>
      <c r="B142" s="3">
        <v>46174</v>
      </c>
      <c r="C142" t="s">
        <v>36</v>
      </c>
      <c r="D142" s="6">
        <v>10966.06</v>
      </c>
    </row>
    <row r="143" spans="1:4">
      <c r="A143">
        <v>10630</v>
      </c>
      <c r="B143" s="3">
        <v>46204</v>
      </c>
      <c r="C143" t="s">
        <v>36</v>
      </c>
      <c r="D143" s="6">
        <v>11032.22</v>
      </c>
    </row>
    <row r="144" spans="1:4">
      <c r="A144">
        <v>10630</v>
      </c>
      <c r="B144" s="3">
        <v>46235</v>
      </c>
      <c r="C144" t="s">
        <v>36</v>
      </c>
      <c r="D144" s="6">
        <v>11621.73</v>
      </c>
    </row>
    <row r="145" spans="1:4">
      <c r="A145">
        <v>10630</v>
      </c>
      <c r="B145" s="3">
        <v>46266</v>
      </c>
      <c r="C145" t="s">
        <v>36</v>
      </c>
      <c r="D145" s="6">
        <v>10890.67</v>
      </c>
    </row>
    <row r="146" spans="1:4">
      <c r="A146">
        <v>20819</v>
      </c>
      <c r="B146" s="3">
        <v>45566</v>
      </c>
      <c r="C146" t="s">
        <v>36</v>
      </c>
      <c r="D146" s="6">
        <v>11567.3</v>
      </c>
    </row>
    <row r="147" spans="1:4">
      <c r="A147">
        <v>20819</v>
      </c>
      <c r="B147" s="3">
        <v>45597</v>
      </c>
      <c r="C147" t="s">
        <v>36</v>
      </c>
      <c r="D147" s="6">
        <v>10462.92</v>
      </c>
    </row>
    <row r="148" spans="1:4">
      <c r="A148">
        <v>20819</v>
      </c>
      <c r="B148" s="3">
        <v>45627</v>
      </c>
      <c r="C148" t="s">
        <v>36</v>
      </c>
      <c r="D148" s="6">
        <v>10174.620000000001</v>
      </c>
    </row>
    <row r="149" spans="1:4">
      <c r="A149">
        <v>20819</v>
      </c>
      <c r="B149" s="3">
        <v>45658</v>
      </c>
      <c r="C149" t="s">
        <v>36</v>
      </c>
      <c r="D149" s="6">
        <v>11746.19</v>
      </c>
    </row>
    <row r="150" spans="1:4">
      <c r="A150">
        <v>20819</v>
      </c>
      <c r="B150" s="3">
        <v>45689</v>
      </c>
      <c r="C150" t="s">
        <v>36</v>
      </c>
      <c r="D150" s="6">
        <v>10677.28</v>
      </c>
    </row>
    <row r="151" spans="1:4">
      <c r="A151">
        <v>20819</v>
      </c>
      <c r="B151" s="3">
        <v>45717</v>
      </c>
      <c r="C151" t="s">
        <v>36</v>
      </c>
      <c r="D151" s="6">
        <v>10914.84</v>
      </c>
    </row>
    <row r="152" spans="1:4">
      <c r="A152">
        <v>20819</v>
      </c>
      <c r="B152" s="3">
        <v>45748</v>
      </c>
      <c r="C152" t="s">
        <v>36</v>
      </c>
      <c r="D152" s="6">
        <v>11001.53</v>
      </c>
    </row>
    <row r="153" spans="1:4">
      <c r="A153">
        <v>20819</v>
      </c>
      <c r="B153" s="3">
        <v>45778</v>
      </c>
      <c r="C153" t="s">
        <v>36</v>
      </c>
      <c r="D153" s="6">
        <v>11970.78</v>
      </c>
    </row>
    <row r="154" spans="1:4">
      <c r="A154">
        <v>20819</v>
      </c>
      <c r="B154" s="3">
        <v>45809</v>
      </c>
      <c r="C154" t="s">
        <v>36</v>
      </c>
      <c r="D154" s="6">
        <v>11033.37</v>
      </c>
    </row>
    <row r="155" spans="1:4">
      <c r="A155">
        <v>20819</v>
      </c>
      <c r="B155" s="3">
        <v>45839</v>
      </c>
      <c r="C155" t="s">
        <v>36</v>
      </c>
      <c r="D155" s="6">
        <v>11201.47</v>
      </c>
    </row>
    <row r="156" spans="1:4">
      <c r="A156">
        <v>20819</v>
      </c>
      <c r="B156" s="3">
        <v>45870</v>
      </c>
      <c r="C156" t="s">
        <v>36</v>
      </c>
      <c r="D156" s="6">
        <v>10660.32</v>
      </c>
    </row>
    <row r="157" spans="1:4">
      <c r="A157">
        <v>20819</v>
      </c>
      <c r="B157" s="3">
        <v>45901</v>
      </c>
      <c r="C157" t="s">
        <v>36</v>
      </c>
      <c r="D157" s="6">
        <v>11426.23</v>
      </c>
    </row>
    <row r="158" spans="1:4">
      <c r="A158">
        <v>20819</v>
      </c>
      <c r="B158" s="3">
        <v>45931</v>
      </c>
      <c r="C158" t="s">
        <v>36</v>
      </c>
      <c r="D158" s="6">
        <v>11564.77</v>
      </c>
    </row>
    <row r="159" spans="1:4">
      <c r="A159">
        <v>20819</v>
      </c>
      <c r="B159" s="3">
        <v>45962</v>
      </c>
      <c r="C159" t="s">
        <v>36</v>
      </c>
      <c r="D159" s="6">
        <v>11871.75</v>
      </c>
    </row>
    <row r="160" spans="1:4">
      <c r="A160">
        <v>20819</v>
      </c>
      <c r="B160" s="3">
        <v>45992</v>
      </c>
      <c r="C160" t="s">
        <v>36</v>
      </c>
      <c r="D160" s="6">
        <v>10389.52</v>
      </c>
    </row>
    <row r="161" spans="1:4">
      <c r="A161">
        <v>20819</v>
      </c>
      <c r="B161" s="3">
        <v>46023</v>
      </c>
      <c r="C161" t="s">
        <v>36</v>
      </c>
      <c r="D161" s="6">
        <v>11946.51</v>
      </c>
    </row>
    <row r="162" spans="1:4">
      <c r="A162">
        <v>20819</v>
      </c>
      <c r="B162" s="3">
        <v>46054</v>
      </c>
      <c r="C162" t="s">
        <v>36</v>
      </c>
      <c r="D162" s="6">
        <v>11140.25</v>
      </c>
    </row>
    <row r="163" spans="1:4">
      <c r="A163">
        <v>20819</v>
      </c>
      <c r="B163" s="3">
        <v>46082</v>
      </c>
      <c r="C163" t="s">
        <v>36</v>
      </c>
      <c r="D163" s="6">
        <v>10428.32</v>
      </c>
    </row>
    <row r="164" spans="1:4">
      <c r="A164">
        <v>20819</v>
      </c>
      <c r="B164" s="3">
        <v>46113</v>
      </c>
      <c r="C164" t="s">
        <v>36</v>
      </c>
      <c r="D164" s="6">
        <v>11913.92</v>
      </c>
    </row>
    <row r="165" spans="1:4">
      <c r="A165">
        <v>20819</v>
      </c>
      <c r="B165" s="3">
        <v>46143</v>
      </c>
      <c r="C165" t="s">
        <v>36</v>
      </c>
      <c r="D165" s="6">
        <v>10310.92</v>
      </c>
    </row>
    <row r="166" spans="1:4">
      <c r="A166">
        <v>20819</v>
      </c>
      <c r="B166" s="3">
        <v>46174</v>
      </c>
      <c r="C166" t="s">
        <v>36</v>
      </c>
      <c r="D166" s="6">
        <v>10730.31</v>
      </c>
    </row>
    <row r="167" spans="1:4">
      <c r="A167">
        <v>20819</v>
      </c>
      <c r="B167" s="3">
        <v>46204</v>
      </c>
      <c r="C167" t="s">
        <v>36</v>
      </c>
      <c r="D167" s="6">
        <v>10765.93</v>
      </c>
    </row>
    <row r="168" spans="1:4">
      <c r="A168">
        <v>20819</v>
      </c>
      <c r="B168" s="3">
        <v>46235</v>
      </c>
      <c r="C168" t="s">
        <v>36</v>
      </c>
      <c r="D168" s="6">
        <v>11613.86</v>
      </c>
    </row>
    <row r="169" spans="1:4">
      <c r="A169">
        <v>20819</v>
      </c>
      <c r="B169" s="3">
        <v>46266</v>
      </c>
      <c r="C169" t="s">
        <v>36</v>
      </c>
      <c r="D169" s="6">
        <v>11460.78</v>
      </c>
    </row>
    <row r="170" spans="1:4">
      <c r="A170">
        <v>42571</v>
      </c>
      <c r="B170" s="3">
        <v>45566</v>
      </c>
      <c r="C170" t="s">
        <v>36</v>
      </c>
      <c r="D170" s="6">
        <v>11368.71</v>
      </c>
    </row>
    <row r="171" spans="1:4">
      <c r="A171">
        <v>42571</v>
      </c>
      <c r="B171" s="3">
        <v>45597</v>
      </c>
      <c r="C171" t="s">
        <v>36</v>
      </c>
      <c r="D171" s="6">
        <v>11470.46</v>
      </c>
    </row>
    <row r="172" spans="1:4">
      <c r="A172">
        <v>42571</v>
      </c>
      <c r="B172" s="3">
        <v>45627</v>
      </c>
      <c r="C172" t="s">
        <v>36</v>
      </c>
      <c r="D172" s="6">
        <v>10391.67</v>
      </c>
    </row>
    <row r="173" spans="1:4">
      <c r="A173">
        <v>42571</v>
      </c>
      <c r="B173" s="3">
        <v>45658</v>
      </c>
      <c r="C173" t="s">
        <v>36</v>
      </c>
      <c r="D173" s="6">
        <v>11771.12</v>
      </c>
    </row>
    <row r="174" spans="1:4">
      <c r="A174">
        <v>42571</v>
      </c>
      <c r="B174" s="3">
        <v>45689</v>
      </c>
      <c r="C174" t="s">
        <v>36</v>
      </c>
      <c r="D174" s="6">
        <v>10744.36</v>
      </c>
    </row>
    <row r="175" spans="1:4">
      <c r="A175">
        <v>42571</v>
      </c>
      <c r="B175" s="3">
        <v>45717</v>
      </c>
      <c r="C175" t="s">
        <v>36</v>
      </c>
      <c r="D175" s="6">
        <v>10459.129999999999</v>
      </c>
    </row>
    <row r="176" spans="1:4">
      <c r="A176">
        <v>42571</v>
      </c>
      <c r="B176" s="3">
        <v>45748</v>
      </c>
      <c r="C176" t="s">
        <v>36</v>
      </c>
      <c r="D176" s="6">
        <v>10042.81</v>
      </c>
    </row>
    <row r="177" spans="1:4">
      <c r="A177">
        <v>42571</v>
      </c>
      <c r="B177" s="3">
        <v>45778</v>
      </c>
      <c r="C177" t="s">
        <v>36</v>
      </c>
      <c r="D177" s="6">
        <v>11426.11</v>
      </c>
    </row>
    <row r="178" spans="1:4">
      <c r="A178">
        <v>42571</v>
      </c>
      <c r="B178" s="3">
        <v>45809</v>
      </c>
      <c r="C178" t="s">
        <v>36</v>
      </c>
      <c r="D178" s="6">
        <v>11771.72</v>
      </c>
    </row>
    <row r="179" spans="1:4">
      <c r="A179">
        <v>42571</v>
      </c>
      <c r="B179" s="3">
        <v>45839</v>
      </c>
      <c r="C179" t="s">
        <v>36</v>
      </c>
      <c r="D179" s="6">
        <v>11479.28</v>
      </c>
    </row>
    <row r="180" spans="1:4">
      <c r="A180">
        <v>42571</v>
      </c>
      <c r="B180" s="3">
        <v>45870</v>
      </c>
      <c r="C180" t="s">
        <v>36</v>
      </c>
      <c r="D180" s="6">
        <v>11129.82</v>
      </c>
    </row>
    <row r="181" spans="1:4">
      <c r="A181">
        <v>42571</v>
      </c>
      <c r="B181" s="3">
        <v>45901</v>
      </c>
      <c r="C181" t="s">
        <v>36</v>
      </c>
      <c r="D181" s="6">
        <v>11592.45</v>
      </c>
    </row>
    <row r="182" spans="1:4">
      <c r="A182">
        <v>42571</v>
      </c>
      <c r="B182" s="3">
        <v>45931</v>
      </c>
      <c r="C182" t="s">
        <v>36</v>
      </c>
      <c r="D182" s="6">
        <v>11108.73</v>
      </c>
    </row>
    <row r="183" spans="1:4">
      <c r="A183">
        <v>42571</v>
      </c>
      <c r="B183" s="3">
        <v>45962</v>
      </c>
      <c r="C183" t="s">
        <v>36</v>
      </c>
      <c r="D183" s="6">
        <v>10629.77</v>
      </c>
    </row>
    <row r="184" spans="1:4">
      <c r="A184">
        <v>42571</v>
      </c>
      <c r="B184" s="3">
        <v>45992</v>
      </c>
      <c r="C184" t="s">
        <v>36</v>
      </c>
      <c r="D184" s="6">
        <v>11617.53</v>
      </c>
    </row>
    <row r="185" spans="1:4">
      <c r="A185">
        <v>42571</v>
      </c>
      <c r="B185" s="3">
        <v>46023</v>
      </c>
      <c r="C185" t="s">
        <v>36</v>
      </c>
      <c r="D185" s="6">
        <v>11222.79</v>
      </c>
    </row>
    <row r="186" spans="1:4">
      <c r="A186">
        <v>42571</v>
      </c>
      <c r="B186" s="3">
        <v>46054</v>
      </c>
      <c r="C186" t="s">
        <v>36</v>
      </c>
      <c r="D186" s="6">
        <v>11063.64</v>
      </c>
    </row>
    <row r="187" spans="1:4">
      <c r="A187">
        <v>42571</v>
      </c>
      <c r="B187" s="3">
        <v>46082</v>
      </c>
      <c r="C187" t="s">
        <v>36</v>
      </c>
      <c r="D187" s="6">
        <v>10068.08</v>
      </c>
    </row>
    <row r="188" spans="1:4">
      <c r="A188">
        <v>42571</v>
      </c>
      <c r="B188" s="3">
        <v>46113</v>
      </c>
      <c r="C188" t="s">
        <v>36</v>
      </c>
      <c r="D188" s="6">
        <v>10529.41</v>
      </c>
    </row>
    <row r="189" spans="1:4">
      <c r="A189">
        <v>42571</v>
      </c>
      <c r="B189" s="3">
        <v>46143</v>
      </c>
      <c r="C189" t="s">
        <v>36</v>
      </c>
      <c r="D189" s="6">
        <v>10963.59</v>
      </c>
    </row>
    <row r="190" spans="1:4">
      <c r="A190">
        <v>42571</v>
      </c>
      <c r="B190" s="3">
        <v>46174</v>
      </c>
      <c r="C190" t="s">
        <v>36</v>
      </c>
      <c r="D190" s="6">
        <v>11349</v>
      </c>
    </row>
    <row r="191" spans="1:4">
      <c r="A191">
        <v>42571</v>
      </c>
      <c r="B191" s="3">
        <v>46204</v>
      </c>
      <c r="C191" t="s">
        <v>36</v>
      </c>
      <c r="D191" s="6">
        <v>10361.99</v>
      </c>
    </row>
    <row r="192" spans="1:4">
      <c r="A192">
        <v>42571</v>
      </c>
      <c r="B192" s="3">
        <v>46235</v>
      </c>
      <c r="C192" t="s">
        <v>36</v>
      </c>
      <c r="D192" s="6">
        <v>10268.82</v>
      </c>
    </row>
    <row r="193" spans="1:5">
      <c r="A193">
        <v>42571</v>
      </c>
      <c r="B193" s="3">
        <v>46266</v>
      </c>
      <c r="C193" t="s">
        <v>36</v>
      </c>
      <c r="D193" s="6">
        <v>11986.24</v>
      </c>
    </row>
    <row r="194" spans="1:5">
      <c r="A194">
        <v>69443</v>
      </c>
      <c r="B194" s="3">
        <v>45566</v>
      </c>
      <c r="C194" t="s">
        <v>36</v>
      </c>
      <c r="D194" s="6">
        <v>10886.79</v>
      </c>
      <c r="E194" s="6"/>
    </row>
    <row r="195" spans="1:5">
      <c r="A195">
        <v>69443</v>
      </c>
      <c r="B195" s="3">
        <v>45597</v>
      </c>
      <c r="C195" t="s">
        <v>36</v>
      </c>
      <c r="D195" s="6">
        <v>10687.72</v>
      </c>
      <c r="E195" s="6"/>
    </row>
    <row r="196" spans="1:5">
      <c r="A196">
        <v>69443</v>
      </c>
      <c r="B196" s="3">
        <v>45627</v>
      </c>
      <c r="C196" t="s">
        <v>36</v>
      </c>
      <c r="D196" s="6">
        <v>10922.73</v>
      </c>
      <c r="E196" s="6"/>
    </row>
    <row r="197" spans="1:5">
      <c r="A197">
        <v>69443</v>
      </c>
      <c r="B197" s="3">
        <v>45658</v>
      </c>
      <c r="C197" t="s">
        <v>36</v>
      </c>
      <c r="D197" s="6">
        <v>10924.89</v>
      </c>
      <c r="E197" s="6"/>
    </row>
    <row r="198" spans="1:5">
      <c r="A198">
        <v>69443</v>
      </c>
      <c r="B198" s="3">
        <v>45689</v>
      </c>
      <c r="C198" t="s">
        <v>36</v>
      </c>
      <c r="D198" s="6">
        <v>10283.43</v>
      </c>
      <c r="E198" s="6"/>
    </row>
    <row r="199" spans="1:5">
      <c r="A199">
        <v>69443</v>
      </c>
      <c r="B199" s="3">
        <v>45717</v>
      </c>
      <c r="C199" t="s">
        <v>36</v>
      </c>
      <c r="D199" s="6">
        <v>11646.6</v>
      </c>
    </row>
    <row r="200" spans="1:5">
      <c r="A200">
        <v>69443</v>
      </c>
      <c r="B200" s="3">
        <v>45748</v>
      </c>
      <c r="C200" t="s">
        <v>36</v>
      </c>
      <c r="D200" s="6">
        <v>10499.98</v>
      </c>
    </row>
    <row r="201" spans="1:5">
      <c r="A201">
        <v>69443</v>
      </c>
      <c r="B201" s="3">
        <v>45778</v>
      </c>
      <c r="C201" t="s">
        <v>36</v>
      </c>
      <c r="D201" s="6">
        <v>10697.26</v>
      </c>
    </row>
    <row r="202" spans="1:5">
      <c r="A202">
        <v>69443</v>
      </c>
      <c r="B202" s="3">
        <v>45809</v>
      </c>
      <c r="C202" t="s">
        <v>36</v>
      </c>
      <c r="D202" s="6">
        <v>11293.58</v>
      </c>
    </row>
    <row r="203" spans="1:5">
      <c r="A203">
        <v>69443</v>
      </c>
      <c r="B203" s="3">
        <v>45839</v>
      </c>
      <c r="C203" t="s">
        <v>36</v>
      </c>
      <c r="D203" s="6">
        <v>10983.96</v>
      </c>
    </row>
    <row r="204" spans="1:5">
      <c r="A204">
        <v>69443</v>
      </c>
      <c r="B204" s="3">
        <v>45870</v>
      </c>
      <c r="C204" t="s">
        <v>36</v>
      </c>
      <c r="D204" s="6">
        <v>11380.6</v>
      </c>
    </row>
    <row r="205" spans="1:5">
      <c r="A205">
        <v>69443</v>
      </c>
      <c r="B205" s="3">
        <v>45901</v>
      </c>
      <c r="C205" t="s">
        <v>36</v>
      </c>
      <c r="D205" s="6">
        <v>10600.98</v>
      </c>
    </row>
    <row r="206" spans="1:5">
      <c r="A206">
        <v>69443</v>
      </c>
      <c r="B206" s="3">
        <v>45931</v>
      </c>
      <c r="C206" t="s">
        <v>36</v>
      </c>
      <c r="D206" s="6">
        <v>11510.1</v>
      </c>
    </row>
    <row r="207" spans="1:5">
      <c r="A207">
        <v>69443</v>
      </c>
      <c r="B207" s="3">
        <v>45962</v>
      </c>
      <c r="C207" t="s">
        <v>36</v>
      </c>
      <c r="D207" s="6">
        <v>11376.98</v>
      </c>
    </row>
    <row r="208" spans="1:5">
      <c r="A208">
        <v>69443</v>
      </c>
      <c r="B208" s="3">
        <v>45992</v>
      </c>
      <c r="C208" t="s">
        <v>36</v>
      </c>
      <c r="D208" s="6">
        <v>11905.66</v>
      </c>
    </row>
    <row r="209" spans="1:4">
      <c r="A209">
        <v>69443</v>
      </c>
      <c r="B209" s="3">
        <v>46023</v>
      </c>
      <c r="C209" t="s">
        <v>36</v>
      </c>
      <c r="D209" s="6">
        <v>10876.77</v>
      </c>
    </row>
    <row r="210" spans="1:4">
      <c r="A210">
        <v>69443</v>
      </c>
      <c r="B210" s="3">
        <v>46054</v>
      </c>
      <c r="C210" t="s">
        <v>36</v>
      </c>
      <c r="D210" s="6">
        <v>11393.26</v>
      </c>
    </row>
    <row r="211" spans="1:4">
      <c r="A211">
        <v>69443</v>
      </c>
      <c r="B211" s="3">
        <v>46082</v>
      </c>
      <c r="C211" t="s">
        <v>36</v>
      </c>
      <c r="D211" s="6">
        <v>11453.64</v>
      </c>
    </row>
    <row r="212" spans="1:4">
      <c r="A212">
        <v>69443</v>
      </c>
      <c r="B212" s="3">
        <v>46113</v>
      </c>
      <c r="C212" t="s">
        <v>36</v>
      </c>
      <c r="D212" s="6">
        <v>11990.65</v>
      </c>
    </row>
    <row r="213" spans="1:4">
      <c r="A213">
        <v>69443</v>
      </c>
      <c r="B213" s="3">
        <v>46143</v>
      </c>
      <c r="C213" t="s">
        <v>36</v>
      </c>
      <c r="D213" s="6">
        <v>11955.72</v>
      </c>
    </row>
    <row r="214" spans="1:4">
      <c r="A214">
        <v>69443</v>
      </c>
      <c r="B214" s="3">
        <v>46174</v>
      </c>
      <c r="C214" t="s">
        <v>36</v>
      </c>
      <c r="D214" s="6">
        <v>11322.91</v>
      </c>
    </row>
    <row r="215" spans="1:4">
      <c r="A215">
        <v>69443</v>
      </c>
      <c r="B215" s="3">
        <v>46204</v>
      </c>
      <c r="C215" t="s">
        <v>36</v>
      </c>
      <c r="D215" s="6">
        <v>11720.56</v>
      </c>
    </row>
    <row r="216" spans="1:4">
      <c r="A216">
        <v>69443</v>
      </c>
      <c r="B216" s="3">
        <v>46235</v>
      </c>
      <c r="C216" t="s">
        <v>36</v>
      </c>
      <c r="D216" s="6">
        <v>11427.76</v>
      </c>
    </row>
    <row r="217" spans="1:4">
      <c r="A217">
        <v>69443</v>
      </c>
      <c r="B217" s="3">
        <v>46266</v>
      </c>
      <c r="C217" t="s">
        <v>36</v>
      </c>
      <c r="D217" s="6">
        <v>11002.33</v>
      </c>
    </row>
    <row r="218" spans="1:4">
      <c r="A218">
        <v>99504</v>
      </c>
      <c r="B218" s="3">
        <v>45566</v>
      </c>
      <c r="C218" t="s">
        <v>36</v>
      </c>
      <c r="D218" s="6">
        <v>10239.85</v>
      </c>
    </row>
    <row r="219" spans="1:4">
      <c r="A219">
        <v>99504</v>
      </c>
      <c r="B219" s="3">
        <v>45597</v>
      </c>
      <c r="C219" t="s">
        <v>36</v>
      </c>
      <c r="D219" s="6">
        <v>11640.53</v>
      </c>
    </row>
    <row r="220" spans="1:4">
      <c r="A220">
        <v>99504</v>
      </c>
      <c r="B220" s="3">
        <v>45627</v>
      </c>
      <c r="C220" t="s">
        <v>36</v>
      </c>
      <c r="D220" s="6">
        <v>10720.77</v>
      </c>
    </row>
    <row r="221" spans="1:4">
      <c r="A221">
        <v>99504</v>
      </c>
      <c r="B221" s="3">
        <v>45658</v>
      </c>
      <c r="C221" t="s">
        <v>36</v>
      </c>
      <c r="D221" s="6">
        <v>10049.26</v>
      </c>
    </row>
    <row r="222" spans="1:4">
      <c r="A222">
        <v>99504</v>
      </c>
      <c r="B222" s="3">
        <v>45689</v>
      </c>
      <c r="C222" t="s">
        <v>36</v>
      </c>
      <c r="D222" s="6">
        <v>10485.93</v>
      </c>
    </row>
    <row r="223" spans="1:4">
      <c r="A223">
        <v>99504</v>
      </c>
      <c r="B223" s="3">
        <v>45717</v>
      </c>
      <c r="C223" t="s">
        <v>36</v>
      </c>
      <c r="D223" s="6">
        <v>11620.06</v>
      </c>
    </row>
    <row r="224" spans="1:4">
      <c r="A224">
        <v>99504</v>
      </c>
      <c r="B224" s="3">
        <v>45748</v>
      </c>
      <c r="C224" t="s">
        <v>36</v>
      </c>
      <c r="D224" s="6">
        <v>10239.14</v>
      </c>
    </row>
    <row r="225" spans="1:4">
      <c r="A225">
        <v>99504</v>
      </c>
      <c r="B225" s="3">
        <v>45778</v>
      </c>
      <c r="C225" t="s">
        <v>36</v>
      </c>
      <c r="D225" s="6">
        <v>11560.24</v>
      </c>
    </row>
    <row r="226" spans="1:4">
      <c r="A226">
        <v>99504</v>
      </c>
      <c r="B226" s="3">
        <v>45809</v>
      </c>
      <c r="C226" t="s">
        <v>36</v>
      </c>
      <c r="D226" s="6">
        <v>10111.83</v>
      </c>
    </row>
    <row r="227" spans="1:4">
      <c r="A227">
        <v>99504</v>
      </c>
      <c r="B227" s="3">
        <v>45839</v>
      </c>
      <c r="C227" t="s">
        <v>36</v>
      </c>
      <c r="D227" s="6">
        <v>11814.71</v>
      </c>
    </row>
    <row r="228" spans="1:4">
      <c r="A228">
        <v>99504</v>
      </c>
      <c r="B228" s="3">
        <v>45870</v>
      </c>
      <c r="C228" t="s">
        <v>36</v>
      </c>
      <c r="D228" s="6">
        <v>11973.58</v>
      </c>
    </row>
    <row r="229" spans="1:4">
      <c r="A229">
        <v>99504</v>
      </c>
      <c r="B229" s="3">
        <v>45901</v>
      </c>
      <c r="C229" t="s">
        <v>36</v>
      </c>
      <c r="D229" s="6">
        <v>10008.68</v>
      </c>
    </row>
    <row r="230" spans="1:4">
      <c r="A230">
        <v>99504</v>
      </c>
      <c r="B230" s="3">
        <v>45931</v>
      </c>
      <c r="C230" t="s">
        <v>36</v>
      </c>
      <c r="D230" s="6">
        <v>11119.34</v>
      </c>
    </row>
    <row r="231" spans="1:4">
      <c r="A231">
        <v>99504</v>
      </c>
      <c r="B231" s="3">
        <v>45962</v>
      </c>
      <c r="C231" t="s">
        <v>36</v>
      </c>
      <c r="D231" s="6">
        <v>10867.31</v>
      </c>
    </row>
    <row r="232" spans="1:4">
      <c r="A232">
        <v>99504</v>
      </c>
      <c r="B232" s="3">
        <v>45992</v>
      </c>
      <c r="C232" t="s">
        <v>36</v>
      </c>
      <c r="D232" s="6">
        <v>11262.72</v>
      </c>
    </row>
    <row r="233" spans="1:4">
      <c r="A233">
        <v>99504</v>
      </c>
      <c r="B233" s="3">
        <v>46023</v>
      </c>
      <c r="C233" t="s">
        <v>36</v>
      </c>
      <c r="D233" s="6">
        <v>10592.22</v>
      </c>
    </row>
    <row r="234" spans="1:4">
      <c r="A234">
        <v>99504</v>
      </c>
      <c r="B234" s="3">
        <v>46054</v>
      </c>
      <c r="C234" t="s">
        <v>36</v>
      </c>
      <c r="D234" s="6">
        <v>11705.86</v>
      </c>
    </row>
    <row r="235" spans="1:4">
      <c r="A235">
        <v>99504</v>
      </c>
      <c r="B235" s="3">
        <v>46082</v>
      </c>
      <c r="C235" t="s">
        <v>36</v>
      </c>
      <c r="D235" s="6">
        <v>10314.16</v>
      </c>
    </row>
    <row r="236" spans="1:4">
      <c r="A236">
        <v>99504</v>
      </c>
      <c r="B236" s="3">
        <v>46113</v>
      </c>
      <c r="C236" t="s">
        <v>36</v>
      </c>
      <c r="D236" s="6">
        <v>11381.84</v>
      </c>
    </row>
    <row r="237" spans="1:4">
      <c r="A237">
        <v>99504</v>
      </c>
      <c r="B237" s="3">
        <v>46143</v>
      </c>
      <c r="C237" t="s">
        <v>36</v>
      </c>
      <c r="D237" s="6">
        <v>11195.67</v>
      </c>
    </row>
    <row r="238" spans="1:4">
      <c r="A238">
        <v>99504</v>
      </c>
      <c r="B238" s="3">
        <v>46174</v>
      </c>
      <c r="C238" t="s">
        <v>36</v>
      </c>
      <c r="D238" s="6">
        <v>11350.19</v>
      </c>
    </row>
    <row r="239" spans="1:4">
      <c r="A239">
        <v>99504</v>
      </c>
      <c r="B239" s="3">
        <v>46204</v>
      </c>
      <c r="C239" t="s">
        <v>36</v>
      </c>
      <c r="D239" s="6">
        <v>10332.36</v>
      </c>
    </row>
    <row r="240" spans="1:4">
      <c r="A240">
        <v>99504</v>
      </c>
      <c r="B240" s="3">
        <v>46235</v>
      </c>
      <c r="C240" t="s">
        <v>36</v>
      </c>
      <c r="D240" s="6">
        <v>11587.44</v>
      </c>
    </row>
    <row r="241" spans="1:4">
      <c r="A241">
        <v>99504</v>
      </c>
      <c r="B241" s="3">
        <v>46266</v>
      </c>
      <c r="C241" t="s">
        <v>36</v>
      </c>
      <c r="D241" s="6">
        <v>10784.38</v>
      </c>
    </row>
    <row r="242" spans="1:4">
      <c r="A242">
        <v>52405</v>
      </c>
      <c r="B242" s="3">
        <v>45566</v>
      </c>
      <c r="C242" t="s">
        <v>36</v>
      </c>
      <c r="D242" s="6">
        <v>10350.06</v>
      </c>
    </row>
    <row r="243" spans="1:4">
      <c r="A243">
        <v>52405</v>
      </c>
      <c r="B243" s="3">
        <v>45597</v>
      </c>
      <c r="C243" t="s">
        <v>36</v>
      </c>
      <c r="D243" s="6">
        <v>11723.06</v>
      </c>
    </row>
    <row r="244" spans="1:4">
      <c r="A244">
        <v>52405</v>
      </c>
      <c r="B244" s="3">
        <v>45627</v>
      </c>
      <c r="C244" t="s">
        <v>36</v>
      </c>
      <c r="D244" s="6">
        <v>10886.43</v>
      </c>
    </row>
    <row r="245" spans="1:4">
      <c r="A245">
        <v>52405</v>
      </c>
      <c r="B245" s="3">
        <v>45658</v>
      </c>
      <c r="C245" t="s">
        <v>36</v>
      </c>
      <c r="D245" s="6">
        <v>11563.66</v>
      </c>
    </row>
    <row r="246" spans="1:4">
      <c r="A246">
        <v>52405</v>
      </c>
      <c r="B246" s="3">
        <v>45689</v>
      </c>
      <c r="C246" t="s">
        <v>36</v>
      </c>
      <c r="D246" s="6">
        <v>11616.5</v>
      </c>
    </row>
    <row r="247" spans="1:4">
      <c r="A247">
        <v>52405</v>
      </c>
      <c r="B247" s="3">
        <v>45717</v>
      </c>
      <c r="C247" t="s">
        <v>36</v>
      </c>
      <c r="D247" s="6">
        <v>11545.11</v>
      </c>
    </row>
    <row r="248" spans="1:4">
      <c r="A248">
        <v>52405</v>
      </c>
      <c r="B248" s="3">
        <v>45748</v>
      </c>
      <c r="C248" t="s">
        <v>36</v>
      </c>
      <c r="D248" s="6">
        <v>10240.030000000001</v>
      </c>
    </row>
    <row r="249" spans="1:4">
      <c r="A249">
        <v>52405</v>
      </c>
      <c r="B249" s="3">
        <v>45778</v>
      </c>
      <c r="C249" t="s">
        <v>36</v>
      </c>
      <c r="D249" s="6">
        <v>11867.59</v>
      </c>
    </row>
    <row r="250" spans="1:4">
      <c r="A250">
        <v>52405</v>
      </c>
      <c r="B250" s="3">
        <v>45809</v>
      </c>
      <c r="C250" t="s">
        <v>36</v>
      </c>
      <c r="D250" s="6">
        <v>11496.87</v>
      </c>
    </row>
    <row r="251" spans="1:4">
      <c r="A251">
        <v>52405</v>
      </c>
      <c r="B251" s="3">
        <v>45839</v>
      </c>
      <c r="C251" t="s">
        <v>36</v>
      </c>
      <c r="D251" s="6">
        <v>10298.4</v>
      </c>
    </row>
    <row r="252" spans="1:4">
      <c r="A252">
        <v>52405</v>
      </c>
      <c r="B252" s="3">
        <v>45870</v>
      </c>
      <c r="C252" t="s">
        <v>36</v>
      </c>
      <c r="D252" s="6">
        <v>10916.94</v>
      </c>
    </row>
    <row r="253" spans="1:4">
      <c r="A253">
        <v>52405</v>
      </c>
      <c r="B253" s="3">
        <v>45901</v>
      </c>
      <c r="C253" t="s">
        <v>36</v>
      </c>
      <c r="D253" s="6">
        <v>11807.68</v>
      </c>
    </row>
    <row r="254" spans="1:4">
      <c r="A254">
        <v>52405</v>
      </c>
      <c r="B254" s="3">
        <v>45931</v>
      </c>
      <c r="C254" t="s">
        <v>36</v>
      </c>
      <c r="D254" s="6">
        <v>10463.69</v>
      </c>
    </row>
    <row r="255" spans="1:4">
      <c r="A255">
        <v>52405</v>
      </c>
      <c r="B255" s="3">
        <v>45962</v>
      </c>
      <c r="C255" t="s">
        <v>36</v>
      </c>
      <c r="D255" s="6">
        <v>11668.69</v>
      </c>
    </row>
    <row r="256" spans="1:4">
      <c r="A256">
        <v>52405</v>
      </c>
      <c r="B256" s="3">
        <v>45992</v>
      </c>
      <c r="C256" t="s">
        <v>36</v>
      </c>
      <c r="D256" s="6">
        <v>10368.06</v>
      </c>
    </row>
    <row r="257" spans="1:4">
      <c r="A257">
        <v>52405</v>
      </c>
      <c r="B257" s="3">
        <v>46023</v>
      </c>
      <c r="C257" t="s">
        <v>36</v>
      </c>
      <c r="D257" s="6">
        <v>10473.450000000001</v>
      </c>
    </row>
    <row r="258" spans="1:4">
      <c r="A258">
        <v>52405</v>
      </c>
      <c r="B258" s="3">
        <v>46054</v>
      </c>
      <c r="C258" t="s">
        <v>36</v>
      </c>
      <c r="D258" s="6">
        <v>10290.81</v>
      </c>
    </row>
    <row r="259" spans="1:4">
      <c r="A259">
        <v>52405</v>
      </c>
      <c r="B259" s="3">
        <v>46082</v>
      </c>
      <c r="C259" t="s">
        <v>36</v>
      </c>
      <c r="D259" s="6">
        <v>10268.950000000001</v>
      </c>
    </row>
    <row r="260" spans="1:4">
      <c r="A260">
        <v>52405</v>
      </c>
      <c r="B260" s="3">
        <v>46113</v>
      </c>
      <c r="C260" t="s">
        <v>36</v>
      </c>
      <c r="D260" s="6">
        <v>10650.9</v>
      </c>
    </row>
    <row r="261" spans="1:4">
      <c r="A261">
        <v>52405</v>
      </c>
      <c r="B261" s="3">
        <v>46143</v>
      </c>
      <c r="C261" t="s">
        <v>36</v>
      </c>
      <c r="D261" s="6">
        <v>11239.42</v>
      </c>
    </row>
    <row r="262" spans="1:4">
      <c r="A262">
        <v>52405</v>
      </c>
      <c r="B262" s="3">
        <v>46174</v>
      </c>
      <c r="C262" t="s">
        <v>36</v>
      </c>
      <c r="D262" s="6">
        <v>10200.09</v>
      </c>
    </row>
    <row r="263" spans="1:4">
      <c r="A263">
        <v>52405</v>
      </c>
      <c r="B263" s="3">
        <v>46204</v>
      </c>
      <c r="C263" t="s">
        <v>36</v>
      </c>
      <c r="D263" s="6">
        <v>10594.11</v>
      </c>
    </row>
    <row r="264" spans="1:4">
      <c r="A264">
        <v>52405</v>
      </c>
      <c r="B264" s="3">
        <v>46235</v>
      </c>
      <c r="C264" t="s">
        <v>36</v>
      </c>
      <c r="D264" s="6">
        <v>11473.38</v>
      </c>
    </row>
    <row r="265" spans="1:4">
      <c r="A265">
        <v>52405</v>
      </c>
      <c r="B265" s="3">
        <v>46266</v>
      </c>
      <c r="C265" t="s">
        <v>36</v>
      </c>
      <c r="D265" s="6">
        <v>11140.35</v>
      </c>
    </row>
    <row r="266" spans="1:4">
      <c r="A266">
        <v>18516</v>
      </c>
      <c r="B266" s="3">
        <v>45566</v>
      </c>
      <c r="C266" t="s">
        <v>36</v>
      </c>
      <c r="D266" s="6">
        <v>10725.5</v>
      </c>
    </row>
    <row r="267" spans="1:4">
      <c r="A267">
        <v>18516</v>
      </c>
      <c r="B267" s="3">
        <v>45597</v>
      </c>
      <c r="C267" t="s">
        <v>36</v>
      </c>
      <c r="D267" s="6">
        <v>10770.8</v>
      </c>
    </row>
    <row r="268" spans="1:4">
      <c r="A268">
        <v>18516</v>
      </c>
      <c r="B268" s="3">
        <v>45627</v>
      </c>
      <c r="C268" t="s">
        <v>36</v>
      </c>
      <c r="D268" s="6">
        <v>10525.75</v>
      </c>
    </row>
    <row r="269" spans="1:4">
      <c r="A269">
        <v>18516</v>
      </c>
      <c r="B269" s="3">
        <v>45658</v>
      </c>
      <c r="C269" t="s">
        <v>36</v>
      </c>
      <c r="D269" s="6">
        <v>11775.64</v>
      </c>
    </row>
    <row r="270" spans="1:4">
      <c r="A270">
        <v>18516</v>
      </c>
      <c r="B270" s="3">
        <v>45689</v>
      </c>
      <c r="C270" t="s">
        <v>36</v>
      </c>
      <c r="D270" s="6">
        <v>10523.11</v>
      </c>
    </row>
    <row r="271" spans="1:4">
      <c r="A271">
        <v>18516</v>
      </c>
      <c r="B271" s="3">
        <v>45717</v>
      </c>
      <c r="C271" t="s">
        <v>36</v>
      </c>
      <c r="D271" s="6">
        <v>10623.27</v>
      </c>
    </row>
    <row r="272" spans="1:4">
      <c r="A272">
        <v>18516</v>
      </c>
      <c r="B272" s="3">
        <v>45748</v>
      </c>
      <c r="C272" t="s">
        <v>36</v>
      </c>
      <c r="D272" s="6">
        <v>11791.65</v>
      </c>
    </row>
    <row r="273" spans="1:4">
      <c r="A273">
        <v>18516</v>
      </c>
      <c r="B273" s="3">
        <v>45778</v>
      </c>
      <c r="C273" t="s">
        <v>36</v>
      </c>
      <c r="D273" s="6">
        <v>10670.1</v>
      </c>
    </row>
    <row r="274" spans="1:4">
      <c r="A274">
        <v>18516</v>
      </c>
      <c r="B274" s="3">
        <v>45809</v>
      </c>
      <c r="C274" t="s">
        <v>36</v>
      </c>
      <c r="D274" s="6">
        <v>11954.51</v>
      </c>
    </row>
    <row r="275" spans="1:4">
      <c r="A275">
        <v>18516</v>
      </c>
      <c r="B275" s="3">
        <v>45839</v>
      </c>
      <c r="C275" t="s">
        <v>36</v>
      </c>
      <c r="D275" s="6">
        <v>10340.73</v>
      </c>
    </row>
    <row r="276" spans="1:4">
      <c r="A276">
        <v>18516</v>
      </c>
      <c r="B276" s="3">
        <v>45870</v>
      </c>
      <c r="C276" t="s">
        <v>36</v>
      </c>
      <c r="D276" s="6">
        <v>11342.99</v>
      </c>
    </row>
    <row r="277" spans="1:4">
      <c r="A277">
        <v>18516</v>
      </c>
      <c r="B277" s="3">
        <v>45901</v>
      </c>
      <c r="C277" t="s">
        <v>36</v>
      </c>
      <c r="D277" s="6">
        <v>10922.59</v>
      </c>
    </row>
    <row r="278" spans="1:4">
      <c r="A278">
        <v>18516</v>
      </c>
      <c r="B278" s="3">
        <v>45931</v>
      </c>
      <c r="C278" t="s">
        <v>36</v>
      </c>
      <c r="D278" s="6">
        <v>11644.22</v>
      </c>
    </row>
    <row r="279" spans="1:4">
      <c r="A279">
        <v>18516</v>
      </c>
      <c r="B279" s="3">
        <v>45962</v>
      </c>
      <c r="C279" t="s">
        <v>36</v>
      </c>
      <c r="D279" s="6">
        <v>10110.44</v>
      </c>
    </row>
    <row r="280" spans="1:4">
      <c r="A280">
        <v>18516</v>
      </c>
      <c r="B280" s="3">
        <v>45992</v>
      </c>
      <c r="C280" t="s">
        <v>36</v>
      </c>
      <c r="D280" s="6">
        <v>10733.45</v>
      </c>
    </row>
    <row r="281" spans="1:4">
      <c r="A281">
        <v>18516</v>
      </c>
      <c r="B281" s="3">
        <v>46023</v>
      </c>
      <c r="C281" t="s">
        <v>36</v>
      </c>
      <c r="D281" s="6">
        <v>10158.17</v>
      </c>
    </row>
    <row r="282" spans="1:4">
      <c r="A282">
        <v>18516</v>
      </c>
      <c r="B282" s="3">
        <v>46054</v>
      </c>
      <c r="C282" t="s">
        <v>36</v>
      </c>
      <c r="D282" s="6">
        <v>10306.65</v>
      </c>
    </row>
    <row r="283" spans="1:4">
      <c r="A283">
        <v>18516</v>
      </c>
      <c r="B283" s="3">
        <v>46082</v>
      </c>
      <c r="C283" t="s">
        <v>36</v>
      </c>
      <c r="D283" s="6">
        <v>10304.08</v>
      </c>
    </row>
    <row r="284" spans="1:4">
      <c r="A284">
        <v>18516</v>
      </c>
      <c r="B284" s="3">
        <v>46113</v>
      </c>
      <c r="C284" t="s">
        <v>36</v>
      </c>
      <c r="D284" s="6">
        <v>11289.21</v>
      </c>
    </row>
    <row r="285" spans="1:4">
      <c r="A285">
        <v>18516</v>
      </c>
      <c r="B285" s="3">
        <v>46143</v>
      </c>
      <c r="C285" t="s">
        <v>36</v>
      </c>
      <c r="D285" s="6">
        <v>11926.94</v>
      </c>
    </row>
    <row r="286" spans="1:4">
      <c r="A286">
        <v>18516</v>
      </c>
      <c r="B286" s="3">
        <v>46174</v>
      </c>
      <c r="C286" t="s">
        <v>36</v>
      </c>
      <c r="D286" s="6">
        <v>11379.42</v>
      </c>
    </row>
    <row r="287" spans="1:4">
      <c r="A287">
        <v>18516</v>
      </c>
      <c r="B287" s="3">
        <v>46204</v>
      </c>
      <c r="C287" t="s">
        <v>36</v>
      </c>
      <c r="D287" s="6">
        <v>10669.49</v>
      </c>
    </row>
    <row r="288" spans="1:4">
      <c r="A288">
        <v>18516</v>
      </c>
      <c r="B288" s="3">
        <v>46235</v>
      </c>
      <c r="C288" t="s">
        <v>36</v>
      </c>
      <c r="D288" s="6">
        <v>10498</v>
      </c>
    </row>
    <row r="289" spans="1:4">
      <c r="A289">
        <v>18516</v>
      </c>
      <c r="B289" s="3">
        <v>46266</v>
      </c>
      <c r="C289" t="s">
        <v>36</v>
      </c>
      <c r="D289" s="6">
        <v>11596.82</v>
      </c>
    </row>
    <row r="290" spans="1:4">
      <c r="A290">
        <v>57464</v>
      </c>
      <c r="B290" s="3">
        <v>45566</v>
      </c>
      <c r="C290" t="s">
        <v>36</v>
      </c>
      <c r="D290" s="6">
        <v>10454.200000000001</v>
      </c>
    </row>
    <row r="291" spans="1:4">
      <c r="A291">
        <v>57464</v>
      </c>
      <c r="B291" s="3">
        <v>45597</v>
      </c>
      <c r="C291" t="s">
        <v>36</v>
      </c>
      <c r="D291" s="6">
        <v>10588.61</v>
      </c>
    </row>
    <row r="292" spans="1:4">
      <c r="A292">
        <v>57464</v>
      </c>
      <c r="B292" s="3">
        <v>45627</v>
      </c>
      <c r="C292" t="s">
        <v>36</v>
      </c>
      <c r="D292" s="6">
        <v>10449.65</v>
      </c>
    </row>
    <row r="293" spans="1:4">
      <c r="A293">
        <v>57464</v>
      </c>
      <c r="B293" s="3">
        <v>45658</v>
      </c>
      <c r="C293" t="s">
        <v>36</v>
      </c>
      <c r="D293" s="6">
        <v>11420.2</v>
      </c>
    </row>
    <row r="294" spans="1:4">
      <c r="A294">
        <v>57464</v>
      </c>
      <c r="B294" s="3">
        <v>45689</v>
      </c>
      <c r="C294" t="s">
        <v>36</v>
      </c>
      <c r="D294" s="6">
        <v>10420.280000000001</v>
      </c>
    </row>
    <row r="295" spans="1:4">
      <c r="A295">
        <v>57464</v>
      </c>
      <c r="B295" s="3">
        <v>45717</v>
      </c>
      <c r="C295" t="s">
        <v>36</v>
      </c>
      <c r="D295" s="6">
        <v>11050.5</v>
      </c>
    </row>
    <row r="296" spans="1:4">
      <c r="A296">
        <v>57464</v>
      </c>
      <c r="B296" s="3">
        <v>45748</v>
      </c>
      <c r="C296" t="s">
        <v>36</v>
      </c>
      <c r="D296" s="6">
        <v>10428.01</v>
      </c>
    </row>
    <row r="297" spans="1:4">
      <c r="A297">
        <v>57464</v>
      </c>
      <c r="B297" s="3">
        <v>45778</v>
      </c>
      <c r="C297" t="s">
        <v>36</v>
      </c>
      <c r="D297" s="6">
        <v>11932.12</v>
      </c>
    </row>
    <row r="298" spans="1:4">
      <c r="A298">
        <v>57464</v>
      </c>
      <c r="B298" s="3">
        <v>45809</v>
      </c>
      <c r="C298" t="s">
        <v>36</v>
      </c>
      <c r="D298" s="6">
        <v>10936.29</v>
      </c>
    </row>
    <row r="299" spans="1:4">
      <c r="A299">
        <v>57464</v>
      </c>
      <c r="B299" s="3">
        <v>45839</v>
      </c>
      <c r="C299" t="s">
        <v>36</v>
      </c>
      <c r="D299" s="6">
        <v>11903.45</v>
      </c>
    </row>
    <row r="300" spans="1:4">
      <c r="A300">
        <v>57464</v>
      </c>
      <c r="B300" s="3">
        <v>45870</v>
      </c>
      <c r="C300" t="s">
        <v>36</v>
      </c>
      <c r="D300" s="6">
        <v>10268.66</v>
      </c>
    </row>
    <row r="301" spans="1:4">
      <c r="A301">
        <v>57464</v>
      </c>
      <c r="B301" s="3">
        <v>45901</v>
      </c>
      <c r="C301" t="s">
        <v>36</v>
      </c>
      <c r="D301" s="6">
        <v>10220.09</v>
      </c>
    </row>
    <row r="302" spans="1:4">
      <c r="A302">
        <v>57464</v>
      </c>
      <c r="B302" s="3">
        <v>45931</v>
      </c>
      <c r="C302" t="s">
        <v>36</v>
      </c>
      <c r="D302" s="6">
        <v>10761.51</v>
      </c>
    </row>
    <row r="303" spans="1:4">
      <c r="A303">
        <v>57464</v>
      </c>
      <c r="B303" s="3">
        <v>45962</v>
      </c>
      <c r="C303" t="s">
        <v>36</v>
      </c>
      <c r="D303" s="6">
        <v>10976.43</v>
      </c>
    </row>
    <row r="304" spans="1:4">
      <c r="A304">
        <v>57464</v>
      </c>
      <c r="B304" s="3">
        <v>45992</v>
      </c>
      <c r="C304" t="s">
        <v>36</v>
      </c>
      <c r="D304" s="6">
        <v>11463.91</v>
      </c>
    </row>
    <row r="305" spans="1:4">
      <c r="A305">
        <v>57464</v>
      </c>
      <c r="B305" s="3">
        <v>46023</v>
      </c>
      <c r="C305" t="s">
        <v>36</v>
      </c>
      <c r="D305" s="6">
        <v>11215.39</v>
      </c>
    </row>
    <row r="306" spans="1:4">
      <c r="A306">
        <v>57464</v>
      </c>
      <c r="B306" s="3">
        <v>46054</v>
      </c>
      <c r="C306" t="s">
        <v>36</v>
      </c>
      <c r="D306" s="6">
        <v>11677.83</v>
      </c>
    </row>
    <row r="307" spans="1:4">
      <c r="A307">
        <v>57464</v>
      </c>
      <c r="B307" s="3">
        <v>46082</v>
      </c>
      <c r="C307" t="s">
        <v>36</v>
      </c>
      <c r="D307" s="6">
        <v>10594.23</v>
      </c>
    </row>
    <row r="308" spans="1:4">
      <c r="A308">
        <v>57464</v>
      </c>
      <c r="B308" s="3">
        <v>46113</v>
      </c>
      <c r="C308" t="s">
        <v>36</v>
      </c>
      <c r="D308" s="6">
        <v>10926.66</v>
      </c>
    </row>
    <row r="309" spans="1:4">
      <c r="A309">
        <v>57464</v>
      </c>
      <c r="B309" s="3">
        <v>46143</v>
      </c>
      <c r="C309" t="s">
        <v>36</v>
      </c>
      <c r="D309" s="6">
        <v>11462.81</v>
      </c>
    </row>
    <row r="310" spans="1:4">
      <c r="A310">
        <v>57464</v>
      </c>
      <c r="B310" s="3">
        <v>46174</v>
      </c>
      <c r="C310" t="s">
        <v>36</v>
      </c>
      <c r="D310" s="6">
        <v>10214.14</v>
      </c>
    </row>
    <row r="311" spans="1:4">
      <c r="A311">
        <v>57464</v>
      </c>
      <c r="B311" s="3">
        <v>46204</v>
      </c>
      <c r="C311" t="s">
        <v>36</v>
      </c>
      <c r="D311" s="6">
        <v>11877.07</v>
      </c>
    </row>
    <row r="312" spans="1:4">
      <c r="A312">
        <v>57464</v>
      </c>
      <c r="B312" s="3">
        <v>46235</v>
      </c>
      <c r="C312" t="s">
        <v>36</v>
      </c>
      <c r="D312" s="6">
        <v>11289.62</v>
      </c>
    </row>
    <row r="313" spans="1:4">
      <c r="A313">
        <v>57464</v>
      </c>
      <c r="B313" s="3">
        <v>46266</v>
      </c>
      <c r="C313" t="s">
        <v>36</v>
      </c>
      <c r="D313" s="6">
        <v>11571.92</v>
      </c>
    </row>
    <row r="314" spans="1:4">
      <c r="A314">
        <v>18892</v>
      </c>
      <c r="B314" s="3">
        <v>45566</v>
      </c>
      <c r="C314" t="s">
        <v>36</v>
      </c>
      <c r="D314" s="6">
        <v>11141.99</v>
      </c>
    </row>
    <row r="315" spans="1:4">
      <c r="A315">
        <v>18892</v>
      </c>
      <c r="B315" s="3">
        <v>45597</v>
      </c>
      <c r="C315" t="s">
        <v>36</v>
      </c>
      <c r="D315" s="6">
        <v>11771.73</v>
      </c>
    </row>
    <row r="316" spans="1:4">
      <c r="A316">
        <v>18892</v>
      </c>
      <c r="B316" s="3">
        <v>45627</v>
      </c>
      <c r="C316" t="s">
        <v>36</v>
      </c>
      <c r="D316" s="6">
        <v>11053.72</v>
      </c>
    </row>
    <row r="317" spans="1:4">
      <c r="A317">
        <v>18892</v>
      </c>
      <c r="B317" s="3">
        <v>45658</v>
      </c>
      <c r="C317" t="s">
        <v>36</v>
      </c>
      <c r="D317" s="6">
        <v>11914.49</v>
      </c>
    </row>
    <row r="318" spans="1:4">
      <c r="A318">
        <v>18892</v>
      </c>
      <c r="B318" s="3">
        <v>45689</v>
      </c>
      <c r="C318" t="s">
        <v>36</v>
      </c>
      <c r="D318" s="6">
        <v>11230.79</v>
      </c>
    </row>
    <row r="319" spans="1:4">
      <c r="A319">
        <v>18892</v>
      </c>
      <c r="B319" s="3">
        <v>45717</v>
      </c>
      <c r="C319" t="s">
        <v>36</v>
      </c>
      <c r="D319" s="6">
        <v>10962.57</v>
      </c>
    </row>
    <row r="320" spans="1:4">
      <c r="A320">
        <v>18892</v>
      </c>
      <c r="B320" s="3">
        <v>45748</v>
      </c>
      <c r="C320" t="s">
        <v>36</v>
      </c>
      <c r="D320" s="6">
        <v>11323.41</v>
      </c>
    </row>
    <row r="321" spans="1:4">
      <c r="A321">
        <v>18892</v>
      </c>
      <c r="B321" s="3">
        <v>45778</v>
      </c>
      <c r="C321" t="s">
        <v>36</v>
      </c>
      <c r="D321" s="6">
        <v>10079.85</v>
      </c>
    </row>
    <row r="322" spans="1:4">
      <c r="A322">
        <v>18892</v>
      </c>
      <c r="B322" s="3">
        <v>45809</v>
      </c>
      <c r="C322" t="s">
        <v>36</v>
      </c>
      <c r="D322" s="6">
        <v>11792.69</v>
      </c>
    </row>
    <row r="323" spans="1:4">
      <c r="A323">
        <v>18892</v>
      </c>
      <c r="B323" s="3">
        <v>45839</v>
      </c>
      <c r="C323" t="s">
        <v>36</v>
      </c>
      <c r="D323" s="6">
        <v>10932.88</v>
      </c>
    </row>
    <row r="324" spans="1:4">
      <c r="A324">
        <v>18892</v>
      </c>
      <c r="B324" s="3">
        <v>45870</v>
      </c>
      <c r="C324" t="s">
        <v>36</v>
      </c>
      <c r="D324" s="6">
        <v>11543.83</v>
      </c>
    </row>
    <row r="325" spans="1:4">
      <c r="A325">
        <v>18892</v>
      </c>
      <c r="B325" s="3">
        <v>45901</v>
      </c>
      <c r="C325" t="s">
        <v>36</v>
      </c>
      <c r="D325" s="6">
        <v>11651.1</v>
      </c>
    </row>
    <row r="326" spans="1:4">
      <c r="A326">
        <v>18892</v>
      </c>
      <c r="B326" s="3">
        <v>45931</v>
      </c>
      <c r="C326" t="s">
        <v>36</v>
      </c>
      <c r="D326" s="6">
        <v>11176.15</v>
      </c>
    </row>
    <row r="327" spans="1:4">
      <c r="A327">
        <v>18892</v>
      </c>
      <c r="B327" s="3">
        <v>45962</v>
      </c>
      <c r="C327" t="s">
        <v>36</v>
      </c>
      <c r="D327" s="6">
        <v>10059.26</v>
      </c>
    </row>
    <row r="328" spans="1:4">
      <c r="A328">
        <v>18892</v>
      </c>
      <c r="B328" s="3">
        <v>45992</v>
      </c>
      <c r="C328" t="s">
        <v>36</v>
      </c>
      <c r="D328" s="6">
        <v>11447.62</v>
      </c>
    </row>
    <row r="329" spans="1:4">
      <c r="A329">
        <v>18892</v>
      </c>
      <c r="B329" s="3">
        <v>46023</v>
      </c>
      <c r="C329" t="s">
        <v>36</v>
      </c>
      <c r="D329" s="6">
        <v>11672.03</v>
      </c>
    </row>
    <row r="330" spans="1:4">
      <c r="A330">
        <v>18892</v>
      </c>
      <c r="B330" s="3">
        <v>46054</v>
      </c>
      <c r="C330" t="s">
        <v>36</v>
      </c>
      <c r="D330" s="6">
        <v>10446.86</v>
      </c>
    </row>
    <row r="331" spans="1:4">
      <c r="A331">
        <v>18892</v>
      </c>
      <c r="B331" s="3">
        <v>46082</v>
      </c>
      <c r="C331" t="s">
        <v>36</v>
      </c>
      <c r="D331" s="6">
        <v>10380.61</v>
      </c>
    </row>
    <row r="332" spans="1:4">
      <c r="A332">
        <v>18892</v>
      </c>
      <c r="B332" s="3">
        <v>46113</v>
      </c>
      <c r="C332" t="s">
        <v>36</v>
      </c>
      <c r="D332" s="6">
        <v>10670.25</v>
      </c>
    </row>
    <row r="333" spans="1:4">
      <c r="A333">
        <v>18892</v>
      </c>
      <c r="B333" s="3">
        <v>46143</v>
      </c>
      <c r="C333" t="s">
        <v>36</v>
      </c>
      <c r="D333" s="6">
        <v>10431.34</v>
      </c>
    </row>
    <row r="334" spans="1:4">
      <c r="A334">
        <v>18892</v>
      </c>
      <c r="B334" s="3">
        <v>46174</v>
      </c>
      <c r="C334" t="s">
        <v>36</v>
      </c>
      <c r="D334" s="6">
        <v>10199.780000000001</v>
      </c>
    </row>
    <row r="335" spans="1:4">
      <c r="A335">
        <v>18892</v>
      </c>
      <c r="B335" s="3">
        <v>46204</v>
      </c>
      <c r="C335" t="s">
        <v>36</v>
      </c>
      <c r="D335" s="6">
        <v>11354.48</v>
      </c>
    </row>
    <row r="336" spans="1:4">
      <c r="A336">
        <v>18892</v>
      </c>
      <c r="B336" s="3">
        <v>46235</v>
      </c>
      <c r="C336" t="s">
        <v>36</v>
      </c>
      <c r="D336" s="6">
        <v>10844.31</v>
      </c>
    </row>
    <row r="337" spans="1:4">
      <c r="A337">
        <v>18892</v>
      </c>
      <c r="B337" s="3">
        <v>46266</v>
      </c>
      <c r="C337" t="s">
        <v>36</v>
      </c>
      <c r="D337" s="6">
        <v>10254.99</v>
      </c>
    </row>
    <row r="338" spans="1:4">
      <c r="A338">
        <v>28566</v>
      </c>
      <c r="B338" s="3">
        <v>45566</v>
      </c>
      <c r="C338" t="s">
        <v>36</v>
      </c>
      <c r="D338" s="6">
        <v>10951.98</v>
      </c>
    </row>
    <row r="339" spans="1:4">
      <c r="A339">
        <v>28566</v>
      </c>
      <c r="B339" s="3">
        <v>45597</v>
      </c>
      <c r="C339" t="s">
        <v>36</v>
      </c>
      <c r="D339" s="6">
        <v>11676.58</v>
      </c>
    </row>
    <row r="340" spans="1:4">
      <c r="A340">
        <v>28566</v>
      </c>
      <c r="B340" s="3">
        <v>45627</v>
      </c>
      <c r="C340" t="s">
        <v>36</v>
      </c>
      <c r="D340" s="6">
        <v>10111.32</v>
      </c>
    </row>
    <row r="341" spans="1:4">
      <c r="A341">
        <v>28566</v>
      </c>
      <c r="B341" s="3">
        <v>45658</v>
      </c>
      <c r="C341" t="s">
        <v>36</v>
      </c>
      <c r="D341" s="6">
        <v>10080.64</v>
      </c>
    </row>
    <row r="342" spans="1:4">
      <c r="A342">
        <v>28566</v>
      </c>
      <c r="B342" s="3">
        <v>45689</v>
      </c>
      <c r="C342" t="s">
        <v>36</v>
      </c>
      <c r="D342" s="6">
        <v>10562.48</v>
      </c>
    </row>
    <row r="343" spans="1:4">
      <c r="A343">
        <v>28566</v>
      </c>
      <c r="B343" s="3">
        <v>45717</v>
      </c>
      <c r="C343" t="s">
        <v>36</v>
      </c>
      <c r="D343" s="6">
        <v>10150.780000000001</v>
      </c>
    </row>
    <row r="344" spans="1:4">
      <c r="A344">
        <v>28566</v>
      </c>
      <c r="B344" s="3">
        <v>45748</v>
      </c>
      <c r="C344" t="s">
        <v>36</v>
      </c>
      <c r="D344" s="6">
        <v>10363.06</v>
      </c>
    </row>
    <row r="345" spans="1:4">
      <c r="A345">
        <v>28566</v>
      </c>
      <c r="B345" s="3">
        <v>45778</v>
      </c>
      <c r="C345" t="s">
        <v>36</v>
      </c>
      <c r="D345" s="6">
        <v>10252.67</v>
      </c>
    </row>
    <row r="346" spans="1:4">
      <c r="A346">
        <v>28566</v>
      </c>
      <c r="B346" s="3">
        <v>45809</v>
      </c>
      <c r="C346" t="s">
        <v>36</v>
      </c>
      <c r="D346" s="6">
        <v>10325.06</v>
      </c>
    </row>
    <row r="347" spans="1:4">
      <c r="A347">
        <v>28566</v>
      </c>
      <c r="B347" s="3">
        <v>45839</v>
      </c>
      <c r="C347" t="s">
        <v>36</v>
      </c>
      <c r="D347" s="6">
        <v>10155.48</v>
      </c>
    </row>
    <row r="348" spans="1:4">
      <c r="A348">
        <v>28566</v>
      </c>
      <c r="B348" s="3">
        <v>45870</v>
      </c>
      <c r="C348" t="s">
        <v>36</v>
      </c>
      <c r="D348" s="6">
        <v>10993.54</v>
      </c>
    </row>
    <row r="349" spans="1:4">
      <c r="A349">
        <v>28566</v>
      </c>
      <c r="B349" s="3">
        <v>45901</v>
      </c>
      <c r="C349" t="s">
        <v>36</v>
      </c>
      <c r="D349" s="6">
        <v>11335.57</v>
      </c>
    </row>
    <row r="350" spans="1:4">
      <c r="A350">
        <v>28566</v>
      </c>
      <c r="B350" s="3">
        <v>45931</v>
      </c>
      <c r="C350" t="s">
        <v>36</v>
      </c>
      <c r="D350" s="6">
        <v>10474.299999999999</v>
      </c>
    </row>
    <row r="351" spans="1:4">
      <c r="A351">
        <v>28566</v>
      </c>
      <c r="B351" s="3">
        <v>45962</v>
      </c>
      <c r="C351" t="s">
        <v>36</v>
      </c>
      <c r="D351" s="6">
        <v>10132.290000000001</v>
      </c>
    </row>
    <row r="352" spans="1:4">
      <c r="A352">
        <v>28566</v>
      </c>
      <c r="B352" s="3">
        <v>45992</v>
      </c>
      <c r="C352" t="s">
        <v>36</v>
      </c>
      <c r="D352" s="6">
        <v>11676.64</v>
      </c>
    </row>
    <row r="353" spans="1:4">
      <c r="A353">
        <v>28566</v>
      </c>
      <c r="B353" s="3">
        <v>46023</v>
      </c>
      <c r="C353" t="s">
        <v>36</v>
      </c>
      <c r="D353" s="6">
        <v>11012.76</v>
      </c>
    </row>
    <row r="354" spans="1:4">
      <c r="A354">
        <v>28566</v>
      </c>
      <c r="B354" s="3">
        <v>46054</v>
      </c>
      <c r="C354" t="s">
        <v>36</v>
      </c>
      <c r="D354" s="6">
        <v>11893.98</v>
      </c>
    </row>
    <row r="355" spans="1:4">
      <c r="A355">
        <v>28566</v>
      </c>
      <c r="B355" s="3">
        <v>46082</v>
      </c>
      <c r="C355" t="s">
        <v>36</v>
      </c>
      <c r="D355" s="6">
        <v>10240.98</v>
      </c>
    </row>
    <row r="356" spans="1:4">
      <c r="A356">
        <v>28566</v>
      </c>
      <c r="B356" s="3">
        <v>46113</v>
      </c>
      <c r="C356" t="s">
        <v>36</v>
      </c>
      <c r="D356" s="6">
        <v>11985.89</v>
      </c>
    </row>
    <row r="357" spans="1:4">
      <c r="A357">
        <v>28566</v>
      </c>
      <c r="B357" s="3">
        <v>46143</v>
      </c>
      <c r="C357" t="s">
        <v>36</v>
      </c>
      <c r="D357" s="6">
        <v>10773.92</v>
      </c>
    </row>
    <row r="358" spans="1:4">
      <c r="A358">
        <v>28566</v>
      </c>
      <c r="B358" s="3">
        <v>46174</v>
      </c>
      <c r="C358" t="s">
        <v>36</v>
      </c>
      <c r="D358" s="6">
        <v>10322.5</v>
      </c>
    </row>
    <row r="359" spans="1:4">
      <c r="A359">
        <v>28566</v>
      </c>
      <c r="B359" s="3">
        <v>46204</v>
      </c>
      <c r="C359" t="s">
        <v>36</v>
      </c>
      <c r="D359" s="6">
        <v>11748.66</v>
      </c>
    </row>
    <row r="360" spans="1:4">
      <c r="A360">
        <v>28566</v>
      </c>
      <c r="B360" s="3">
        <v>46235</v>
      </c>
      <c r="C360" t="s">
        <v>36</v>
      </c>
      <c r="D360" s="6">
        <v>11844.05</v>
      </c>
    </row>
    <row r="361" spans="1:4">
      <c r="A361">
        <v>28566</v>
      </c>
      <c r="B361" s="3">
        <v>46266</v>
      </c>
      <c r="C361" t="s">
        <v>36</v>
      </c>
      <c r="D361" s="6">
        <v>11374.32</v>
      </c>
    </row>
    <row r="362" spans="1:4">
      <c r="A362">
        <v>86373</v>
      </c>
      <c r="B362" s="3">
        <v>45566</v>
      </c>
      <c r="C362" t="s">
        <v>37</v>
      </c>
      <c r="D362" s="6">
        <v>547.39</v>
      </c>
    </row>
    <row r="363" spans="1:4">
      <c r="A363">
        <v>86373</v>
      </c>
      <c r="B363" s="3">
        <v>45597</v>
      </c>
      <c r="C363" t="s">
        <v>37</v>
      </c>
      <c r="D363" s="6">
        <v>564.20000000000005</v>
      </c>
    </row>
    <row r="364" spans="1:4">
      <c r="A364">
        <v>86373</v>
      </c>
      <c r="B364" s="3">
        <v>45627</v>
      </c>
      <c r="C364" t="s">
        <v>37</v>
      </c>
      <c r="D364" s="6">
        <v>594.91</v>
      </c>
    </row>
    <row r="365" spans="1:4">
      <c r="A365">
        <v>86373</v>
      </c>
      <c r="B365" s="3">
        <v>45658</v>
      </c>
      <c r="C365" t="s">
        <v>37</v>
      </c>
      <c r="D365" s="6">
        <v>589.05999999999995</v>
      </c>
    </row>
    <row r="366" spans="1:4">
      <c r="A366">
        <v>86373</v>
      </c>
      <c r="B366" s="3">
        <v>45689</v>
      </c>
      <c r="C366" t="s">
        <v>37</v>
      </c>
      <c r="D366" s="6">
        <v>521.54999999999995</v>
      </c>
    </row>
    <row r="367" spans="1:4">
      <c r="A367">
        <v>86373</v>
      </c>
      <c r="B367" s="3">
        <v>45717</v>
      </c>
      <c r="C367" t="s">
        <v>37</v>
      </c>
      <c r="D367" s="6">
        <v>565.66</v>
      </c>
    </row>
    <row r="368" spans="1:4">
      <c r="A368">
        <v>86373</v>
      </c>
      <c r="B368" s="3">
        <v>45748</v>
      </c>
      <c r="C368" t="s">
        <v>37</v>
      </c>
      <c r="D368" s="6">
        <v>574.41</v>
      </c>
    </row>
    <row r="369" spans="1:4">
      <c r="A369">
        <v>86373</v>
      </c>
      <c r="B369" s="3">
        <v>45778</v>
      </c>
      <c r="C369" t="s">
        <v>37</v>
      </c>
      <c r="D369" s="6">
        <v>521.88</v>
      </c>
    </row>
    <row r="370" spans="1:4">
      <c r="A370">
        <v>86373</v>
      </c>
      <c r="B370" s="3">
        <v>45809</v>
      </c>
      <c r="C370" t="s">
        <v>37</v>
      </c>
      <c r="D370" s="6">
        <v>586.98</v>
      </c>
    </row>
    <row r="371" spans="1:4">
      <c r="A371">
        <v>86373</v>
      </c>
      <c r="B371" s="3">
        <v>45839</v>
      </c>
      <c r="C371" t="s">
        <v>37</v>
      </c>
      <c r="D371" s="6">
        <v>501.76</v>
      </c>
    </row>
    <row r="372" spans="1:4">
      <c r="A372">
        <v>86373</v>
      </c>
      <c r="B372" s="3">
        <v>45870</v>
      </c>
      <c r="C372" t="s">
        <v>37</v>
      </c>
      <c r="D372" s="6">
        <v>503.53</v>
      </c>
    </row>
    <row r="373" spans="1:4">
      <c r="A373">
        <v>86373</v>
      </c>
      <c r="B373" s="3">
        <v>45901</v>
      </c>
      <c r="C373" t="s">
        <v>37</v>
      </c>
      <c r="D373" s="6">
        <v>529.95000000000005</v>
      </c>
    </row>
    <row r="374" spans="1:4">
      <c r="A374">
        <v>86373</v>
      </c>
      <c r="B374" s="3">
        <v>45931</v>
      </c>
      <c r="C374" t="s">
        <v>37</v>
      </c>
      <c r="D374" s="6">
        <v>599.11</v>
      </c>
    </row>
    <row r="375" spans="1:4">
      <c r="A375">
        <v>86373</v>
      </c>
      <c r="B375" s="3">
        <v>45962</v>
      </c>
      <c r="C375" t="s">
        <v>37</v>
      </c>
      <c r="D375" s="6">
        <v>587.63</v>
      </c>
    </row>
    <row r="376" spans="1:4">
      <c r="A376">
        <v>86373</v>
      </c>
      <c r="B376" s="3">
        <v>45992</v>
      </c>
      <c r="C376" t="s">
        <v>37</v>
      </c>
      <c r="D376" s="6">
        <v>556.28</v>
      </c>
    </row>
    <row r="377" spans="1:4">
      <c r="A377">
        <v>86373</v>
      </c>
      <c r="B377" s="3">
        <v>46023</v>
      </c>
      <c r="C377" t="s">
        <v>37</v>
      </c>
      <c r="D377" s="6">
        <v>531.03</v>
      </c>
    </row>
    <row r="378" spans="1:4">
      <c r="A378">
        <v>86373</v>
      </c>
      <c r="B378" s="3">
        <v>46054</v>
      </c>
      <c r="C378" t="s">
        <v>37</v>
      </c>
      <c r="D378" s="6">
        <v>561</v>
      </c>
    </row>
    <row r="379" spans="1:4">
      <c r="A379">
        <v>86373</v>
      </c>
      <c r="B379" s="3">
        <v>46082</v>
      </c>
      <c r="C379" t="s">
        <v>37</v>
      </c>
      <c r="D379" s="6">
        <v>521</v>
      </c>
    </row>
    <row r="380" spans="1:4">
      <c r="A380">
        <v>86373</v>
      </c>
      <c r="B380" s="3">
        <v>46113</v>
      </c>
      <c r="C380" t="s">
        <v>37</v>
      </c>
      <c r="D380" s="6">
        <v>506.61</v>
      </c>
    </row>
    <row r="381" spans="1:4">
      <c r="A381">
        <v>86373</v>
      </c>
      <c r="B381" s="3">
        <v>46143</v>
      </c>
      <c r="C381" t="s">
        <v>37</v>
      </c>
      <c r="D381" s="6">
        <v>521.25</v>
      </c>
    </row>
    <row r="382" spans="1:4">
      <c r="A382">
        <v>86373</v>
      </c>
      <c r="B382" s="3">
        <v>46174</v>
      </c>
      <c r="C382" t="s">
        <v>37</v>
      </c>
      <c r="D382" s="6">
        <v>564.45000000000005</v>
      </c>
    </row>
    <row r="383" spans="1:4">
      <c r="A383">
        <v>86373</v>
      </c>
      <c r="B383" s="3">
        <v>46204</v>
      </c>
      <c r="C383" t="s">
        <v>37</v>
      </c>
      <c r="D383" s="6">
        <v>552.34</v>
      </c>
    </row>
    <row r="384" spans="1:4">
      <c r="A384">
        <v>86373</v>
      </c>
      <c r="B384" s="3">
        <v>46235</v>
      </c>
      <c r="C384" t="s">
        <v>37</v>
      </c>
      <c r="D384" s="6">
        <v>520.66</v>
      </c>
    </row>
    <row r="385" spans="1:4">
      <c r="A385">
        <v>86373</v>
      </c>
      <c r="B385" s="3">
        <v>46266</v>
      </c>
      <c r="C385" t="s">
        <v>37</v>
      </c>
      <c r="D385" s="6">
        <v>556.80999999999995</v>
      </c>
    </row>
    <row r="386" spans="1:4">
      <c r="A386">
        <v>43245</v>
      </c>
      <c r="B386" s="3">
        <v>45566</v>
      </c>
      <c r="C386" t="s">
        <v>37</v>
      </c>
      <c r="D386" s="6">
        <v>569.55999999999995</v>
      </c>
    </row>
    <row r="387" spans="1:4">
      <c r="A387">
        <v>43245</v>
      </c>
      <c r="B387" s="3">
        <v>45597</v>
      </c>
      <c r="C387" t="s">
        <v>37</v>
      </c>
      <c r="D387" s="6">
        <v>538.16999999999996</v>
      </c>
    </row>
    <row r="388" spans="1:4">
      <c r="A388">
        <v>43245</v>
      </c>
      <c r="B388" s="3">
        <v>45627</v>
      </c>
      <c r="C388" t="s">
        <v>37</v>
      </c>
      <c r="D388" s="6">
        <v>566.20000000000005</v>
      </c>
    </row>
    <row r="389" spans="1:4">
      <c r="A389">
        <v>43245</v>
      </c>
      <c r="B389" s="3">
        <v>45658</v>
      </c>
      <c r="C389" t="s">
        <v>37</v>
      </c>
      <c r="D389" s="6">
        <v>504.89</v>
      </c>
    </row>
    <row r="390" spans="1:4">
      <c r="A390">
        <v>43245</v>
      </c>
      <c r="B390" s="3">
        <v>45689</v>
      </c>
      <c r="C390" t="s">
        <v>37</v>
      </c>
      <c r="D390" s="6">
        <v>583.86</v>
      </c>
    </row>
    <row r="391" spans="1:4">
      <c r="A391">
        <v>43245</v>
      </c>
      <c r="B391" s="3">
        <v>45717</v>
      </c>
      <c r="C391" t="s">
        <v>37</v>
      </c>
      <c r="D391" s="6">
        <v>544.22</v>
      </c>
    </row>
    <row r="392" spans="1:4">
      <c r="A392">
        <v>43245</v>
      </c>
      <c r="B392" s="3">
        <v>45748</v>
      </c>
      <c r="C392" t="s">
        <v>37</v>
      </c>
      <c r="D392" s="6">
        <v>580.14</v>
      </c>
    </row>
    <row r="393" spans="1:4">
      <c r="A393">
        <v>43245</v>
      </c>
      <c r="B393" s="3">
        <v>45778</v>
      </c>
      <c r="C393" t="s">
        <v>37</v>
      </c>
      <c r="D393" s="6">
        <v>534.41</v>
      </c>
    </row>
    <row r="394" spans="1:4">
      <c r="A394">
        <v>43245</v>
      </c>
      <c r="B394" s="3">
        <v>45809</v>
      </c>
      <c r="C394" t="s">
        <v>37</v>
      </c>
      <c r="D394" s="6">
        <v>584.91999999999996</v>
      </c>
    </row>
    <row r="395" spans="1:4">
      <c r="A395">
        <v>43245</v>
      </c>
      <c r="B395" s="3">
        <v>45839</v>
      </c>
      <c r="C395" t="s">
        <v>37</v>
      </c>
      <c r="D395" s="6">
        <v>537.38</v>
      </c>
    </row>
    <row r="396" spans="1:4">
      <c r="A396">
        <v>43245</v>
      </c>
      <c r="B396" s="3">
        <v>45870</v>
      </c>
      <c r="C396" t="s">
        <v>37</v>
      </c>
      <c r="D396" s="6">
        <v>575.66999999999996</v>
      </c>
    </row>
    <row r="397" spans="1:4">
      <c r="A397">
        <v>43245</v>
      </c>
      <c r="B397" s="3">
        <v>45901</v>
      </c>
      <c r="C397" t="s">
        <v>37</v>
      </c>
      <c r="D397" s="6">
        <v>531.62</v>
      </c>
    </row>
    <row r="398" spans="1:4">
      <c r="A398">
        <v>43245</v>
      </c>
      <c r="B398" s="3">
        <v>45931</v>
      </c>
      <c r="C398" t="s">
        <v>37</v>
      </c>
      <c r="D398" s="6">
        <v>517.86</v>
      </c>
    </row>
    <row r="399" spans="1:4">
      <c r="A399">
        <v>43245</v>
      </c>
      <c r="B399" s="3">
        <v>45962</v>
      </c>
      <c r="C399" t="s">
        <v>37</v>
      </c>
      <c r="D399" s="6">
        <v>524.86</v>
      </c>
    </row>
    <row r="400" spans="1:4">
      <c r="A400">
        <v>43245</v>
      </c>
      <c r="B400" s="3">
        <v>45992</v>
      </c>
      <c r="C400" t="s">
        <v>37</v>
      </c>
      <c r="D400" s="6">
        <v>564.63</v>
      </c>
    </row>
    <row r="401" spans="1:4">
      <c r="A401">
        <v>43245</v>
      </c>
      <c r="B401" s="3">
        <v>46023</v>
      </c>
      <c r="C401" t="s">
        <v>37</v>
      </c>
      <c r="D401" s="6">
        <v>583.09</v>
      </c>
    </row>
    <row r="402" spans="1:4">
      <c r="A402">
        <v>43245</v>
      </c>
      <c r="B402" s="3">
        <v>46054</v>
      </c>
      <c r="C402" t="s">
        <v>37</v>
      </c>
      <c r="D402" s="6">
        <v>580.69000000000005</v>
      </c>
    </row>
    <row r="403" spans="1:4">
      <c r="A403">
        <v>43245</v>
      </c>
      <c r="B403" s="3">
        <v>46082</v>
      </c>
      <c r="C403" t="s">
        <v>37</v>
      </c>
      <c r="D403" s="6">
        <v>517.35</v>
      </c>
    </row>
    <row r="404" spans="1:4">
      <c r="A404">
        <v>43245</v>
      </c>
      <c r="B404" s="3">
        <v>46113</v>
      </c>
      <c r="C404" t="s">
        <v>37</v>
      </c>
      <c r="D404" s="6">
        <v>549.6</v>
      </c>
    </row>
    <row r="405" spans="1:4">
      <c r="A405">
        <v>43245</v>
      </c>
      <c r="B405" s="3">
        <v>46143</v>
      </c>
      <c r="C405" t="s">
        <v>37</v>
      </c>
      <c r="D405" s="6">
        <v>584.96</v>
      </c>
    </row>
    <row r="406" spans="1:4">
      <c r="A406">
        <v>43245</v>
      </c>
      <c r="B406" s="3">
        <v>46174</v>
      </c>
      <c r="C406" t="s">
        <v>37</v>
      </c>
      <c r="D406" s="6">
        <v>575.79999999999995</v>
      </c>
    </row>
    <row r="407" spans="1:4">
      <c r="A407">
        <v>43245</v>
      </c>
      <c r="B407" s="3">
        <v>46204</v>
      </c>
      <c r="C407" t="s">
        <v>37</v>
      </c>
      <c r="D407" s="6">
        <v>596.75</v>
      </c>
    </row>
    <row r="408" spans="1:4">
      <c r="A408">
        <v>43245</v>
      </c>
      <c r="B408" s="3">
        <v>46235</v>
      </c>
      <c r="C408" t="s">
        <v>37</v>
      </c>
      <c r="D408" s="6">
        <v>573.16999999999996</v>
      </c>
    </row>
    <row r="409" spans="1:4">
      <c r="A409">
        <v>43245</v>
      </c>
      <c r="B409" s="3">
        <v>46266</v>
      </c>
      <c r="C409" t="s">
        <v>37</v>
      </c>
      <c r="D409" s="6">
        <v>544.87</v>
      </c>
    </row>
    <row r="410" spans="1:4">
      <c r="A410">
        <v>63246</v>
      </c>
      <c r="B410" s="3">
        <v>45566</v>
      </c>
      <c r="C410" t="s">
        <v>37</v>
      </c>
      <c r="D410" s="6">
        <v>529.23</v>
      </c>
    </row>
    <row r="411" spans="1:4">
      <c r="A411">
        <v>63246</v>
      </c>
      <c r="B411" s="3">
        <v>45597</v>
      </c>
      <c r="C411" t="s">
        <v>37</v>
      </c>
      <c r="D411" s="6">
        <v>579.52</v>
      </c>
    </row>
    <row r="412" spans="1:4">
      <c r="A412">
        <v>63246</v>
      </c>
      <c r="B412" s="3">
        <v>45627</v>
      </c>
      <c r="C412" t="s">
        <v>37</v>
      </c>
      <c r="D412" s="6">
        <v>502.24</v>
      </c>
    </row>
    <row r="413" spans="1:4">
      <c r="A413">
        <v>63246</v>
      </c>
      <c r="B413" s="3">
        <v>45658</v>
      </c>
      <c r="C413" t="s">
        <v>37</v>
      </c>
      <c r="D413" s="6">
        <v>506.2</v>
      </c>
    </row>
    <row r="414" spans="1:4">
      <c r="A414">
        <v>63246</v>
      </c>
      <c r="B414" s="3">
        <v>45689</v>
      </c>
      <c r="C414" t="s">
        <v>37</v>
      </c>
      <c r="D414" s="6">
        <v>532.65</v>
      </c>
    </row>
    <row r="415" spans="1:4">
      <c r="A415">
        <v>63246</v>
      </c>
      <c r="B415" s="3">
        <v>45717</v>
      </c>
      <c r="C415" t="s">
        <v>37</v>
      </c>
      <c r="D415" s="6">
        <v>541.04999999999995</v>
      </c>
    </row>
    <row r="416" spans="1:4">
      <c r="A416">
        <v>63246</v>
      </c>
      <c r="B416" s="3">
        <v>45748</v>
      </c>
      <c r="C416" t="s">
        <v>37</v>
      </c>
      <c r="D416" s="6">
        <v>512.91</v>
      </c>
    </row>
    <row r="417" spans="1:4">
      <c r="A417">
        <v>63246</v>
      </c>
      <c r="B417" s="3">
        <v>45778</v>
      </c>
      <c r="C417" t="s">
        <v>37</v>
      </c>
      <c r="D417" s="6">
        <v>587.1</v>
      </c>
    </row>
    <row r="418" spans="1:4">
      <c r="A418">
        <v>63246</v>
      </c>
      <c r="B418" s="3">
        <v>45809</v>
      </c>
      <c r="C418" t="s">
        <v>37</v>
      </c>
      <c r="D418" s="6">
        <v>526.58000000000004</v>
      </c>
    </row>
    <row r="419" spans="1:4">
      <c r="A419">
        <v>63246</v>
      </c>
      <c r="B419" s="3">
        <v>45839</v>
      </c>
      <c r="C419" t="s">
        <v>37</v>
      </c>
      <c r="D419" s="6">
        <v>509.12</v>
      </c>
    </row>
    <row r="420" spans="1:4">
      <c r="A420">
        <v>63246</v>
      </c>
      <c r="B420" s="3">
        <v>45870</v>
      </c>
      <c r="C420" t="s">
        <v>37</v>
      </c>
      <c r="D420" s="6">
        <v>529.69000000000005</v>
      </c>
    </row>
    <row r="421" spans="1:4">
      <c r="A421">
        <v>63246</v>
      </c>
      <c r="B421" s="3">
        <v>45901</v>
      </c>
      <c r="C421" t="s">
        <v>37</v>
      </c>
      <c r="D421" s="6">
        <v>532.23</v>
      </c>
    </row>
    <row r="422" spans="1:4">
      <c r="A422">
        <v>63246</v>
      </c>
      <c r="B422" s="3">
        <v>45931</v>
      </c>
      <c r="C422" t="s">
        <v>37</v>
      </c>
      <c r="D422" s="6">
        <v>577.54999999999995</v>
      </c>
    </row>
    <row r="423" spans="1:4">
      <c r="A423">
        <v>63246</v>
      </c>
      <c r="B423" s="3">
        <v>45962</v>
      </c>
      <c r="C423" t="s">
        <v>37</v>
      </c>
      <c r="D423" s="6">
        <v>591.89</v>
      </c>
    </row>
    <row r="424" spans="1:4">
      <c r="A424">
        <v>63246</v>
      </c>
      <c r="B424" s="3">
        <v>45992</v>
      </c>
      <c r="C424" t="s">
        <v>37</v>
      </c>
      <c r="D424" s="6">
        <v>552.88</v>
      </c>
    </row>
    <row r="425" spans="1:4">
      <c r="A425">
        <v>63246</v>
      </c>
      <c r="B425" s="3">
        <v>46023</v>
      </c>
      <c r="C425" t="s">
        <v>37</v>
      </c>
      <c r="D425" s="6">
        <v>548.57000000000005</v>
      </c>
    </row>
    <row r="426" spans="1:4">
      <c r="A426">
        <v>63246</v>
      </c>
      <c r="B426" s="3">
        <v>46054</v>
      </c>
      <c r="C426" t="s">
        <v>37</v>
      </c>
      <c r="D426" s="6">
        <v>531</v>
      </c>
    </row>
    <row r="427" spans="1:4">
      <c r="A427">
        <v>63246</v>
      </c>
      <c r="B427" s="3">
        <v>46082</v>
      </c>
      <c r="C427" t="s">
        <v>37</v>
      </c>
      <c r="D427" s="6">
        <v>591.85</v>
      </c>
    </row>
    <row r="428" spans="1:4">
      <c r="A428">
        <v>63246</v>
      </c>
      <c r="B428" s="3">
        <v>46113</v>
      </c>
      <c r="C428" t="s">
        <v>37</v>
      </c>
      <c r="D428" s="6">
        <v>580.35</v>
      </c>
    </row>
    <row r="429" spans="1:4">
      <c r="A429">
        <v>63246</v>
      </c>
      <c r="B429" s="3">
        <v>46143</v>
      </c>
      <c r="C429" t="s">
        <v>37</v>
      </c>
      <c r="D429" s="6">
        <v>558.76</v>
      </c>
    </row>
    <row r="430" spans="1:4">
      <c r="A430">
        <v>63246</v>
      </c>
      <c r="B430" s="3">
        <v>46174</v>
      </c>
      <c r="C430" t="s">
        <v>37</v>
      </c>
      <c r="D430" s="6">
        <v>534.20000000000005</v>
      </c>
    </row>
    <row r="431" spans="1:4">
      <c r="A431">
        <v>63246</v>
      </c>
      <c r="B431" s="3">
        <v>46204</v>
      </c>
      <c r="C431" t="s">
        <v>37</v>
      </c>
      <c r="D431" s="6">
        <v>549.64</v>
      </c>
    </row>
    <row r="432" spans="1:4">
      <c r="A432">
        <v>63246</v>
      </c>
      <c r="B432" s="3">
        <v>46235</v>
      </c>
      <c r="C432" t="s">
        <v>37</v>
      </c>
      <c r="D432" s="6">
        <v>562.63</v>
      </c>
    </row>
    <row r="433" spans="1:4">
      <c r="A433">
        <v>63246</v>
      </c>
      <c r="B433" s="3">
        <v>46266</v>
      </c>
      <c r="C433" t="s">
        <v>37</v>
      </c>
      <c r="D433" s="6">
        <v>578.85</v>
      </c>
    </row>
    <row r="434" spans="1:4">
      <c r="A434">
        <v>10630</v>
      </c>
      <c r="B434" s="3">
        <v>45566</v>
      </c>
      <c r="C434" t="s">
        <v>37</v>
      </c>
      <c r="D434" s="6">
        <v>507.21</v>
      </c>
    </row>
    <row r="435" spans="1:4">
      <c r="A435">
        <v>10630</v>
      </c>
      <c r="B435" s="3">
        <v>45597</v>
      </c>
      <c r="C435" t="s">
        <v>37</v>
      </c>
      <c r="D435" s="6">
        <v>592.66</v>
      </c>
    </row>
    <row r="436" spans="1:4">
      <c r="A436">
        <v>10630</v>
      </c>
      <c r="B436" s="3">
        <v>45627</v>
      </c>
      <c r="C436" t="s">
        <v>37</v>
      </c>
      <c r="D436" s="6">
        <v>555.54</v>
      </c>
    </row>
    <row r="437" spans="1:4">
      <c r="A437">
        <v>10630</v>
      </c>
      <c r="B437" s="3">
        <v>45658</v>
      </c>
      <c r="C437" t="s">
        <v>37</v>
      </c>
      <c r="D437" s="6">
        <v>568.98</v>
      </c>
    </row>
    <row r="438" spans="1:4">
      <c r="A438">
        <v>10630</v>
      </c>
      <c r="B438" s="3">
        <v>45689</v>
      </c>
      <c r="C438" t="s">
        <v>37</v>
      </c>
      <c r="D438" s="6">
        <v>510.68</v>
      </c>
    </row>
    <row r="439" spans="1:4">
      <c r="A439">
        <v>10630</v>
      </c>
      <c r="B439" s="3">
        <v>45717</v>
      </c>
      <c r="C439" t="s">
        <v>37</v>
      </c>
      <c r="D439" s="6">
        <v>566.14</v>
      </c>
    </row>
    <row r="440" spans="1:4">
      <c r="A440">
        <v>10630</v>
      </c>
      <c r="B440" s="3">
        <v>45748</v>
      </c>
      <c r="C440" t="s">
        <v>37</v>
      </c>
      <c r="D440" s="6">
        <v>590.22</v>
      </c>
    </row>
    <row r="441" spans="1:4">
      <c r="A441">
        <v>10630</v>
      </c>
      <c r="B441" s="3">
        <v>45778</v>
      </c>
      <c r="C441" t="s">
        <v>37</v>
      </c>
      <c r="D441" s="6">
        <v>569.08000000000004</v>
      </c>
    </row>
    <row r="442" spans="1:4">
      <c r="A442">
        <v>10630</v>
      </c>
      <c r="B442" s="3">
        <v>45809</v>
      </c>
      <c r="C442" t="s">
        <v>37</v>
      </c>
      <c r="D442" s="6">
        <v>583.75</v>
      </c>
    </row>
    <row r="443" spans="1:4">
      <c r="A443">
        <v>10630</v>
      </c>
      <c r="B443" s="3">
        <v>45839</v>
      </c>
      <c r="C443" t="s">
        <v>37</v>
      </c>
      <c r="D443" s="6">
        <v>565</v>
      </c>
    </row>
    <row r="444" spans="1:4">
      <c r="A444">
        <v>10630</v>
      </c>
      <c r="B444" s="3">
        <v>45870</v>
      </c>
      <c r="C444" t="s">
        <v>37</v>
      </c>
      <c r="D444" s="6">
        <v>573.01</v>
      </c>
    </row>
    <row r="445" spans="1:4">
      <c r="A445">
        <v>10630</v>
      </c>
      <c r="B445" s="3">
        <v>45901</v>
      </c>
      <c r="C445" t="s">
        <v>37</v>
      </c>
      <c r="D445" s="6">
        <v>576.19000000000005</v>
      </c>
    </row>
    <row r="446" spans="1:4">
      <c r="A446">
        <v>10630</v>
      </c>
      <c r="B446" s="3">
        <v>45931</v>
      </c>
      <c r="C446" t="s">
        <v>37</v>
      </c>
      <c r="D446" s="6">
        <v>574.98</v>
      </c>
    </row>
    <row r="447" spans="1:4">
      <c r="A447">
        <v>10630</v>
      </c>
      <c r="B447" s="3">
        <v>45962</v>
      </c>
      <c r="C447" t="s">
        <v>37</v>
      </c>
      <c r="D447" s="6">
        <v>512.59</v>
      </c>
    </row>
    <row r="448" spans="1:4">
      <c r="A448">
        <v>10630</v>
      </c>
      <c r="B448" s="3">
        <v>45992</v>
      </c>
      <c r="C448" t="s">
        <v>37</v>
      </c>
      <c r="D448" s="6">
        <v>589.1</v>
      </c>
    </row>
    <row r="449" spans="1:4">
      <c r="A449">
        <v>10630</v>
      </c>
      <c r="B449" s="3">
        <v>46023</v>
      </c>
      <c r="C449" t="s">
        <v>37</v>
      </c>
      <c r="D449" s="6">
        <v>584.70000000000005</v>
      </c>
    </row>
    <row r="450" spans="1:4">
      <c r="A450">
        <v>10630</v>
      </c>
      <c r="B450" s="3">
        <v>46054</v>
      </c>
      <c r="C450" t="s">
        <v>37</v>
      </c>
      <c r="D450" s="6">
        <v>523.89</v>
      </c>
    </row>
    <row r="451" spans="1:4">
      <c r="A451">
        <v>10630</v>
      </c>
      <c r="B451" s="3">
        <v>46082</v>
      </c>
      <c r="C451" t="s">
        <v>37</v>
      </c>
      <c r="D451" s="6">
        <v>580.04999999999995</v>
      </c>
    </row>
    <row r="452" spans="1:4">
      <c r="A452">
        <v>10630</v>
      </c>
      <c r="B452" s="3">
        <v>46113</v>
      </c>
      <c r="C452" t="s">
        <v>37</v>
      </c>
      <c r="D452" s="6">
        <v>500.88</v>
      </c>
    </row>
    <row r="453" spans="1:4">
      <c r="A453">
        <v>10630</v>
      </c>
      <c r="B453" s="3">
        <v>46143</v>
      </c>
      <c r="C453" t="s">
        <v>37</v>
      </c>
      <c r="D453" s="6">
        <v>585.41</v>
      </c>
    </row>
    <row r="454" spans="1:4">
      <c r="A454">
        <v>10630</v>
      </c>
      <c r="B454" s="3">
        <v>46174</v>
      </c>
      <c r="C454" t="s">
        <v>37</v>
      </c>
      <c r="D454" s="6">
        <v>554.5</v>
      </c>
    </row>
    <row r="455" spans="1:4">
      <c r="A455">
        <v>10630</v>
      </c>
      <c r="B455" s="3">
        <v>46204</v>
      </c>
      <c r="C455" t="s">
        <v>37</v>
      </c>
      <c r="D455" s="6">
        <v>563.91</v>
      </c>
    </row>
    <row r="456" spans="1:4">
      <c r="A456">
        <v>10630</v>
      </c>
      <c r="B456" s="3">
        <v>46235</v>
      </c>
      <c r="C456" t="s">
        <v>37</v>
      </c>
      <c r="D456" s="6">
        <v>537.44000000000005</v>
      </c>
    </row>
    <row r="457" spans="1:4">
      <c r="A457">
        <v>10630</v>
      </c>
      <c r="B457" s="3">
        <v>46266</v>
      </c>
      <c r="C457" t="s">
        <v>37</v>
      </c>
      <c r="D457" s="6">
        <v>597.04</v>
      </c>
    </row>
    <row r="458" spans="1:4">
      <c r="A458">
        <v>20819</v>
      </c>
      <c r="B458" s="3">
        <v>45566</v>
      </c>
      <c r="C458" t="s">
        <v>37</v>
      </c>
      <c r="D458" s="6">
        <v>537.35</v>
      </c>
    </row>
    <row r="459" spans="1:4">
      <c r="A459">
        <v>20819</v>
      </c>
      <c r="B459" s="3">
        <v>45597</v>
      </c>
      <c r="C459" t="s">
        <v>37</v>
      </c>
      <c r="D459" s="6">
        <v>507.28</v>
      </c>
    </row>
    <row r="460" spans="1:4">
      <c r="A460">
        <v>20819</v>
      </c>
      <c r="B460" s="3">
        <v>45627</v>
      </c>
      <c r="C460" t="s">
        <v>37</v>
      </c>
      <c r="D460" s="6">
        <v>521.24</v>
      </c>
    </row>
    <row r="461" spans="1:4">
      <c r="A461">
        <v>20819</v>
      </c>
      <c r="B461" s="3">
        <v>45658</v>
      </c>
      <c r="C461" t="s">
        <v>37</v>
      </c>
      <c r="D461" s="6">
        <v>568.13</v>
      </c>
    </row>
    <row r="462" spans="1:4">
      <c r="A462">
        <v>20819</v>
      </c>
      <c r="B462" s="3">
        <v>45689</v>
      </c>
      <c r="C462" t="s">
        <v>37</v>
      </c>
      <c r="D462" s="6">
        <v>507.69</v>
      </c>
    </row>
    <row r="463" spans="1:4">
      <c r="A463">
        <v>20819</v>
      </c>
      <c r="B463" s="3">
        <v>45717</v>
      </c>
      <c r="C463" t="s">
        <v>37</v>
      </c>
      <c r="D463" s="6">
        <v>566.51</v>
      </c>
    </row>
    <row r="464" spans="1:4">
      <c r="A464">
        <v>20819</v>
      </c>
      <c r="B464" s="3">
        <v>45748</v>
      </c>
      <c r="C464" t="s">
        <v>37</v>
      </c>
      <c r="D464" s="6">
        <v>590.87</v>
      </c>
    </row>
    <row r="465" spans="1:4">
      <c r="A465">
        <v>20819</v>
      </c>
      <c r="B465" s="3">
        <v>45778</v>
      </c>
      <c r="C465" t="s">
        <v>37</v>
      </c>
      <c r="D465" s="6">
        <v>522.01</v>
      </c>
    </row>
    <row r="466" spans="1:4">
      <c r="A466">
        <v>20819</v>
      </c>
      <c r="B466" s="3">
        <v>45809</v>
      </c>
      <c r="C466" t="s">
        <v>37</v>
      </c>
      <c r="D466" s="6">
        <v>578.51</v>
      </c>
    </row>
    <row r="467" spans="1:4">
      <c r="A467">
        <v>20819</v>
      </c>
      <c r="B467" s="3">
        <v>45839</v>
      </c>
      <c r="C467" t="s">
        <v>37</v>
      </c>
      <c r="D467" s="6">
        <v>513.54</v>
      </c>
    </row>
    <row r="468" spans="1:4">
      <c r="A468">
        <v>20819</v>
      </c>
      <c r="B468" s="3">
        <v>45870</v>
      </c>
      <c r="C468" t="s">
        <v>37</v>
      </c>
      <c r="D468" s="6">
        <v>525.23</v>
      </c>
    </row>
    <row r="469" spans="1:4">
      <c r="A469">
        <v>20819</v>
      </c>
      <c r="B469" s="3">
        <v>45901</v>
      </c>
      <c r="C469" t="s">
        <v>37</v>
      </c>
      <c r="D469" s="6">
        <v>527.89</v>
      </c>
    </row>
    <row r="470" spans="1:4">
      <c r="A470">
        <v>20819</v>
      </c>
      <c r="B470" s="3">
        <v>45931</v>
      </c>
      <c r="C470" t="s">
        <v>37</v>
      </c>
      <c r="D470" s="6">
        <v>537.44000000000005</v>
      </c>
    </row>
    <row r="471" spans="1:4">
      <c r="A471">
        <v>20819</v>
      </c>
      <c r="B471" s="3">
        <v>45962</v>
      </c>
      <c r="C471" t="s">
        <v>37</v>
      </c>
      <c r="D471" s="6">
        <v>536.70000000000005</v>
      </c>
    </row>
    <row r="472" spans="1:4">
      <c r="A472">
        <v>20819</v>
      </c>
      <c r="B472" s="3">
        <v>45992</v>
      </c>
      <c r="C472" t="s">
        <v>37</v>
      </c>
      <c r="D472" s="6">
        <v>561.64</v>
      </c>
    </row>
    <row r="473" spans="1:4">
      <c r="A473">
        <v>20819</v>
      </c>
      <c r="B473" s="3">
        <v>46023</v>
      </c>
      <c r="C473" t="s">
        <v>37</v>
      </c>
      <c r="D473" s="6">
        <v>573.48</v>
      </c>
    </row>
    <row r="474" spans="1:4">
      <c r="A474">
        <v>20819</v>
      </c>
      <c r="B474" s="3">
        <v>46054</v>
      </c>
      <c r="C474" t="s">
        <v>37</v>
      </c>
      <c r="D474" s="6">
        <v>502.83</v>
      </c>
    </row>
    <row r="475" spans="1:4">
      <c r="A475">
        <v>20819</v>
      </c>
      <c r="B475" s="3">
        <v>46082</v>
      </c>
      <c r="C475" t="s">
        <v>37</v>
      </c>
      <c r="D475" s="6">
        <v>546.71</v>
      </c>
    </row>
    <row r="476" spans="1:4">
      <c r="A476">
        <v>20819</v>
      </c>
      <c r="B476" s="3">
        <v>46113</v>
      </c>
      <c r="C476" t="s">
        <v>37</v>
      </c>
      <c r="D476" s="6">
        <v>593.59</v>
      </c>
    </row>
    <row r="477" spans="1:4">
      <c r="A477">
        <v>20819</v>
      </c>
      <c r="B477" s="3">
        <v>46143</v>
      </c>
      <c r="C477" t="s">
        <v>37</v>
      </c>
      <c r="D477" s="6">
        <v>560.12</v>
      </c>
    </row>
    <row r="478" spans="1:4">
      <c r="A478">
        <v>20819</v>
      </c>
      <c r="B478" s="3">
        <v>46174</v>
      </c>
      <c r="C478" t="s">
        <v>37</v>
      </c>
      <c r="D478" s="6">
        <v>571.21</v>
      </c>
    </row>
    <row r="479" spans="1:4">
      <c r="A479">
        <v>20819</v>
      </c>
      <c r="B479" s="3">
        <v>46204</v>
      </c>
      <c r="C479" t="s">
        <v>37</v>
      </c>
      <c r="D479" s="6">
        <v>535.09</v>
      </c>
    </row>
    <row r="480" spans="1:4">
      <c r="A480">
        <v>20819</v>
      </c>
      <c r="B480" s="3">
        <v>46235</v>
      </c>
      <c r="C480" t="s">
        <v>37</v>
      </c>
      <c r="D480" s="6">
        <v>580.59</v>
      </c>
    </row>
    <row r="481" spans="1:4">
      <c r="A481">
        <v>20819</v>
      </c>
      <c r="B481" s="3">
        <v>46266</v>
      </c>
      <c r="C481" t="s">
        <v>37</v>
      </c>
      <c r="D481" s="6">
        <v>526.21</v>
      </c>
    </row>
    <row r="482" spans="1:4">
      <c r="A482">
        <v>42571</v>
      </c>
      <c r="B482" s="3">
        <v>45566</v>
      </c>
      <c r="C482" t="s">
        <v>37</v>
      </c>
      <c r="D482" s="6">
        <v>570.57000000000005</v>
      </c>
    </row>
    <row r="483" spans="1:4">
      <c r="A483">
        <v>42571</v>
      </c>
      <c r="B483" s="3">
        <v>45597</v>
      </c>
      <c r="C483" t="s">
        <v>37</v>
      </c>
      <c r="D483" s="6">
        <v>539.97</v>
      </c>
    </row>
    <row r="484" spans="1:4">
      <c r="A484">
        <v>42571</v>
      </c>
      <c r="B484" s="3">
        <v>45627</v>
      </c>
      <c r="C484" t="s">
        <v>37</v>
      </c>
      <c r="D484" s="6">
        <v>538.02</v>
      </c>
    </row>
    <row r="485" spans="1:4">
      <c r="A485">
        <v>42571</v>
      </c>
      <c r="B485" s="3">
        <v>45658</v>
      </c>
      <c r="C485" t="s">
        <v>37</v>
      </c>
      <c r="D485" s="6">
        <v>573.99</v>
      </c>
    </row>
    <row r="486" spans="1:4">
      <c r="A486">
        <v>42571</v>
      </c>
      <c r="B486" s="3">
        <v>45689</v>
      </c>
      <c r="C486" t="s">
        <v>37</v>
      </c>
      <c r="D486" s="6">
        <v>527.34</v>
      </c>
    </row>
    <row r="487" spans="1:4">
      <c r="A487">
        <v>42571</v>
      </c>
      <c r="B487" s="3">
        <v>45717</v>
      </c>
      <c r="C487" t="s">
        <v>37</v>
      </c>
      <c r="D487" s="6">
        <v>537.94000000000005</v>
      </c>
    </row>
    <row r="488" spans="1:4">
      <c r="A488">
        <v>42571</v>
      </c>
      <c r="B488" s="3">
        <v>45748</v>
      </c>
      <c r="C488" t="s">
        <v>37</v>
      </c>
      <c r="D488" s="6">
        <v>523.78</v>
      </c>
    </row>
    <row r="489" spans="1:4">
      <c r="A489">
        <v>42571</v>
      </c>
      <c r="B489" s="3">
        <v>45778</v>
      </c>
      <c r="C489" t="s">
        <v>37</v>
      </c>
      <c r="D489" s="6">
        <v>592.30999999999995</v>
      </c>
    </row>
    <row r="490" spans="1:4">
      <c r="A490">
        <v>42571</v>
      </c>
      <c r="B490" s="3">
        <v>45809</v>
      </c>
      <c r="C490" t="s">
        <v>37</v>
      </c>
      <c r="D490" s="6">
        <v>505.59</v>
      </c>
    </row>
    <row r="491" spans="1:4">
      <c r="A491">
        <v>42571</v>
      </c>
      <c r="B491" s="3">
        <v>45839</v>
      </c>
      <c r="C491" t="s">
        <v>37</v>
      </c>
      <c r="D491" s="6">
        <v>575.86</v>
      </c>
    </row>
    <row r="492" spans="1:4">
      <c r="A492">
        <v>42571</v>
      </c>
      <c r="B492" s="3">
        <v>45870</v>
      </c>
      <c r="C492" t="s">
        <v>37</v>
      </c>
      <c r="D492" s="6">
        <v>543.25</v>
      </c>
    </row>
    <row r="493" spans="1:4">
      <c r="A493">
        <v>42571</v>
      </c>
      <c r="B493" s="3">
        <v>45901</v>
      </c>
      <c r="C493" t="s">
        <v>37</v>
      </c>
      <c r="D493" s="6">
        <v>582.4</v>
      </c>
    </row>
    <row r="494" spans="1:4">
      <c r="A494">
        <v>42571</v>
      </c>
      <c r="B494" s="3">
        <v>45931</v>
      </c>
      <c r="C494" t="s">
        <v>37</v>
      </c>
      <c r="D494" s="6">
        <v>557.20000000000005</v>
      </c>
    </row>
    <row r="495" spans="1:4">
      <c r="A495">
        <v>42571</v>
      </c>
      <c r="B495" s="3">
        <v>45962</v>
      </c>
      <c r="C495" t="s">
        <v>37</v>
      </c>
      <c r="D495" s="6">
        <v>595.14</v>
      </c>
    </row>
    <row r="496" spans="1:4">
      <c r="A496">
        <v>42571</v>
      </c>
      <c r="B496" s="3">
        <v>45992</v>
      </c>
      <c r="C496" t="s">
        <v>37</v>
      </c>
      <c r="D496" s="6">
        <v>547.04</v>
      </c>
    </row>
    <row r="497" spans="1:4">
      <c r="A497">
        <v>42571</v>
      </c>
      <c r="B497" s="3">
        <v>46023</v>
      </c>
      <c r="C497" t="s">
        <v>37</v>
      </c>
      <c r="D497" s="6">
        <v>527.79999999999995</v>
      </c>
    </row>
    <row r="498" spans="1:4">
      <c r="A498">
        <v>42571</v>
      </c>
      <c r="B498" s="3">
        <v>46054</v>
      </c>
      <c r="C498" t="s">
        <v>37</v>
      </c>
      <c r="D498" s="6">
        <v>581.95000000000005</v>
      </c>
    </row>
    <row r="499" spans="1:4">
      <c r="A499">
        <v>42571</v>
      </c>
      <c r="B499" s="3">
        <v>46082</v>
      </c>
      <c r="C499" t="s">
        <v>37</v>
      </c>
      <c r="D499" s="6">
        <v>531.16</v>
      </c>
    </row>
    <row r="500" spans="1:4">
      <c r="A500">
        <v>42571</v>
      </c>
      <c r="B500" s="3">
        <v>46113</v>
      </c>
      <c r="C500" t="s">
        <v>37</v>
      </c>
      <c r="D500" s="6">
        <v>539.95000000000005</v>
      </c>
    </row>
    <row r="501" spans="1:4">
      <c r="A501">
        <v>42571</v>
      </c>
      <c r="B501" s="3">
        <v>46143</v>
      </c>
      <c r="C501" t="s">
        <v>37</v>
      </c>
      <c r="D501" s="6">
        <v>538.27</v>
      </c>
    </row>
    <row r="502" spans="1:4">
      <c r="A502">
        <v>42571</v>
      </c>
      <c r="B502" s="3">
        <v>46174</v>
      </c>
      <c r="C502" t="s">
        <v>37</v>
      </c>
      <c r="D502" s="6">
        <v>584.17999999999995</v>
      </c>
    </row>
    <row r="503" spans="1:4">
      <c r="A503">
        <v>42571</v>
      </c>
      <c r="B503" s="3">
        <v>46204</v>
      </c>
      <c r="C503" t="s">
        <v>37</v>
      </c>
      <c r="D503" s="6">
        <v>576.83000000000004</v>
      </c>
    </row>
    <row r="504" spans="1:4">
      <c r="A504">
        <v>42571</v>
      </c>
      <c r="B504" s="3">
        <v>46235</v>
      </c>
      <c r="C504" t="s">
        <v>37</v>
      </c>
      <c r="D504" s="6">
        <v>510.48</v>
      </c>
    </row>
    <row r="505" spans="1:4">
      <c r="A505">
        <v>42571</v>
      </c>
      <c r="B505" s="3">
        <v>46266</v>
      </c>
      <c r="C505" t="s">
        <v>37</v>
      </c>
      <c r="D505" s="6">
        <v>583.54999999999995</v>
      </c>
    </row>
    <row r="506" spans="1:4">
      <c r="A506">
        <v>69443</v>
      </c>
      <c r="B506" s="3">
        <v>45566</v>
      </c>
      <c r="C506" t="s">
        <v>37</v>
      </c>
      <c r="D506" s="6">
        <v>554.05999999999995</v>
      </c>
    </row>
    <row r="507" spans="1:4">
      <c r="A507">
        <v>69443</v>
      </c>
      <c r="B507" s="3">
        <v>45597</v>
      </c>
      <c r="C507" t="s">
        <v>37</v>
      </c>
      <c r="D507" s="6">
        <v>558.72</v>
      </c>
    </row>
    <row r="508" spans="1:4">
      <c r="A508">
        <v>69443</v>
      </c>
      <c r="B508" s="3">
        <v>45627</v>
      </c>
      <c r="C508" t="s">
        <v>37</v>
      </c>
      <c r="D508" s="6">
        <v>577.34</v>
      </c>
    </row>
    <row r="509" spans="1:4">
      <c r="A509">
        <v>69443</v>
      </c>
      <c r="B509" s="3">
        <v>45658</v>
      </c>
      <c r="C509" t="s">
        <v>37</v>
      </c>
      <c r="D509" s="6">
        <v>575.63</v>
      </c>
    </row>
    <row r="510" spans="1:4">
      <c r="A510">
        <v>69443</v>
      </c>
      <c r="B510" s="3">
        <v>45689</v>
      </c>
      <c r="C510" t="s">
        <v>37</v>
      </c>
      <c r="D510" s="6">
        <v>595.20000000000005</v>
      </c>
    </row>
    <row r="511" spans="1:4">
      <c r="A511">
        <v>69443</v>
      </c>
      <c r="B511" s="3">
        <v>45717</v>
      </c>
      <c r="C511" t="s">
        <v>37</v>
      </c>
      <c r="D511" s="6">
        <v>597.33000000000004</v>
      </c>
    </row>
    <row r="512" spans="1:4">
      <c r="A512">
        <v>69443</v>
      </c>
      <c r="B512" s="3">
        <v>45748</v>
      </c>
      <c r="C512" t="s">
        <v>37</v>
      </c>
      <c r="D512" s="6">
        <v>508.01</v>
      </c>
    </row>
    <row r="513" spans="1:4">
      <c r="A513">
        <v>69443</v>
      </c>
      <c r="B513" s="3">
        <v>45778</v>
      </c>
      <c r="C513" t="s">
        <v>37</v>
      </c>
      <c r="D513" s="6">
        <v>532.80999999999995</v>
      </c>
    </row>
    <row r="514" spans="1:4">
      <c r="A514">
        <v>69443</v>
      </c>
      <c r="B514" s="3">
        <v>45809</v>
      </c>
      <c r="C514" t="s">
        <v>37</v>
      </c>
      <c r="D514" s="6">
        <v>570.76</v>
      </c>
    </row>
    <row r="515" spans="1:4">
      <c r="A515">
        <v>69443</v>
      </c>
      <c r="B515" s="3">
        <v>45839</v>
      </c>
      <c r="C515" t="s">
        <v>37</v>
      </c>
      <c r="D515" s="6">
        <v>539.46</v>
      </c>
    </row>
    <row r="516" spans="1:4">
      <c r="A516">
        <v>69443</v>
      </c>
      <c r="B516" s="3">
        <v>45870</v>
      </c>
      <c r="C516" t="s">
        <v>37</v>
      </c>
      <c r="D516" s="6">
        <v>556.64</v>
      </c>
    </row>
    <row r="517" spans="1:4">
      <c r="A517">
        <v>69443</v>
      </c>
      <c r="B517" s="3">
        <v>45901</v>
      </c>
      <c r="C517" t="s">
        <v>37</v>
      </c>
      <c r="D517" s="6">
        <v>570.16999999999996</v>
      </c>
    </row>
    <row r="518" spans="1:4">
      <c r="A518">
        <v>69443</v>
      </c>
      <c r="B518" s="3">
        <v>45931</v>
      </c>
      <c r="C518" t="s">
        <v>37</v>
      </c>
      <c r="D518" s="6">
        <v>501.11</v>
      </c>
    </row>
    <row r="519" spans="1:4">
      <c r="A519">
        <v>69443</v>
      </c>
      <c r="B519" s="3">
        <v>45962</v>
      </c>
      <c r="C519" t="s">
        <v>37</v>
      </c>
      <c r="D519" s="6">
        <v>559.21</v>
      </c>
    </row>
    <row r="520" spans="1:4">
      <c r="A520">
        <v>69443</v>
      </c>
      <c r="B520" s="3">
        <v>45992</v>
      </c>
      <c r="C520" t="s">
        <v>37</v>
      </c>
      <c r="D520" s="6">
        <v>580.08000000000004</v>
      </c>
    </row>
    <row r="521" spans="1:4">
      <c r="A521">
        <v>69443</v>
      </c>
      <c r="B521" s="3">
        <v>46023</v>
      </c>
      <c r="C521" t="s">
        <v>37</v>
      </c>
      <c r="D521" s="6">
        <v>528.48</v>
      </c>
    </row>
    <row r="522" spans="1:4">
      <c r="A522">
        <v>69443</v>
      </c>
      <c r="B522" s="3">
        <v>46054</v>
      </c>
      <c r="C522" t="s">
        <v>37</v>
      </c>
      <c r="D522" s="6">
        <v>565.27</v>
      </c>
    </row>
    <row r="523" spans="1:4">
      <c r="A523">
        <v>69443</v>
      </c>
      <c r="B523" s="3">
        <v>46082</v>
      </c>
      <c r="C523" t="s">
        <v>37</v>
      </c>
      <c r="D523" s="6">
        <v>583.4</v>
      </c>
    </row>
    <row r="524" spans="1:4">
      <c r="A524">
        <v>69443</v>
      </c>
      <c r="B524" s="3">
        <v>46113</v>
      </c>
      <c r="C524" t="s">
        <v>37</v>
      </c>
      <c r="D524" s="6">
        <v>501.03</v>
      </c>
    </row>
    <row r="525" spans="1:4">
      <c r="A525">
        <v>69443</v>
      </c>
      <c r="B525" s="3">
        <v>46143</v>
      </c>
      <c r="C525" t="s">
        <v>37</v>
      </c>
      <c r="D525" s="6">
        <v>533.29</v>
      </c>
    </row>
    <row r="526" spans="1:4">
      <c r="A526">
        <v>69443</v>
      </c>
      <c r="B526" s="3">
        <v>46174</v>
      </c>
      <c r="C526" t="s">
        <v>37</v>
      </c>
      <c r="D526" s="6">
        <v>523.38</v>
      </c>
    </row>
    <row r="527" spans="1:4">
      <c r="A527">
        <v>69443</v>
      </c>
      <c r="B527" s="3">
        <v>46204</v>
      </c>
      <c r="C527" t="s">
        <v>37</v>
      </c>
      <c r="D527" s="6">
        <v>585.27</v>
      </c>
    </row>
    <row r="528" spans="1:4">
      <c r="A528">
        <v>69443</v>
      </c>
      <c r="B528" s="3">
        <v>46235</v>
      </c>
      <c r="C528" t="s">
        <v>37</v>
      </c>
      <c r="D528" s="6">
        <v>524.95000000000005</v>
      </c>
    </row>
    <row r="529" spans="1:4">
      <c r="A529">
        <v>69443</v>
      </c>
      <c r="B529" s="3">
        <v>46266</v>
      </c>
      <c r="C529" t="s">
        <v>37</v>
      </c>
      <c r="D529" s="6">
        <v>554.5</v>
      </c>
    </row>
    <row r="530" spans="1:4">
      <c r="A530">
        <v>99504</v>
      </c>
      <c r="B530" s="3">
        <v>45566</v>
      </c>
      <c r="C530" t="s">
        <v>37</v>
      </c>
      <c r="D530" s="6">
        <v>571.75</v>
      </c>
    </row>
    <row r="531" spans="1:4">
      <c r="A531">
        <v>99504</v>
      </c>
      <c r="B531" s="3">
        <v>45597</v>
      </c>
      <c r="C531" t="s">
        <v>37</v>
      </c>
      <c r="D531" s="6">
        <v>564.30999999999995</v>
      </c>
    </row>
    <row r="532" spans="1:4">
      <c r="A532">
        <v>99504</v>
      </c>
      <c r="B532" s="3">
        <v>45627</v>
      </c>
      <c r="C532" t="s">
        <v>37</v>
      </c>
      <c r="D532" s="6">
        <v>556.54</v>
      </c>
    </row>
    <row r="533" spans="1:4">
      <c r="A533">
        <v>99504</v>
      </c>
      <c r="B533" s="3">
        <v>45658</v>
      </c>
      <c r="C533" t="s">
        <v>37</v>
      </c>
      <c r="D533" s="6">
        <v>538.88</v>
      </c>
    </row>
    <row r="534" spans="1:4">
      <c r="A534">
        <v>99504</v>
      </c>
      <c r="B534" s="3">
        <v>45689</v>
      </c>
      <c r="C534" t="s">
        <v>37</v>
      </c>
      <c r="D534" s="6">
        <v>527.94000000000005</v>
      </c>
    </row>
    <row r="535" spans="1:4">
      <c r="A535">
        <v>99504</v>
      </c>
      <c r="B535" s="3">
        <v>45717</v>
      </c>
      <c r="C535" t="s">
        <v>37</v>
      </c>
      <c r="D535" s="6">
        <v>566.23</v>
      </c>
    </row>
    <row r="536" spans="1:4">
      <c r="A536">
        <v>99504</v>
      </c>
      <c r="B536" s="3">
        <v>45748</v>
      </c>
      <c r="C536" t="s">
        <v>37</v>
      </c>
      <c r="D536" s="6">
        <v>560.69000000000005</v>
      </c>
    </row>
    <row r="537" spans="1:4">
      <c r="A537">
        <v>99504</v>
      </c>
      <c r="B537" s="3">
        <v>45778</v>
      </c>
      <c r="C537" t="s">
        <v>37</v>
      </c>
      <c r="D537" s="6">
        <v>539.54</v>
      </c>
    </row>
    <row r="538" spans="1:4">
      <c r="A538">
        <v>99504</v>
      </c>
      <c r="B538" s="3">
        <v>45809</v>
      </c>
      <c r="C538" t="s">
        <v>37</v>
      </c>
      <c r="D538" s="6">
        <v>531.08000000000004</v>
      </c>
    </row>
    <row r="539" spans="1:4">
      <c r="A539">
        <v>99504</v>
      </c>
      <c r="B539" s="3">
        <v>45839</v>
      </c>
      <c r="C539" t="s">
        <v>37</v>
      </c>
      <c r="D539" s="6">
        <v>539.41999999999996</v>
      </c>
    </row>
    <row r="540" spans="1:4">
      <c r="A540">
        <v>99504</v>
      </c>
      <c r="B540" s="3">
        <v>45870</v>
      </c>
      <c r="C540" t="s">
        <v>37</v>
      </c>
      <c r="D540" s="6">
        <v>599.66</v>
      </c>
    </row>
    <row r="541" spans="1:4">
      <c r="A541">
        <v>99504</v>
      </c>
      <c r="B541" s="3">
        <v>45901</v>
      </c>
      <c r="C541" t="s">
        <v>37</v>
      </c>
      <c r="D541" s="6">
        <v>558.46</v>
      </c>
    </row>
    <row r="542" spans="1:4">
      <c r="A542">
        <v>99504</v>
      </c>
      <c r="B542" s="3">
        <v>45931</v>
      </c>
      <c r="C542" t="s">
        <v>37</v>
      </c>
      <c r="D542" s="6">
        <v>586.01</v>
      </c>
    </row>
    <row r="543" spans="1:4">
      <c r="A543">
        <v>99504</v>
      </c>
      <c r="B543" s="3">
        <v>45962</v>
      </c>
      <c r="C543" t="s">
        <v>37</v>
      </c>
      <c r="D543" s="6">
        <v>551.66999999999996</v>
      </c>
    </row>
    <row r="544" spans="1:4">
      <c r="A544">
        <v>99504</v>
      </c>
      <c r="B544" s="3">
        <v>45992</v>
      </c>
      <c r="C544" t="s">
        <v>37</v>
      </c>
      <c r="D544" s="6">
        <v>583.69000000000005</v>
      </c>
    </row>
    <row r="545" spans="1:4">
      <c r="A545">
        <v>99504</v>
      </c>
      <c r="B545" s="3">
        <v>46023</v>
      </c>
      <c r="C545" t="s">
        <v>37</v>
      </c>
      <c r="D545" s="6">
        <v>586.04</v>
      </c>
    </row>
    <row r="546" spans="1:4">
      <c r="A546">
        <v>99504</v>
      </c>
      <c r="B546" s="3">
        <v>46054</v>
      </c>
      <c r="C546" t="s">
        <v>37</v>
      </c>
      <c r="D546" s="6">
        <v>527.64</v>
      </c>
    </row>
    <row r="547" spans="1:4">
      <c r="A547">
        <v>99504</v>
      </c>
      <c r="B547" s="3">
        <v>46082</v>
      </c>
      <c r="C547" t="s">
        <v>37</v>
      </c>
      <c r="D547" s="6">
        <v>538.54999999999995</v>
      </c>
    </row>
    <row r="548" spans="1:4">
      <c r="A548">
        <v>99504</v>
      </c>
      <c r="B548" s="3">
        <v>46113</v>
      </c>
      <c r="C548" t="s">
        <v>37</v>
      </c>
      <c r="D548" s="6">
        <v>555.04</v>
      </c>
    </row>
    <row r="549" spans="1:4">
      <c r="A549">
        <v>99504</v>
      </c>
      <c r="B549" s="3">
        <v>46143</v>
      </c>
      <c r="C549" t="s">
        <v>37</v>
      </c>
      <c r="D549" s="6">
        <v>528.23</v>
      </c>
    </row>
    <row r="550" spans="1:4">
      <c r="A550">
        <v>99504</v>
      </c>
      <c r="B550" s="3">
        <v>46174</v>
      </c>
      <c r="C550" t="s">
        <v>37</v>
      </c>
      <c r="D550" s="6">
        <v>526.36</v>
      </c>
    </row>
    <row r="551" spans="1:4">
      <c r="A551">
        <v>99504</v>
      </c>
      <c r="B551" s="3">
        <v>46204</v>
      </c>
      <c r="C551" t="s">
        <v>37</v>
      </c>
      <c r="D551" s="6">
        <v>532.53</v>
      </c>
    </row>
    <row r="552" spans="1:4">
      <c r="A552">
        <v>99504</v>
      </c>
      <c r="B552" s="3">
        <v>46235</v>
      </c>
      <c r="C552" t="s">
        <v>37</v>
      </c>
      <c r="D552" s="6">
        <v>508.27</v>
      </c>
    </row>
    <row r="553" spans="1:4">
      <c r="A553">
        <v>99504</v>
      </c>
      <c r="B553" s="3">
        <v>46266</v>
      </c>
      <c r="C553" t="s">
        <v>37</v>
      </c>
      <c r="D553" s="6">
        <v>561.74</v>
      </c>
    </row>
    <row r="554" spans="1:4">
      <c r="A554">
        <v>52405</v>
      </c>
      <c r="B554" s="3">
        <v>45566</v>
      </c>
      <c r="C554" t="s">
        <v>37</v>
      </c>
      <c r="D554" s="6">
        <v>510.25</v>
      </c>
    </row>
    <row r="555" spans="1:4">
      <c r="A555">
        <v>52405</v>
      </c>
      <c r="B555" s="3">
        <v>45597</v>
      </c>
      <c r="C555" t="s">
        <v>37</v>
      </c>
      <c r="D555" s="6">
        <v>530.04999999999995</v>
      </c>
    </row>
    <row r="556" spans="1:4">
      <c r="A556">
        <v>52405</v>
      </c>
      <c r="B556" s="3">
        <v>45627</v>
      </c>
      <c r="C556" t="s">
        <v>37</v>
      </c>
      <c r="D556" s="6">
        <v>565.49</v>
      </c>
    </row>
    <row r="557" spans="1:4">
      <c r="A557">
        <v>52405</v>
      </c>
      <c r="B557" s="3">
        <v>45658</v>
      </c>
      <c r="C557" t="s">
        <v>37</v>
      </c>
      <c r="D557" s="6">
        <v>567.6</v>
      </c>
    </row>
    <row r="558" spans="1:4">
      <c r="A558">
        <v>52405</v>
      </c>
      <c r="B558" s="3">
        <v>45689</v>
      </c>
      <c r="C558" t="s">
        <v>37</v>
      </c>
      <c r="D558" s="6">
        <v>517.41</v>
      </c>
    </row>
    <row r="559" spans="1:4">
      <c r="A559">
        <v>52405</v>
      </c>
      <c r="B559" s="3">
        <v>45717</v>
      </c>
      <c r="C559" t="s">
        <v>37</v>
      </c>
      <c r="D559" s="6">
        <v>551.16</v>
      </c>
    </row>
    <row r="560" spans="1:4">
      <c r="A560">
        <v>52405</v>
      </c>
      <c r="B560" s="3">
        <v>45748</v>
      </c>
      <c r="C560" t="s">
        <v>37</v>
      </c>
      <c r="D560" s="6">
        <v>560.88</v>
      </c>
    </row>
    <row r="561" spans="1:4">
      <c r="A561">
        <v>52405</v>
      </c>
      <c r="B561" s="3">
        <v>45778</v>
      </c>
      <c r="C561" t="s">
        <v>37</v>
      </c>
      <c r="D561" s="6">
        <v>521.64</v>
      </c>
    </row>
    <row r="562" spans="1:4">
      <c r="A562">
        <v>52405</v>
      </c>
      <c r="B562" s="3">
        <v>45809</v>
      </c>
      <c r="C562" t="s">
        <v>37</v>
      </c>
      <c r="D562" s="6">
        <v>523.70000000000005</v>
      </c>
    </row>
    <row r="563" spans="1:4">
      <c r="A563">
        <v>52405</v>
      </c>
      <c r="B563" s="3">
        <v>45839</v>
      </c>
      <c r="C563" t="s">
        <v>37</v>
      </c>
      <c r="D563" s="6">
        <v>546.04</v>
      </c>
    </row>
    <row r="564" spans="1:4">
      <c r="A564">
        <v>52405</v>
      </c>
      <c r="B564" s="3">
        <v>45870</v>
      </c>
      <c r="C564" t="s">
        <v>37</v>
      </c>
      <c r="D564" s="6">
        <v>521.29999999999995</v>
      </c>
    </row>
    <row r="565" spans="1:4">
      <c r="A565">
        <v>52405</v>
      </c>
      <c r="B565" s="3">
        <v>45901</v>
      </c>
      <c r="C565" t="s">
        <v>37</v>
      </c>
      <c r="D565" s="6">
        <v>582.61</v>
      </c>
    </row>
    <row r="566" spans="1:4">
      <c r="A566">
        <v>52405</v>
      </c>
      <c r="B566" s="3">
        <v>45931</v>
      </c>
      <c r="C566" t="s">
        <v>37</v>
      </c>
      <c r="D566" s="6">
        <v>525.78</v>
      </c>
    </row>
    <row r="567" spans="1:4">
      <c r="A567">
        <v>52405</v>
      </c>
      <c r="B567" s="3">
        <v>45962</v>
      </c>
      <c r="C567" t="s">
        <v>37</v>
      </c>
      <c r="D567" s="6">
        <v>551.27</v>
      </c>
    </row>
    <row r="568" spans="1:4">
      <c r="A568">
        <v>52405</v>
      </c>
      <c r="B568" s="3">
        <v>45992</v>
      </c>
      <c r="C568" t="s">
        <v>37</v>
      </c>
      <c r="D568" s="6">
        <v>561.29</v>
      </c>
    </row>
    <row r="569" spans="1:4">
      <c r="A569">
        <v>52405</v>
      </c>
      <c r="B569" s="3">
        <v>46023</v>
      </c>
      <c r="C569" t="s">
        <v>37</v>
      </c>
      <c r="D569" s="6">
        <v>534.55999999999995</v>
      </c>
    </row>
    <row r="570" spans="1:4">
      <c r="A570">
        <v>52405</v>
      </c>
      <c r="B570" s="3">
        <v>46054</v>
      </c>
      <c r="C570" t="s">
        <v>37</v>
      </c>
      <c r="D570" s="6">
        <v>524.44000000000005</v>
      </c>
    </row>
    <row r="571" spans="1:4">
      <c r="A571">
        <v>52405</v>
      </c>
      <c r="B571" s="3">
        <v>46082</v>
      </c>
      <c r="C571" t="s">
        <v>37</v>
      </c>
      <c r="D571" s="6">
        <v>585.21</v>
      </c>
    </row>
    <row r="572" spans="1:4">
      <c r="A572">
        <v>52405</v>
      </c>
      <c r="B572" s="3">
        <v>46113</v>
      </c>
      <c r="C572" t="s">
        <v>37</v>
      </c>
      <c r="D572" s="6">
        <v>557.41</v>
      </c>
    </row>
    <row r="573" spans="1:4">
      <c r="A573">
        <v>52405</v>
      </c>
      <c r="B573" s="3">
        <v>46143</v>
      </c>
      <c r="C573" t="s">
        <v>37</v>
      </c>
      <c r="D573" s="6">
        <v>527.28</v>
      </c>
    </row>
    <row r="574" spans="1:4">
      <c r="A574">
        <v>52405</v>
      </c>
      <c r="B574" s="3">
        <v>46174</v>
      </c>
      <c r="C574" t="s">
        <v>37</v>
      </c>
      <c r="D574" s="6">
        <v>537.29</v>
      </c>
    </row>
    <row r="575" spans="1:4">
      <c r="A575">
        <v>52405</v>
      </c>
      <c r="B575" s="3">
        <v>46204</v>
      </c>
      <c r="C575" t="s">
        <v>37</v>
      </c>
      <c r="D575" s="6">
        <v>512.41999999999996</v>
      </c>
    </row>
    <row r="576" spans="1:4">
      <c r="A576">
        <v>52405</v>
      </c>
      <c r="B576" s="3">
        <v>46235</v>
      </c>
      <c r="C576" t="s">
        <v>37</v>
      </c>
      <c r="D576" s="6">
        <v>584.17999999999995</v>
      </c>
    </row>
    <row r="577" spans="1:4">
      <c r="A577">
        <v>52405</v>
      </c>
      <c r="B577" s="3">
        <v>46266</v>
      </c>
      <c r="C577" t="s">
        <v>37</v>
      </c>
      <c r="D577" s="6">
        <v>563.47</v>
      </c>
    </row>
    <row r="578" spans="1:4">
      <c r="A578">
        <v>18516</v>
      </c>
      <c r="B578" s="3">
        <v>45566</v>
      </c>
      <c r="C578" t="s">
        <v>37</v>
      </c>
      <c r="D578" s="6">
        <v>574.91</v>
      </c>
    </row>
    <row r="579" spans="1:4">
      <c r="A579">
        <v>18516</v>
      </c>
      <c r="B579" s="3">
        <v>45597</v>
      </c>
      <c r="C579" t="s">
        <v>37</v>
      </c>
      <c r="D579" s="6">
        <v>507.03</v>
      </c>
    </row>
    <row r="580" spans="1:4">
      <c r="A580">
        <v>18516</v>
      </c>
      <c r="B580" s="3">
        <v>45627</v>
      </c>
      <c r="C580" t="s">
        <v>37</v>
      </c>
      <c r="D580" s="6">
        <v>565.6</v>
      </c>
    </row>
    <row r="581" spans="1:4">
      <c r="A581">
        <v>18516</v>
      </c>
      <c r="B581" s="3">
        <v>45658</v>
      </c>
      <c r="C581" t="s">
        <v>37</v>
      </c>
      <c r="D581" s="6">
        <v>566.59</v>
      </c>
    </row>
    <row r="582" spans="1:4">
      <c r="A582">
        <v>18516</v>
      </c>
      <c r="B582" s="3">
        <v>45689</v>
      </c>
      <c r="C582" t="s">
        <v>37</v>
      </c>
      <c r="D582" s="6">
        <v>594.70000000000005</v>
      </c>
    </row>
    <row r="583" spans="1:4">
      <c r="A583">
        <v>18516</v>
      </c>
      <c r="B583" s="3">
        <v>45717</v>
      </c>
      <c r="C583" t="s">
        <v>37</v>
      </c>
      <c r="D583" s="6">
        <v>564.29999999999995</v>
      </c>
    </row>
    <row r="584" spans="1:4">
      <c r="A584">
        <v>18516</v>
      </c>
      <c r="B584" s="3">
        <v>45748</v>
      </c>
      <c r="C584" t="s">
        <v>37</v>
      </c>
      <c r="D584" s="6">
        <v>548.79999999999995</v>
      </c>
    </row>
    <row r="585" spans="1:4">
      <c r="A585">
        <v>18516</v>
      </c>
      <c r="B585" s="3">
        <v>45778</v>
      </c>
      <c r="C585" t="s">
        <v>37</v>
      </c>
      <c r="D585" s="6">
        <v>568.73</v>
      </c>
    </row>
    <row r="586" spans="1:4">
      <c r="A586">
        <v>18516</v>
      </c>
      <c r="B586" s="3">
        <v>45809</v>
      </c>
      <c r="C586" t="s">
        <v>37</v>
      </c>
      <c r="D586" s="6">
        <v>598.05999999999995</v>
      </c>
    </row>
    <row r="587" spans="1:4">
      <c r="A587">
        <v>18516</v>
      </c>
      <c r="B587" s="3">
        <v>45839</v>
      </c>
      <c r="C587" t="s">
        <v>37</v>
      </c>
      <c r="D587" s="6">
        <v>560.86</v>
      </c>
    </row>
    <row r="588" spans="1:4">
      <c r="A588">
        <v>18516</v>
      </c>
      <c r="B588" s="3">
        <v>45870</v>
      </c>
      <c r="C588" t="s">
        <v>37</v>
      </c>
      <c r="D588" s="6">
        <v>527.83000000000004</v>
      </c>
    </row>
    <row r="589" spans="1:4">
      <c r="A589">
        <v>18516</v>
      </c>
      <c r="B589" s="3">
        <v>45901</v>
      </c>
      <c r="C589" t="s">
        <v>37</v>
      </c>
      <c r="D589" s="6">
        <v>501.98</v>
      </c>
    </row>
    <row r="590" spans="1:4">
      <c r="A590">
        <v>18516</v>
      </c>
      <c r="B590" s="3">
        <v>45931</v>
      </c>
      <c r="C590" t="s">
        <v>37</v>
      </c>
      <c r="D590" s="6">
        <v>545.29</v>
      </c>
    </row>
    <row r="591" spans="1:4">
      <c r="A591">
        <v>18516</v>
      </c>
      <c r="B591" s="3">
        <v>45962</v>
      </c>
      <c r="C591" t="s">
        <v>37</v>
      </c>
      <c r="D591" s="6">
        <v>539.39</v>
      </c>
    </row>
    <row r="592" spans="1:4">
      <c r="A592">
        <v>18516</v>
      </c>
      <c r="B592" s="3">
        <v>45992</v>
      </c>
      <c r="C592" t="s">
        <v>37</v>
      </c>
      <c r="D592" s="6">
        <v>562.57000000000005</v>
      </c>
    </row>
    <row r="593" spans="1:4">
      <c r="A593">
        <v>18516</v>
      </c>
      <c r="B593" s="3">
        <v>46023</v>
      </c>
      <c r="C593" t="s">
        <v>37</v>
      </c>
      <c r="D593" s="6">
        <v>551.6</v>
      </c>
    </row>
    <row r="594" spans="1:4">
      <c r="A594">
        <v>18516</v>
      </c>
      <c r="B594" s="3">
        <v>46054</v>
      </c>
      <c r="C594" t="s">
        <v>37</v>
      </c>
      <c r="D594" s="6">
        <v>597.51</v>
      </c>
    </row>
    <row r="595" spans="1:4">
      <c r="A595">
        <v>18516</v>
      </c>
      <c r="B595" s="3">
        <v>46082</v>
      </c>
      <c r="C595" t="s">
        <v>37</v>
      </c>
      <c r="D595" s="6">
        <v>539.58000000000004</v>
      </c>
    </row>
    <row r="596" spans="1:4">
      <c r="A596">
        <v>18516</v>
      </c>
      <c r="B596" s="3">
        <v>46113</v>
      </c>
      <c r="C596" t="s">
        <v>37</v>
      </c>
      <c r="D596" s="6">
        <v>539.11</v>
      </c>
    </row>
    <row r="597" spans="1:4">
      <c r="A597">
        <v>18516</v>
      </c>
      <c r="B597" s="3">
        <v>46143</v>
      </c>
      <c r="C597" t="s">
        <v>37</v>
      </c>
      <c r="D597" s="6">
        <v>593.16</v>
      </c>
    </row>
    <row r="598" spans="1:4">
      <c r="A598">
        <v>18516</v>
      </c>
      <c r="B598" s="3">
        <v>46174</v>
      </c>
      <c r="C598" t="s">
        <v>37</v>
      </c>
      <c r="D598" s="6">
        <v>596.53</v>
      </c>
    </row>
    <row r="599" spans="1:4">
      <c r="A599">
        <v>18516</v>
      </c>
      <c r="B599" s="3">
        <v>46204</v>
      </c>
      <c r="C599" t="s">
        <v>37</v>
      </c>
      <c r="D599" s="6">
        <v>591.21</v>
      </c>
    </row>
    <row r="600" spans="1:4">
      <c r="A600">
        <v>18516</v>
      </c>
      <c r="B600" s="3">
        <v>46235</v>
      </c>
      <c r="C600" t="s">
        <v>37</v>
      </c>
      <c r="D600" s="6">
        <v>502.49</v>
      </c>
    </row>
    <row r="601" spans="1:4">
      <c r="A601">
        <v>18516</v>
      </c>
      <c r="B601" s="3">
        <v>46266</v>
      </c>
      <c r="C601" t="s">
        <v>37</v>
      </c>
      <c r="D601" s="6">
        <v>533.23</v>
      </c>
    </row>
    <row r="602" spans="1:4">
      <c r="A602">
        <v>57464</v>
      </c>
      <c r="B602" s="3">
        <v>45566</v>
      </c>
      <c r="C602" t="s">
        <v>37</v>
      </c>
      <c r="D602" s="6">
        <v>580.35</v>
      </c>
    </row>
    <row r="603" spans="1:4">
      <c r="A603">
        <v>57464</v>
      </c>
      <c r="B603" s="3">
        <v>45597</v>
      </c>
      <c r="C603" t="s">
        <v>37</v>
      </c>
      <c r="D603" s="6">
        <v>513.91</v>
      </c>
    </row>
    <row r="604" spans="1:4">
      <c r="A604">
        <v>57464</v>
      </c>
      <c r="B604" s="3">
        <v>45627</v>
      </c>
      <c r="C604" t="s">
        <v>37</v>
      </c>
      <c r="D604" s="6">
        <v>550.80999999999995</v>
      </c>
    </row>
    <row r="605" spans="1:4">
      <c r="A605">
        <v>57464</v>
      </c>
      <c r="B605" s="3">
        <v>45658</v>
      </c>
      <c r="C605" t="s">
        <v>37</v>
      </c>
      <c r="D605" s="6">
        <v>532.29</v>
      </c>
    </row>
    <row r="606" spans="1:4">
      <c r="A606">
        <v>57464</v>
      </c>
      <c r="B606" s="3">
        <v>45689</v>
      </c>
      <c r="C606" t="s">
        <v>37</v>
      </c>
      <c r="D606" s="6">
        <v>567.39</v>
      </c>
    </row>
    <row r="607" spans="1:4">
      <c r="A607">
        <v>57464</v>
      </c>
      <c r="B607" s="3">
        <v>45717</v>
      </c>
      <c r="C607" t="s">
        <v>37</v>
      </c>
      <c r="D607" s="6">
        <v>526.32000000000005</v>
      </c>
    </row>
    <row r="608" spans="1:4">
      <c r="A608">
        <v>57464</v>
      </c>
      <c r="B608" s="3">
        <v>45748</v>
      </c>
      <c r="C608" t="s">
        <v>37</v>
      </c>
      <c r="D608" s="6">
        <v>567.33000000000004</v>
      </c>
    </row>
    <row r="609" spans="1:4">
      <c r="A609">
        <v>57464</v>
      </c>
      <c r="B609" s="3">
        <v>45778</v>
      </c>
      <c r="C609" t="s">
        <v>37</v>
      </c>
      <c r="D609" s="6">
        <v>550.72</v>
      </c>
    </row>
    <row r="610" spans="1:4">
      <c r="A610">
        <v>57464</v>
      </c>
      <c r="B610" s="3">
        <v>45809</v>
      </c>
      <c r="C610" t="s">
        <v>37</v>
      </c>
      <c r="D610" s="6">
        <v>532.86</v>
      </c>
    </row>
    <row r="611" spans="1:4">
      <c r="A611">
        <v>57464</v>
      </c>
      <c r="B611" s="3">
        <v>45839</v>
      </c>
      <c r="C611" t="s">
        <v>37</v>
      </c>
      <c r="D611" s="6">
        <v>599.85</v>
      </c>
    </row>
    <row r="612" spans="1:4">
      <c r="A612">
        <v>57464</v>
      </c>
      <c r="B612" s="3">
        <v>45870</v>
      </c>
      <c r="C612" t="s">
        <v>37</v>
      </c>
      <c r="D612" s="6">
        <v>578.20000000000005</v>
      </c>
    </row>
    <row r="613" spans="1:4">
      <c r="A613">
        <v>57464</v>
      </c>
      <c r="B613" s="3">
        <v>45901</v>
      </c>
      <c r="C613" t="s">
        <v>37</v>
      </c>
      <c r="D613" s="6">
        <v>583.66999999999996</v>
      </c>
    </row>
    <row r="614" spans="1:4">
      <c r="A614">
        <v>57464</v>
      </c>
      <c r="B614" s="3">
        <v>45931</v>
      </c>
      <c r="C614" t="s">
        <v>37</v>
      </c>
      <c r="D614" s="6">
        <v>529.91999999999996</v>
      </c>
    </row>
    <row r="615" spans="1:4">
      <c r="A615">
        <v>57464</v>
      </c>
      <c r="B615" s="3">
        <v>45962</v>
      </c>
      <c r="C615" t="s">
        <v>37</v>
      </c>
      <c r="D615" s="6">
        <v>580.08000000000004</v>
      </c>
    </row>
    <row r="616" spans="1:4">
      <c r="A616">
        <v>57464</v>
      </c>
      <c r="B616" s="3">
        <v>45992</v>
      </c>
      <c r="C616" t="s">
        <v>37</v>
      </c>
      <c r="D616" s="6">
        <v>519.57000000000005</v>
      </c>
    </row>
    <row r="617" spans="1:4">
      <c r="A617">
        <v>57464</v>
      </c>
      <c r="B617" s="3">
        <v>46023</v>
      </c>
      <c r="C617" t="s">
        <v>37</v>
      </c>
      <c r="D617" s="6">
        <v>574.01</v>
      </c>
    </row>
    <row r="618" spans="1:4">
      <c r="A618">
        <v>57464</v>
      </c>
      <c r="B618" s="3">
        <v>46054</v>
      </c>
      <c r="C618" t="s">
        <v>37</v>
      </c>
      <c r="D618" s="6">
        <v>559.15</v>
      </c>
    </row>
    <row r="619" spans="1:4">
      <c r="A619">
        <v>57464</v>
      </c>
      <c r="B619" s="3">
        <v>46082</v>
      </c>
      <c r="C619" t="s">
        <v>37</v>
      </c>
      <c r="D619" s="6">
        <v>577.4</v>
      </c>
    </row>
    <row r="620" spans="1:4">
      <c r="A620">
        <v>57464</v>
      </c>
      <c r="B620" s="3">
        <v>46113</v>
      </c>
      <c r="C620" t="s">
        <v>37</v>
      </c>
      <c r="D620" s="6">
        <v>558.66999999999996</v>
      </c>
    </row>
    <row r="621" spans="1:4">
      <c r="A621">
        <v>57464</v>
      </c>
      <c r="B621" s="3">
        <v>46143</v>
      </c>
      <c r="C621" t="s">
        <v>37</v>
      </c>
      <c r="D621" s="6">
        <v>572.62</v>
      </c>
    </row>
    <row r="622" spans="1:4">
      <c r="A622">
        <v>57464</v>
      </c>
      <c r="B622" s="3">
        <v>46174</v>
      </c>
      <c r="C622" t="s">
        <v>37</v>
      </c>
      <c r="D622" s="6">
        <v>557.29999999999995</v>
      </c>
    </row>
    <row r="623" spans="1:4">
      <c r="A623">
        <v>57464</v>
      </c>
      <c r="B623" s="3">
        <v>46204</v>
      </c>
      <c r="C623" t="s">
        <v>37</v>
      </c>
      <c r="D623" s="6">
        <v>581.54</v>
      </c>
    </row>
    <row r="624" spans="1:4">
      <c r="A624">
        <v>57464</v>
      </c>
      <c r="B624" s="3">
        <v>46235</v>
      </c>
      <c r="C624" t="s">
        <v>37</v>
      </c>
      <c r="D624" s="6">
        <v>532.5</v>
      </c>
    </row>
    <row r="625" spans="1:4">
      <c r="A625">
        <v>57464</v>
      </c>
      <c r="B625" s="3">
        <v>46266</v>
      </c>
      <c r="C625" t="s">
        <v>37</v>
      </c>
      <c r="D625" s="6">
        <v>569.39</v>
      </c>
    </row>
    <row r="626" spans="1:4">
      <c r="A626">
        <v>18892</v>
      </c>
      <c r="B626" s="3">
        <v>45566</v>
      </c>
      <c r="C626" t="s">
        <v>37</v>
      </c>
      <c r="D626" s="6">
        <v>548.45000000000005</v>
      </c>
    </row>
    <row r="627" spans="1:4">
      <c r="A627">
        <v>18892</v>
      </c>
      <c r="B627" s="3">
        <v>45597</v>
      </c>
      <c r="C627" t="s">
        <v>37</v>
      </c>
      <c r="D627" s="6">
        <v>535.55999999999995</v>
      </c>
    </row>
    <row r="628" spans="1:4">
      <c r="A628">
        <v>18892</v>
      </c>
      <c r="B628" s="3">
        <v>45627</v>
      </c>
      <c r="C628" t="s">
        <v>37</v>
      </c>
      <c r="D628" s="6">
        <v>524.79</v>
      </c>
    </row>
    <row r="629" spans="1:4">
      <c r="A629">
        <v>18892</v>
      </c>
      <c r="B629" s="3">
        <v>45658</v>
      </c>
      <c r="C629" t="s">
        <v>37</v>
      </c>
      <c r="D629" s="6">
        <v>502.05</v>
      </c>
    </row>
    <row r="630" spans="1:4">
      <c r="A630">
        <v>18892</v>
      </c>
      <c r="B630" s="3">
        <v>45689</v>
      </c>
      <c r="C630" t="s">
        <v>37</v>
      </c>
      <c r="D630" s="6">
        <v>535.75</v>
      </c>
    </row>
    <row r="631" spans="1:4">
      <c r="A631">
        <v>18892</v>
      </c>
      <c r="B631" s="3">
        <v>45717</v>
      </c>
      <c r="C631" t="s">
        <v>37</v>
      </c>
      <c r="D631" s="6">
        <v>578.79999999999995</v>
      </c>
    </row>
    <row r="632" spans="1:4">
      <c r="A632">
        <v>18892</v>
      </c>
      <c r="B632" s="3">
        <v>45748</v>
      </c>
      <c r="C632" t="s">
        <v>37</v>
      </c>
      <c r="D632" s="6">
        <v>538.70000000000005</v>
      </c>
    </row>
    <row r="633" spans="1:4">
      <c r="A633">
        <v>18892</v>
      </c>
      <c r="B633" s="3">
        <v>45778</v>
      </c>
      <c r="C633" t="s">
        <v>37</v>
      </c>
      <c r="D633" s="6">
        <v>504.1</v>
      </c>
    </row>
    <row r="634" spans="1:4">
      <c r="A634">
        <v>18892</v>
      </c>
      <c r="B634" s="3">
        <v>45809</v>
      </c>
      <c r="C634" t="s">
        <v>37</v>
      </c>
      <c r="D634" s="6">
        <v>580.98</v>
      </c>
    </row>
    <row r="635" spans="1:4">
      <c r="A635">
        <v>18892</v>
      </c>
      <c r="B635" s="3">
        <v>45839</v>
      </c>
      <c r="C635" t="s">
        <v>37</v>
      </c>
      <c r="D635" s="6">
        <v>513.58000000000004</v>
      </c>
    </row>
    <row r="636" spans="1:4">
      <c r="A636">
        <v>18892</v>
      </c>
      <c r="B636" s="3">
        <v>45870</v>
      </c>
      <c r="C636" t="s">
        <v>37</v>
      </c>
      <c r="D636" s="6">
        <v>593</v>
      </c>
    </row>
    <row r="637" spans="1:4">
      <c r="A637">
        <v>18892</v>
      </c>
      <c r="B637" s="3">
        <v>45901</v>
      </c>
      <c r="C637" t="s">
        <v>37</v>
      </c>
      <c r="D637" s="6">
        <v>522.45000000000005</v>
      </c>
    </row>
    <row r="638" spans="1:4">
      <c r="A638">
        <v>18892</v>
      </c>
      <c r="B638" s="3">
        <v>45931</v>
      </c>
      <c r="C638" t="s">
        <v>37</v>
      </c>
      <c r="D638" s="6">
        <v>591.98</v>
      </c>
    </row>
    <row r="639" spans="1:4">
      <c r="A639">
        <v>18892</v>
      </c>
      <c r="B639" s="3">
        <v>45962</v>
      </c>
      <c r="C639" t="s">
        <v>37</v>
      </c>
      <c r="D639" s="6">
        <v>505.09</v>
      </c>
    </row>
    <row r="640" spans="1:4">
      <c r="A640">
        <v>18892</v>
      </c>
      <c r="B640" s="3">
        <v>45992</v>
      </c>
      <c r="C640" t="s">
        <v>37</v>
      </c>
      <c r="D640" s="6">
        <v>536.99</v>
      </c>
    </row>
    <row r="641" spans="1:4">
      <c r="A641">
        <v>18892</v>
      </c>
      <c r="B641" s="3">
        <v>46023</v>
      </c>
      <c r="C641" t="s">
        <v>37</v>
      </c>
      <c r="D641" s="6">
        <v>571.4</v>
      </c>
    </row>
    <row r="642" spans="1:4">
      <c r="A642">
        <v>18892</v>
      </c>
      <c r="B642" s="3">
        <v>46054</v>
      </c>
      <c r="C642" t="s">
        <v>37</v>
      </c>
      <c r="D642" s="6">
        <v>507.06</v>
      </c>
    </row>
    <row r="643" spans="1:4">
      <c r="A643">
        <v>18892</v>
      </c>
      <c r="B643" s="3">
        <v>46082</v>
      </c>
      <c r="C643" t="s">
        <v>37</v>
      </c>
      <c r="D643" s="6">
        <v>554.13</v>
      </c>
    </row>
    <row r="644" spans="1:4">
      <c r="A644">
        <v>18892</v>
      </c>
      <c r="B644" s="3">
        <v>46113</v>
      </c>
      <c r="C644" t="s">
        <v>37</v>
      </c>
      <c r="D644" s="6">
        <v>560.34</v>
      </c>
    </row>
    <row r="645" spans="1:4">
      <c r="A645">
        <v>18892</v>
      </c>
      <c r="B645" s="3">
        <v>46143</v>
      </c>
      <c r="C645" t="s">
        <v>37</v>
      </c>
      <c r="D645" s="6">
        <v>536.30999999999995</v>
      </c>
    </row>
    <row r="646" spans="1:4">
      <c r="A646">
        <v>18892</v>
      </c>
      <c r="B646" s="3">
        <v>46174</v>
      </c>
      <c r="C646" t="s">
        <v>37</v>
      </c>
      <c r="D646" s="6">
        <v>528.64</v>
      </c>
    </row>
    <row r="647" spans="1:4">
      <c r="A647">
        <v>18892</v>
      </c>
      <c r="B647" s="3">
        <v>46204</v>
      </c>
      <c r="C647" t="s">
        <v>37</v>
      </c>
      <c r="D647" s="6">
        <v>516.12</v>
      </c>
    </row>
    <row r="648" spans="1:4">
      <c r="A648">
        <v>18892</v>
      </c>
      <c r="B648" s="3">
        <v>46235</v>
      </c>
      <c r="C648" t="s">
        <v>37</v>
      </c>
      <c r="D648" s="6">
        <v>546.17999999999995</v>
      </c>
    </row>
    <row r="649" spans="1:4">
      <c r="A649">
        <v>18892</v>
      </c>
      <c r="B649" s="3">
        <v>46266</v>
      </c>
      <c r="C649" t="s">
        <v>37</v>
      </c>
      <c r="D649" s="6">
        <v>518.45000000000005</v>
      </c>
    </row>
    <row r="650" spans="1:4">
      <c r="A650">
        <v>28566</v>
      </c>
      <c r="B650" s="3">
        <v>45566</v>
      </c>
      <c r="C650" t="s">
        <v>37</v>
      </c>
      <c r="D650" s="6">
        <v>568.88</v>
      </c>
    </row>
    <row r="651" spans="1:4">
      <c r="A651">
        <v>28566</v>
      </c>
      <c r="B651" s="3">
        <v>45597</v>
      </c>
      <c r="C651" t="s">
        <v>37</v>
      </c>
      <c r="D651" s="6">
        <v>574.70000000000005</v>
      </c>
    </row>
    <row r="652" spans="1:4">
      <c r="A652">
        <v>28566</v>
      </c>
      <c r="B652" s="3">
        <v>45627</v>
      </c>
      <c r="C652" t="s">
        <v>37</v>
      </c>
      <c r="D652" s="6">
        <v>510.03</v>
      </c>
    </row>
    <row r="653" spans="1:4">
      <c r="A653">
        <v>28566</v>
      </c>
      <c r="B653" s="3">
        <v>45658</v>
      </c>
      <c r="C653" t="s">
        <v>37</v>
      </c>
      <c r="D653" s="6">
        <v>559.62</v>
      </c>
    </row>
    <row r="654" spans="1:4">
      <c r="A654">
        <v>28566</v>
      </c>
      <c r="B654" s="3">
        <v>45689</v>
      </c>
      <c r="C654" t="s">
        <v>37</v>
      </c>
      <c r="D654" s="6">
        <v>560.05999999999995</v>
      </c>
    </row>
    <row r="655" spans="1:4">
      <c r="A655">
        <v>28566</v>
      </c>
      <c r="B655" s="3">
        <v>45717</v>
      </c>
      <c r="C655" t="s">
        <v>37</v>
      </c>
      <c r="D655" s="6">
        <v>534.58000000000004</v>
      </c>
    </row>
    <row r="656" spans="1:4">
      <c r="A656">
        <v>28566</v>
      </c>
      <c r="B656" s="3">
        <v>45748</v>
      </c>
      <c r="C656" t="s">
        <v>37</v>
      </c>
      <c r="D656" s="6">
        <v>508.24</v>
      </c>
    </row>
    <row r="657" spans="1:4">
      <c r="A657">
        <v>28566</v>
      </c>
      <c r="B657" s="3">
        <v>45778</v>
      </c>
      <c r="C657" t="s">
        <v>37</v>
      </c>
      <c r="D657" s="6">
        <v>547.9</v>
      </c>
    </row>
    <row r="658" spans="1:4">
      <c r="A658">
        <v>28566</v>
      </c>
      <c r="B658" s="3">
        <v>45809</v>
      </c>
      <c r="C658" t="s">
        <v>37</v>
      </c>
      <c r="D658" s="6">
        <v>501.18</v>
      </c>
    </row>
    <row r="659" spans="1:4">
      <c r="A659">
        <v>28566</v>
      </c>
      <c r="B659" s="3">
        <v>45839</v>
      </c>
      <c r="C659" t="s">
        <v>37</v>
      </c>
      <c r="D659" s="6">
        <v>528.62</v>
      </c>
    </row>
    <row r="660" spans="1:4">
      <c r="A660">
        <v>28566</v>
      </c>
      <c r="B660" s="3">
        <v>45870</v>
      </c>
      <c r="C660" t="s">
        <v>37</v>
      </c>
      <c r="D660" s="6">
        <v>591.44000000000005</v>
      </c>
    </row>
    <row r="661" spans="1:4">
      <c r="A661">
        <v>28566</v>
      </c>
      <c r="B661" s="3">
        <v>45901</v>
      </c>
      <c r="C661" t="s">
        <v>37</v>
      </c>
      <c r="D661" s="6">
        <v>576.92999999999995</v>
      </c>
    </row>
    <row r="662" spans="1:4">
      <c r="A662">
        <v>28566</v>
      </c>
      <c r="B662" s="3">
        <v>45931</v>
      </c>
      <c r="C662" t="s">
        <v>37</v>
      </c>
      <c r="D662" s="6">
        <v>545.6</v>
      </c>
    </row>
    <row r="663" spans="1:4">
      <c r="A663">
        <v>28566</v>
      </c>
      <c r="B663" s="3">
        <v>45962</v>
      </c>
      <c r="C663" t="s">
        <v>37</v>
      </c>
      <c r="D663" s="6">
        <v>583.63</v>
      </c>
    </row>
    <row r="664" spans="1:4">
      <c r="A664">
        <v>28566</v>
      </c>
      <c r="B664" s="3">
        <v>45992</v>
      </c>
      <c r="C664" t="s">
        <v>37</v>
      </c>
      <c r="D664" s="6">
        <v>503.31</v>
      </c>
    </row>
    <row r="665" spans="1:4">
      <c r="A665">
        <v>28566</v>
      </c>
      <c r="B665" s="3">
        <v>46023</v>
      </c>
      <c r="C665" t="s">
        <v>37</v>
      </c>
      <c r="D665" s="6">
        <v>576.23</v>
      </c>
    </row>
    <row r="666" spans="1:4">
      <c r="A666">
        <v>28566</v>
      </c>
      <c r="B666" s="3">
        <v>46054</v>
      </c>
      <c r="C666" t="s">
        <v>37</v>
      </c>
      <c r="D666" s="6">
        <v>518.49</v>
      </c>
    </row>
    <row r="667" spans="1:4">
      <c r="A667">
        <v>28566</v>
      </c>
      <c r="B667" s="3">
        <v>46082</v>
      </c>
      <c r="C667" t="s">
        <v>37</v>
      </c>
      <c r="D667" s="6">
        <v>590.96</v>
      </c>
    </row>
    <row r="668" spans="1:4">
      <c r="A668">
        <v>28566</v>
      </c>
      <c r="B668" s="3">
        <v>46113</v>
      </c>
      <c r="C668" t="s">
        <v>37</v>
      </c>
      <c r="D668" s="6">
        <v>546.72</v>
      </c>
    </row>
    <row r="669" spans="1:4">
      <c r="A669">
        <v>28566</v>
      </c>
      <c r="B669" s="3">
        <v>46143</v>
      </c>
      <c r="C669" t="s">
        <v>37</v>
      </c>
      <c r="D669" s="6">
        <v>552.16</v>
      </c>
    </row>
    <row r="670" spans="1:4">
      <c r="A670">
        <v>28566</v>
      </c>
      <c r="B670" s="3">
        <v>46174</v>
      </c>
      <c r="C670" t="s">
        <v>37</v>
      </c>
      <c r="D670" s="6">
        <v>514.32000000000005</v>
      </c>
    </row>
    <row r="671" spans="1:4">
      <c r="A671">
        <v>28566</v>
      </c>
      <c r="B671" s="3">
        <v>46204</v>
      </c>
      <c r="C671" t="s">
        <v>37</v>
      </c>
      <c r="D671" s="6">
        <v>537.42999999999995</v>
      </c>
    </row>
    <row r="672" spans="1:4">
      <c r="A672">
        <v>28566</v>
      </c>
      <c r="B672" s="3">
        <v>46235</v>
      </c>
      <c r="C672" t="s">
        <v>37</v>
      </c>
      <c r="D672" s="6">
        <v>547.64</v>
      </c>
    </row>
    <row r="673" spans="1:4">
      <c r="A673">
        <v>28566</v>
      </c>
      <c r="B673" s="3">
        <v>46266</v>
      </c>
      <c r="C673" t="s">
        <v>37</v>
      </c>
      <c r="D673" s="6">
        <v>551.66999999999996</v>
      </c>
    </row>
    <row r="674" spans="1:4">
      <c r="A674">
        <v>10020</v>
      </c>
      <c r="B674" s="3">
        <v>45566</v>
      </c>
      <c r="C674" t="s">
        <v>36</v>
      </c>
      <c r="D674" s="6">
        <v>205925</v>
      </c>
    </row>
    <row r="675" spans="1:4">
      <c r="A675">
        <v>10020</v>
      </c>
      <c r="B675" s="3">
        <v>45597</v>
      </c>
      <c r="C675" t="s">
        <v>36</v>
      </c>
      <c r="D675" s="6">
        <v>238647</v>
      </c>
    </row>
    <row r="676" spans="1:4">
      <c r="A676">
        <v>10020</v>
      </c>
      <c r="B676" s="3">
        <v>45627</v>
      </c>
      <c r="C676" t="s">
        <v>36</v>
      </c>
      <c r="D676" s="6">
        <v>109839</v>
      </c>
    </row>
    <row r="677" spans="1:4">
      <c r="A677">
        <v>10020</v>
      </c>
      <c r="B677" s="3">
        <v>45658</v>
      </c>
      <c r="C677" t="s">
        <v>36</v>
      </c>
      <c r="D677" s="6">
        <v>132989</v>
      </c>
    </row>
    <row r="678" spans="1:4">
      <c r="A678">
        <v>10020</v>
      </c>
      <c r="B678" s="3">
        <v>45689</v>
      </c>
      <c r="C678" t="s">
        <v>36</v>
      </c>
      <c r="D678" s="6">
        <v>203165</v>
      </c>
    </row>
    <row r="679" spans="1:4">
      <c r="A679">
        <v>10020</v>
      </c>
      <c r="B679" s="3">
        <v>45717</v>
      </c>
      <c r="C679" t="s">
        <v>36</v>
      </c>
      <c r="D679" s="6">
        <v>188554</v>
      </c>
    </row>
    <row r="680" spans="1:4">
      <c r="A680">
        <v>10020</v>
      </c>
      <c r="B680" s="3">
        <v>45748</v>
      </c>
      <c r="C680" t="s">
        <v>36</v>
      </c>
      <c r="D680" s="6">
        <v>218331</v>
      </c>
    </row>
    <row r="681" spans="1:4">
      <c r="A681">
        <v>10020</v>
      </c>
      <c r="B681" s="3">
        <v>45778</v>
      </c>
      <c r="C681" t="s">
        <v>36</v>
      </c>
      <c r="D681" s="6">
        <v>206277</v>
      </c>
    </row>
    <row r="682" spans="1:4">
      <c r="A682">
        <v>10020</v>
      </c>
      <c r="B682" s="3">
        <v>45809</v>
      </c>
      <c r="C682" t="s">
        <v>36</v>
      </c>
      <c r="D682" s="6">
        <v>223533</v>
      </c>
    </row>
    <row r="683" spans="1:4">
      <c r="A683">
        <v>10020</v>
      </c>
      <c r="B683" s="3">
        <v>45839</v>
      </c>
      <c r="C683" t="s">
        <v>36</v>
      </c>
      <c r="D683" s="6">
        <v>148702</v>
      </c>
    </row>
    <row r="684" spans="1:4">
      <c r="A684">
        <v>10020</v>
      </c>
      <c r="B684" s="3">
        <v>45870</v>
      </c>
      <c r="C684" t="s">
        <v>36</v>
      </c>
      <c r="D684" s="6">
        <v>129767</v>
      </c>
    </row>
    <row r="685" spans="1:4">
      <c r="A685">
        <v>10020</v>
      </c>
      <c r="B685" s="3">
        <v>45901</v>
      </c>
      <c r="C685" t="s">
        <v>36</v>
      </c>
      <c r="D685" s="6">
        <v>110319</v>
      </c>
    </row>
    <row r="686" spans="1:4">
      <c r="A686">
        <v>10020</v>
      </c>
      <c r="B686" s="3">
        <v>45931</v>
      </c>
      <c r="C686" t="s">
        <v>36</v>
      </c>
      <c r="D686" s="6">
        <v>181384</v>
      </c>
    </row>
    <row r="687" spans="1:4">
      <c r="A687">
        <v>10020</v>
      </c>
      <c r="B687" s="3">
        <v>45962</v>
      </c>
      <c r="C687" t="s">
        <v>36</v>
      </c>
      <c r="D687" s="6">
        <v>205084</v>
      </c>
    </row>
    <row r="688" spans="1:4">
      <c r="A688">
        <v>10020</v>
      </c>
      <c r="B688" s="3">
        <v>45992</v>
      </c>
      <c r="C688" t="s">
        <v>36</v>
      </c>
      <c r="D688" s="6">
        <v>180385</v>
      </c>
    </row>
    <row r="689" spans="1:4">
      <c r="A689">
        <v>10020</v>
      </c>
      <c r="B689" s="3">
        <v>46023</v>
      </c>
      <c r="C689" t="s">
        <v>36</v>
      </c>
      <c r="D689" s="6">
        <v>207316</v>
      </c>
    </row>
    <row r="690" spans="1:4">
      <c r="A690">
        <v>10020</v>
      </c>
      <c r="B690" s="3">
        <v>46054</v>
      </c>
      <c r="C690" t="s">
        <v>36</v>
      </c>
      <c r="D690" s="6">
        <v>224354</v>
      </c>
    </row>
    <row r="691" spans="1:4">
      <c r="A691">
        <v>10020</v>
      </c>
      <c r="B691" s="3">
        <v>46082</v>
      </c>
      <c r="C691" t="s">
        <v>36</v>
      </c>
      <c r="D691" s="6">
        <v>147609</v>
      </c>
    </row>
    <row r="692" spans="1:4">
      <c r="A692">
        <v>10020</v>
      </c>
      <c r="B692" s="3">
        <v>46113</v>
      </c>
      <c r="C692" t="s">
        <v>36</v>
      </c>
      <c r="D692" s="6">
        <v>161344</v>
      </c>
    </row>
    <row r="693" spans="1:4">
      <c r="A693">
        <v>10020</v>
      </c>
      <c r="B693" s="3">
        <v>46143</v>
      </c>
      <c r="C693" t="s">
        <v>36</v>
      </c>
      <c r="D693" s="6">
        <v>204149</v>
      </c>
    </row>
    <row r="694" spans="1:4">
      <c r="A694">
        <v>10020</v>
      </c>
      <c r="B694" s="3">
        <v>46174</v>
      </c>
      <c r="C694" t="s">
        <v>36</v>
      </c>
      <c r="D694" s="6">
        <v>249680</v>
      </c>
    </row>
    <row r="695" spans="1:4">
      <c r="A695">
        <v>10020</v>
      </c>
      <c r="B695" s="3">
        <v>46204</v>
      </c>
      <c r="C695" t="s">
        <v>36</v>
      </c>
      <c r="D695" s="6">
        <v>116388</v>
      </c>
    </row>
    <row r="696" spans="1:4">
      <c r="A696">
        <v>10020</v>
      </c>
      <c r="B696" s="3">
        <v>46235</v>
      </c>
      <c r="C696" t="s">
        <v>36</v>
      </c>
      <c r="D696" s="6">
        <v>207412</v>
      </c>
    </row>
    <row r="697" spans="1:4">
      <c r="A697">
        <v>10020</v>
      </c>
      <c r="B697" s="3">
        <v>46266</v>
      </c>
      <c r="C697" t="s">
        <v>36</v>
      </c>
      <c r="D697" s="6">
        <v>207412</v>
      </c>
    </row>
    <row r="698" spans="1:4">
      <c r="A698">
        <v>10020</v>
      </c>
      <c r="B698" s="3">
        <v>45566</v>
      </c>
      <c r="C698" t="s">
        <v>37</v>
      </c>
      <c r="D698" s="6">
        <f>D674*2</f>
        <v>411850</v>
      </c>
    </row>
    <row r="699" spans="1:4">
      <c r="A699">
        <v>10020</v>
      </c>
      <c r="B699" s="3">
        <v>45597</v>
      </c>
      <c r="C699" t="s">
        <v>37</v>
      </c>
      <c r="D699" s="6">
        <f>D675*2</f>
        <v>477294</v>
      </c>
    </row>
    <row r="700" spans="1:4">
      <c r="A700">
        <v>10020</v>
      </c>
      <c r="B700" s="3">
        <v>45627</v>
      </c>
      <c r="C700" t="s">
        <v>37</v>
      </c>
      <c r="D700" s="6">
        <v>172088</v>
      </c>
    </row>
    <row r="701" spans="1:4">
      <c r="A701">
        <v>10020</v>
      </c>
      <c r="B701" s="3">
        <v>45658</v>
      </c>
      <c r="C701" t="s">
        <v>37</v>
      </c>
      <c r="D701" s="6">
        <v>150993</v>
      </c>
    </row>
    <row r="702" spans="1:4">
      <c r="A702">
        <v>10020</v>
      </c>
      <c r="B702" s="3">
        <v>45689</v>
      </c>
      <c r="C702" t="s">
        <v>37</v>
      </c>
      <c r="D702" s="6">
        <v>228396</v>
      </c>
    </row>
    <row r="703" spans="1:4">
      <c r="A703">
        <v>10020</v>
      </c>
      <c r="B703" s="3">
        <v>45717</v>
      </c>
      <c r="C703" t="s">
        <v>37</v>
      </c>
      <c r="D703" s="6">
        <v>130843</v>
      </c>
    </row>
    <row r="704" spans="1:4">
      <c r="A704">
        <v>10020</v>
      </c>
      <c r="B704" s="3">
        <v>45748</v>
      </c>
      <c r="C704" t="s">
        <v>37</v>
      </c>
      <c r="D704" s="6">
        <v>110137</v>
      </c>
    </row>
    <row r="705" spans="1:4">
      <c r="A705">
        <v>10020</v>
      </c>
      <c r="B705" s="3">
        <v>45778</v>
      </c>
      <c r="C705" t="s">
        <v>37</v>
      </c>
      <c r="D705" s="6">
        <v>136082</v>
      </c>
    </row>
    <row r="706" spans="1:4">
      <c r="A706">
        <v>10020</v>
      </c>
      <c r="B706" s="3">
        <v>45809</v>
      </c>
      <c r="C706" t="s">
        <v>37</v>
      </c>
      <c r="D706" s="6">
        <v>164697</v>
      </c>
    </row>
    <row r="707" spans="1:4">
      <c r="A707">
        <v>10020</v>
      </c>
      <c r="B707" s="3">
        <v>45839</v>
      </c>
      <c r="C707" t="s">
        <v>37</v>
      </c>
      <c r="D707" s="6">
        <v>192976</v>
      </c>
    </row>
    <row r="708" spans="1:4">
      <c r="A708">
        <v>10020</v>
      </c>
      <c r="B708" s="3">
        <v>45870</v>
      </c>
      <c r="C708" t="s">
        <v>37</v>
      </c>
      <c r="D708" s="6">
        <v>210996</v>
      </c>
    </row>
    <row r="709" spans="1:4">
      <c r="A709">
        <v>10020</v>
      </c>
      <c r="B709" s="3">
        <v>45901</v>
      </c>
      <c r="C709" t="s">
        <v>37</v>
      </c>
      <c r="D709" s="6">
        <v>143277</v>
      </c>
    </row>
    <row r="710" spans="1:4">
      <c r="A710">
        <v>10020</v>
      </c>
      <c r="B710" s="3">
        <v>45931</v>
      </c>
      <c r="C710" t="s">
        <v>37</v>
      </c>
      <c r="D710" s="6">
        <v>168983</v>
      </c>
    </row>
    <row r="711" spans="1:4">
      <c r="A711">
        <v>10020</v>
      </c>
      <c r="B711" s="3">
        <v>45962</v>
      </c>
      <c r="C711" t="s">
        <v>37</v>
      </c>
      <c r="D711" s="6">
        <v>105558</v>
      </c>
    </row>
    <row r="712" spans="1:4">
      <c r="A712">
        <v>10020</v>
      </c>
      <c r="B712" s="3">
        <v>45992</v>
      </c>
      <c r="C712" t="s">
        <v>37</v>
      </c>
      <c r="D712" s="6">
        <v>188017</v>
      </c>
    </row>
    <row r="713" spans="1:4">
      <c r="A713">
        <v>10020</v>
      </c>
      <c r="B713" s="3">
        <v>46023</v>
      </c>
      <c r="C713" t="s">
        <v>37</v>
      </c>
      <c r="D713" s="6">
        <v>239219</v>
      </c>
    </row>
    <row r="714" spans="1:4">
      <c r="A714">
        <v>10020</v>
      </c>
      <c r="B714" s="3">
        <v>46054</v>
      </c>
      <c r="C714" t="s">
        <v>37</v>
      </c>
      <c r="D714" s="6">
        <v>117622</v>
      </c>
    </row>
    <row r="715" spans="1:4">
      <c r="A715">
        <v>10020</v>
      </c>
      <c r="B715" s="3">
        <v>46082</v>
      </c>
      <c r="C715" t="s">
        <v>37</v>
      </c>
      <c r="D715" s="6">
        <v>174453</v>
      </c>
    </row>
    <row r="716" spans="1:4">
      <c r="A716">
        <v>10020</v>
      </c>
      <c r="B716" s="3">
        <v>46113</v>
      </c>
      <c r="C716" t="s">
        <v>37</v>
      </c>
      <c r="D716" s="6">
        <v>194483</v>
      </c>
    </row>
    <row r="717" spans="1:4">
      <c r="A717">
        <v>10020</v>
      </c>
      <c r="B717" s="3">
        <v>46143</v>
      </c>
      <c r="C717" t="s">
        <v>37</v>
      </c>
      <c r="D717" s="6">
        <v>122165</v>
      </c>
    </row>
    <row r="718" spans="1:4">
      <c r="A718">
        <v>10020</v>
      </c>
      <c r="B718" s="3">
        <v>46174</v>
      </c>
      <c r="C718" t="s">
        <v>37</v>
      </c>
      <c r="D718" s="6">
        <v>161627</v>
      </c>
    </row>
    <row r="719" spans="1:4">
      <c r="A719">
        <v>10020</v>
      </c>
      <c r="B719" s="3">
        <v>46204</v>
      </c>
      <c r="C719" t="s">
        <v>37</v>
      </c>
      <c r="D719" s="6">
        <v>102612</v>
      </c>
    </row>
    <row r="720" spans="1:4">
      <c r="A720">
        <v>10020</v>
      </c>
      <c r="B720" s="3">
        <v>46235</v>
      </c>
      <c r="C720" t="s">
        <v>37</v>
      </c>
      <c r="D720" s="6">
        <v>153673</v>
      </c>
    </row>
    <row r="721" spans="1:4">
      <c r="A721">
        <v>10020</v>
      </c>
      <c r="B721" s="3">
        <v>46266</v>
      </c>
      <c r="C721" t="s">
        <v>37</v>
      </c>
      <c r="D721" s="6">
        <v>153673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F335A-C418-A541-9B41-7A230D88D3CF}">
  <dimension ref="A1:C13"/>
  <sheetViews>
    <sheetView workbookViewId="0">
      <selection activeCell="C8" sqref="C8"/>
    </sheetView>
  </sheetViews>
  <sheetFormatPr baseColWidth="10" defaultRowHeight="15"/>
  <cols>
    <col min="3" max="3" width="13.6640625" style="6" bestFit="1" customWidth="1"/>
  </cols>
  <sheetData>
    <row r="1" spans="1:3">
      <c r="A1" t="s">
        <v>35</v>
      </c>
      <c r="B1" t="s">
        <v>33</v>
      </c>
      <c r="C1" s="6" t="s">
        <v>34</v>
      </c>
    </row>
    <row r="2" spans="1:3">
      <c r="A2" s="3">
        <v>45596</v>
      </c>
      <c r="B2" t="s">
        <v>66</v>
      </c>
      <c r="C2" s="6">
        <v>50000000</v>
      </c>
    </row>
    <row r="3" spans="1:3">
      <c r="A3" s="3">
        <v>45597</v>
      </c>
      <c r="B3" t="s">
        <v>67</v>
      </c>
      <c r="C3" s="6">
        <v>25000000</v>
      </c>
    </row>
    <row r="4" spans="1:3">
      <c r="A4" s="3">
        <v>45657</v>
      </c>
      <c r="B4" t="s">
        <v>68</v>
      </c>
      <c r="C4" s="6">
        <v>37000000</v>
      </c>
    </row>
    <row r="5" spans="1:3">
      <c r="A5" s="3">
        <f>EOMONTH(A2,3)</f>
        <v>45688</v>
      </c>
      <c r="B5" t="str">
        <f>B2</f>
        <v>capital call</v>
      </c>
      <c r="C5" s="6">
        <f>C2</f>
        <v>50000000</v>
      </c>
    </row>
    <row r="6" spans="1:3">
      <c r="A6" s="3">
        <f t="shared" ref="A6:A13" si="0">EOMONTH(A3,3)</f>
        <v>45716</v>
      </c>
      <c r="B6" t="str">
        <f t="shared" ref="B6:C6" si="1">B3</f>
        <v>redemption</v>
      </c>
      <c r="C6" s="6">
        <f t="shared" si="1"/>
        <v>25000000</v>
      </c>
    </row>
    <row r="7" spans="1:3">
      <c r="A7" s="3">
        <f t="shared" si="0"/>
        <v>45747</v>
      </c>
      <c r="B7" t="str">
        <f t="shared" ref="B7:C7" si="2">B4</f>
        <v>distribution</v>
      </c>
      <c r="C7" s="6">
        <f t="shared" si="2"/>
        <v>37000000</v>
      </c>
    </row>
    <row r="8" spans="1:3">
      <c r="A8" s="3">
        <f>EOMONTH(A5,3)</f>
        <v>45777</v>
      </c>
      <c r="B8" t="str">
        <f>B5</f>
        <v>capital call</v>
      </c>
      <c r="C8" s="6">
        <v>225000000</v>
      </c>
    </row>
    <row r="9" spans="1:3">
      <c r="A9" s="3">
        <f t="shared" si="0"/>
        <v>45808</v>
      </c>
      <c r="B9" t="str">
        <f t="shared" ref="B9:C9" si="3">B6</f>
        <v>redemption</v>
      </c>
      <c r="C9" s="6">
        <f t="shared" si="3"/>
        <v>25000000</v>
      </c>
    </row>
    <row r="10" spans="1:3">
      <c r="A10" s="3">
        <f t="shared" si="0"/>
        <v>45838</v>
      </c>
      <c r="B10" t="str">
        <f t="shared" ref="B10:C10" si="4">B7</f>
        <v>distribution</v>
      </c>
      <c r="C10" s="6">
        <f t="shared" si="4"/>
        <v>37000000</v>
      </c>
    </row>
    <row r="11" spans="1:3">
      <c r="A11" s="3">
        <f>EOMONTH(A8,3)</f>
        <v>45869</v>
      </c>
      <c r="B11" t="str">
        <f>B8</f>
        <v>capital call</v>
      </c>
      <c r="C11" s="6">
        <f>C8</f>
        <v>225000000</v>
      </c>
    </row>
    <row r="12" spans="1:3">
      <c r="A12" s="3">
        <f t="shared" si="0"/>
        <v>45900</v>
      </c>
      <c r="B12" t="str">
        <f t="shared" ref="B12:C12" si="5">B9</f>
        <v>redemption</v>
      </c>
      <c r="C12" s="6">
        <f t="shared" si="5"/>
        <v>25000000</v>
      </c>
    </row>
    <row r="13" spans="1:3">
      <c r="A13" s="3">
        <f t="shared" si="0"/>
        <v>45930</v>
      </c>
      <c r="B13" t="str">
        <f t="shared" ref="B13:C13" si="6">B10</f>
        <v>distribution</v>
      </c>
      <c r="C13" s="6">
        <f t="shared" si="6"/>
        <v>37000000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40C17-FE97-9148-88A0-47FD4EBBFA0B}">
  <dimension ref="A1:L8"/>
  <sheetViews>
    <sheetView tabSelected="1" topLeftCell="E1" workbookViewId="0">
      <selection activeCell="I3" sqref="I3"/>
    </sheetView>
  </sheetViews>
  <sheetFormatPr baseColWidth="10" defaultRowHeight="15"/>
  <cols>
    <col min="1" max="1" width="38.83203125" bestFit="1" customWidth="1"/>
    <col min="2" max="2" width="19.33203125" customWidth="1"/>
    <col min="3" max="3" width="19.33203125" style="6" customWidth="1"/>
    <col min="4" max="7" width="19.33203125" customWidth="1"/>
    <col min="8" max="8" width="27.33203125" bestFit="1" customWidth="1"/>
    <col min="9" max="9" width="24.1640625" bestFit="1" customWidth="1"/>
    <col min="10" max="10" width="19.33203125" customWidth="1"/>
    <col min="11" max="11" width="21.1640625" bestFit="1" customWidth="1"/>
    <col min="12" max="12" width="20.6640625" bestFit="1" customWidth="1"/>
  </cols>
  <sheetData>
    <row r="1" spans="1:12" ht="18">
      <c r="A1" s="2" t="s">
        <v>0</v>
      </c>
      <c r="B1" s="2" t="s">
        <v>16</v>
      </c>
      <c r="C1" s="9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2" t="s">
        <v>15</v>
      </c>
      <c r="L1" s="2" t="s">
        <v>99</v>
      </c>
    </row>
    <row r="2" spans="1:12">
      <c r="A2">
        <v>10390</v>
      </c>
      <c r="B2">
        <v>10390</v>
      </c>
      <c r="C2" s="6">
        <v>10000000</v>
      </c>
      <c r="D2" s="5">
        <v>0.04</v>
      </c>
      <c r="E2" s="3">
        <v>45566</v>
      </c>
      <c r="F2" s="3">
        <v>46295</v>
      </c>
      <c r="G2" t="s">
        <v>65</v>
      </c>
      <c r="H2">
        <v>0</v>
      </c>
      <c r="I2">
        <v>0</v>
      </c>
      <c r="K2" s="3"/>
    </row>
    <row r="3" spans="1:12">
      <c r="A3">
        <f>Properties!A3</f>
        <v>10020</v>
      </c>
      <c r="B3">
        <f>A3</f>
        <v>10020</v>
      </c>
      <c r="C3" s="6">
        <v>10000000</v>
      </c>
      <c r="D3" s="5">
        <v>3.56E-2</v>
      </c>
      <c r="E3" s="3">
        <v>45596</v>
      </c>
      <c r="F3" s="3">
        <v>46295</v>
      </c>
      <c r="G3" t="s">
        <v>100</v>
      </c>
      <c r="H3">
        <v>0</v>
      </c>
      <c r="I3">
        <v>360</v>
      </c>
      <c r="K3" s="3"/>
      <c r="L3" s="3">
        <v>45747</v>
      </c>
    </row>
    <row r="4" spans="1:12">
      <c r="A4">
        <f>Properties!A4</f>
        <v>86373</v>
      </c>
      <c r="B4">
        <f t="shared" ref="B4:B8" si="0">A4</f>
        <v>86373</v>
      </c>
      <c r="C4" s="6">
        <v>10000000</v>
      </c>
      <c r="D4" s="5">
        <v>3.56E-2</v>
      </c>
      <c r="E4" s="3">
        <v>41640</v>
      </c>
      <c r="F4" s="3">
        <v>46295</v>
      </c>
      <c r="G4" t="s">
        <v>65</v>
      </c>
      <c r="H4">
        <v>0</v>
      </c>
      <c r="I4">
        <v>0</v>
      </c>
      <c r="K4" s="3"/>
      <c r="L4" s="3">
        <v>46387</v>
      </c>
    </row>
    <row r="5" spans="1:12">
      <c r="A5">
        <f>Properties!A5</f>
        <v>43245</v>
      </c>
      <c r="B5">
        <f t="shared" si="0"/>
        <v>43245</v>
      </c>
      <c r="C5" s="6">
        <v>10000000</v>
      </c>
      <c r="D5" s="5">
        <v>3.56E-2</v>
      </c>
      <c r="E5" s="3">
        <v>41640</v>
      </c>
      <c r="F5" s="3">
        <v>46295</v>
      </c>
      <c r="G5" t="s">
        <v>65</v>
      </c>
      <c r="H5">
        <v>0</v>
      </c>
      <c r="I5">
        <v>0</v>
      </c>
      <c r="K5" s="3"/>
    </row>
    <row r="6" spans="1:12">
      <c r="A6">
        <f>Properties!A6</f>
        <v>63246</v>
      </c>
      <c r="B6">
        <f t="shared" si="0"/>
        <v>63246</v>
      </c>
      <c r="C6" s="6">
        <v>10000000</v>
      </c>
      <c r="D6" s="5">
        <v>3.56E-2</v>
      </c>
      <c r="E6" s="3">
        <v>41640</v>
      </c>
      <c r="F6" s="3">
        <v>46295</v>
      </c>
      <c r="G6" t="s">
        <v>65</v>
      </c>
      <c r="H6">
        <v>0</v>
      </c>
      <c r="I6">
        <v>0</v>
      </c>
      <c r="K6" s="3"/>
    </row>
    <row r="7" spans="1:12">
      <c r="A7">
        <f>Properties!A7</f>
        <v>10630</v>
      </c>
      <c r="B7">
        <f t="shared" si="0"/>
        <v>10630</v>
      </c>
      <c r="C7" s="6">
        <v>10000000</v>
      </c>
      <c r="D7" s="5">
        <v>3.56E-2</v>
      </c>
      <c r="E7" s="3">
        <v>41640</v>
      </c>
      <c r="F7" s="3">
        <v>46295</v>
      </c>
      <c r="G7" t="s">
        <v>65</v>
      </c>
      <c r="H7">
        <v>0</v>
      </c>
      <c r="I7">
        <v>0</v>
      </c>
      <c r="K7" s="3"/>
    </row>
    <row r="8" spans="1:12">
      <c r="A8">
        <f>Properties!A8</f>
        <v>20819</v>
      </c>
      <c r="B8">
        <f t="shared" si="0"/>
        <v>20819</v>
      </c>
      <c r="C8" s="6">
        <v>10000000</v>
      </c>
      <c r="D8" s="5">
        <v>3.56E-2</v>
      </c>
      <c r="E8" s="3">
        <v>41640</v>
      </c>
      <c r="F8" s="3">
        <v>46295</v>
      </c>
      <c r="G8" t="s">
        <v>65</v>
      </c>
      <c r="H8">
        <v>0</v>
      </c>
      <c r="I8">
        <v>0</v>
      </c>
      <c r="K8" s="3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2499B-A78C-8C4C-BAE6-752505006A92}">
  <dimension ref="A1:AB25"/>
  <sheetViews>
    <sheetView workbookViewId="0">
      <selection activeCell="L23" sqref="L23"/>
    </sheetView>
  </sheetViews>
  <sheetFormatPr baseColWidth="10" defaultRowHeight="15"/>
  <sheetData>
    <row r="1" spans="1:28">
      <c r="B1" t="s">
        <v>35</v>
      </c>
      <c r="C1" t="s">
        <v>61</v>
      </c>
      <c r="D1" t="s">
        <v>62</v>
      </c>
      <c r="E1" t="s">
        <v>40</v>
      </c>
      <c r="F1" t="s">
        <v>43</v>
      </c>
      <c r="G1" t="s">
        <v>36</v>
      </c>
      <c r="H1" t="s">
        <v>37</v>
      </c>
      <c r="I1" t="s">
        <v>77</v>
      </c>
      <c r="J1" t="s">
        <v>78</v>
      </c>
      <c r="K1" t="s">
        <v>80</v>
      </c>
      <c r="L1" t="s">
        <v>81</v>
      </c>
      <c r="M1" t="s">
        <v>79</v>
      </c>
      <c r="N1" t="s">
        <v>82</v>
      </c>
      <c r="O1" t="s">
        <v>8</v>
      </c>
      <c r="P1" t="s">
        <v>63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  <c r="X1" t="s">
        <v>90</v>
      </c>
      <c r="Y1" t="s">
        <v>91</v>
      </c>
      <c r="Z1" t="s">
        <v>92</v>
      </c>
      <c r="AA1" t="s">
        <v>93</v>
      </c>
      <c r="AB1" t="s">
        <v>94</v>
      </c>
    </row>
    <row r="2" spans="1:28">
      <c r="A2">
        <v>0</v>
      </c>
      <c r="B2" s="3">
        <v>45596</v>
      </c>
      <c r="C2">
        <v>0</v>
      </c>
      <c r="D2">
        <v>0</v>
      </c>
      <c r="E2">
        <v>0</v>
      </c>
      <c r="F2">
        <v>0</v>
      </c>
      <c r="G2">
        <v>554922.28</v>
      </c>
      <c r="H2">
        <v>830869.96</v>
      </c>
      <c r="I2">
        <v>130000000</v>
      </c>
      <c r="J2">
        <v>0</v>
      </c>
      <c r="K2">
        <v>517000</v>
      </c>
      <c r="L2">
        <v>0</v>
      </c>
      <c r="M2">
        <v>0</v>
      </c>
      <c r="N2">
        <v>150000000</v>
      </c>
      <c r="O2">
        <v>1665000000</v>
      </c>
      <c r="P2">
        <v>7</v>
      </c>
      <c r="Q2">
        <v>76362.766666666663</v>
      </c>
      <c r="R2">
        <v>478559.51333333331</v>
      </c>
      <c r="S2">
        <v>433004.21249999997</v>
      </c>
      <c r="T2">
        <v>45555.300833333335</v>
      </c>
      <c r="U2">
        <v>368666.66666666663</v>
      </c>
      <c r="V2">
        <v>80000000</v>
      </c>
      <c r="W2">
        <v>50000000</v>
      </c>
      <c r="X2">
        <v>0</v>
      </c>
      <c r="Y2">
        <v>0</v>
      </c>
      <c r="Z2">
        <v>49207052.32</v>
      </c>
      <c r="AA2">
        <v>0</v>
      </c>
      <c r="AB2">
        <v>49207052.32</v>
      </c>
    </row>
    <row r="3" spans="1:28">
      <c r="A3">
        <v>1</v>
      </c>
      <c r="B3" s="3">
        <v>45626</v>
      </c>
      <c r="C3">
        <v>0</v>
      </c>
      <c r="D3">
        <v>0</v>
      </c>
      <c r="E3">
        <v>0</v>
      </c>
      <c r="F3">
        <v>0</v>
      </c>
      <c r="G3">
        <v>621084.96</v>
      </c>
      <c r="H3">
        <v>961694.08</v>
      </c>
      <c r="I3">
        <v>150000000</v>
      </c>
      <c r="J3">
        <v>0</v>
      </c>
      <c r="K3">
        <v>579593.60730593605</v>
      </c>
      <c r="L3">
        <v>30387.98577160019</v>
      </c>
      <c r="M3">
        <v>0</v>
      </c>
      <c r="N3">
        <v>149969612.0142284</v>
      </c>
      <c r="O3">
        <v>1669106339.1708856</v>
      </c>
      <c r="P3">
        <v>7</v>
      </c>
      <c r="Q3">
        <v>76362.766666666663</v>
      </c>
      <c r="R3">
        <v>544722.19333333336</v>
      </c>
      <c r="S3">
        <v>494956.48249999998</v>
      </c>
      <c r="T3">
        <v>49765.710833333331</v>
      </c>
      <c r="U3">
        <v>368666.66666666663</v>
      </c>
      <c r="V3">
        <v>80000000</v>
      </c>
      <c r="W3">
        <v>0</v>
      </c>
      <c r="X3">
        <v>25000000</v>
      </c>
      <c r="Y3">
        <v>0</v>
      </c>
      <c r="Z3">
        <v>-25950590.713077538</v>
      </c>
      <c r="AA3">
        <v>49207052.32</v>
      </c>
      <c r="AB3">
        <v>23256461.606922463</v>
      </c>
    </row>
    <row r="4" spans="1:28">
      <c r="A4">
        <v>2</v>
      </c>
      <c r="B4" s="3">
        <v>45657</v>
      </c>
      <c r="C4">
        <v>0</v>
      </c>
      <c r="D4">
        <v>0</v>
      </c>
      <c r="E4">
        <v>0</v>
      </c>
      <c r="F4">
        <v>5000000</v>
      </c>
      <c r="G4">
        <v>309562.62</v>
      </c>
      <c r="H4">
        <v>273865.15000000002</v>
      </c>
      <c r="I4">
        <v>145476095.70252436</v>
      </c>
      <c r="J4">
        <v>0</v>
      </c>
      <c r="K4">
        <v>565494.21886651334</v>
      </c>
      <c r="L4">
        <v>23003.685915077538</v>
      </c>
      <c r="M4">
        <v>0</v>
      </c>
      <c r="N4">
        <v>145453092.01660925</v>
      </c>
      <c r="O4">
        <v>1628000567.6905394</v>
      </c>
      <c r="P4">
        <v>7</v>
      </c>
      <c r="Q4">
        <v>74255.973541666666</v>
      </c>
      <c r="R4">
        <v>235306.64645833333</v>
      </c>
      <c r="S4">
        <v>190808.385625</v>
      </c>
      <c r="T4">
        <v>44498.260833333334</v>
      </c>
      <c r="U4">
        <v>368666.66666666663</v>
      </c>
      <c r="V4">
        <v>80000000</v>
      </c>
      <c r="W4">
        <v>0</v>
      </c>
      <c r="X4">
        <v>0</v>
      </c>
      <c r="Y4">
        <v>37000000</v>
      </c>
      <c r="Z4">
        <v>-32552800.434781589</v>
      </c>
      <c r="AA4">
        <v>23256461.606922463</v>
      </c>
      <c r="AB4">
        <v>-9296338.827859126</v>
      </c>
    </row>
    <row r="5" spans="1:28">
      <c r="A5">
        <v>3</v>
      </c>
      <c r="B5" s="3">
        <v>45688</v>
      </c>
      <c r="C5">
        <v>0</v>
      </c>
      <c r="D5">
        <v>0</v>
      </c>
      <c r="E5">
        <v>0</v>
      </c>
      <c r="F5">
        <v>0</v>
      </c>
      <c r="G5">
        <v>351156.92</v>
      </c>
      <c r="H5">
        <v>241193.06000000003</v>
      </c>
      <c r="I5">
        <v>145453092.01660925</v>
      </c>
      <c r="J5">
        <v>25000000</v>
      </c>
      <c r="K5">
        <v>565422.20283328032</v>
      </c>
      <c r="L5">
        <v>23075.701948310532</v>
      </c>
      <c r="M5">
        <v>0</v>
      </c>
      <c r="N5">
        <v>170430016.31466097</v>
      </c>
      <c r="O5">
        <v>1632015656.2799277</v>
      </c>
      <c r="P5">
        <v>7</v>
      </c>
      <c r="Q5">
        <v>74255.973541666666</v>
      </c>
      <c r="R5">
        <v>276900.94645833335</v>
      </c>
      <c r="S5">
        <v>227964.825625</v>
      </c>
      <c r="T5">
        <v>48936.120833333334</v>
      </c>
      <c r="U5">
        <v>368666.66666666663</v>
      </c>
      <c r="V5">
        <v>105000000</v>
      </c>
      <c r="W5">
        <v>50000000</v>
      </c>
      <c r="X5">
        <v>0</v>
      </c>
      <c r="Y5">
        <v>0</v>
      </c>
      <c r="Z5">
        <v>74521465.955218405</v>
      </c>
      <c r="AA5">
        <v>-9296338.827859126</v>
      </c>
      <c r="AB5">
        <v>65225127.127359279</v>
      </c>
    </row>
    <row r="6" spans="1:28">
      <c r="A6">
        <v>4</v>
      </c>
      <c r="B6" s="3">
        <v>45716</v>
      </c>
      <c r="C6">
        <v>0</v>
      </c>
      <c r="D6">
        <v>0</v>
      </c>
      <c r="E6">
        <v>0</v>
      </c>
      <c r="F6">
        <v>0</v>
      </c>
      <c r="G6">
        <v>455249.21</v>
      </c>
      <c r="H6">
        <v>361096.01999999996</v>
      </c>
      <c r="I6">
        <v>170430016.31466097</v>
      </c>
      <c r="J6">
        <v>0</v>
      </c>
      <c r="K6">
        <v>677645.76478809444</v>
      </c>
      <c r="L6">
        <v>26060.473326829768</v>
      </c>
      <c r="M6">
        <v>0</v>
      </c>
      <c r="N6">
        <v>170403955.84133413</v>
      </c>
      <c r="O6">
        <v>1636040647.1609373</v>
      </c>
      <c r="P6">
        <v>7</v>
      </c>
      <c r="Q6">
        <v>74255.973541666666</v>
      </c>
      <c r="R6">
        <v>380993.23645833333</v>
      </c>
      <c r="S6">
        <v>335690.135625</v>
      </c>
      <c r="T6">
        <v>45303.100833333338</v>
      </c>
      <c r="U6">
        <v>483875</v>
      </c>
      <c r="V6">
        <v>105000000</v>
      </c>
      <c r="W6">
        <v>0</v>
      </c>
      <c r="X6">
        <v>25000000</v>
      </c>
      <c r="Y6">
        <v>0</v>
      </c>
      <c r="Z6">
        <v>-25609553.048114926</v>
      </c>
      <c r="AA6">
        <v>65225127.127359279</v>
      </c>
      <c r="AB6">
        <v>39615574.079244353</v>
      </c>
    </row>
    <row r="7" spans="1:28">
      <c r="A7">
        <v>5</v>
      </c>
      <c r="B7" s="3">
        <v>45747</v>
      </c>
      <c r="C7">
        <v>0</v>
      </c>
      <c r="D7">
        <v>0</v>
      </c>
      <c r="E7">
        <v>0</v>
      </c>
      <c r="F7">
        <v>0</v>
      </c>
      <c r="G7">
        <v>435046.79000000004</v>
      </c>
      <c r="H7">
        <v>210046.89</v>
      </c>
      <c r="I7">
        <v>160468143.12567872</v>
      </c>
      <c r="J7">
        <v>25000000</v>
      </c>
      <c r="K7">
        <v>650435.47708559583</v>
      </c>
      <c r="L7">
        <v>8030.6974983375057</v>
      </c>
      <c r="M7">
        <v>0</v>
      </c>
      <c r="N7">
        <v>185460112.4281804</v>
      </c>
      <c r="O7">
        <v>1640075564.7552905</v>
      </c>
      <c r="P7">
        <v>6</v>
      </c>
      <c r="Q7">
        <v>74255.973541666666</v>
      </c>
      <c r="R7">
        <v>360790.81645833334</v>
      </c>
      <c r="S7">
        <v>129742.57562500001</v>
      </c>
      <c r="T7">
        <v>231048.24083333334</v>
      </c>
      <c r="U7">
        <v>483875</v>
      </c>
      <c r="V7">
        <v>130000000</v>
      </c>
      <c r="W7">
        <v>0</v>
      </c>
      <c r="X7">
        <v>0</v>
      </c>
      <c r="Y7">
        <v>37000000</v>
      </c>
      <c r="Z7">
        <v>-12433466.274583932</v>
      </c>
      <c r="AA7">
        <v>39615574.079244353</v>
      </c>
      <c r="AB7">
        <v>27182107.804660421</v>
      </c>
    </row>
    <row r="8" spans="1:28">
      <c r="A8">
        <v>6</v>
      </c>
      <c r="B8" s="3">
        <v>45777</v>
      </c>
      <c r="C8">
        <v>0</v>
      </c>
      <c r="D8">
        <v>0</v>
      </c>
      <c r="E8">
        <v>0</v>
      </c>
      <c r="F8">
        <v>0</v>
      </c>
      <c r="G8">
        <v>478351.3</v>
      </c>
      <c r="H8">
        <v>177877.33000000002</v>
      </c>
      <c r="I8">
        <v>185460112.4281804</v>
      </c>
      <c r="J8">
        <v>0</v>
      </c>
      <c r="K8">
        <v>765617.04142726795</v>
      </c>
      <c r="L8">
        <v>8057.4664899986383</v>
      </c>
      <c r="M8">
        <v>0</v>
      </c>
      <c r="N8">
        <v>185452054.9616904</v>
      </c>
      <c r="O8">
        <v>1644120433.5449405</v>
      </c>
      <c r="P8">
        <v>6</v>
      </c>
      <c r="Q8">
        <v>74255.973541666666</v>
      </c>
      <c r="R8">
        <v>404095.32645833335</v>
      </c>
      <c r="S8">
        <v>146400.015625</v>
      </c>
      <c r="T8">
        <v>257695.31083333332</v>
      </c>
      <c r="U8">
        <v>599083.33333333326</v>
      </c>
      <c r="V8">
        <v>130000000</v>
      </c>
      <c r="W8">
        <v>225000000</v>
      </c>
      <c r="X8">
        <v>0</v>
      </c>
      <c r="Y8">
        <v>0</v>
      </c>
      <c r="Z8">
        <v>224526799.46208274</v>
      </c>
      <c r="AA8">
        <v>27182107.804660421</v>
      </c>
      <c r="AB8">
        <v>251708907.26674315</v>
      </c>
    </row>
    <row r="9" spans="1:28">
      <c r="A9">
        <v>7</v>
      </c>
      <c r="B9" s="3">
        <v>45808</v>
      </c>
      <c r="C9">
        <v>0</v>
      </c>
      <c r="D9">
        <v>0</v>
      </c>
      <c r="E9">
        <v>0</v>
      </c>
      <c r="F9">
        <v>0</v>
      </c>
      <c r="G9">
        <v>466201.01</v>
      </c>
      <c r="H9">
        <v>218019.33000000002</v>
      </c>
      <c r="I9">
        <v>185452054.9616904</v>
      </c>
      <c r="J9">
        <v>25000000</v>
      </c>
      <c r="K9">
        <v>765590.18320563459</v>
      </c>
      <c r="L9">
        <v>8084.3247116319608</v>
      </c>
      <c r="M9">
        <v>0</v>
      </c>
      <c r="N9">
        <v>210443970.63697878</v>
      </c>
      <c r="O9">
        <v>1648175278.0722191</v>
      </c>
      <c r="P9">
        <v>6</v>
      </c>
      <c r="Q9">
        <v>74255.973541666666</v>
      </c>
      <c r="R9">
        <v>391945.03645833331</v>
      </c>
      <c r="S9">
        <v>142745.87562500002</v>
      </c>
      <c r="T9">
        <v>249199.16083333333</v>
      </c>
      <c r="U9">
        <v>599083.33333333326</v>
      </c>
      <c r="V9">
        <v>155000000</v>
      </c>
      <c r="W9">
        <v>0</v>
      </c>
      <c r="X9">
        <v>25000000</v>
      </c>
      <c r="Y9">
        <v>0</v>
      </c>
      <c r="Z9">
        <v>-525492.82791726664</v>
      </c>
      <c r="AA9">
        <v>251708907.26674315</v>
      </c>
      <c r="AB9">
        <v>251183414.43882588</v>
      </c>
    </row>
    <row r="10" spans="1:28">
      <c r="A10">
        <v>8</v>
      </c>
      <c r="B10" s="3">
        <v>45838</v>
      </c>
      <c r="C10">
        <v>0</v>
      </c>
      <c r="D10">
        <v>0</v>
      </c>
      <c r="E10">
        <v>0</v>
      </c>
      <c r="F10">
        <v>0</v>
      </c>
      <c r="G10">
        <v>491885.86000000004</v>
      </c>
      <c r="H10">
        <v>262485.3</v>
      </c>
      <c r="I10">
        <v>210443970.63697878</v>
      </c>
      <c r="J10">
        <v>0</v>
      </c>
      <c r="K10">
        <v>880771.56878992915</v>
      </c>
      <c r="L10">
        <v>8111.2724606707352</v>
      </c>
      <c r="M10">
        <v>0</v>
      </c>
      <c r="N10">
        <v>210435859.36451811</v>
      </c>
      <c r="O10">
        <v>1652240122.9399869</v>
      </c>
      <c r="P10">
        <v>6</v>
      </c>
      <c r="Q10">
        <v>74255.973541666666</v>
      </c>
      <c r="R10">
        <v>417629.88645833335</v>
      </c>
      <c r="S10">
        <v>149978.11562500001</v>
      </c>
      <c r="T10">
        <v>267651.77083333331</v>
      </c>
      <c r="U10">
        <v>714291.66666666663</v>
      </c>
      <c r="V10">
        <v>155000000</v>
      </c>
      <c r="W10">
        <v>0</v>
      </c>
      <c r="X10">
        <v>0</v>
      </c>
      <c r="Y10">
        <v>37000000</v>
      </c>
      <c r="Z10">
        <v>-37659482.281250603</v>
      </c>
      <c r="AA10">
        <v>251183414.43882588</v>
      </c>
      <c r="AB10">
        <v>213523932.15757528</v>
      </c>
    </row>
    <row r="11" spans="1:28">
      <c r="A11">
        <v>9</v>
      </c>
      <c r="B11" s="3">
        <v>45869</v>
      </c>
      <c r="C11">
        <v>0</v>
      </c>
      <c r="D11">
        <v>0</v>
      </c>
      <c r="E11">
        <v>0</v>
      </c>
      <c r="F11">
        <v>0</v>
      </c>
      <c r="G11">
        <v>374009.95</v>
      </c>
      <c r="H11">
        <v>306143.28999999998</v>
      </c>
      <c r="I11">
        <v>210435859.36451811</v>
      </c>
      <c r="J11">
        <v>175000000</v>
      </c>
      <c r="K11">
        <v>880744.53121506027</v>
      </c>
      <c r="L11">
        <v>8138.3100355396373</v>
      </c>
      <c r="M11">
        <v>0</v>
      </c>
      <c r="N11">
        <v>385427721.05448258</v>
      </c>
      <c r="O11">
        <v>1656314992.8117812</v>
      </c>
      <c r="P11">
        <v>6</v>
      </c>
      <c r="Q11">
        <v>74255.973541666666</v>
      </c>
      <c r="R11">
        <v>299753.97645833332</v>
      </c>
      <c r="S11">
        <v>108706.86562500001</v>
      </c>
      <c r="T11">
        <v>191047.11083333334</v>
      </c>
      <c r="U11">
        <v>714291.66666666663</v>
      </c>
      <c r="V11">
        <v>330000000</v>
      </c>
      <c r="W11">
        <v>225000000</v>
      </c>
      <c r="X11">
        <v>0</v>
      </c>
      <c r="Y11">
        <v>0</v>
      </c>
      <c r="Z11">
        <v>399178983.81874943</v>
      </c>
      <c r="AA11">
        <v>213523932.15757528</v>
      </c>
      <c r="AB11">
        <v>612702915.97632468</v>
      </c>
    </row>
    <row r="12" spans="1:28">
      <c r="A12">
        <v>10</v>
      </c>
      <c r="B12" s="3">
        <v>45900</v>
      </c>
      <c r="C12">
        <v>0</v>
      </c>
      <c r="D12">
        <v>0</v>
      </c>
      <c r="E12">
        <v>0</v>
      </c>
      <c r="F12">
        <v>0</v>
      </c>
      <c r="G12">
        <v>346170.4</v>
      </c>
      <c r="H12">
        <v>334262.25</v>
      </c>
      <c r="I12">
        <v>385427721.05448258</v>
      </c>
      <c r="J12">
        <v>0</v>
      </c>
      <c r="K12">
        <v>1687175.7368482752</v>
      </c>
      <c r="L12">
        <v>8165.4377356581072</v>
      </c>
      <c r="M12">
        <v>0</v>
      </c>
      <c r="N12">
        <v>385419555.6167469</v>
      </c>
      <c r="O12">
        <v>1660399912.4119661</v>
      </c>
      <c r="P12">
        <v>6</v>
      </c>
      <c r="Q12">
        <v>74255.973541666666</v>
      </c>
      <c r="R12">
        <v>271914.42645833333</v>
      </c>
      <c r="S12">
        <v>98161.24562500001</v>
      </c>
      <c r="T12">
        <v>173753.18083333335</v>
      </c>
      <c r="U12">
        <v>1520750</v>
      </c>
      <c r="V12">
        <v>330000000</v>
      </c>
      <c r="W12">
        <v>0</v>
      </c>
      <c r="X12">
        <v>25000000</v>
      </c>
      <c r="Y12">
        <v>0</v>
      </c>
      <c r="Z12">
        <v>-26683433.024583932</v>
      </c>
      <c r="AA12">
        <v>612702915.97632468</v>
      </c>
      <c r="AB12">
        <v>586019482.95174074</v>
      </c>
    </row>
    <row r="13" spans="1:28">
      <c r="A13">
        <v>11</v>
      </c>
      <c r="B13" s="3">
        <v>45930</v>
      </c>
      <c r="C13">
        <v>0</v>
      </c>
      <c r="D13">
        <v>0</v>
      </c>
      <c r="E13">
        <v>0</v>
      </c>
      <c r="F13">
        <v>0</v>
      </c>
      <c r="G13">
        <v>313542</v>
      </c>
      <c r="H13">
        <v>229255.9</v>
      </c>
      <c r="I13">
        <v>385419555.6167469</v>
      </c>
      <c r="J13">
        <v>0</v>
      </c>
      <c r="K13">
        <v>1687148.5187224897</v>
      </c>
      <c r="L13">
        <v>8192.6558614436326</v>
      </c>
      <c r="M13">
        <v>50000000</v>
      </c>
      <c r="N13">
        <v>335411362.96088547</v>
      </c>
      <c r="O13">
        <v>1664494906.5258834</v>
      </c>
      <c r="P13">
        <v>6</v>
      </c>
      <c r="Q13">
        <v>74255.973541666666</v>
      </c>
      <c r="R13">
        <v>239286.02645833333</v>
      </c>
      <c r="S13">
        <v>86391.665625000009</v>
      </c>
      <c r="T13">
        <v>152894.36083333334</v>
      </c>
      <c r="U13">
        <v>1520750</v>
      </c>
      <c r="V13">
        <v>280000000</v>
      </c>
      <c r="W13">
        <v>0</v>
      </c>
      <c r="X13">
        <v>0</v>
      </c>
      <c r="Y13">
        <v>37000000</v>
      </c>
      <c r="Z13">
        <v>-88611055.074583933</v>
      </c>
      <c r="AA13">
        <v>586019482.95174074</v>
      </c>
      <c r="AB13">
        <v>497408427.87715679</v>
      </c>
    </row>
    <row r="14" spans="1:28">
      <c r="A14">
        <v>12</v>
      </c>
      <c r="B14" s="3">
        <v>45961</v>
      </c>
      <c r="C14">
        <v>0</v>
      </c>
      <c r="D14">
        <v>0</v>
      </c>
      <c r="E14">
        <v>0</v>
      </c>
      <c r="F14">
        <v>0</v>
      </c>
      <c r="G14">
        <v>423067.54000000004</v>
      </c>
      <c r="H14">
        <v>269113.48000000004</v>
      </c>
      <c r="I14">
        <v>335411362.96088547</v>
      </c>
      <c r="J14">
        <v>0</v>
      </c>
      <c r="K14">
        <v>1456704.5432029516</v>
      </c>
      <c r="L14">
        <v>8219.9647143151105</v>
      </c>
      <c r="M14">
        <v>0</v>
      </c>
      <c r="N14">
        <v>335403142.99617112</v>
      </c>
      <c r="O14">
        <v>1668600000.0000019</v>
      </c>
      <c r="P14">
        <v>6</v>
      </c>
      <c r="Q14">
        <v>74255.973541666666</v>
      </c>
      <c r="R14">
        <v>348811.56645833334</v>
      </c>
      <c r="S14">
        <v>124733.30562500001</v>
      </c>
      <c r="T14">
        <v>224078.26083333333</v>
      </c>
      <c r="U14">
        <v>1290333.3333333333</v>
      </c>
      <c r="V14">
        <v>280000000</v>
      </c>
      <c r="W14">
        <v>0</v>
      </c>
      <c r="X14">
        <v>0</v>
      </c>
      <c r="Y14">
        <v>0</v>
      </c>
      <c r="Z14">
        <v>-1310970.4479172665</v>
      </c>
      <c r="AA14">
        <v>497408427.87715679</v>
      </c>
      <c r="AB14">
        <v>496097457.42923951</v>
      </c>
    </row>
    <row r="15" spans="1:28">
      <c r="A15">
        <v>13</v>
      </c>
      <c r="B15" s="3">
        <v>45991</v>
      </c>
      <c r="C15">
        <v>0</v>
      </c>
      <c r="D15">
        <v>0</v>
      </c>
      <c r="E15">
        <v>0</v>
      </c>
      <c r="F15">
        <v>0</v>
      </c>
      <c r="G15">
        <v>460450.9</v>
      </c>
      <c r="H15">
        <v>170834.05</v>
      </c>
      <c r="I15">
        <v>335403142.99617112</v>
      </c>
      <c r="J15">
        <v>0</v>
      </c>
      <c r="K15">
        <v>1456677.1433205705</v>
      </c>
      <c r="L15">
        <v>8247.3645966961594</v>
      </c>
      <c r="M15">
        <v>50000000</v>
      </c>
      <c r="N15">
        <v>285394895.63157445</v>
      </c>
      <c r="O15">
        <v>1672715217.7420678</v>
      </c>
      <c r="P15">
        <v>6</v>
      </c>
      <c r="Q15">
        <v>74255.973541666666</v>
      </c>
      <c r="R15">
        <v>386194.92645833339</v>
      </c>
      <c r="S15">
        <v>140853.53562500002</v>
      </c>
      <c r="T15">
        <v>245341.39083333334</v>
      </c>
      <c r="U15">
        <v>1290333.3333333333</v>
      </c>
      <c r="V15">
        <v>230000000</v>
      </c>
      <c r="W15">
        <v>0</v>
      </c>
      <c r="X15">
        <v>0</v>
      </c>
      <c r="Y15">
        <v>0</v>
      </c>
      <c r="Z15">
        <v>-51175307.657917261</v>
      </c>
      <c r="AA15">
        <v>496097457.42923951</v>
      </c>
      <c r="AB15">
        <v>444922149.77132225</v>
      </c>
    </row>
    <row r="16" spans="1:28">
      <c r="A16">
        <v>14</v>
      </c>
      <c r="B16" s="3">
        <v>46022</v>
      </c>
      <c r="C16">
        <v>0</v>
      </c>
      <c r="D16">
        <v>0</v>
      </c>
      <c r="E16">
        <v>0</v>
      </c>
      <c r="F16">
        <v>0</v>
      </c>
      <c r="G16">
        <v>423616.69</v>
      </c>
      <c r="H16">
        <v>298645.42</v>
      </c>
      <c r="I16">
        <v>285394895.63157445</v>
      </c>
      <c r="J16">
        <v>0</v>
      </c>
      <c r="K16">
        <v>1226232.9854385816</v>
      </c>
      <c r="L16">
        <v>8274.8558120184844</v>
      </c>
      <c r="M16">
        <v>0</v>
      </c>
      <c r="N16">
        <v>285386620.77576244</v>
      </c>
      <c r="O16">
        <v>1676840584.7212572</v>
      </c>
      <c r="P16">
        <v>6</v>
      </c>
      <c r="Q16">
        <v>74255.973541666666</v>
      </c>
      <c r="R16">
        <v>349360.71645833337</v>
      </c>
      <c r="S16">
        <v>124063.90562500001</v>
      </c>
      <c r="T16">
        <v>225296.81083333332</v>
      </c>
      <c r="U16">
        <v>1059916.6666666665</v>
      </c>
      <c r="V16">
        <v>230000000</v>
      </c>
      <c r="W16">
        <v>0</v>
      </c>
      <c r="X16">
        <v>0</v>
      </c>
      <c r="Y16">
        <v>0</v>
      </c>
      <c r="Z16">
        <v>-1109536.5712506</v>
      </c>
      <c r="AA16">
        <v>444922149.77132225</v>
      </c>
      <c r="AB16">
        <v>443812613.20007163</v>
      </c>
    </row>
    <row r="17" spans="1:28">
      <c r="A17">
        <v>15</v>
      </c>
      <c r="B17" s="3">
        <v>46053</v>
      </c>
      <c r="C17">
        <v>0</v>
      </c>
      <c r="D17">
        <v>0</v>
      </c>
      <c r="E17">
        <v>0</v>
      </c>
      <c r="F17">
        <v>0</v>
      </c>
      <c r="G17">
        <v>462628.26</v>
      </c>
      <c r="H17">
        <v>378060.44</v>
      </c>
      <c r="I17">
        <v>285386620.77576244</v>
      </c>
      <c r="J17">
        <v>0</v>
      </c>
      <c r="K17">
        <v>1226205.4025858748</v>
      </c>
      <c r="L17">
        <v>8302.4386647252086</v>
      </c>
      <c r="M17">
        <v>300000000</v>
      </c>
      <c r="N17">
        <v>-14621681.662902296</v>
      </c>
      <c r="O17">
        <v>1680976125.9683273</v>
      </c>
      <c r="P17">
        <v>6</v>
      </c>
      <c r="Q17">
        <v>74255.973541666666</v>
      </c>
      <c r="R17">
        <v>388372.28645833331</v>
      </c>
      <c r="S17">
        <v>139396.485625</v>
      </c>
      <c r="T17">
        <v>248975.80083333334</v>
      </c>
      <c r="U17">
        <v>1059916.6666666665</v>
      </c>
      <c r="V17">
        <v>-70000000</v>
      </c>
      <c r="W17">
        <v>0</v>
      </c>
      <c r="X17">
        <v>0</v>
      </c>
      <c r="Y17">
        <v>0</v>
      </c>
      <c r="Z17">
        <v>-301149940.02125061</v>
      </c>
      <c r="AA17">
        <v>443812613.20007163</v>
      </c>
      <c r="AB17">
        <v>142662673.17882103</v>
      </c>
    </row>
    <row r="18" spans="1:28">
      <c r="A18">
        <v>16</v>
      </c>
      <c r="B18" s="3">
        <v>46081</v>
      </c>
      <c r="C18">
        <v>0</v>
      </c>
      <c r="D18">
        <v>0</v>
      </c>
      <c r="E18">
        <v>0</v>
      </c>
      <c r="F18">
        <v>0</v>
      </c>
      <c r="G18">
        <v>492160.34</v>
      </c>
      <c r="H18">
        <v>189395.02000000002</v>
      </c>
      <c r="I18">
        <v>-14621681.662902296</v>
      </c>
      <c r="J18">
        <v>0</v>
      </c>
      <c r="K18">
        <v>-156322.27220967429</v>
      </c>
      <c r="L18">
        <v>8330.1134602742968</v>
      </c>
      <c r="M18">
        <v>0</v>
      </c>
      <c r="N18">
        <v>-14630011.776362568</v>
      </c>
      <c r="O18">
        <v>1685121866.5757673</v>
      </c>
      <c r="P18">
        <v>6</v>
      </c>
      <c r="Q18">
        <v>74255.973541666666</v>
      </c>
      <c r="R18">
        <v>417904.36645833333</v>
      </c>
      <c r="S18">
        <v>150335.25562500002</v>
      </c>
      <c r="T18">
        <v>267569.11083333334</v>
      </c>
      <c r="U18">
        <v>-322583.33333333331</v>
      </c>
      <c r="V18">
        <v>-70000000</v>
      </c>
      <c r="W18">
        <v>0</v>
      </c>
      <c r="X18">
        <v>0</v>
      </c>
      <c r="Y18">
        <v>0</v>
      </c>
      <c r="Z18">
        <v>450757.4787494</v>
      </c>
      <c r="AA18">
        <v>142662673.17882103</v>
      </c>
      <c r="AB18">
        <v>143113430.65757042</v>
      </c>
    </row>
    <row r="19" spans="1:28">
      <c r="A19">
        <v>17</v>
      </c>
      <c r="B19" s="3">
        <v>46112</v>
      </c>
      <c r="C19">
        <v>0</v>
      </c>
      <c r="D19">
        <v>0</v>
      </c>
      <c r="E19">
        <v>0</v>
      </c>
      <c r="F19">
        <v>0</v>
      </c>
      <c r="G19">
        <v>366246.59</v>
      </c>
      <c r="H19">
        <v>277659.5</v>
      </c>
      <c r="I19">
        <v>-14630011.776362568</v>
      </c>
      <c r="J19">
        <v>0</v>
      </c>
      <c r="K19">
        <v>-156350.03925454186</v>
      </c>
      <c r="L19">
        <v>8357.8805051418785</v>
      </c>
      <c r="M19">
        <v>0</v>
      </c>
      <c r="N19">
        <v>-14638369.656867713</v>
      </c>
      <c r="O19">
        <v>1689277831.6979511</v>
      </c>
      <c r="P19">
        <v>6</v>
      </c>
      <c r="Q19">
        <v>74255.973541666666</v>
      </c>
      <c r="R19">
        <v>291990.61645833333</v>
      </c>
      <c r="S19">
        <v>106320.66562500001</v>
      </c>
      <c r="T19">
        <v>185669.95083333334</v>
      </c>
      <c r="U19">
        <v>-322583.33333333331</v>
      </c>
      <c r="V19">
        <v>-70000000</v>
      </c>
      <c r="W19">
        <v>0</v>
      </c>
      <c r="X19">
        <v>0</v>
      </c>
      <c r="Y19">
        <v>0</v>
      </c>
      <c r="Z19">
        <v>236579.24874939999</v>
      </c>
      <c r="AA19">
        <v>143113430.65757042</v>
      </c>
      <c r="AB19">
        <v>143350009.90631983</v>
      </c>
    </row>
    <row r="20" spans="1:28">
      <c r="A20">
        <v>18</v>
      </c>
      <c r="B20" s="3">
        <v>46142</v>
      </c>
      <c r="C20">
        <v>0</v>
      </c>
      <c r="D20">
        <v>0</v>
      </c>
      <c r="E20">
        <v>0</v>
      </c>
      <c r="F20">
        <v>0</v>
      </c>
      <c r="G20">
        <v>397384.52</v>
      </c>
      <c r="H20">
        <v>308537.95</v>
      </c>
      <c r="I20">
        <v>-14638369.656867713</v>
      </c>
      <c r="J20">
        <v>0</v>
      </c>
      <c r="K20">
        <v>-156377.89885622566</v>
      </c>
      <c r="L20">
        <v>8385.7401068256841</v>
      </c>
      <c r="M20">
        <v>0</v>
      </c>
      <c r="N20">
        <v>-14646755.396974534</v>
      </c>
      <c r="O20">
        <v>1693444046.5512903</v>
      </c>
      <c r="P20">
        <v>6</v>
      </c>
      <c r="Q20">
        <v>74255.973541666666</v>
      </c>
      <c r="R20">
        <v>323128.54645833338</v>
      </c>
      <c r="S20">
        <v>117923.515625</v>
      </c>
      <c r="T20">
        <v>205205.03083333332</v>
      </c>
      <c r="U20">
        <v>-322583.33333333331</v>
      </c>
      <c r="V20">
        <v>-70000000</v>
      </c>
      <c r="W20">
        <v>0</v>
      </c>
      <c r="X20">
        <v>0</v>
      </c>
      <c r="Y20">
        <v>0</v>
      </c>
      <c r="Z20">
        <v>236838.72874939998</v>
      </c>
      <c r="AA20">
        <v>143350009.90631983</v>
      </c>
      <c r="AB20">
        <v>143586848.63506922</v>
      </c>
    </row>
    <row r="21" spans="1:28">
      <c r="A21">
        <v>19</v>
      </c>
      <c r="B21" s="3">
        <v>46173</v>
      </c>
      <c r="C21">
        <v>0</v>
      </c>
      <c r="D21">
        <v>0</v>
      </c>
      <c r="E21">
        <v>0</v>
      </c>
      <c r="F21">
        <v>0</v>
      </c>
      <c r="G21">
        <v>460276.58</v>
      </c>
      <c r="H21">
        <v>196547.57</v>
      </c>
      <c r="I21">
        <v>-14646755.396974534</v>
      </c>
      <c r="J21">
        <v>0</v>
      </c>
      <c r="K21">
        <v>-156405.85132324847</v>
      </c>
      <c r="L21">
        <v>8413.6925738484351</v>
      </c>
      <c r="M21">
        <v>0</v>
      </c>
      <c r="N21">
        <v>-14655169.089548394</v>
      </c>
      <c r="O21">
        <v>1697620536.4143875</v>
      </c>
      <c r="P21">
        <v>6</v>
      </c>
      <c r="Q21">
        <v>74255.973541666666</v>
      </c>
      <c r="R21">
        <v>386020.60645833338</v>
      </c>
      <c r="S21">
        <v>137485.97562500002</v>
      </c>
      <c r="T21">
        <v>248534.63083333333</v>
      </c>
      <c r="U21">
        <v>-322583.33333333331</v>
      </c>
      <c r="V21">
        <v>-70000000</v>
      </c>
      <c r="W21">
        <v>0</v>
      </c>
      <c r="X21">
        <v>0</v>
      </c>
      <c r="Y21">
        <v>0</v>
      </c>
      <c r="Z21">
        <v>411721.16874940007</v>
      </c>
      <c r="AA21">
        <v>143586848.63506922</v>
      </c>
      <c r="AB21">
        <v>143998569.80381861</v>
      </c>
    </row>
    <row r="22" spans="1:28">
      <c r="A22">
        <v>20</v>
      </c>
      <c r="B22" s="3">
        <v>46203</v>
      </c>
      <c r="C22">
        <v>0</v>
      </c>
      <c r="D22">
        <v>0</v>
      </c>
      <c r="E22">
        <v>3000000</v>
      </c>
      <c r="F22">
        <v>0</v>
      </c>
      <c r="G22">
        <v>639536.74</v>
      </c>
      <c r="H22">
        <v>330422.15999999997</v>
      </c>
      <c r="I22">
        <v>-10282125.617360711</v>
      </c>
      <c r="J22">
        <v>0</v>
      </c>
      <c r="K22">
        <v>-141857.08539120236</v>
      </c>
      <c r="L22">
        <v>15348.614937747745</v>
      </c>
      <c r="M22">
        <v>0</v>
      </c>
      <c r="N22">
        <v>-10297474.232298464</v>
      </c>
      <c r="O22">
        <v>1749079752.3678601</v>
      </c>
      <c r="P22">
        <v>6</v>
      </c>
      <c r="Q22">
        <v>76362.766666666663</v>
      </c>
      <c r="R22">
        <v>563173.97333333327</v>
      </c>
      <c r="S22">
        <v>272719.72249999997</v>
      </c>
      <c r="T22">
        <v>290454.25083333335</v>
      </c>
      <c r="U22">
        <v>-322583.33333333331</v>
      </c>
      <c r="V22">
        <v>-70000000</v>
      </c>
      <c r="W22">
        <v>0</v>
      </c>
      <c r="X22">
        <v>0</v>
      </c>
      <c r="Y22">
        <v>0</v>
      </c>
      <c r="Z22">
        <v>-2564376.9495465453</v>
      </c>
      <c r="AA22">
        <v>143998569.80381861</v>
      </c>
      <c r="AB22">
        <v>141434192.85427207</v>
      </c>
    </row>
    <row r="23" spans="1:28">
      <c r="A23">
        <v>21</v>
      </c>
      <c r="B23" s="3">
        <v>46234</v>
      </c>
      <c r="C23">
        <v>0</v>
      </c>
      <c r="D23">
        <v>0</v>
      </c>
      <c r="E23">
        <v>0</v>
      </c>
      <c r="F23">
        <v>0</v>
      </c>
      <c r="G23">
        <v>378032.39</v>
      </c>
      <c r="H23">
        <v>212455.08</v>
      </c>
      <c r="I23">
        <v>-10297474.232298464</v>
      </c>
      <c r="J23">
        <v>0</v>
      </c>
      <c r="K23">
        <v>-141908.24744099483</v>
      </c>
      <c r="L23">
        <v>15399.776987540234</v>
      </c>
      <c r="M23">
        <v>0</v>
      </c>
      <c r="N23">
        <v>-10312874.009285986</v>
      </c>
      <c r="O23">
        <v>1753393454.8904734</v>
      </c>
      <c r="P23">
        <v>6</v>
      </c>
      <c r="Q23">
        <v>76362.766666666663</v>
      </c>
      <c r="R23">
        <v>301669.62333333335</v>
      </c>
      <c r="S23">
        <v>142186.6825</v>
      </c>
      <c r="T23">
        <v>159482.94083333333</v>
      </c>
      <c r="U23">
        <v>-322583.33333333331</v>
      </c>
      <c r="V23">
        <v>-70000000</v>
      </c>
      <c r="W23">
        <v>0</v>
      </c>
      <c r="X23">
        <v>0</v>
      </c>
      <c r="Y23">
        <v>0</v>
      </c>
      <c r="Z23">
        <v>292085.78045345464</v>
      </c>
      <c r="AA23">
        <v>141434192.85427207</v>
      </c>
      <c r="AB23">
        <v>141726278.63472551</v>
      </c>
    </row>
    <row r="24" spans="1:28">
      <c r="A24">
        <v>22</v>
      </c>
      <c r="B24" s="3">
        <v>46265</v>
      </c>
      <c r="C24">
        <v>0</v>
      </c>
      <c r="D24">
        <v>0</v>
      </c>
      <c r="E24">
        <v>0</v>
      </c>
      <c r="F24">
        <v>0</v>
      </c>
      <c r="G24">
        <v>559020</v>
      </c>
      <c r="H24">
        <v>314377.18</v>
      </c>
      <c r="I24">
        <v>-40312874.009285994</v>
      </c>
      <c r="J24">
        <v>0</v>
      </c>
      <c r="K24">
        <v>-280209.58003095328</v>
      </c>
      <c r="L24">
        <v>15451.109577498697</v>
      </c>
      <c r="M24">
        <v>0</v>
      </c>
      <c r="N24">
        <v>-40328325.118863493</v>
      </c>
      <c r="O24">
        <v>1757717796.1672249</v>
      </c>
      <c r="P24">
        <v>6</v>
      </c>
      <c r="Q24">
        <v>76362.766666666663</v>
      </c>
      <c r="R24">
        <v>482657.23333333334</v>
      </c>
      <c r="S24">
        <v>231575.63249999998</v>
      </c>
      <c r="T24">
        <v>251081.60083333333</v>
      </c>
      <c r="U24">
        <v>-460833.33333333331</v>
      </c>
      <c r="V24">
        <v>-100000000</v>
      </c>
      <c r="W24">
        <v>0</v>
      </c>
      <c r="X24">
        <v>0</v>
      </c>
      <c r="Y24">
        <v>0</v>
      </c>
      <c r="Z24">
        <v>509401.29045345465</v>
      </c>
      <c r="AA24">
        <v>141726278.63472551</v>
      </c>
      <c r="AB24">
        <v>142235679.92517897</v>
      </c>
    </row>
    <row r="25" spans="1:28">
      <c r="A25">
        <v>23</v>
      </c>
      <c r="B25" s="3">
        <v>46295</v>
      </c>
      <c r="C25">
        <v>0</v>
      </c>
      <c r="D25">
        <v>0</v>
      </c>
      <c r="E25">
        <v>0</v>
      </c>
      <c r="F25">
        <v>0</v>
      </c>
      <c r="G25">
        <v>560051.27</v>
      </c>
      <c r="H25">
        <v>314585.78000000003</v>
      </c>
      <c r="I25">
        <v>-40328325.118863493</v>
      </c>
      <c r="J25">
        <v>0</v>
      </c>
      <c r="K25">
        <v>-280261.08372954495</v>
      </c>
      <c r="L25">
        <v>15502.613276090367</v>
      </c>
      <c r="M25">
        <v>59656172.267860413</v>
      </c>
      <c r="N25">
        <v>-100000000</v>
      </c>
      <c r="O25">
        <v>1762052802.4361525</v>
      </c>
      <c r="P25">
        <v>6</v>
      </c>
      <c r="Q25">
        <v>76362.766666666663</v>
      </c>
      <c r="R25">
        <v>483688.5033333333</v>
      </c>
      <c r="S25">
        <v>232128.9325</v>
      </c>
      <c r="T25">
        <v>251559.57083333333</v>
      </c>
      <c r="U25">
        <v>-460833.33333333331</v>
      </c>
      <c r="V25">
        <v>-100000000</v>
      </c>
      <c r="W25">
        <v>0</v>
      </c>
      <c r="X25">
        <v>0</v>
      </c>
      <c r="Y25">
        <v>0</v>
      </c>
      <c r="Z25">
        <v>-59145948.307406954</v>
      </c>
      <c r="AA25">
        <v>142235679.92517897</v>
      </c>
      <c r="AB25">
        <v>83089731.617772013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E3E9C-BF6E-5144-ACB9-E46A7BF7732E}">
  <dimension ref="A1:K3"/>
  <sheetViews>
    <sheetView topLeftCell="B1" workbookViewId="0">
      <selection activeCell="K2" sqref="K2"/>
    </sheetView>
  </sheetViews>
  <sheetFormatPr baseColWidth="10" defaultRowHeight="15"/>
  <cols>
    <col min="1" max="1" width="9.1640625" bestFit="1" customWidth="1"/>
    <col min="2" max="2" width="16.33203125" style="11" bestFit="1" customWidth="1"/>
    <col min="3" max="3" width="6" bestFit="1" customWidth="1"/>
    <col min="4" max="4" width="12.83203125" bestFit="1" customWidth="1"/>
    <col min="5" max="5" width="17" bestFit="1" customWidth="1"/>
    <col min="6" max="6" width="17.5" bestFit="1" customWidth="1"/>
    <col min="7" max="7" width="26.6640625" bestFit="1" customWidth="1"/>
    <col min="8" max="8" width="23.5" bestFit="1" customWidth="1"/>
    <col min="9" max="9" width="15.6640625" style="11" bestFit="1" customWidth="1"/>
    <col min="10" max="10" width="21.1640625" bestFit="1" customWidth="1"/>
    <col min="11" max="11" width="20.6640625" bestFit="1" customWidth="1"/>
  </cols>
  <sheetData>
    <row r="1" spans="1:11" ht="18">
      <c r="A1" s="2" t="s">
        <v>0</v>
      </c>
      <c r="B1" s="10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10" t="s">
        <v>32</v>
      </c>
      <c r="J1" s="2" t="s">
        <v>15</v>
      </c>
      <c r="K1" s="2" t="s">
        <v>99</v>
      </c>
    </row>
    <row r="2" spans="1:11">
      <c r="A2" t="s">
        <v>38</v>
      </c>
      <c r="B2" s="11">
        <v>30000000</v>
      </c>
      <c r="C2" s="5">
        <v>5.5300000000000002E-2</v>
      </c>
      <c r="D2" s="3">
        <v>45292</v>
      </c>
      <c r="E2" s="3">
        <v>49674</v>
      </c>
      <c r="F2" t="s">
        <v>65</v>
      </c>
      <c r="G2">
        <v>0</v>
      </c>
      <c r="H2">
        <v>0</v>
      </c>
      <c r="J2" s="3"/>
      <c r="K2" s="3">
        <v>46265</v>
      </c>
    </row>
    <row r="3" spans="1:11">
      <c r="A3" t="s">
        <v>73</v>
      </c>
      <c r="B3" s="11">
        <v>50000000</v>
      </c>
      <c r="C3" s="5">
        <v>5.5300000000000002E-2</v>
      </c>
      <c r="D3" s="3">
        <v>45292</v>
      </c>
      <c r="E3" s="3">
        <v>49674</v>
      </c>
      <c r="F3" t="s">
        <v>65</v>
      </c>
      <c r="G3">
        <v>0</v>
      </c>
      <c r="H3">
        <v>0</v>
      </c>
      <c r="I3" s="11">
        <v>300000000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E7676-C2AB-0B41-AEEF-CFA78340DD3C}">
  <dimension ref="A1:G8"/>
  <sheetViews>
    <sheetView workbookViewId="0">
      <selection activeCell="D4" sqref="D2:D4"/>
    </sheetView>
  </sheetViews>
  <sheetFormatPr baseColWidth="10" defaultRowHeight="15"/>
  <cols>
    <col min="1" max="1" width="9.1640625" bestFit="1" customWidth="1"/>
    <col min="3" max="3" width="12.33203125" bestFit="1" customWidth="1"/>
    <col min="4" max="4" width="13.6640625" style="6" bestFit="1" customWidth="1"/>
    <col min="6" max="6" width="13.6640625" bestFit="1" customWidth="1"/>
  </cols>
  <sheetData>
    <row r="1" spans="1:7" ht="18">
      <c r="A1" s="2" t="s">
        <v>0</v>
      </c>
      <c r="B1" s="2" t="s">
        <v>35</v>
      </c>
      <c r="C1" s="2" t="s">
        <v>72</v>
      </c>
      <c r="D1" s="9" t="s">
        <v>34</v>
      </c>
      <c r="F1" s="6"/>
      <c r="G1" s="6"/>
    </row>
    <row r="2" spans="1:7">
      <c r="A2" t="s">
        <v>73</v>
      </c>
      <c r="B2" s="3">
        <v>45658</v>
      </c>
      <c r="C2" t="s">
        <v>74</v>
      </c>
      <c r="D2" s="6">
        <v>25000000</v>
      </c>
      <c r="F2" s="6"/>
      <c r="G2" s="6"/>
    </row>
    <row r="3" spans="1:7">
      <c r="A3" t="s">
        <v>73</v>
      </c>
      <c r="B3" s="3">
        <f>EOMONTH(B2,1)+1</f>
        <v>45717</v>
      </c>
      <c r="C3" t="s">
        <v>74</v>
      </c>
      <c r="D3" s="6">
        <v>25000000</v>
      </c>
      <c r="F3" s="6"/>
      <c r="G3" s="6"/>
    </row>
    <row r="4" spans="1:7">
      <c r="A4" t="s">
        <v>73</v>
      </c>
      <c r="B4" s="3">
        <f t="shared" ref="B4:B8" si="0">EOMONTH(B3,1)+1</f>
        <v>45778</v>
      </c>
      <c r="C4" t="s">
        <v>74</v>
      </c>
      <c r="D4" s="6">
        <v>25000000</v>
      </c>
      <c r="F4" s="6"/>
      <c r="G4" s="6"/>
    </row>
    <row r="5" spans="1:7">
      <c r="A5" t="s">
        <v>73</v>
      </c>
      <c r="B5" s="3">
        <f t="shared" si="0"/>
        <v>45839</v>
      </c>
      <c r="C5" t="s">
        <v>74</v>
      </c>
      <c r="D5" s="6">
        <v>400000000</v>
      </c>
      <c r="F5" s="6"/>
      <c r="G5" s="6"/>
    </row>
    <row r="6" spans="1:7">
      <c r="A6" t="s">
        <v>73</v>
      </c>
      <c r="B6" s="3">
        <f t="shared" si="0"/>
        <v>45901</v>
      </c>
      <c r="C6" t="s">
        <v>75</v>
      </c>
      <c r="D6" s="6">
        <v>50000000</v>
      </c>
      <c r="F6" s="6"/>
      <c r="G6" s="6"/>
    </row>
    <row r="7" spans="1:7">
      <c r="A7" t="s">
        <v>73</v>
      </c>
      <c r="B7" s="3">
        <f t="shared" si="0"/>
        <v>45962</v>
      </c>
      <c r="C7" t="s">
        <v>75</v>
      </c>
      <c r="D7" s="6">
        <v>50000000</v>
      </c>
      <c r="F7" s="6"/>
      <c r="G7" s="6"/>
    </row>
    <row r="8" spans="1:7">
      <c r="A8" t="s">
        <v>73</v>
      </c>
      <c r="B8" s="3">
        <f t="shared" si="0"/>
        <v>46023</v>
      </c>
      <c r="C8" t="s">
        <v>75</v>
      </c>
      <c r="D8" s="6">
        <v>400000000</v>
      </c>
      <c r="F8" s="6"/>
      <c r="G8" s="6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Portfolio</vt:lpstr>
      <vt:lpstr>Properties</vt:lpstr>
      <vt:lpstr>Property Output</vt:lpstr>
      <vt:lpstr>Cash Flows</vt:lpstr>
      <vt:lpstr>Capital Flows</vt:lpstr>
      <vt:lpstr>Secured Loans</vt:lpstr>
      <vt:lpstr>Combined Output</vt:lpstr>
      <vt:lpstr>Unsecured Loans</vt:lpstr>
      <vt:lpstr>Unsecured Loan 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Scott Dunphy</cp:lastModifiedBy>
  <dcterms:created xsi:type="dcterms:W3CDTF">2024-12-04T01:16:52Z</dcterms:created>
  <dcterms:modified xsi:type="dcterms:W3CDTF">2024-12-20T02:14:03Z</dcterms:modified>
</cp:coreProperties>
</file>