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NevinScott_ENE-5A_43997\Report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2" i="1"/>
  <c r="H13" i="1"/>
  <c r="H12" i="1"/>
</calcChain>
</file>

<file path=xl/sharedStrings.xml><?xml version="1.0" encoding="utf-8"?>
<sst xmlns="http://schemas.openxmlformats.org/spreadsheetml/2006/main" count="47" uniqueCount="39">
  <si>
    <t>Inches of Tape</t>
  </si>
  <si>
    <t># of Staws</t>
  </si>
  <si>
    <t xml:space="preserve"># of Hours </t>
  </si>
  <si>
    <t>1 unit</t>
  </si>
  <si>
    <t>5 units</t>
  </si>
  <si>
    <t>Staw Break Down (inches)</t>
  </si>
  <si>
    <t>Day 1</t>
  </si>
  <si>
    <t>inches of tape</t>
  </si>
  <si>
    <t>Start : 10:30</t>
  </si>
  <si>
    <t>End : 11:30</t>
  </si>
  <si>
    <t>Day 2</t>
  </si>
  <si>
    <t>straws</t>
  </si>
  <si>
    <t>Start : 9:45</t>
  </si>
  <si>
    <t>End : 11:45</t>
  </si>
  <si>
    <t>Day 3</t>
  </si>
  <si>
    <t>Start : 10:00</t>
  </si>
  <si>
    <t xml:space="preserve">Additional costs: </t>
  </si>
  <si>
    <t>59 grams</t>
  </si>
  <si>
    <t>61 grams</t>
  </si>
  <si>
    <t>Weight I:</t>
  </si>
  <si>
    <t>Weight II:</t>
  </si>
  <si>
    <t>1 Kilo</t>
  </si>
  <si>
    <t>1 Kilo and 200 grams</t>
  </si>
  <si>
    <t>Total Cost I (units):</t>
  </si>
  <si>
    <t>Total Load:</t>
  </si>
  <si>
    <t>Final Cost:</t>
  </si>
  <si>
    <t>Effiencies I:</t>
  </si>
  <si>
    <t>Effiencies II:</t>
  </si>
  <si>
    <t>Load Ratio</t>
  </si>
  <si>
    <t>Cost Ratio</t>
  </si>
  <si>
    <t>Between I and II</t>
  </si>
  <si>
    <t xml:space="preserve">increase in load capacity </t>
  </si>
  <si>
    <t>increase in weight</t>
  </si>
  <si>
    <t>Team:</t>
  </si>
  <si>
    <t>Scott Nevin</t>
  </si>
  <si>
    <t>Rachel Yergensen</t>
  </si>
  <si>
    <t>Brandon Betts</t>
  </si>
  <si>
    <t>Sean Hamilton</t>
  </si>
  <si>
    <t>Rene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</si>
</sst>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workbookViewId="0">
      <selection activeCell="B30" sqref="B30"/>
    </sheetView>
  </sheetViews>
  <sheetFormatPr defaultRowHeight="15" x14ac:dyDescent="0.25"/>
  <cols>
    <col min="2" max="2" width="14" customWidth="1"/>
    <col min="3" max="3" width="10.28515625" customWidth="1"/>
    <col min="4" max="4" width="9.8554687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F2" s="1" t="s">
        <v>23</v>
      </c>
      <c r="H2" s="1" t="s">
        <v>16</v>
      </c>
      <c r="J2" s="1" t="s">
        <v>25</v>
      </c>
    </row>
    <row r="3" spans="2:11" x14ac:dyDescent="0.25">
      <c r="B3" s="1">
        <v>225</v>
      </c>
      <c r="C3" s="1">
        <v>135</v>
      </c>
      <c r="D3" s="1">
        <v>4</v>
      </c>
      <c r="F3" s="1">
        <v>460</v>
      </c>
      <c r="H3" s="1">
        <v>50</v>
      </c>
      <c r="J3" s="1">
        <v>510</v>
      </c>
    </row>
    <row r="4" spans="2:11" x14ac:dyDescent="0.25">
      <c r="B4" s="1" t="s">
        <v>3</v>
      </c>
      <c r="C4" s="1" t="s">
        <v>3</v>
      </c>
      <c r="D4" s="1" t="s">
        <v>4</v>
      </c>
      <c r="H4" s="1" t="s">
        <v>19</v>
      </c>
      <c r="J4" s="1" t="s">
        <v>20</v>
      </c>
    </row>
    <row r="5" spans="2:11" x14ac:dyDescent="0.25">
      <c r="B5" t="s">
        <v>5</v>
      </c>
      <c r="H5" s="1" t="s">
        <v>17</v>
      </c>
      <c r="J5" s="1" t="s">
        <v>18</v>
      </c>
    </row>
    <row r="6" spans="2:11" x14ac:dyDescent="0.25">
      <c r="B6" s="1">
        <v>2.75</v>
      </c>
      <c r="C6" s="1">
        <v>46</v>
      </c>
      <c r="H6" s="1" t="s">
        <v>24</v>
      </c>
      <c r="J6" s="1" t="s">
        <v>24</v>
      </c>
    </row>
    <row r="7" spans="2:11" x14ac:dyDescent="0.25">
      <c r="B7" s="1">
        <v>3.5</v>
      </c>
      <c r="C7" s="1">
        <v>24</v>
      </c>
      <c r="H7" s="1" t="s">
        <v>21</v>
      </c>
      <c r="J7" s="1" t="s">
        <v>22</v>
      </c>
    </row>
    <row r="8" spans="2:11" x14ac:dyDescent="0.25">
      <c r="B8" s="1">
        <v>1.75</v>
      </c>
      <c r="C8" s="1">
        <v>20</v>
      </c>
    </row>
    <row r="9" spans="2:11" x14ac:dyDescent="0.25">
      <c r="B9" s="1">
        <v>3.25</v>
      </c>
      <c r="C9" s="1">
        <v>24</v>
      </c>
    </row>
    <row r="11" spans="2:11" x14ac:dyDescent="0.25">
      <c r="B11" t="s">
        <v>6</v>
      </c>
      <c r="D11" t="s">
        <v>8</v>
      </c>
      <c r="F11" t="s">
        <v>9</v>
      </c>
      <c r="H11" s="1" t="s">
        <v>26</v>
      </c>
      <c r="I11" s="1"/>
      <c r="J11" s="1" t="s">
        <v>27</v>
      </c>
    </row>
    <row r="12" spans="2:11" x14ac:dyDescent="0.25">
      <c r="B12" t="s">
        <v>11</v>
      </c>
      <c r="C12" s="1">
        <v>50</v>
      </c>
      <c r="H12" s="4">
        <f>1000/59</f>
        <v>16.949152542372882</v>
      </c>
      <c r="I12" s="1" t="s">
        <v>28</v>
      </c>
      <c r="J12" s="1">
        <f>1200/61</f>
        <v>19.672131147540984</v>
      </c>
      <c r="K12" t="s">
        <v>28</v>
      </c>
    </row>
    <row r="13" spans="2:11" x14ac:dyDescent="0.25">
      <c r="B13" t="s">
        <v>7</v>
      </c>
      <c r="C13" s="1">
        <v>24</v>
      </c>
      <c r="H13" s="4">
        <f>1000/510</f>
        <v>1.9607843137254901</v>
      </c>
      <c r="I13" s="1" t="s">
        <v>29</v>
      </c>
      <c r="J13" s="1"/>
    </row>
    <row r="14" spans="2:11" x14ac:dyDescent="0.25">
      <c r="C14" s="1"/>
      <c r="H14" s="1"/>
      <c r="I14" s="1"/>
      <c r="J14" s="1"/>
    </row>
    <row r="15" spans="2:11" x14ac:dyDescent="0.25">
      <c r="B15" t="s">
        <v>10</v>
      </c>
      <c r="C15" s="1"/>
      <c r="D15" t="s">
        <v>12</v>
      </c>
      <c r="F15" t="s">
        <v>13</v>
      </c>
      <c r="H15" s="1" t="s">
        <v>30</v>
      </c>
      <c r="I15" s="1"/>
      <c r="J15" s="1"/>
    </row>
    <row r="16" spans="2:11" x14ac:dyDescent="0.25">
      <c r="B16" t="s">
        <v>11</v>
      </c>
      <c r="C16" s="1">
        <v>50</v>
      </c>
      <c r="H16" s="5">
        <f>(61-59)/59</f>
        <v>3.3898305084745763E-2</v>
      </c>
      <c r="I16" s="2" t="s">
        <v>32</v>
      </c>
      <c r="J16" s="1"/>
    </row>
    <row r="17" spans="2:9" x14ac:dyDescent="0.25">
      <c r="B17" t="s">
        <v>7</v>
      </c>
      <c r="C17" s="1">
        <v>72</v>
      </c>
      <c r="H17" s="3">
        <v>0.2</v>
      </c>
      <c r="I17" s="2" t="s">
        <v>31</v>
      </c>
    </row>
    <row r="18" spans="2:9" x14ac:dyDescent="0.25">
      <c r="C18" s="1"/>
      <c r="H18" s="1"/>
      <c r="I18" s="1"/>
    </row>
    <row r="19" spans="2:9" x14ac:dyDescent="0.25">
      <c r="B19" t="s">
        <v>14</v>
      </c>
      <c r="C19" s="1"/>
      <c r="D19" t="s">
        <v>15</v>
      </c>
      <c r="F19" t="s">
        <v>9</v>
      </c>
      <c r="H19" s="1"/>
      <c r="I19" s="1"/>
    </row>
    <row r="20" spans="2:9" x14ac:dyDescent="0.25">
      <c r="B20" t="s">
        <v>11</v>
      </c>
      <c r="C20" s="1">
        <v>35</v>
      </c>
    </row>
    <row r="21" spans="2:9" x14ac:dyDescent="0.25">
      <c r="B21" t="s">
        <v>7</v>
      </c>
      <c r="C21" s="1">
        <v>129</v>
      </c>
    </row>
    <row r="22" spans="2:9" x14ac:dyDescent="0.25">
      <c r="C22" s="1"/>
    </row>
    <row r="24" spans="2:9" x14ac:dyDescent="0.25">
      <c r="B24" t="s">
        <v>33</v>
      </c>
    </row>
    <row r="25" spans="2:9" x14ac:dyDescent="0.25">
      <c r="B25" t="s">
        <v>34</v>
      </c>
    </row>
    <row r="26" spans="2:9" x14ac:dyDescent="0.25">
      <c r="B26" t="s">
        <v>35</v>
      </c>
    </row>
    <row r="27" spans="2:9" x14ac:dyDescent="0.25">
      <c r="B27" t="s">
        <v>36</v>
      </c>
    </row>
    <row r="28" spans="2:9" x14ac:dyDescent="0.25">
      <c r="B28" t="s">
        <v>37</v>
      </c>
    </row>
    <row r="29" spans="2:9" x14ac:dyDescent="0.25">
      <c r="B29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2015-05-14T16:24:40Z</dcterms:created>
  <dcterms:modified xsi:type="dcterms:W3CDTF">2015-05-26T18:01:42Z</dcterms:modified>
</cp:coreProperties>
</file>