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lake\Dropbox\Ansible\nexus9000-vxlan\fabric1\"/>
    </mc:Choice>
  </mc:AlternateContent>
  <xr:revisionPtr revIDLastSave="0" documentId="13_ncr:1_{EAC5C1A5-76EC-4FE8-8093-8203B3E0BDE5}" xr6:coauthVersionLast="45" xr6:coauthVersionMax="45" xr10:uidLastSave="{00000000-0000-0000-0000-000000000000}"/>
  <bookViews>
    <workbookView xWindow="-120" yWindow="-120" windowWidth="29040" windowHeight="15990" tabRatio="500" activeTab="3" xr2:uid="{00000000-000D-0000-FFFF-FFFF00000000}"/>
  </bookViews>
  <sheets>
    <sheet name="Global" sheetId="1" r:id="rId1"/>
    <sheet name="Switch" sheetId="2" r:id="rId2"/>
    <sheet name="Scott" sheetId="7" r:id="rId3"/>
    <sheet name="n9k-syd-pod-10" sheetId="9" r:id="rId4"/>
    <sheet name="Scott Reverse" sheetId="8" r:id="rId5"/>
    <sheet name="Uplinks" sheetId="3" r:id="rId6"/>
    <sheet name="Tenant" sheetId="4" r:id="rId7"/>
    <sheet name="VLAN" sheetId="5" r:id="rId8"/>
    <sheet name="Access" sheetId="6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8" l="1" a="1"/>
  <c r="E2" i="8" s="1"/>
  <c r="D2" i="8" a="1"/>
  <c r="D2" i="8" s="1"/>
  <c r="C2" i="8" a="1"/>
  <c r="C2" i="8" s="1"/>
  <c r="B2" i="8" a="1"/>
  <c r="B2" i="8" s="1"/>
  <c r="A2" i="8" a="1"/>
  <c r="A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<sst xmlns="http://schemas.openxmlformats.org/spreadsheetml/2006/main" count="480" uniqueCount="137">
  <si>
    <t>OSPF_Process_ID</t>
  </si>
  <si>
    <t>OSPF_MD5_Key</t>
  </si>
  <si>
    <t>BGP_AS</t>
  </si>
  <si>
    <t>PIM_RP</t>
  </si>
  <si>
    <t>BGP_Password</t>
  </si>
  <si>
    <t>C1sc0.123</t>
  </si>
  <si>
    <t>10.100.100.254</t>
  </si>
  <si>
    <t>Hostname</t>
  </si>
  <si>
    <t>Mgt_IP</t>
  </si>
  <si>
    <t>Loopback</t>
  </si>
  <si>
    <t>NVE_Loopback</t>
  </si>
  <si>
    <t>Function</t>
  </si>
  <si>
    <t>vPC_Flag</t>
  </si>
  <si>
    <t>vpc_PK_SRC</t>
  </si>
  <si>
    <t>vpc_PK_DST</t>
  </si>
  <si>
    <t>vpc_PL_PO</t>
  </si>
  <si>
    <t>vpc_PL_int1</t>
  </si>
  <si>
    <t>vpc_PL_int2</t>
  </si>
  <si>
    <t>Anycast_VTEP</t>
  </si>
  <si>
    <t>EVPN-SPINE1</t>
  </si>
  <si>
    <t>10.255.139.49</t>
  </si>
  <si>
    <t>10.100.100.1</t>
  </si>
  <si>
    <t>Spine</t>
  </si>
  <si>
    <t>False</t>
  </si>
  <si>
    <t>EVPN-SPINE2</t>
  </si>
  <si>
    <t>10.255.138.13</t>
  </si>
  <si>
    <t>10.100.100.2</t>
  </si>
  <si>
    <t>EVPN-LEAF1</t>
  </si>
  <si>
    <t>10.255.139.50</t>
  </si>
  <si>
    <t>10.100.100.3</t>
  </si>
  <si>
    <t>10.10.10.3</t>
  </si>
  <si>
    <t>Leaf</t>
  </si>
  <si>
    <t>True</t>
  </si>
  <si>
    <t>10.255.139.38</t>
  </si>
  <si>
    <t>1/47</t>
  </si>
  <si>
    <t>1/48</t>
  </si>
  <si>
    <t>10.100.100.252</t>
  </si>
  <si>
    <t>EVPN-LEAF2</t>
  </si>
  <si>
    <t>10.100.100.4</t>
  </si>
  <si>
    <t>10.10.10.4</t>
  </si>
  <si>
    <t>EVPN-LEAF3</t>
  </si>
  <si>
    <t>10.255.139.39</t>
  </si>
  <si>
    <t>10.100.100.5</t>
  </si>
  <si>
    <t>10.10.10.5</t>
  </si>
  <si>
    <t>10.255.139.40</t>
  </si>
  <si>
    <t>10.100.100.253</t>
  </si>
  <si>
    <t>EVPN-LEAF4</t>
  </si>
  <si>
    <t>10.100.100.6</t>
  </si>
  <si>
    <t>10.10.10.6</t>
  </si>
  <si>
    <t>Interface</t>
  </si>
  <si>
    <t>IP_Address</t>
  </si>
  <si>
    <t>Description</t>
  </si>
  <si>
    <t>Ethernet1/1</t>
  </si>
  <si>
    <t>10.100.101.2/30</t>
  </si>
  <si>
    <t>LEAF1-SPINE1</t>
  </si>
  <si>
    <t>Ethernet1/2</t>
  </si>
  <si>
    <t>10.100.101.18/30</t>
  </si>
  <si>
    <t>LEAF1-SPINE2</t>
  </si>
  <si>
    <t>10.100.101.6/30</t>
  </si>
  <si>
    <t>10.100.101.22/30</t>
  </si>
  <si>
    <t>10.100.101.10/30</t>
  </si>
  <si>
    <t>10.100.101.26/30</t>
  </si>
  <si>
    <t>10.100.101.14/30</t>
  </si>
  <si>
    <t>10.100.101.30/30</t>
  </si>
  <si>
    <t>10.100.101.1/30</t>
  </si>
  <si>
    <t>10.100.101.5/30</t>
  </si>
  <si>
    <t>Ethernet1/3</t>
  </si>
  <si>
    <t>10.100.101.9/30</t>
  </si>
  <si>
    <t>Ethernet1/4</t>
  </si>
  <si>
    <t>10.100.101.13/30</t>
  </si>
  <si>
    <t>10.100.101.17/30</t>
  </si>
  <si>
    <t>10.100.101.21/30</t>
  </si>
  <si>
    <t>10.100.101.25/30</t>
  </si>
  <si>
    <t>10.100.101.29/30</t>
  </si>
  <si>
    <t>Tenant_Name</t>
  </si>
  <si>
    <t>L3_VNI_VLAN</t>
  </si>
  <si>
    <t>L3_VNID</t>
  </si>
  <si>
    <t>evpn-tenant1</t>
  </si>
  <si>
    <t>evpn-tenant2</t>
  </si>
  <si>
    <t>Evpn-tenant3</t>
  </si>
  <si>
    <t>VLAN_ID</t>
  </si>
  <si>
    <t>VXLAN_ID</t>
  </si>
  <si>
    <t>Mcast_group</t>
  </si>
  <si>
    <t>172.16.105.1/24</t>
  </si>
  <si>
    <t>224.1.1.1</t>
  </si>
  <si>
    <t>172.16.106.1/24</t>
  </si>
  <si>
    <t>Intf_Type</t>
  </si>
  <si>
    <t>is_vPC_Member</t>
  </si>
  <si>
    <t>vPC_Nbr</t>
  </si>
  <si>
    <t>Access_VLAN</t>
  </si>
  <si>
    <t>Ethernet1/46</t>
  </si>
  <si>
    <t>Connection to UCS Server</t>
  </si>
  <si>
    <t>trunk</t>
  </si>
  <si>
    <t>local_ifx</t>
  </si>
  <si>
    <t>peer</t>
  </si>
  <si>
    <t>remote_ifx</t>
  </si>
  <si>
    <t>N9k-leaf-01</t>
  </si>
  <si>
    <t>N9k-spine-01</t>
  </si>
  <si>
    <t>N9k-leaf-02</t>
  </si>
  <si>
    <t>peer-gw</t>
  </si>
  <si>
    <t>auto-rec</t>
  </si>
  <si>
    <t>delay-res</t>
  </si>
  <si>
    <t>vPC-role-pri</t>
  </si>
  <si>
    <t>N9k-spine-02</t>
  </si>
  <si>
    <t>vPC-sys-pri</t>
  </si>
  <si>
    <t>vPC-kal-ip</t>
  </si>
  <si>
    <t>peer-SW</t>
  </si>
  <si>
    <t>Nodename</t>
  </si>
  <si>
    <t>Access VL</t>
  </si>
  <si>
    <t>Trunk VL</t>
  </si>
  <si>
    <t>Trunk Native</t>
  </si>
  <si>
    <t>yes</t>
  </si>
  <si>
    <t>fabric</t>
  </si>
  <si>
    <t>vPC</t>
  </si>
  <si>
    <t>kal</t>
  </si>
  <si>
    <t>Ethernet1/11</t>
  </si>
  <si>
    <t>Ethernet1/12</t>
  </si>
  <si>
    <t>Ethernet1/13</t>
  </si>
  <si>
    <t>linktype</t>
  </si>
  <si>
    <t>linkid</t>
  </si>
  <si>
    <t>N9k-spine-03</t>
  </si>
  <si>
    <t>N9k-leaf-03</t>
  </si>
  <si>
    <t>N9k-leaf-04</t>
  </si>
  <si>
    <t>N9k-spine-04</t>
  </si>
  <si>
    <t>Ethernet1/34</t>
  </si>
  <si>
    <t>Ethernet2/30</t>
  </si>
  <si>
    <t>Ethernet3/49</t>
  </si>
  <si>
    <t>Ethernet1/49</t>
  </si>
  <si>
    <t>Ethernet1/50</t>
  </si>
  <si>
    <t>Ethernet1/51</t>
  </si>
  <si>
    <t>Ethernet3/1</t>
  </si>
  <si>
    <t>Ethernet1/52</t>
  </si>
  <si>
    <t>Ethernet1/53</t>
  </si>
  <si>
    <t>Ethernet1/54</t>
  </si>
  <si>
    <t>n9k-leaf-01</t>
  </si>
  <si>
    <t>n9k-spine-01</t>
  </si>
  <si>
    <t>n9k-leaf-02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</si>
</sst>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zoomScaleNormal="100" workbookViewId="0">
      <selection activeCell="D7" sqref="D7"/>
    </sheetView>
  </sheetViews>
  <sheetFormatPr defaultRowHeight="15.6" x14ac:dyDescent="0.3"/>
  <cols>
    <col min="1" max="2" width="16" style="1"/>
    <col min="3" max="3" width="10.8984375" style="1"/>
    <col min="4" max="4" width="15.3984375"/>
    <col min="5" max="5" width="13.59765625"/>
    <col min="6" max="1025" width="10.5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>
        <v>65000</v>
      </c>
      <c r="D2" t="s">
        <v>6</v>
      </c>
      <c r="E2" s="1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zoomScaleNormal="100" workbookViewId="0">
      <selection activeCell="E1" sqref="E1"/>
    </sheetView>
  </sheetViews>
  <sheetFormatPr defaultRowHeight="15.6" x14ac:dyDescent="0.3"/>
  <cols>
    <col min="1" max="1" width="13.3984375"/>
    <col min="2" max="2" width="19.5"/>
    <col min="3" max="4" width="16.8984375"/>
    <col min="5" max="5" width="10.5"/>
    <col min="6" max="6" width="15.5" style="1"/>
    <col min="7" max="7" width="15.8984375"/>
    <col min="8" max="8" width="15.59765625"/>
    <col min="9" max="11" width="10.8984375" style="1"/>
    <col min="12" max="12" width="15.5"/>
    <col min="13" max="1025" width="10.5"/>
  </cols>
  <sheetData>
    <row r="1" spans="1:12" s="3" customFormat="1" x14ac:dyDescent="0.3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4" t="s">
        <v>12</v>
      </c>
      <c r="G1" s="3" t="s">
        <v>13</v>
      </c>
      <c r="H1" s="3" t="s">
        <v>14</v>
      </c>
      <c r="I1" s="2" t="s">
        <v>15</v>
      </c>
      <c r="J1" s="4" t="s">
        <v>16</v>
      </c>
      <c r="K1" s="4" t="s">
        <v>17</v>
      </c>
      <c r="L1" s="3" t="s">
        <v>18</v>
      </c>
    </row>
    <row r="2" spans="1:12" x14ac:dyDescent="0.3">
      <c r="A2" t="s">
        <v>19</v>
      </c>
      <c r="B2" t="s">
        <v>20</v>
      </c>
      <c r="C2" t="s">
        <v>21</v>
      </c>
      <c r="E2" t="s">
        <v>22</v>
      </c>
      <c r="F2" s="5" t="s">
        <v>23</v>
      </c>
      <c r="I2"/>
      <c r="J2"/>
      <c r="K2"/>
    </row>
    <row r="3" spans="1:12" x14ac:dyDescent="0.3">
      <c r="A3" t="s">
        <v>24</v>
      </c>
      <c r="B3" t="s">
        <v>25</v>
      </c>
      <c r="C3" t="s">
        <v>26</v>
      </c>
      <c r="E3" t="s">
        <v>22</v>
      </c>
      <c r="F3" s="5" t="s">
        <v>23</v>
      </c>
      <c r="I3"/>
      <c r="J3"/>
      <c r="K3"/>
    </row>
    <row r="4" spans="1:12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s="5" t="s">
        <v>32</v>
      </c>
      <c r="G4" t="s">
        <v>28</v>
      </c>
      <c r="H4" t="s">
        <v>33</v>
      </c>
      <c r="I4" s="1">
        <v>1</v>
      </c>
      <c r="J4" s="5" t="s">
        <v>34</v>
      </c>
      <c r="K4" s="5" t="s">
        <v>35</v>
      </c>
      <c r="L4" t="s">
        <v>36</v>
      </c>
    </row>
    <row r="5" spans="1:12" x14ac:dyDescent="0.3">
      <c r="A5" t="s">
        <v>37</v>
      </c>
      <c r="B5" t="s">
        <v>33</v>
      </c>
      <c r="C5" t="s">
        <v>38</v>
      </c>
      <c r="D5" t="s">
        <v>39</v>
      </c>
      <c r="E5" t="s">
        <v>31</v>
      </c>
      <c r="F5" s="5" t="s">
        <v>32</v>
      </c>
      <c r="G5" t="s">
        <v>33</v>
      </c>
      <c r="H5" t="s">
        <v>28</v>
      </c>
      <c r="I5" s="1">
        <v>1</v>
      </c>
      <c r="J5" s="5" t="s">
        <v>34</v>
      </c>
      <c r="K5" s="5" t="s">
        <v>35</v>
      </c>
      <c r="L5" t="s">
        <v>36</v>
      </c>
    </row>
    <row r="6" spans="1:12" x14ac:dyDescent="0.3">
      <c r="A6" t="s">
        <v>40</v>
      </c>
      <c r="B6" t="s">
        <v>41</v>
      </c>
      <c r="C6" t="s">
        <v>42</v>
      </c>
      <c r="D6" t="s">
        <v>43</v>
      </c>
      <c r="E6" t="s">
        <v>31</v>
      </c>
      <c r="F6" s="5" t="s">
        <v>32</v>
      </c>
      <c r="G6" t="s">
        <v>41</v>
      </c>
      <c r="H6" t="s">
        <v>44</v>
      </c>
      <c r="I6" s="1">
        <v>2</v>
      </c>
      <c r="J6" s="5" t="s">
        <v>34</v>
      </c>
      <c r="K6" s="5" t="s">
        <v>35</v>
      </c>
      <c r="L6" t="s">
        <v>45</v>
      </c>
    </row>
    <row r="7" spans="1:12" x14ac:dyDescent="0.3">
      <c r="A7" t="s">
        <v>46</v>
      </c>
      <c r="B7" t="s">
        <v>44</v>
      </c>
      <c r="C7" t="s">
        <v>47</v>
      </c>
      <c r="D7" t="s">
        <v>48</v>
      </c>
      <c r="E7" t="s">
        <v>31</v>
      </c>
      <c r="F7" s="5" t="s">
        <v>32</v>
      </c>
      <c r="G7" t="s">
        <v>44</v>
      </c>
      <c r="H7" t="s">
        <v>41</v>
      </c>
      <c r="I7" s="1">
        <v>2</v>
      </c>
      <c r="J7" s="5" t="s">
        <v>34</v>
      </c>
      <c r="K7" s="5" t="s">
        <v>35</v>
      </c>
      <c r="L7" t="s">
        <v>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77B2-F379-40C8-9D00-FD1DB7E06380}">
  <dimension ref="A1:O29"/>
  <sheetViews>
    <sheetView workbookViewId="0">
      <selection activeCell="F26" sqref="F26"/>
    </sheetView>
  </sheetViews>
  <sheetFormatPr defaultRowHeight="15.6" x14ac:dyDescent="0.3"/>
  <cols>
    <col min="1" max="1" width="14.3984375" customWidth="1"/>
    <col min="2" max="2" width="13.59765625" customWidth="1"/>
    <col min="3" max="3" width="14.59765625" customWidth="1"/>
    <col min="4" max="4" width="15.19921875" customWidth="1"/>
    <col min="5" max="5" width="11.3984375" customWidth="1"/>
    <col min="9" max="9" width="12.796875" customWidth="1"/>
    <col min="10" max="10" width="11.8984375" customWidth="1"/>
    <col min="11" max="11" width="11.59765625" customWidth="1"/>
  </cols>
  <sheetData>
    <row r="1" spans="1:15" x14ac:dyDescent="0.3">
      <c r="A1" t="s">
        <v>107</v>
      </c>
      <c r="B1" t="s">
        <v>93</v>
      </c>
      <c r="C1" t="s">
        <v>94</v>
      </c>
      <c r="D1" t="s">
        <v>95</v>
      </c>
      <c r="E1" t="s">
        <v>118</v>
      </c>
      <c r="F1" t="s">
        <v>119</v>
      </c>
      <c r="G1" t="s">
        <v>108</v>
      </c>
      <c r="H1" t="s">
        <v>109</v>
      </c>
      <c r="I1" t="s">
        <v>110</v>
      </c>
      <c r="J1" t="s">
        <v>102</v>
      </c>
      <c r="K1" t="s">
        <v>104</v>
      </c>
      <c r="L1" t="s">
        <v>99</v>
      </c>
      <c r="M1" t="s">
        <v>100</v>
      </c>
      <c r="N1" t="s">
        <v>101</v>
      </c>
      <c r="O1" t="s">
        <v>106</v>
      </c>
    </row>
    <row r="2" spans="1:15" x14ac:dyDescent="0.3">
      <c r="A2" t="s">
        <v>96</v>
      </c>
      <c r="B2" t="s">
        <v>52</v>
      </c>
      <c r="C2" t="s">
        <v>97</v>
      </c>
      <c r="D2" t="s">
        <v>52</v>
      </c>
      <c r="E2" t="s">
        <v>112</v>
      </c>
      <c r="F2">
        <v>0</v>
      </c>
    </row>
    <row r="3" spans="1:15" x14ac:dyDescent="0.3">
      <c r="A3" t="s">
        <v>96</v>
      </c>
      <c r="B3" t="s">
        <v>55</v>
      </c>
      <c r="C3" t="s">
        <v>103</v>
      </c>
      <c r="D3" t="s">
        <v>52</v>
      </c>
      <c r="E3" t="s">
        <v>112</v>
      </c>
      <c r="F3">
        <v>2</v>
      </c>
    </row>
    <row r="4" spans="1:15" x14ac:dyDescent="0.3">
      <c r="A4" t="s">
        <v>96</v>
      </c>
      <c r="B4" t="s">
        <v>117</v>
      </c>
      <c r="C4" t="s">
        <v>98</v>
      </c>
      <c r="D4" t="s">
        <v>117</v>
      </c>
      <c r="E4" t="s">
        <v>114</v>
      </c>
    </row>
    <row r="5" spans="1:15" x14ac:dyDescent="0.3">
      <c r="A5" t="s">
        <v>96</v>
      </c>
      <c r="B5" t="s">
        <v>115</v>
      </c>
      <c r="C5" t="s">
        <v>98</v>
      </c>
      <c r="D5" t="s">
        <v>115</v>
      </c>
      <c r="E5" t="s">
        <v>113</v>
      </c>
      <c r="J5">
        <v>100</v>
      </c>
      <c r="K5">
        <v>100</v>
      </c>
      <c r="L5" t="s">
        <v>111</v>
      </c>
      <c r="M5" t="s">
        <v>111</v>
      </c>
      <c r="N5">
        <v>180</v>
      </c>
      <c r="O5" t="s">
        <v>111</v>
      </c>
    </row>
    <row r="6" spans="1:15" x14ac:dyDescent="0.3">
      <c r="A6" t="s">
        <v>96</v>
      </c>
      <c r="B6" t="s">
        <v>116</v>
      </c>
      <c r="C6" t="s">
        <v>98</v>
      </c>
      <c r="D6" t="s">
        <v>116</v>
      </c>
      <c r="E6" t="s">
        <v>113</v>
      </c>
    </row>
    <row r="7" spans="1:15" x14ac:dyDescent="0.3">
      <c r="A7" t="s">
        <v>98</v>
      </c>
      <c r="B7" t="s">
        <v>52</v>
      </c>
      <c r="C7" t="s">
        <v>97</v>
      </c>
      <c r="D7" t="s">
        <v>55</v>
      </c>
      <c r="E7" t="s">
        <v>112</v>
      </c>
      <c r="F7">
        <v>1</v>
      </c>
    </row>
    <row r="8" spans="1:15" x14ac:dyDescent="0.3">
      <c r="A8" t="s">
        <v>98</v>
      </c>
      <c r="B8" t="s">
        <v>55</v>
      </c>
      <c r="C8" t="s">
        <v>103</v>
      </c>
      <c r="D8" t="s">
        <v>55</v>
      </c>
      <c r="E8" t="s">
        <v>112</v>
      </c>
      <c r="F8">
        <v>3</v>
      </c>
    </row>
    <row r="9" spans="1:15" x14ac:dyDescent="0.3">
      <c r="A9" t="s">
        <v>98</v>
      </c>
      <c r="B9" t="s">
        <v>117</v>
      </c>
      <c r="C9" t="s">
        <v>96</v>
      </c>
      <c r="D9" t="s">
        <v>117</v>
      </c>
      <c r="E9" t="s">
        <v>114</v>
      </c>
    </row>
    <row r="10" spans="1:15" x14ac:dyDescent="0.3">
      <c r="A10" t="s">
        <v>98</v>
      </c>
      <c r="B10" t="s">
        <v>115</v>
      </c>
      <c r="C10" t="s">
        <v>96</v>
      </c>
      <c r="D10" t="s">
        <v>115</v>
      </c>
      <c r="E10" t="s">
        <v>113</v>
      </c>
      <c r="J10">
        <v>200</v>
      </c>
      <c r="K10">
        <v>200</v>
      </c>
      <c r="L10" t="s">
        <v>111</v>
      </c>
      <c r="M10" t="s">
        <v>111</v>
      </c>
      <c r="N10">
        <v>180</v>
      </c>
      <c r="O10" t="s">
        <v>111</v>
      </c>
    </row>
    <row r="11" spans="1:15" x14ac:dyDescent="0.3">
      <c r="A11" t="s">
        <v>98</v>
      </c>
      <c r="B11" t="s">
        <v>116</v>
      </c>
      <c r="C11" t="s">
        <v>96</v>
      </c>
      <c r="D11" t="s">
        <v>116</v>
      </c>
      <c r="E11" t="s">
        <v>113</v>
      </c>
    </row>
    <row r="12" spans="1:15" x14ac:dyDescent="0.3">
      <c r="A12" t="s">
        <v>121</v>
      </c>
      <c r="B12" t="s">
        <v>52</v>
      </c>
      <c r="C12" t="s">
        <v>120</v>
      </c>
      <c r="D12" t="s">
        <v>52</v>
      </c>
      <c r="E12" t="s">
        <v>112</v>
      </c>
      <c r="F12">
        <v>4</v>
      </c>
    </row>
    <row r="13" spans="1:15" x14ac:dyDescent="0.3">
      <c r="A13" t="s">
        <v>121</v>
      </c>
      <c r="B13" t="s">
        <v>55</v>
      </c>
      <c r="C13" t="s">
        <v>123</v>
      </c>
      <c r="D13" t="s">
        <v>52</v>
      </c>
      <c r="E13" t="s">
        <v>112</v>
      </c>
      <c r="F13">
        <v>6</v>
      </c>
    </row>
    <row r="14" spans="1:15" x14ac:dyDescent="0.3">
      <c r="A14" t="s">
        <v>121</v>
      </c>
      <c r="B14" t="s">
        <v>117</v>
      </c>
      <c r="C14" t="s">
        <v>122</v>
      </c>
      <c r="D14" t="s">
        <v>117</v>
      </c>
      <c r="E14" t="s">
        <v>114</v>
      </c>
    </row>
    <row r="15" spans="1:15" x14ac:dyDescent="0.3">
      <c r="A15" t="s">
        <v>121</v>
      </c>
      <c r="B15" t="s">
        <v>115</v>
      </c>
      <c r="C15" t="s">
        <v>122</v>
      </c>
      <c r="D15" t="s">
        <v>115</v>
      </c>
      <c r="E15" t="s">
        <v>113</v>
      </c>
      <c r="J15">
        <v>100</v>
      </c>
      <c r="K15">
        <v>100</v>
      </c>
      <c r="L15" t="s">
        <v>111</v>
      </c>
      <c r="M15" t="s">
        <v>111</v>
      </c>
      <c r="N15">
        <v>180</v>
      </c>
      <c r="O15" t="s">
        <v>111</v>
      </c>
    </row>
    <row r="16" spans="1:15" x14ac:dyDescent="0.3">
      <c r="A16" t="s">
        <v>121</v>
      </c>
      <c r="B16" t="s">
        <v>116</v>
      </c>
      <c r="C16" t="s">
        <v>122</v>
      </c>
      <c r="D16" t="s">
        <v>116</v>
      </c>
      <c r="E16" t="s">
        <v>113</v>
      </c>
    </row>
    <row r="17" spans="1:15" x14ac:dyDescent="0.3">
      <c r="A17" t="s">
        <v>122</v>
      </c>
      <c r="B17" t="s">
        <v>52</v>
      </c>
      <c r="C17" t="s">
        <v>120</v>
      </c>
      <c r="D17" t="s">
        <v>55</v>
      </c>
      <c r="E17" t="s">
        <v>112</v>
      </c>
      <c r="F17">
        <v>5</v>
      </c>
    </row>
    <row r="18" spans="1:15" x14ac:dyDescent="0.3">
      <c r="A18" t="s">
        <v>122</v>
      </c>
      <c r="B18" t="s">
        <v>55</v>
      </c>
      <c r="C18" t="s">
        <v>123</v>
      </c>
      <c r="D18" t="s">
        <v>55</v>
      </c>
      <c r="E18" t="s">
        <v>112</v>
      </c>
      <c r="F18">
        <v>7</v>
      </c>
    </row>
    <row r="19" spans="1:15" x14ac:dyDescent="0.3">
      <c r="A19" t="s">
        <v>122</v>
      </c>
      <c r="B19" t="s">
        <v>117</v>
      </c>
      <c r="C19" t="s">
        <v>121</v>
      </c>
      <c r="D19" t="s">
        <v>117</v>
      </c>
      <c r="E19" t="s">
        <v>114</v>
      </c>
    </row>
    <row r="20" spans="1:15" x14ac:dyDescent="0.3">
      <c r="A20" t="s">
        <v>122</v>
      </c>
      <c r="B20" t="s">
        <v>115</v>
      </c>
      <c r="C20" t="s">
        <v>121</v>
      </c>
      <c r="D20" t="s">
        <v>115</v>
      </c>
      <c r="E20" t="s">
        <v>113</v>
      </c>
      <c r="J20">
        <v>200</v>
      </c>
      <c r="K20">
        <v>200</v>
      </c>
      <c r="L20" t="s">
        <v>111</v>
      </c>
      <c r="M20" t="s">
        <v>111</v>
      </c>
      <c r="N20">
        <v>180</v>
      </c>
      <c r="O20" t="s">
        <v>111</v>
      </c>
    </row>
    <row r="21" spans="1:15" x14ac:dyDescent="0.3">
      <c r="A21" t="s">
        <v>122</v>
      </c>
      <c r="B21" t="s">
        <v>116</v>
      </c>
      <c r="C21" t="s">
        <v>121</v>
      </c>
      <c r="D21" t="s">
        <v>116</v>
      </c>
      <c r="E21" t="s">
        <v>113</v>
      </c>
    </row>
    <row r="22" spans="1:15" x14ac:dyDescent="0.3">
      <c r="A22" t="s">
        <v>97</v>
      </c>
      <c r="B22" t="s">
        <v>52</v>
      </c>
      <c r="C22" t="s">
        <v>96</v>
      </c>
      <c r="D22" t="s">
        <v>52</v>
      </c>
      <c r="E22" t="s">
        <v>112</v>
      </c>
      <c r="F22">
        <v>0</v>
      </c>
    </row>
    <row r="23" spans="1:15" x14ac:dyDescent="0.3">
      <c r="A23" t="s">
        <v>97</v>
      </c>
      <c r="B23" t="s">
        <v>55</v>
      </c>
      <c r="C23" t="s">
        <v>98</v>
      </c>
      <c r="D23" t="s">
        <v>52</v>
      </c>
      <c r="E23" t="s">
        <v>112</v>
      </c>
      <c r="F23">
        <v>1</v>
      </c>
    </row>
    <row r="24" spans="1:15" x14ac:dyDescent="0.3">
      <c r="A24" t="s">
        <v>97</v>
      </c>
      <c r="B24" t="s">
        <v>66</v>
      </c>
      <c r="C24" t="s">
        <v>121</v>
      </c>
      <c r="D24" t="s">
        <v>52</v>
      </c>
      <c r="E24" t="s">
        <v>112</v>
      </c>
      <c r="F24">
        <v>4</v>
      </c>
    </row>
    <row r="25" spans="1:15" x14ac:dyDescent="0.3">
      <c r="A25" t="s">
        <v>97</v>
      </c>
      <c r="B25" t="s">
        <v>68</v>
      </c>
      <c r="C25" t="s">
        <v>122</v>
      </c>
      <c r="D25" t="s">
        <v>52</v>
      </c>
      <c r="E25" t="s">
        <v>112</v>
      </c>
      <c r="F25">
        <v>5</v>
      </c>
    </row>
    <row r="26" spans="1:15" x14ac:dyDescent="0.3">
      <c r="A26" t="s">
        <v>103</v>
      </c>
      <c r="B26" t="s">
        <v>52</v>
      </c>
      <c r="C26" t="s">
        <v>96</v>
      </c>
      <c r="D26" t="s">
        <v>55</v>
      </c>
      <c r="E26" t="s">
        <v>112</v>
      </c>
      <c r="F26">
        <v>2</v>
      </c>
    </row>
    <row r="27" spans="1:15" x14ac:dyDescent="0.3">
      <c r="A27" t="s">
        <v>103</v>
      </c>
      <c r="B27" t="s">
        <v>55</v>
      </c>
      <c r="C27" t="s">
        <v>98</v>
      </c>
      <c r="D27" t="s">
        <v>55</v>
      </c>
      <c r="E27" t="s">
        <v>112</v>
      </c>
      <c r="F27">
        <v>3</v>
      </c>
    </row>
    <row r="28" spans="1:15" x14ac:dyDescent="0.3">
      <c r="A28" t="s">
        <v>103</v>
      </c>
      <c r="B28" t="s">
        <v>66</v>
      </c>
      <c r="C28" t="s">
        <v>121</v>
      </c>
      <c r="D28" t="s">
        <v>55</v>
      </c>
      <c r="E28" t="s">
        <v>112</v>
      </c>
      <c r="F28">
        <v>6</v>
      </c>
    </row>
    <row r="29" spans="1:15" x14ac:dyDescent="0.3">
      <c r="A29" t="s">
        <v>103</v>
      </c>
      <c r="B29" t="s">
        <v>68</v>
      </c>
      <c r="C29" t="s">
        <v>122</v>
      </c>
      <c r="D29" t="s">
        <v>55</v>
      </c>
      <c r="E29" t="s">
        <v>112</v>
      </c>
      <c r="F29">
        <v>7</v>
      </c>
    </row>
  </sheetData>
  <sortState xmlns:xlrd2="http://schemas.microsoft.com/office/spreadsheetml/2017/richdata2" ref="A3:O29">
    <sortCondition ref="A3:A29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BEE6-4BF6-447F-BF56-3213694425F4}">
  <dimension ref="A1:O19"/>
  <sheetViews>
    <sheetView tabSelected="1" workbookViewId="0">
      <selection activeCell="B24" sqref="B24"/>
    </sheetView>
  </sheetViews>
  <sheetFormatPr defaultRowHeight="15.6" x14ac:dyDescent="0.3"/>
  <cols>
    <col min="1" max="1" width="14.3984375" customWidth="1"/>
    <col min="2" max="2" width="13.59765625" customWidth="1"/>
    <col min="3" max="3" width="14.59765625" customWidth="1"/>
    <col min="4" max="4" width="15.19921875" customWidth="1"/>
    <col min="5" max="5" width="11.3984375" customWidth="1"/>
    <col min="9" max="9" width="12.796875" customWidth="1"/>
    <col min="10" max="10" width="11.8984375" customWidth="1"/>
    <col min="11" max="11" width="11.59765625" customWidth="1"/>
  </cols>
  <sheetData>
    <row r="1" spans="1:15" x14ac:dyDescent="0.3">
      <c r="A1" t="s">
        <v>107</v>
      </c>
      <c r="B1" t="s">
        <v>93</v>
      </c>
      <c r="C1" t="s">
        <v>94</v>
      </c>
      <c r="D1" t="s">
        <v>95</v>
      </c>
      <c r="E1" t="s">
        <v>118</v>
      </c>
      <c r="F1" t="s">
        <v>119</v>
      </c>
      <c r="G1" t="s">
        <v>108</v>
      </c>
      <c r="H1" t="s">
        <v>109</v>
      </c>
      <c r="I1" t="s">
        <v>110</v>
      </c>
      <c r="J1" t="s">
        <v>102</v>
      </c>
      <c r="K1" t="s">
        <v>104</v>
      </c>
      <c r="L1" t="s">
        <v>99</v>
      </c>
      <c r="M1" t="s">
        <v>100</v>
      </c>
      <c r="N1" t="s">
        <v>101</v>
      </c>
      <c r="O1" t="s">
        <v>106</v>
      </c>
    </row>
    <row r="2" spans="1:15" x14ac:dyDescent="0.3">
      <c r="A2" t="s">
        <v>134</v>
      </c>
      <c r="B2" t="s">
        <v>124</v>
      </c>
      <c r="C2" t="s">
        <v>135</v>
      </c>
      <c r="D2" t="s">
        <v>127</v>
      </c>
      <c r="E2" t="s">
        <v>112</v>
      </c>
      <c r="F2">
        <v>0</v>
      </c>
    </row>
    <row r="3" spans="1:15" x14ac:dyDescent="0.3">
      <c r="A3" t="s">
        <v>134</v>
      </c>
      <c r="B3" t="s">
        <v>125</v>
      </c>
      <c r="C3" t="s">
        <v>135</v>
      </c>
      <c r="D3" t="s">
        <v>128</v>
      </c>
      <c r="E3" t="s">
        <v>112</v>
      </c>
      <c r="F3">
        <v>1</v>
      </c>
    </row>
    <row r="4" spans="1:15" x14ac:dyDescent="0.3">
      <c r="A4" t="s">
        <v>134</v>
      </c>
      <c r="B4" t="s">
        <v>126</v>
      </c>
      <c r="C4" t="s">
        <v>135</v>
      </c>
      <c r="D4" t="s">
        <v>129</v>
      </c>
      <c r="E4" t="s">
        <v>112</v>
      </c>
      <c r="F4">
        <v>2</v>
      </c>
    </row>
    <row r="5" spans="1:15" x14ac:dyDescent="0.3">
      <c r="A5" t="s">
        <v>134</v>
      </c>
      <c r="B5" t="s">
        <v>130</v>
      </c>
      <c r="C5" t="s">
        <v>136</v>
      </c>
      <c r="D5" t="s">
        <v>130</v>
      </c>
      <c r="E5" t="s">
        <v>114</v>
      </c>
    </row>
    <row r="6" spans="1:15" x14ac:dyDescent="0.3">
      <c r="A6" t="s">
        <v>134</v>
      </c>
      <c r="B6" t="s">
        <v>52</v>
      </c>
      <c r="C6" t="s">
        <v>136</v>
      </c>
      <c r="D6" t="s">
        <v>52</v>
      </c>
      <c r="E6" t="s">
        <v>113</v>
      </c>
      <c r="J6">
        <v>100</v>
      </c>
      <c r="K6">
        <v>100</v>
      </c>
      <c r="L6" t="s">
        <v>111</v>
      </c>
      <c r="M6" t="s">
        <v>111</v>
      </c>
      <c r="N6">
        <v>180</v>
      </c>
      <c r="O6" t="s">
        <v>111</v>
      </c>
    </row>
    <row r="7" spans="1:15" x14ac:dyDescent="0.3">
      <c r="A7" t="s">
        <v>134</v>
      </c>
      <c r="B7" t="s">
        <v>55</v>
      </c>
      <c r="C7" t="s">
        <v>136</v>
      </c>
      <c r="D7" t="s">
        <v>55</v>
      </c>
      <c r="E7" t="s">
        <v>113</v>
      </c>
    </row>
    <row r="8" spans="1:15" x14ac:dyDescent="0.3">
      <c r="A8" t="s">
        <v>136</v>
      </c>
      <c r="B8" t="s">
        <v>124</v>
      </c>
      <c r="C8" t="s">
        <v>135</v>
      </c>
      <c r="D8" t="s">
        <v>131</v>
      </c>
      <c r="E8" t="s">
        <v>112</v>
      </c>
      <c r="F8">
        <v>3</v>
      </c>
    </row>
    <row r="9" spans="1:15" x14ac:dyDescent="0.3">
      <c r="A9" t="s">
        <v>136</v>
      </c>
      <c r="B9" t="s">
        <v>125</v>
      </c>
      <c r="C9" t="s">
        <v>135</v>
      </c>
      <c r="D9" t="s">
        <v>132</v>
      </c>
      <c r="E9" t="s">
        <v>112</v>
      </c>
      <c r="F9">
        <v>4</v>
      </c>
    </row>
    <row r="10" spans="1:15" x14ac:dyDescent="0.3">
      <c r="A10" t="s">
        <v>136</v>
      </c>
      <c r="B10" t="s">
        <v>126</v>
      </c>
      <c r="C10" t="s">
        <v>135</v>
      </c>
      <c r="D10" t="s">
        <v>133</v>
      </c>
      <c r="E10" t="s">
        <v>112</v>
      </c>
      <c r="F10">
        <v>5</v>
      </c>
    </row>
    <row r="11" spans="1:15" x14ac:dyDescent="0.3">
      <c r="A11" t="s">
        <v>136</v>
      </c>
      <c r="B11" t="s">
        <v>130</v>
      </c>
      <c r="C11" t="s">
        <v>134</v>
      </c>
      <c r="D11" t="s">
        <v>130</v>
      </c>
      <c r="E11" t="s">
        <v>114</v>
      </c>
    </row>
    <row r="12" spans="1:15" x14ac:dyDescent="0.3">
      <c r="A12" t="s">
        <v>136</v>
      </c>
      <c r="B12" t="s">
        <v>52</v>
      </c>
      <c r="C12" t="s">
        <v>134</v>
      </c>
      <c r="D12" t="s">
        <v>52</v>
      </c>
      <c r="E12" t="s">
        <v>113</v>
      </c>
      <c r="J12">
        <v>200</v>
      </c>
      <c r="K12">
        <v>200</v>
      </c>
      <c r="L12" t="s">
        <v>111</v>
      </c>
      <c r="M12" t="s">
        <v>111</v>
      </c>
      <c r="N12">
        <v>180</v>
      </c>
      <c r="O12" t="s">
        <v>111</v>
      </c>
    </row>
    <row r="13" spans="1:15" x14ac:dyDescent="0.3">
      <c r="A13" t="s">
        <v>136</v>
      </c>
      <c r="B13" t="s">
        <v>55</v>
      </c>
      <c r="C13" t="s">
        <v>134</v>
      </c>
      <c r="D13" t="s">
        <v>55</v>
      </c>
      <c r="E13" t="s">
        <v>113</v>
      </c>
    </row>
    <row r="14" spans="1:15" x14ac:dyDescent="0.3">
      <c r="A14" t="s">
        <v>135</v>
      </c>
      <c r="B14" t="s">
        <v>127</v>
      </c>
      <c r="C14" t="s">
        <v>134</v>
      </c>
      <c r="D14" t="s">
        <v>124</v>
      </c>
      <c r="E14" t="s">
        <v>112</v>
      </c>
      <c r="F14">
        <v>0</v>
      </c>
    </row>
    <row r="15" spans="1:15" x14ac:dyDescent="0.3">
      <c r="A15" t="s">
        <v>135</v>
      </c>
      <c r="B15" t="s">
        <v>128</v>
      </c>
      <c r="C15" t="s">
        <v>134</v>
      </c>
      <c r="D15" t="s">
        <v>125</v>
      </c>
      <c r="E15" t="s">
        <v>112</v>
      </c>
      <c r="F15">
        <v>1</v>
      </c>
    </row>
    <row r="16" spans="1:15" x14ac:dyDescent="0.3">
      <c r="A16" t="s">
        <v>135</v>
      </c>
      <c r="B16" t="s">
        <v>129</v>
      </c>
      <c r="C16" t="s">
        <v>134</v>
      </c>
      <c r="D16" t="s">
        <v>126</v>
      </c>
      <c r="E16" t="s">
        <v>112</v>
      </c>
      <c r="F16">
        <v>2</v>
      </c>
    </row>
    <row r="17" spans="1:6" x14ac:dyDescent="0.3">
      <c r="A17" t="s">
        <v>135</v>
      </c>
      <c r="B17" t="s">
        <v>131</v>
      </c>
      <c r="C17" t="s">
        <v>136</v>
      </c>
      <c r="D17" t="s">
        <v>124</v>
      </c>
      <c r="E17" t="s">
        <v>112</v>
      </c>
      <c r="F17">
        <v>3</v>
      </c>
    </row>
    <row r="18" spans="1:6" x14ac:dyDescent="0.3">
      <c r="A18" t="s">
        <v>135</v>
      </c>
      <c r="B18" t="s">
        <v>132</v>
      </c>
      <c r="C18" t="s">
        <v>136</v>
      </c>
      <c r="D18" t="s">
        <v>125</v>
      </c>
      <c r="E18" t="s">
        <v>112</v>
      </c>
      <c r="F18">
        <v>4</v>
      </c>
    </row>
    <row r="19" spans="1:6" x14ac:dyDescent="0.3">
      <c r="A19" t="s">
        <v>135</v>
      </c>
      <c r="B19" t="s">
        <v>133</v>
      </c>
      <c r="C19" t="s">
        <v>136</v>
      </c>
      <c r="D19" t="s">
        <v>126</v>
      </c>
      <c r="E19" t="s">
        <v>112</v>
      </c>
      <c r="F19">
        <v>5</v>
      </c>
    </row>
  </sheetData>
  <sortState xmlns:xlrd2="http://schemas.microsoft.com/office/spreadsheetml/2017/richdata2" ref="A2:O19">
    <sortCondition ref="A2:A19"/>
  </sortState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1339-A466-43BA-BE55-43276C84F13B}">
  <dimension ref="A1:P8"/>
  <sheetViews>
    <sheetView workbookViewId="0">
      <selection activeCell="F19" sqref="F19"/>
    </sheetView>
  </sheetViews>
  <sheetFormatPr defaultRowHeight="15.6" x14ac:dyDescent="0.3"/>
  <cols>
    <col min="1" max="1" width="21.69921875" customWidth="1"/>
    <col min="2" max="2" width="12.8984375" customWidth="1"/>
    <col min="3" max="3" width="13.09765625" customWidth="1"/>
    <col min="4" max="4" width="12.8984375" customWidth="1"/>
  </cols>
  <sheetData>
    <row r="1" spans="1:16" x14ac:dyDescent="0.3">
      <c r="A1" t="s">
        <v>107</v>
      </c>
      <c r="B1" t="s">
        <v>93</v>
      </c>
      <c r="C1" t="s">
        <v>94</v>
      </c>
      <c r="D1" t="s">
        <v>95</v>
      </c>
      <c r="E1" t="s">
        <v>118</v>
      </c>
      <c r="F1" t="s">
        <v>119</v>
      </c>
      <c r="G1" t="s">
        <v>108</v>
      </c>
      <c r="H1" t="s">
        <v>109</v>
      </c>
      <c r="I1" t="s">
        <v>110</v>
      </c>
      <c r="J1" t="s">
        <v>102</v>
      </c>
      <c r="K1" t="s">
        <v>104</v>
      </c>
      <c r="L1" t="s">
        <v>105</v>
      </c>
      <c r="M1" t="s">
        <v>99</v>
      </c>
      <c r="N1" t="s">
        <v>100</v>
      </c>
      <c r="O1" t="s">
        <v>101</v>
      </c>
      <c r="P1" t="s">
        <v>106</v>
      </c>
    </row>
    <row r="2" spans="1:16" x14ac:dyDescent="0.3">
      <c r="A2" t="str" cm="1">
        <f t="array" ref="A2:A8">Scott!C2:C8</f>
        <v>N9k-spine-01</v>
      </c>
      <c r="B2" t="str" cm="1">
        <f t="array" ref="B2:B8">Scott!D2:D8</f>
        <v>Ethernet1/1</v>
      </c>
      <c r="C2" t="str" cm="1">
        <f t="array" ref="C2:C8">Scott!A2:A8</f>
        <v>N9k-leaf-01</v>
      </c>
      <c r="D2" t="str" cm="1">
        <f t="array" ref="D2:D8">Scott!B2:B8</f>
        <v>Ethernet1/1</v>
      </c>
      <c r="E2" t="str" cm="1">
        <f t="array" ref="E2:O8">Scott!E2:O8</f>
        <v>fabric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6" x14ac:dyDescent="0.3">
      <c r="A3" t="str">
        <v>N9k-spine-02</v>
      </c>
      <c r="B3" t="str">
        <v>Ethernet1/1</v>
      </c>
      <c r="C3" t="str">
        <v>N9k-leaf-01</v>
      </c>
      <c r="D3" t="str">
        <v>Ethernet1/2</v>
      </c>
      <c r="E3" t="str">
        <v>fabric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6" x14ac:dyDescent="0.3">
      <c r="A4" t="str">
        <v>N9k-leaf-02</v>
      </c>
      <c r="B4" t="str">
        <v>Ethernet1/13</v>
      </c>
      <c r="C4" t="str">
        <v>N9k-leaf-01</v>
      </c>
      <c r="D4" t="str">
        <v>Ethernet1/13</v>
      </c>
      <c r="E4" t="str">
        <v>kal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6" x14ac:dyDescent="0.3">
      <c r="A5" t="str">
        <v>N9k-leaf-02</v>
      </c>
      <c r="B5" t="str">
        <v>Ethernet1/11</v>
      </c>
      <c r="C5" t="str">
        <v>N9k-leaf-01</v>
      </c>
      <c r="D5" t="str">
        <v>Ethernet1/11</v>
      </c>
      <c r="E5" t="str">
        <v>vPC</v>
      </c>
      <c r="F5">
        <v>0</v>
      </c>
      <c r="G5">
        <v>0</v>
      </c>
      <c r="H5">
        <v>0</v>
      </c>
      <c r="I5">
        <v>0</v>
      </c>
      <c r="J5">
        <v>100</v>
      </c>
      <c r="K5">
        <v>100</v>
      </c>
      <c r="L5" t="str">
        <v>yes</v>
      </c>
      <c r="M5" t="str">
        <v>yes</v>
      </c>
      <c r="N5">
        <v>180</v>
      </c>
      <c r="O5" t="str">
        <v>yes</v>
      </c>
    </row>
    <row r="6" spans="1:16" x14ac:dyDescent="0.3">
      <c r="A6" t="str">
        <v>N9k-leaf-02</v>
      </c>
      <c r="B6" t="str">
        <v>Ethernet1/12</v>
      </c>
      <c r="C6" t="str">
        <v>N9k-leaf-01</v>
      </c>
      <c r="D6" t="str">
        <v>Ethernet1/12</v>
      </c>
      <c r="E6" t="str">
        <v>vPC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3">
      <c r="A7" t="str">
        <v>N9k-spine-01</v>
      </c>
      <c r="B7" t="str">
        <v>Ethernet1/2</v>
      </c>
      <c r="C7" t="str">
        <v>N9k-leaf-02</v>
      </c>
      <c r="D7" t="str">
        <v>Ethernet1/1</v>
      </c>
      <c r="E7" t="str">
        <v>fabric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6" x14ac:dyDescent="0.3">
      <c r="A8" t="str">
        <v>N9k-spine-02</v>
      </c>
      <c r="B8" t="str">
        <v>Ethernet1/2</v>
      </c>
      <c r="C8" t="str">
        <v>N9k-leaf-02</v>
      </c>
      <c r="D8" t="str">
        <v>Ethernet1/2</v>
      </c>
      <c r="E8" t="str">
        <v>fabric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zoomScaleNormal="100" workbookViewId="0">
      <selection activeCell="C19" sqref="C19"/>
    </sheetView>
  </sheetViews>
  <sheetFormatPr defaultRowHeight="15.6" x14ac:dyDescent="0.3"/>
  <cols>
    <col min="1" max="1" width="15.3984375"/>
    <col min="2" max="2" width="13"/>
    <col min="3" max="3" width="18.5"/>
    <col min="4" max="4" width="27.09765625"/>
    <col min="5" max="1025" width="10.5"/>
  </cols>
  <sheetData>
    <row r="1" spans="1:4" s="3" customFormat="1" x14ac:dyDescent="0.3">
      <c r="A1" s="3" t="s">
        <v>7</v>
      </c>
      <c r="B1" s="3" t="s">
        <v>49</v>
      </c>
      <c r="C1" s="3" t="s">
        <v>50</v>
      </c>
      <c r="D1" s="3" t="s">
        <v>51</v>
      </c>
    </row>
    <row r="2" spans="1:4" x14ac:dyDescent="0.3">
      <c r="A2" t="s">
        <v>27</v>
      </c>
      <c r="B2" t="s">
        <v>52</v>
      </c>
      <c r="C2" t="s">
        <v>53</v>
      </c>
      <c r="D2" t="s">
        <v>54</v>
      </c>
    </row>
    <row r="3" spans="1:4" x14ac:dyDescent="0.3">
      <c r="A3" t="s">
        <v>27</v>
      </c>
      <c r="B3" t="s">
        <v>55</v>
      </c>
      <c r="C3" t="s">
        <v>56</v>
      </c>
      <c r="D3" t="s">
        <v>57</v>
      </c>
    </row>
    <row r="4" spans="1:4" x14ac:dyDescent="0.3">
      <c r="A4" t="s">
        <v>37</v>
      </c>
      <c r="B4" t="s">
        <v>52</v>
      </c>
      <c r="C4" t="s">
        <v>58</v>
      </c>
      <c r="D4" t="s">
        <v>54</v>
      </c>
    </row>
    <row r="5" spans="1:4" x14ac:dyDescent="0.3">
      <c r="A5" t="s">
        <v>37</v>
      </c>
      <c r="B5" t="s">
        <v>55</v>
      </c>
      <c r="C5" t="s">
        <v>59</v>
      </c>
      <c r="D5" t="s">
        <v>57</v>
      </c>
    </row>
    <row r="6" spans="1:4" x14ac:dyDescent="0.3">
      <c r="A6" t="s">
        <v>40</v>
      </c>
      <c r="B6" t="s">
        <v>52</v>
      </c>
      <c r="C6" t="s">
        <v>60</v>
      </c>
      <c r="D6" t="s">
        <v>54</v>
      </c>
    </row>
    <row r="7" spans="1:4" x14ac:dyDescent="0.3">
      <c r="A7" t="s">
        <v>40</v>
      </c>
      <c r="B7" t="s">
        <v>55</v>
      </c>
      <c r="C7" t="s">
        <v>61</v>
      </c>
      <c r="D7" t="s">
        <v>57</v>
      </c>
    </row>
    <row r="8" spans="1:4" x14ac:dyDescent="0.3">
      <c r="A8" t="s">
        <v>46</v>
      </c>
      <c r="B8" t="s">
        <v>52</v>
      </c>
      <c r="C8" t="s">
        <v>62</v>
      </c>
      <c r="D8" t="s">
        <v>54</v>
      </c>
    </row>
    <row r="9" spans="1:4" x14ac:dyDescent="0.3">
      <c r="A9" t="s">
        <v>46</v>
      </c>
      <c r="B9" t="s">
        <v>55</v>
      </c>
      <c r="C9" t="s">
        <v>63</v>
      </c>
      <c r="D9" t="s">
        <v>57</v>
      </c>
    </row>
    <row r="10" spans="1:4" x14ac:dyDescent="0.3">
      <c r="A10" t="s">
        <v>19</v>
      </c>
      <c r="B10" t="s">
        <v>52</v>
      </c>
      <c r="C10" t="s">
        <v>64</v>
      </c>
      <c r="D10" t="s">
        <v>27</v>
      </c>
    </row>
    <row r="11" spans="1:4" x14ac:dyDescent="0.3">
      <c r="A11" t="s">
        <v>19</v>
      </c>
      <c r="B11" t="s">
        <v>55</v>
      </c>
      <c r="C11" t="s">
        <v>65</v>
      </c>
      <c r="D11" t="s">
        <v>37</v>
      </c>
    </row>
    <row r="12" spans="1:4" x14ac:dyDescent="0.3">
      <c r="A12" t="s">
        <v>19</v>
      </c>
      <c r="B12" t="s">
        <v>66</v>
      </c>
      <c r="C12" t="s">
        <v>67</v>
      </c>
      <c r="D12" t="s">
        <v>40</v>
      </c>
    </row>
    <row r="13" spans="1:4" x14ac:dyDescent="0.3">
      <c r="A13" t="s">
        <v>19</v>
      </c>
      <c r="B13" t="s">
        <v>68</v>
      </c>
      <c r="C13" t="s">
        <v>69</v>
      </c>
      <c r="D13" t="s">
        <v>46</v>
      </c>
    </row>
    <row r="14" spans="1:4" x14ac:dyDescent="0.3">
      <c r="A14" t="s">
        <v>24</v>
      </c>
      <c r="B14" t="s">
        <v>52</v>
      </c>
      <c r="C14" t="s">
        <v>70</v>
      </c>
      <c r="D14" t="s">
        <v>27</v>
      </c>
    </row>
    <row r="15" spans="1:4" x14ac:dyDescent="0.3">
      <c r="A15" t="s">
        <v>24</v>
      </c>
      <c r="B15" t="s">
        <v>55</v>
      </c>
      <c r="C15" t="s">
        <v>71</v>
      </c>
      <c r="D15" t="s">
        <v>37</v>
      </c>
    </row>
    <row r="16" spans="1:4" x14ac:dyDescent="0.3">
      <c r="A16" t="s">
        <v>24</v>
      </c>
      <c r="B16" t="s">
        <v>66</v>
      </c>
      <c r="C16" t="s">
        <v>72</v>
      </c>
      <c r="D16" t="s">
        <v>40</v>
      </c>
    </row>
    <row r="17" spans="1:4" x14ac:dyDescent="0.3">
      <c r="A17" t="s">
        <v>24</v>
      </c>
      <c r="B17" t="s">
        <v>68</v>
      </c>
      <c r="C17" t="s">
        <v>73</v>
      </c>
      <c r="D17" t="s">
        <v>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zoomScaleNormal="100" workbookViewId="0">
      <selection activeCell="B11" sqref="B11"/>
    </sheetView>
  </sheetViews>
  <sheetFormatPr defaultRowHeight="15.6" x14ac:dyDescent="0.3"/>
  <cols>
    <col min="1" max="1" width="22"/>
    <col min="2" max="2" width="14.3984375" style="1"/>
    <col min="3" max="3" width="10.8984375" style="1"/>
    <col min="4" max="1025" width="10.5"/>
  </cols>
  <sheetData>
    <row r="1" spans="1:3" s="3" customFormat="1" x14ac:dyDescent="0.3">
      <c r="A1" s="3" t="s">
        <v>74</v>
      </c>
      <c r="B1" s="2" t="s">
        <v>75</v>
      </c>
      <c r="C1" s="2" t="s">
        <v>76</v>
      </c>
    </row>
    <row r="2" spans="1:3" x14ac:dyDescent="0.3">
      <c r="A2" t="s">
        <v>77</v>
      </c>
      <c r="B2" s="1">
        <v>1110</v>
      </c>
      <c r="C2" s="1">
        <v>111000</v>
      </c>
    </row>
    <row r="3" spans="1:3" x14ac:dyDescent="0.3">
      <c r="A3" t="s">
        <v>78</v>
      </c>
      <c r="B3" s="1">
        <v>1120</v>
      </c>
      <c r="C3" s="1">
        <v>112000</v>
      </c>
    </row>
    <row r="4" spans="1:3" x14ac:dyDescent="0.3">
      <c r="A4" t="s">
        <v>79</v>
      </c>
      <c r="B4" s="1">
        <v>1130</v>
      </c>
      <c r="C4" s="1">
        <v>113000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zoomScaleNormal="100" workbookViewId="0">
      <selection activeCell="E4" sqref="E4"/>
    </sheetView>
  </sheetViews>
  <sheetFormatPr defaultRowHeight="15.6" x14ac:dyDescent="0.3"/>
  <cols>
    <col min="1" max="1" width="14.3984375" style="1"/>
    <col min="2" max="2" width="15.8984375" style="1"/>
    <col min="3" max="3" width="10.8984375" style="1"/>
    <col min="4" max="4" width="20.09765625" style="1"/>
    <col min="5" max="5" width="14.59765625" style="1"/>
    <col min="6" max="1025" width="10.5"/>
  </cols>
  <sheetData>
    <row r="1" spans="1:5" s="3" customFormat="1" x14ac:dyDescent="0.3">
      <c r="A1" s="2" t="s">
        <v>74</v>
      </c>
      <c r="B1" s="2" t="s">
        <v>80</v>
      </c>
      <c r="C1" s="2" t="s">
        <v>81</v>
      </c>
      <c r="D1" s="2" t="s">
        <v>50</v>
      </c>
      <c r="E1" s="2" t="s">
        <v>82</v>
      </c>
    </row>
    <row r="2" spans="1:5" x14ac:dyDescent="0.3">
      <c r="A2" s="1" t="s">
        <v>77</v>
      </c>
      <c r="B2" s="1">
        <v>1105</v>
      </c>
      <c r="C2" s="1">
        <v>110500</v>
      </c>
      <c r="D2" s="1" t="s">
        <v>83</v>
      </c>
      <c r="E2" s="1" t="s">
        <v>84</v>
      </c>
    </row>
    <row r="3" spans="1:5" x14ac:dyDescent="0.3">
      <c r="A3" s="1" t="s">
        <v>78</v>
      </c>
      <c r="B3" s="1">
        <v>1106</v>
      </c>
      <c r="C3" s="1">
        <v>110600</v>
      </c>
      <c r="D3" s="1" t="s">
        <v>85</v>
      </c>
      <c r="E3" s="1" t="s">
        <v>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zoomScaleNormal="100" workbookViewId="0">
      <selection activeCell="A7" sqref="A7"/>
    </sheetView>
  </sheetViews>
  <sheetFormatPr defaultRowHeight="15.6" x14ac:dyDescent="0.3"/>
  <cols>
    <col min="1" max="1" width="10.5"/>
    <col min="2" max="2" width="14.8984375"/>
    <col min="3" max="3" width="28.5"/>
    <col min="4" max="4" width="10.8984375" style="1"/>
    <col min="5" max="5" width="17" style="5"/>
    <col min="6" max="6" width="10.8984375" style="1"/>
    <col min="7" max="7" width="13.3984375"/>
    <col min="8" max="1025" width="10.5"/>
  </cols>
  <sheetData>
    <row r="1" spans="1:7" s="3" customFormat="1" x14ac:dyDescent="0.3">
      <c r="A1" s="3" t="s">
        <v>7</v>
      </c>
      <c r="B1" s="3" t="s">
        <v>49</v>
      </c>
      <c r="C1" s="3" t="s">
        <v>51</v>
      </c>
      <c r="D1" s="2" t="s">
        <v>86</v>
      </c>
      <c r="E1" s="4" t="s">
        <v>87</v>
      </c>
      <c r="F1" s="2" t="s">
        <v>88</v>
      </c>
      <c r="G1" s="3" t="s">
        <v>89</v>
      </c>
    </row>
    <row r="2" spans="1:7" x14ac:dyDescent="0.3">
      <c r="A2" t="s">
        <v>27</v>
      </c>
      <c r="B2" t="s">
        <v>90</v>
      </c>
      <c r="C2" t="s">
        <v>91</v>
      </c>
      <c r="D2" s="1" t="s">
        <v>92</v>
      </c>
      <c r="E2" s="5" t="s">
        <v>32</v>
      </c>
      <c r="F2" s="1">
        <v>10</v>
      </c>
    </row>
    <row r="3" spans="1:7" x14ac:dyDescent="0.3">
      <c r="A3" t="s">
        <v>37</v>
      </c>
      <c r="B3" t="s">
        <v>90</v>
      </c>
      <c r="C3" t="s">
        <v>91</v>
      </c>
      <c r="D3" s="1" t="s">
        <v>92</v>
      </c>
      <c r="E3" s="5" t="s">
        <v>32</v>
      </c>
      <c r="F3" s="1">
        <v>10</v>
      </c>
    </row>
    <row r="4" spans="1:7" x14ac:dyDescent="0.3">
      <c r="A4" t="s">
        <v>40</v>
      </c>
      <c r="B4" t="s">
        <v>90</v>
      </c>
      <c r="C4" t="s">
        <v>91</v>
      </c>
      <c r="D4" s="1" t="s">
        <v>92</v>
      </c>
      <c r="E4" s="5" t="s">
        <v>32</v>
      </c>
      <c r="F4" s="1">
        <v>10</v>
      </c>
    </row>
    <row r="5" spans="1:7" x14ac:dyDescent="0.3">
      <c r="A5" t="s">
        <v>46</v>
      </c>
      <c r="B5" t="s">
        <v>90</v>
      </c>
      <c r="C5" t="s">
        <v>91</v>
      </c>
      <c r="D5" s="1" t="s">
        <v>92</v>
      </c>
      <c r="E5" s="5" t="s">
        <v>32</v>
      </c>
      <c r="F5" s="1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Global</vt:lpstr>
      <vt:lpstr>Switch</vt:lpstr>
      <vt:lpstr>Scott</vt:lpstr>
      <vt:lpstr>n9k-syd-pod-10</vt:lpstr>
      <vt:lpstr>Scott Reverse</vt:lpstr>
      <vt:lpstr>Uplinks</vt:lpstr>
      <vt:lpstr>Tenant</vt:lpstr>
      <vt:lpstr>VLAN</vt:lpstr>
      <vt:lpstr>Access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Lake (sclake)</cp:lastModifiedBy>
  <cp:revision>0</cp:revision>
  <dcterms:created xsi:type="dcterms:W3CDTF">2016-03-11T18:53:46Z</dcterms:created>
  <dcterms:modified xsi:type="dcterms:W3CDTF">2020-10-08T19:38:19Z</dcterms:modified>
  <dc:language>en-US</dc:language>
</cp:coreProperties>
</file>