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sturner/Documents/Development/WITS/Functions/build_philips_scorecard/philips_scorecard/io/"/>
    </mc:Choice>
  </mc:AlternateContent>
  <xr:revisionPtr revIDLastSave="0" documentId="13_ncr:1_{A75CB97D-21C5-344E-AF37-D5470D5D00C2}" xr6:coauthVersionLast="47" xr6:coauthVersionMax="47" xr10:uidLastSave="{00000000-0000-0000-0000-000000000000}"/>
  <workbookProtection workbookAlgorithmName="SHA-512" workbookHashValue="UZUZhPr36GTXnrLfGEK30DZQCk+1ckrSwl+iguj5Haz2HMaDlDGcQ6noHff4OtI5cU7VJnTDJLjJ8Oyf3bdPzA==" workbookSaltValue="ojgGKM6ib1tKRthTYAgi0Q==" workbookSpinCount="100000" lockStructure="1"/>
  <bookViews>
    <workbookView xWindow="1060" yWindow="780" windowWidth="28800" windowHeight="15340" tabRatio="814" firstSheet="1" activeTab="4" xr2:uid="{140DFCEC-E92D-0048-A77E-353030716C6A}"/>
  </bookViews>
  <sheets>
    <sheet name="Basement" sheetId="24" r:id="rId1"/>
    <sheet name="Ground Floor" sheetId="25" r:id="rId2"/>
    <sheet name="Mezzanine" sheetId="26" r:id="rId3"/>
    <sheet name="1st Floor" sheetId="14" r:id="rId4"/>
    <sheet name="2nd Floor" sheetId="17" r:id="rId5"/>
    <sheet name="3rd Floor" sheetId="18" r:id="rId6"/>
    <sheet name="4th Floor" sheetId="19" r:id="rId7"/>
    <sheet name="5th Floor" sheetId="20" r:id="rId8"/>
    <sheet name="6th Floor" sheetId="21" r:id="rId9"/>
    <sheet name="7th Floor" sheetId="22" r:id="rId10"/>
    <sheet name="8th Floor" sheetId="23" r:id="rId11"/>
    <sheet name="9th Floor" sheetId="27" r:id="rId12"/>
    <sheet name="10th Floor" sheetId="28" r:id="rId13"/>
    <sheet name="11th Floor" sheetId="29" r:id="rId14"/>
    <sheet name="12th Floor" sheetId="30" r:id="rId15"/>
    <sheet name="13th Floor" sheetId="31" r:id="rId16"/>
    <sheet name="14th Floor" sheetId="32" r:id="rId17"/>
    <sheet name="15th Floor" sheetId="33" r:id="rId18"/>
    <sheet name="Summary" sheetId="3" r:id="rId19"/>
    <sheet name="Remediations" sheetId="4" state="hidden" r:id="rId20"/>
    <sheet name="dropdown lists" sheetId="2" state="hidden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4" l="1"/>
  <c r="F5" i="19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E19" i="3"/>
  <c r="E18" i="3"/>
  <c r="E17" i="3"/>
  <c r="E16" i="3"/>
  <c r="E15" i="3"/>
  <c r="E14" i="3"/>
  <c r="E13" i="3"/>
  <c r="E12" i="3"/>
  <c r="E10" i="3"/>
  <c r="E11" i="3"/>
  <c r="E9" i="3"/>
  <c r="E8" i="3"/>
  <c r="E7" i="3"/>
  <c r="E6" i="3"/>
  <c r="E5" i="3"/>
  <c r="E4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H3" i="3" l="1"/>
  <c r="G3" i="3"/>
  <c r="F3" i="3"/>
  <c r="E3" i="3"/>
  <c r="D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H2" i="3"/>
  <c r="G2" i="3"/>
  <c r="F2" i="3"/>
  <c r="E2" i="3"/>
  <c r="D2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E2" i="32"/>
  <c r="E3" i="32"/>
  <c r="E4" i="32"/>
  <c r="E5" i="32"/>
  <c r="E6" i="32"/>
  <c r="E7" i="32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" i="31"/>
  <c r="E3" i="31"/>
  <c r="E4" i="31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" i="30"/>
  <c r="E3" i="30"/>
  <c r="E4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I3" i="33"/>
  <c r="I4" i="33"/>
  <c r="I5" i="33"/>
  <c r="I6" i="33"/>
  <c r="I7" i="33"/>
  <c r="I8" i="33"/>
  <c r="I9" i="33"/>
  <c r="I10" i="33"/>
  <c r="I11" i="33"/>
  <c r="I12" i="33"/>
  <c r="I13" i="33"/>
  <c r="I14" i="33"/>
  <c r="I15" i="33"/>
  <c r="I16" i="33"/>
  <c r="I17" i="33"/>
  <c r="I18" i="33"/>
  <c r="I19" i="33"/>
  <c r="I20" i="33"/>
  <c r="I21" i="33"/>
  <c r="I2" i="33"/>
  <c r="E14" i="33"/>
  <c r="B92" i="33"/>
  <c r="B91" i="33"/>
  <c r="B90" i="33"/>
  <c r="B21" i="33" s="1"/>
  <c r="E21" i="33" s="1"/>
  <c r="B89" i="33"/>
  <c r="B20" i="33" s="1"/>
  <c r="E20" i="33" s="1"/>
  <c r="B88" i="33"/>
  <c r="B19" i="33" s="1"/>
  <c r="E19" i="33" s="1"/>
  <c r="B87" i="33"/>
  <c r="B18" i="33" s="1"/>
  <c r="E18" i="33" s="1"/>
  <c r="B86" i="33"/>
  <c r="B17" i="33" s="1"/>
  <c r="E17" i="33" s="1"/>
  <c r="B84" i="33"/>
  <c r="B15" i="33" s="1"/>
  <c r="E15" i="33" s="1"/>
  <c r="B83" i="33"/>
  <c r="B14" i="33" s="1"/>
  <c r="B81" i="33"/>
  <c r="B12" i="33" s="1"/>
  <c r="E12" i="33" s="1"/>
  <c r="B80" i="33"/>
  <c r="B11" i="33" s="1"/>
  <c r="E11" i="33" s="1"/>
  <c r="B79" i="33"/>
  <c r="B10" i="33" s="1"/>
  <c r="E10" i="33" s="1"/>
  <c r="B78" i="33"/>
  <c r="B9" i="33" s="1"/>
  <c r="E9" i="33" s="1"/>
  <c r="B77" i="33"/>
  <c r="B8" i="33" s="1"/>
  <c r="E8" i="33" s="1"/>
  <c r="B76" i="33"/>
  <c r="B7" i="33" s="1"/>
  <c r="E7" i="33" s="1"/>
  <c r="B74" i="33"/>
  <c r="B5" i="33" s="1"/>
  <c r="E5" i="33" s="1"/>
  <c r="B73" i="33"/>
  <c r="B4" i="33" s="1"/>
  <c r="E4" i="33" s="1"/>
  <c r="B72" i="33"/>
  <c r="B3" i="33" s="1"/>
  <c r="E3" i="33" s="1"/>
  <c r="F71" i="33"/>
  <c r="F2" i="33" s="1"/>
  <c r="B82" i="33"/>
  <c r="B13" i="33" s="1"/>
  <c r="E13" i="33" s="1"/>
  <c r="B93" i="32"/>
  <c r="B89" i="32"/>
  <c r="B20" i="32" s="1"/>
  <c r="B77" i="32"/>
  <c r="B8" i="32" s="1"/>
  <c r="B76" i="32"/>
  <c r="B7" i="32" s="1"/>
  <c r="B83" i="32"/>
  <c r="B14" i="32" s="1"/>
  <c r="B95" i="31"/>
  <c r="B94" i="31"/>
  <c r="B93" i="31"/>
  <c r="B92" i="31"/>
  <c r="B89" i="31"/>
  <c r="B20" i="31" s="1"/>
  <c r="B88" i="31"/>
  <c r="B19" i="31" s="1"/>
  <c r="B86" i="31"/>
  <c r="B17" i="31" s="1"/>
  <c r="B82" i="31"/>
  <c r="B13" i="31" s="1"/>
  <c r="B81" i="31"/>
  <c r="B12" i="31" s="1"/>
  <c r="B78" i="31"/>
  <c r="B76" i="31"/>
  <c r="B7" i="31" s="1"/>
  <c r="B75" i="31"/>
  <c r="B6" i="31" s="1"/>
  <c r="B74" i="31"/>
  <c r="B5" i="31" s="1"/>
  <c r="B73" i="31"/>
  <c r="B4" i="31" s="1"/>
  <c r="F71" i="31"/>
  <c r="F2" i="31" s="1"/>
  <c r="I2" i="31" s="1"/>
  <c r="B9" i="31"/>
  <c r="B91" i="30"/>
  <c r="B86" i="30"/>
  <c r="B17" i="30" s="1"/>
  <c r="B85" i="30"/>
  <c r="B16" i="30" s="1"/>
  <c r="B84" i="30"/>
  <c r="B15" i="30" s="1"/>
  <c r="B76" i="30"/>
  <c r="B7" i="30" s="1"/>
  <c r="B72" i="30"/>
  <c r="B3" i="30" s="1"/>
  <c r="F71" i="30"/>
  <c r="F2" i="30" s="1"/>
  <c r="I2" i="30" s="1"/>
  <c r="B71" i="30"/>
  <c r="B2" i="30" s="1"/>
  <c r="F70" i="30"/>
  <c r="F90" i="30" s="1"/>
  <c r="F21" i="30" s="1"/>
  <c r="I21" i="30" s="1"/>
  <c r="B95" i="29"/>
  <c r="B79" i="28"/>
  <c r="B10" i="28" s="1"/>
  <c r="E10" i="28" s="1"/>
  <c r="B70" i="27"/>
  <c r="B92" i="27" s="1"/>
  <c r="B70" i="26"/>
  <c r="B88" i="26" s="1"/>
  <c r="B19" i="26" s="1"/>
  <c r="E19" i="26" s="1"/>
  <c r="B93" i="25"/>
  <c r="B92" i="25"/>
  <c r="B89" i="25"/>
  <c r="B20" i="25" s="1"/>
  <c r="E20" i="25" s="1"/>
  <c r="B88" i="25"/>
  <c r="B19" i="25" s="1"/>
  <c r="E19" i="25" s="1"/>
  <c r="B87" i="25"/>
  <c r="B18" i="25" s="1"/>
  <c r="E18" i="25" s="1"/>
  <c r="B86" i="25"/>
  <c r="B17" i="25" s="1"/>
  <c r="E17" i="25" s="1"/>
  <c r="B85" i="25"/>
  <c r="B16" i="25" s="1"/>
  <c r="E16" i="25" s="1"/>
  <c r="B84" i="25"/>
  <c r="B15" i="25" s="1"/>
  <c r="E15" i="25" s="1"/>
  <c r="B83" i="25"/>
  <c r="B14" i="25" s="1"/>
  <c r="E14" i="25" s="1"/>
  <c r="B82" i="25"/>
  <c r="B13" i="25" s="1"/>
  <c r="E13" i="25" s="1"/>
  <c r="B79" i="25"/>
  <c r="B10" i="25" s="1"/>
  <c r="E10" i="25" s="1"/>
  <c r="B78" i="25"/>
  <c r="B9" i="25" s="1"/>
  <c r="E9" i="25" s="1"/>
  <c r="B77" i="25"/>
  <c r="B8" i="25" s="1"/>
  <c r="E8" i="25" s="1"/>
  <c r="B76" i="25"/>
  <c r="B7" i="25" s="1"/>
  <c r="E7" i="25" s="1"/>
  <c r="B75" i="25"/>
  <c r="B6" i="25" s="1"/>
  <c r="E6" i="25" s="1"/>
  <c r="B74" i="25"/>
  <c r="B5" i="25" s="1"/>
  <c r="E5" i="25" s="1"/>
  <c r="B73" i="25"/>
  <c r="B4" i="25" s="1"/>
  <c r="E4" i="25" s="1"/>
  <c r="B72" i="25"/>
  <c r="B3" i="25" s="1"/>
  <c r="E3" i="25" s="1"/>
  <c r="B70" i="25"/>
  <c r="F71" i="25" s="1"/>
  <c r="F2" i="25" s="1"/>
  <c r="I2" i="25" s="1"/>
  <c r="B70" i="24"/>
  <c r="B80" i="24" s="1"/>
  <c r="B11" i="24" s="1"/>
  <c r="E11" i="24" s="1"/>
  <c r="B70" i="23"/>
  <c r="B76" i="23" s="1"/>
  <c r="B7" i="23" s="1"/>
  <c r="E7" i="23" s="1"/>
  <c r="B94" i="22"/>
  <c r="B93" i="22"/>
  <c r="B92" i="22"/>
  <c r="B89" i="22"/>
  <c r="B20" i="22" s="1"/>
  <c r="E20" i="22" s="1"/>
  <c r="B88" i="22"/>
  <c r="B19" i="22" s="1"/>
  <c r="E19" i="22" s="1"/>
  <c r="B87" i="22"/>
  <c r="B18" i="22" s="1"/>
  <c r="E18" i="22" s="1"/>
  <c r="B86" i="22"/>
  <c r="B17" i="22" s="1"/>
  <c r="E17" i="22" s="1"/>
  <c r="B85" i="22"/>
  <c r="B16" i="22" s="1"/>
  <c r="E16" i="22" s="1"/>
  <c r="B84" i="22"/>
  <c r="B15" i="22" s="1"/>
  <c r="E15" i="22" s="1"/>
  <c r="B83" i="22"/>
  <c r="B14" i="22" s="1"/>
  <c r="E14" i="22" s="1"/>
  <c r="B82" i="22"/>
  <c r="B13" i="22" s="1"/>
  <c r="E13" i="22" s="1"/>
  <c r="B70" i="22"/>
  <c r="F71" i="22" s="1"/>
  <c r="F2" i="22" s="1"/>
  <c r="I2" i="22" s="1"/>
  <c r="B70" i="21"/>
  <c r="B78" i="21" s="1"/>
  <c r="B9" i="21" s="1"/>
  <c r="E9" i="21" s="1"/>
  <c r="B75" i="20"/>
  <c r="B6" i="20" s="1"/>
  <c r="E6" i="20" s="1"/>
  <c r="B70" i="20"/>
  <c r="B81" i="20" s="1"/>
  <c r="B12" i="20" s="1"/>
  <c r="E12" i="20" s="1"/>
  <c r="B70" i="19"/>
  <c r="B95" i="19" s="1"/>
  <c r="B79" i="18"/>
  <c r="B10" i="18" s="1"/>
  <c r="E10" i="18" s="1"/>
  <c r="B78" i="18"/>
  <c r="B9" i="18" s="1"/>
  <c r="E9" i="18" s="1"/>
  <c r="B77" i="18"/>
  <c r="B8" i="18" s="1"/>
  <c r="E8" i="18" s="1"/>
  <c r="B76" i="18"/>
  <c r="B7" i="18" s="1"/>
  <c r="E7" i="18" s="1"/>
  <c r="B75" i="18"/>
  <c r="B6" i="18" s="1"/>
  <c r="E6" i="18" s="1"/>
  <c r="B74" i="18"/>
  <c r="B5" i="18" s="1"/>
  <c r="E5" i="18" s="1"/>
  <c r="B73" i="18"/>
  <c r="B4" i="18" s="1"/>
  <c r="E4" i="18" s="1"/>
  <c r="B72" i="18"/>
  <c r="B3" i="18" s="1"/>
  <c r="E3" i="18" s="1"/>
  <c r="B70" i="18"/>
  <c r="B91" i="18" s="1"/>
  <c r="B70" i="17"/>
  <c r="B84" i="17" s="1"/>
  <c r="B15" i="17" s="1"/>
  <c r="E15" i="17" s="1"/>
  <c r="B70" i="14"/>
  <c r="B73" i="14" s="1"/>
  <c r="B4" i="14" s="1"/>
  <c r="E4" i="14" s="1"/>
  <c r="I3" i="3" l="1"/>
  <c r="I2" i="3"/>
  <c r="F75" i="30"/>
  <c r="F6" i="30" s="1"/>
  <c r="I6" i="30" s="1"/>
  <c r="F70" i="28"/>
  <c r="B73" i="29"/>
  <c r="B4" i="29" s="1"/>
  <c r="E4" i="29" s="1"/>
  <c r="B76" i="28"/>
  <c r="B7" i="28" s="1"/>
  <c r="E7" i="28" s="1"/>
  <c r="F82" i="30"/>
  <c r="F13" i="30" s="1"/>
  <c r="I13" i="30" s="1"/>
  <c r="B81" i="29"/>
  <c r="B12" i="29" s="1"/>
  <c r="E12" i="29" s="1"/>
  <c r="F84" i="30"/>
  <c r="F15" i="30" s="1"/>
  <c r="I15" i="30" s="1"/>
  <c r="B82" i="29"/>
  <c r="B13" i="29" s="1"/>
  <c r="E13" i="29" s="1"/>
  <c r="B95" i="28"/>
  <c r="B85" i="28"/>
  <c r="B16" i="28" s="1"/>
  <c r="E16" i="28" s="1"/>
  <c r="B75" i="28"/>
  <c r="B6" i="28" s="1"/>
  <c r="E6" i="28" s="1"/>
  <c r="B89" i="28"/>
  <c r="B20" i="28" s="1"/>
  <c r="E20" i="28" s="1"/>
  <c r="B78" i="28"/>
  <c r="B9" i="28" s="1"/>
  <c r="E9" i="28" s="1"/>
  <c r="B88" i="28"/>
  <c r="B19" i="28" s="1"/>
  <c r="E19" i="28" s="1"/>
  <c r="B77" i="28"/>
  <c r="B8" i="28" s="1"/>
  <c r="E8" i="28" s="1"/>
  <c r="B90" i="28"/>
  <c r="B21" i="28" s="1"/>
  <c r="E21" i="28" s="1"/>
  <c r="B84" i="28"/>
  <c r="B15" i="28" s="1"/>
  <c r="E15" i="28" s="1"/>
  <c r="F71" i="28"/>
  <c r="F2" i="28" s="1"/>
  <c r="I2" i="28" s="1"/>
  <c r="B71" i="28"/>
  <c r="B2" i="28" s="1"/>
  <c r="E2" i="28" s="1"/>
  <c r="B74" i="28"/>
  <c r="B5" i="28" s="1"/>
  <c r="E5" i="28" s="1"/>
  <c r="B87" i="28"/>
  <c r="B18" i="28" s="1"/>
  <c r="E18" i="28" s="1"/>
  <c r="B73" i="28"/>
  <c r="B4" i="28" s="1"/>
  <c r="E4" i="28" s="1"/>
  <c r="B86" i="28"/>
  <c r="B17" i="28" s="1"/>
  <c r="E17" i="28" s="1"/>
  <c r="B72" i="28"/>
  <c r="B3" i="28" s="1"/>
  <c r="E3" i="28" s="1"/>
  <c r="B82" i="28"/>
  <c r="B13" i="28" s="1"/>
  <c r="E13" i="28" s="1"/>
  <c r="B94" i="28"/>
  <c r="B81" i="28"/>
  <c r="B12" i="28" s="1"/>
  <c r="E12" i="28" s="1"/>
  <c r="B83" i="28"/>
  <c r="B14" i="28" s="1"/>
  <c r="E14" i="28" s="1"/>
  <c r="B92" i="28"/>
  <c r="F85" i="30"/>
  <c r="F16" i="30" s="1"/>
  <c r="I16" i="30" s="1"/>
  <c r="B83" i="29"/>
  <c r="B14" i="29" s="1"/>
  <c r="E14" i="29" s="1"/>
  <c r="B91" i="28"/>
  <c r="F93" i="30"/>
  <c r="F83" i="30"/>
  <c r="F14" i="30" s="1"/>
  <c r="I14" i="30" s="1"/>
  <c r="F73" i="30"/>
  <c r="F4" i="30" s="1"/>
  <c r="I4" i="30" s="1"/>
  <c r="F88" i="30"/>
  <c r="F19" i="30" s="1"/>
  <c r="I19" i="30" s="1"/>
  <c r="F89" i="30"/>
  <c r="F20" i="30" s="1"/>
  <c r="I20" i="30" s="1"/>
  <c r="F78" i="30"/>
  <c r="F9" i="30" s="1"/>
  <c r="I9" i="30" s="1"/>
  <c r="F77" i="30"/>
  <c r="F8" i="30" s="1"/>
  <c r="I8" i="30" s="1"/>
  <c r="F80" i="30"/>
  <c r="F11" i="30" s="1"/>
  <c r="I11" i="30" s="1"/>
  <c r="F92" i="30"/>
  <c r="F91" i="30"/>
  <c r="F95" i="30"/>
  <c r="F81" i="30"/>
  <c r="F12" i="30" s="1"/>
  <c r="I12" i="30" s="1"/>
  <c r="F94" i="30"/>
  <c r="F79" i="30"/>
  <c r="F10" i="30" s="1"/>
  <c r="I10" i="30" s="1"/>
  <c r="F76" i="30"/>
  <c r="F7" i="30" s="1"/>
  <c r="I7" i="30" s="1"/>
  <c r="F87" i="30"/>
  <c r="F18" i="30" s="1"/>
  <c r="I18" i="30" s="1"/>
  <c r="F74" i="30"/>
  <c r="F5" i="30" s="1"/>
  <c r="I5" i="30" s="1"/>
  <c r="F86" i="30"/>
  <c r="F17" i="30" s="1"/>
  <c r="I17" i="30" s="1"/>
  <c r="F72" i="30"/>
  <c r="F3" i="30" s="1"/>
  <c r="I3" i="30" s="1"/>
  <c r="B89" i="29"/>
  <c r="B20" i="29" s="1"/>
  <c r="E20" i="29" s="1"/>
  <c r="B79" i="29"/>
  <c r="B10" i="29" s="1"/>
  <c r="E10" i="29" s="1"/>
  <c r="B90" i="29"/>
  <c r="B21" i="29" s="1"/>
  <c r="E21" i="29" s="1"/>
  <c r="B78" i="29"/>
  <c r="B9" i="29" s="1"/>
  <c r="E9" i="29" s="1"/>
  <c r="B88" i="29"/>
  <c r="B19" i="29" s="1"/>
  <c r="E19" i="29" s="1"/>
  <c r="B77" i="29"/>
  <c r="B8" i="29" s="1"/>
  <c r="E8" i="29" s="1"/>
  <c r="B93" i="29"/>
  <c r="B80" i="29"/>
  <c r="B11" i="29" s="1"/>
  <c r="E11" i="29" s="1"/>
  <c r="B75" i="29"/>
  <c r="B6" i="29" s="1"/>
  <c r="E6" i="29" s="1"/>
  <c r="B87" i="29"/>
  <c r="B18" i="29" s="1"/>
  <c r="E18" i="29" s="1"/>
  <c r="B74" i="29"/>
  <c r="B5" i="29" s="1"/>
  <c r="E5" i="29" s="1"/>
  <c r="B92" i="29"/>
  <c r="B76" i="29"/>
  <c r="B7" i="29" s="1"/>
  <c r="E7" i="29" s="1"/>
  <c r="B91" i="29"/>
  <c r="B85" i="29"/>
  <c r="B16" i="29" s="1"/>
  <c r="E16" i="29" s="1"/>
  <c r="B72" i="29"/>
  <c r="B3" i="29" s="1"/>
  <c r="E3" i="29" s="1"/>
  <c r="F71" i="29"/>
  <c r="F2" i="29" s="1"/>
  <c r="I2" i="29" s="1"/>
  <c r="B84" i="29"/>
  <c r="B15" i="29" s="1"/>
  <c r="E15" i="29" s="1"/>
  <c r="B71" i="29"/>
  <c r="B2" i="29" s="1"/>
  <c r="E2" i="29" s="1"/>
  <c r="F70" i="29"/>
  <c r="B80" i="28"/>
  <c r="B11" i="28" s="1"/>
  <c r="E11" i="28" s="1"/>
  <c r="B86" i="29"/>
  <c r="B17" i="29" s="1"/>
  <c r="E17" i="29" s="1"/>
  <c r="B94" i="29"/>
  <c r="B93" i="28"/>
  <c r="B93" i="30"/>
  <c r="B83" i="30"/>
  <c r="B14" i="30" s="1"/>
  <c r="B73" i="30"/>
  <c r="B4" i="30" s="1"/>
  <c r="B90" i="30"/>
  <c r="B21" i="30" s="1"/>
  <c r="B79" i="30"/>
  <c r="B10" i="30" s="1"/>
  <c r="B89" i="30"/>
  <c r="B20" i="30" s="1"/>
  <c r="B78" i="30"/>
  <c r="B9" i="30" s="1"/>
  <c r="B82" i="30"/>
  <c r="B13" i="30" s="1"/>
  <c r="B92" i="30"/>
  <c r="B77" i="30"/>
  <c r="B8" i="30" s="1"/>
  <c r="B95" i="30"/>
  <c r="B81" i="30"/>
  <c r="B12" i="30" s="1"/>
  <c r="B94" i="30"/>
  <c r="B80" i="30"/>
  <c r="B11" i="30" s="1"/>
  <c r="B88" i="30"/>
  <c r="B19" i="30" s="1"/>
  <c r="B75" i="30"/>
  <c r="B6" i="30" s="1"/>
  <c r="B87" i="30"/>
  <c r="B18" i="30" s="1"/>
  <c r="B74" i="30"/>
  <c r="B5" i="30" s="1"/>
  <c r="B78" i="32"/>
  <c r="B9" i="32" s="1"/>
  <c r="B94" i="32"/>
  <c r="B82" i="32"/>
  <c r="B13" i="32" s="1"/>
  <c r="B95" i="32"/>
  <c r="F71" i="32"/>
  <c r="F2" i="32" s="1"/>
  <c r="I2" i="32" s="1"/>
  <c r="B91" i="32"/>
  <c r="B81" i="32"/>
  <c r="B12" i="32" s="1"/>
  <c r="B71" i="32"/>
  <c r="B2" i="32" s="1"/>
  <c r="B92" i="32"/>
  <c r="B80" i="32"/>
  <c r="B11" i="32" s="1"/>
  <c r="B90" i="32"/>
  <c r="B21" i="32" s="1"/>
  <c r="B79" i="32"/>
  <c r="B10" i="32" s="1"/>
  <c r="F70" i="31"/>
  <c r="B71" i="31"/>
  <c r="B2" i="31" s="1"/>
  <c r="B84" i="31"/>
  <c r="B15" i="31" s="1"/>
  <c r="B74" i="32"/>
  <c r="B5" i="32" s="1"/>
  <c r="B87" i="32"/>
  <c r="B18" i="32" s="1"/>
  <c r="B84" i="32"/>
  <c r="B15" i="32" s="1"/>
  <c r="F70" i="32"/>
  <c r="B72" i="32"/>
  <c r="B3" i="32" s="1"/>
  <c r="B85" i="32"/>
  <c r="B16" i="32" s="1"/>
  <c r="B87" i="31"/>
  <c r="B18" i="31" s="1"/>
  <c r="B77" i="31"/>
  <c r="B8" i="31" s="1"/>
  <c r="B91" i="31"/>
  <c r="B80" i="31"/>
  <c r="B11" i="31" s="1"/>
  <c r="B90" i="31"/>
  <c r="B21" i="31" s="1"/>
  <c r="B79" i="31"/>
  <c r="B10" i="31" s="1"/>
  <c r="B83" i="31"/>
  <c r="B14" i="31" s="1"/>
  <c r="B73" i="32"/>
  <c r="B4" i="32" s="1"/>
  <c r="B86" i="32"/>
  <c r="B17" i="32" s="1"/>
  <c r="B72" i="31"/>
  <c r="B3" i="31" s="1"/>
  <c r="B85" i="31"/>
  <c r="B16" i="31" s="1"/>
  <c r="B75" i="32"/>
  <c r="B6" i="32" s="1"/>
  <c r="B88" i="32"/>
  <c r="B19" i="32" s="1"/>
  <c r="F70" i="33"/>
  <c r="B95" i="33"/>
  <c r="B85" i="33"/>
  <c r="B16" i="33" s="1"/>
  <c r="E16" i="33" s="1"/>
  <c r="B75" i="33"/>
  <c r="B6" i="33" s="1"/>
  <c r="E6" i="33" s="1"/>
  <c r="B93" i="33"/>
  <c r="B71" i="33"/>
  <c r="B2" i="33" s="1"/>
  <c r="E2" i="33" s="1"/>
  <c r="B94" i="33"/>
  <c r="B73" i="27"/>
  <c r="B4" i="27" s="1"/>
  <c r="E4" i="27" s="1"/>
  <c r="B83" i="27"/>
  <c r="B14" i="27" s="1"/>
  <c r="E14" i="27" s="1"/>
  <c r="B84" i="27"/>
  <c r="B15" i="27" s="1"/>
  <c r="E15" i="27" s="1"/>
  <c r="B87" i="27"/>
  <c r="B18" i="27" s="1"/>
  <c r="E18" i="27" s="1"/>
  <c r="B88" i="27"/>
  <c r="B19" i="27" s="1"/>
  <c r="E19" i="27" s="1"/>
  <c r="B93" i="27"/>
  <c r="B74" i="27"/>
  <c r="B5" i="27" s="1"/>
  <c r="E5" i="27" s="1"/>
  <c r="B75" i="27"/>
  <c r="B6" i="27" s="1"/>
  <c r="E6" i="27" s="1"/>
  <c r="B76" i="27"/>
  <c r="B7" i="27" s="1"/>
  <c r="E7" i="27" s="1"/>
  <c r="B77" i="27"/>
  <c r="B8" i="27" s="1"/>
  <c r="E8" i="27" s="1"/>
  <c r="B78" i="27"/>
  <c r="B9" i="27" s="1"/>
  <c r="E9" i="27" s="1"/>
  <c r="B85" i="27"/>
  <c r="B16" i="27" s="1"/>
  <c r="E16" i="27" s="1"/>
  <c r="B86" i="27"/>
  <c r="B17" i="27" s="1"/>
  <c r="E17" i="27" s="1"/>
  <c r="B94" i="27"/>
  <c r="B95" i="27"/>
  <c r="B90" i="27"/>
  <c r="B21" i="27" s="1"/>
  <c r="E21" i="27" s="1"/>
  <c r="F70" i="27"/>
  <c r="B71" i="27"/>
  <c r="B2" i="27" s="1"/>
  <c r="E2" i="27" s="1"/>
  <c r="B81" i="27"/>
  <c r="B12" i="27" s="1"/>
  <c r="E12" i="27" s="1"/>
  <c r="B91" i="27"/>
  <c r="F71" i="27"/>
  <c r="F2" i="27" s="1"/>
  <c r="I2" i="27" s="1"/>
  <c r="B79" i="27"/>
  <c r="B10" i="27" s="1"/>
  <c r="E10" i="27" s="1"/>
  <c r="B89" i="27"/>
  <c r="B20" i="27" s="1"/>
  <c r="E20" i="27" s="1"/>
  <c r="B80" i="27"/>
  <c r="B11" i="27" s="1"/>
  <c r="E11" i="27" s="1"/>
  <c r="B72" i="27"/>
  <c r="B3" i="27" s="1"/>
  <c r="E3" i="27" s="1"/>
  <c r="B82" i="27"/>
  <c r="B13" i="27" s="1"/>
  <c r="E13" i="27" s="1"/>
  <c r="B89" i="26"/>
  <c r="B20" i="26" s="1"/>
  <c r="E20" i="26" s="1"/>
  <c r="B90" i="26"/>
  <c r="B21" i="26" s="1"/>
  <c r="E21" i="26" s="1"/>
  <c r="F70" i="26"/>
  <c r="F94" i="26" s="1"/>
  <c r="B71" i="26"/>
  <c r="B2" i="26" s="1"/>
  <c r="E2" i="26" s="1"/>
  <c r="B76" i="26"/>
  <c r="B7" i="26" s="1"/>
  <c r="E7" i="26" s="1"/>
  <c r="B77" i="26"/>
  <c r="B8" i="26" s="1"/>
  <c r="E8" i="26" s="1"/>
  <c r="B78" i="26"/>
  <c r="B9" i="26" s="1"/>
  <c r="E9" i="26" s="1"/>
  <c r="B79" i="26"/>
  <c r="B10" i="26" s="1"/>
  <c r="E10" i="26" s="1"/>
  <c r="B80" i="26"/>
  <c r="B11" i="26" s="1"/>
  <c r="E11" i="26" s="1"/>
  <c r="B86" i="26"/>
  <c r="B17" i="26" s="1"/>
  <c r="E17" i="26" s="1"/>
  <c r="B87" i="26"/>
  <c r="B18" i="26" s="1"/>
  <c r="E18" i="26" s="1"/>
  <c r="B94" i="25"/>
  <c r="B95" i="25"/>
  <c r="B82" i="24"/>
  <c r="B13" i="24" s="1"/>
  <c r="E13" i="24" s="1"/>
  <c r="B83" i="24"/>
  <c r="B14" i="24" s="1"/>
  <c r="E14" i="24" s="1"/>
  <c r="B88" i="24"/>
  <c r="B19" i="24" s="1"/>
  <c r="E19" i="24" s="1"/>
  <c r="B89" i="24"/>
  <c r="B20" i="24" s="1"/>
  <c r="E20" i="24" s="1"/>
  <c r="B90" i="24"/>
  <c r="B21" i="24" s="1"/>
  <c r="E21" i="24" s="1"/>
  <c r="F71" i="24"/>
  <c r="F2" i="24" s="1"/>
  <c r="I2" i="24" s="1"/>
  <c r="B91" i="24"/>
  <c r="B73" i="24"/>
  <c r="B4" i="24" s="1"/>
  <c r="E4" i="24" s="1"/>
  <c r="B92" i="24"/>
  <c r="B78" i="24"/>
  <c r="B9" i="24" s="1"/>
  <c r="E9" i="24" s="1"/>
  <c r="B93" i="24"/>
  <c r="F87" i="26"/>
  <c r="F18" i="26" s="1"/>
  <c r="I18" i="26" s="1"/>
  <c r="B79" i="24"/>
  <c r="B10" i="24" s="1"/>
  <c r="E10" i="24" s="1"/>
  <c r="F88" i="26"/>
  <c r="F19" i="26" s="1"/>
  <c r="I19" i="26" s="1"/>
  <c r="B95" i="26"/>
  <c r="B85" i="26"/>
  <c r="B16" i="26" s="1"/>
  <c r="E16" i="26" s="1"/>
  <c r="B75" i="26"/>
  <c r="B6" i="26" s="1"/>
  <c r="E6" i="26" s="1"/>
  <c r="B84" i="26"/>
  <c r="B15" i="26" s="1"/>
  <c r="E15" i="26" s="1"/>
  <c r="B93" i="26"/>
  <c r="B92" i="26"/>
  <c r="B81" i="26"/>
  <c r="B12" i="26" s="1"/>
  <c r="E12" i="26" s="1"/>
  <c r="B74" i="26"/>
  <c r="B5" i="26" s="1"/>
  <c r="E5" i="26" s="1"/>
  <c r="B83" i="26"/>
  <c r="B14" i="26" s="1"/>
  <c r="E14" i="26" s="1"/>
  <c r="B82" i="26"/>
  <c r="B13" i="26" s="1"/>
  <c r="E13" i="26" s="1"/>
  <c r="B94" i="26"/>
  <c r="B73" i="26"/>
  <c r="B4" i="26" s="1"/>
  <c r="E4" i="26" s="1"/>
  <c r="B72" i="26"/>
  <c r="B3" i="26" s="1"/>
  <c r="E3" i="26" s="1"/>
  <c r="F71" i="26"/>
  <c r="F2" i="26" s="1"/>
  <c r="I2" i="26" s="1"/>
  <c r="B91" i="26"/>
  <c r="B87" i="24"/>
  <c r="B18" i="24" s="1"/>
  <c r="E18" i="24" s="1"/>
  <c r="B77" i="24"/>
  <c r="B8" i="24" s="1"/>
  <c r="E8" i="24" s="1"/>
  <c r="B85" i="24"/>
  <c r="B16" i="24" s="1"/>
  <c r="E16" i="24" s="1"/>
  <c r="B86" i="24"/>
  <c r="B17" i="24" s="1"/>
  <c r="E17" i="24" s="1"/>
  <c r="B94" i="24"/>
  <c r="B84" i="24"/>
  <c r="B15" i="24" s="1"/>
  <c r="E15" i="24" s="1"/>
  <c r="B74" i="24"/>
  <c r="B5" i="24" s="1"/>
  <c r="E5" i="24" s="1"/>
  <c r="B76" i="24"/>
  <c r="B7" i="24" s="1"/>
  <c r="E7" i="24" s="1"/>
  <c r="B95" i="24"/>
  <c r="B75" i="24"/>
  <c r="B6" i="24" s="1"/>
  <c r="E6" i="24" s="1"/>
  <c r="B81" i="24"/>
  <c r="B12" i="24" s="1"/>
  <c r="E12" i="24" s="1"/>
  <c r="F95" i="26"/>
  <c r="F85" i="26"/>
  <c r="F16" i="26" s="1"/>
  <c r="I16" i="26" s="1"/>
  <c r="F75" i="26"/>
  <c r="F6" i="26" s="1"/>
  <c r="I6" i="26" s="1"/>
  <c r="F83" i="26"/>
  <c r="F14" i="26" s="1"/>
  <c r="I14" i="26" s="1"/>
  <c r="F82" i="26"/>
  <c r="F13" i="26" s="1"/>
  <c r="I13" i="26" s="1"/>
  <c r="F81" i="26"/>
  <c r="F12" i="26" s="1"/>
  <c r="I12" i="26" s="1"/>
  <c r="F74" i="26"/>
  <c r="F5" i="26" s="1"/>
  <c r="I5" i="26" s="1"/>
  <c r="F73" i="26"/>
  <c r="F4" i="26" s="1"/>
  <c r="I4" i="26" s="1"/>
  <c r="F72" i="26"/>
  <c r="F3" i="26" s="1"/>
  <c r="I3" i="26" s="1"/>
  <c r="F91" i="26"/>
  <c r="F92" i="26"/>
  <c r="F70" i="24"/>
  <c r="B71" i="24"/>
  <c r="B2" i="24" s="1"/>
  <c r="E2" i="24" s="1"/>
  <c r="B72" i="24"/>
  <c r="B3" i="24" s="1"/>
  <c r="E3" i="24" s="1"/>
  <c r="F90" i="26"/>
  <c r="F21" i="26" s="1"/>
  <c r="I21" i="26" s="1"/>
  <c r="B90" i="25"/>
  <c r="B21" i="25" s="1"/>
  <c r="E21" i="25" s="1"/>
  <c r="F70" i="25"/>
  <c r="B80" i="25"/>
  <c r="B11" i="25" s="1"/>
  <c r="E11" i="25" s="1"/>
  <c r="B71" i="25"/>
  <c r="B2" i="25" s="1"/>
  <c r="E2" i="25" s="1"/>
  <c r="B81" i="25"/>
  <c r="B12" i="25" s="1"/>
  <c r="E12" i="25" s="1"/>
  <c r="B91" i="25"/>
  <c r="B78" i="23"/>
  <c r="B9" i="23" s="1"/>
  <c r="E9" i="23" s="1"/>
  <c r="B79" i="23"/>
  <c r="B10" i="23" s="1"/>
  <c r="E10" i="23" s="1"/>
  <c r="B80" i="23"/>
  <c r="B11" i="23" s="1"/>
  <c r="E11" i="23" s="1"/>
  <c r="B81" i="23"/>
  <c r="B12" i="23" s="1"/>
  <c r="E12" i="23" s="1"/>
  <c r="B86" i="23"/>
  <c r="B17" i="23" s="1"/>
  <c r="E17" i="23" s="1"/>
  <c r="B77" i="23"/>
  <c r="B8" i="23" s="1"/>
  <c r="E8" i="23" s="1"/>
  <c r="B87" i="23"/>
  <c r="B18" i="23" s="1"/>
  <c r="E18" i="23" s="1"/>
  <c r="B88" i="23"/>
  <c r="B19" i="23" s="1"/>
  <c r="E19" i="23" s="1"/>
  <c r="B95" i="22"/>
  <c r="B72" i="22"/>
  <c r="B3" i="22" s="1"/>
  <c r="E3" i="22" s="1"/>
  <c r="B73" i="22"/>
  <c r="B4" i="22" s="1"/>
  <c r="E4" i="22" s="1"/>
  <c r="B74" i="22"/>
  <c r="B5" i="22" s="1"/>
  <c r="E5" i="22" s="1"/>
  <c r="B75" i="22"/>
  <c r="B6" i="22" s="1"/>
  <c r="E6" i="22" s="1"/>
  <c r="B76" i="22"/>
  <c r="B7" i="22" s="1"/>
  <c r="E7" i="22" s="1"/>
  <c r="B77" i="22"/>
  <c r="B8" i="22" s="1"/>
  <c r="E8" i="22" s="1"/>
  <c r="B78" i="22"/>
  <c r="B9" i="22" s="1"/>
  <c r="E9" i="22" s="1"/>
  <c r="B79" i="22"/>
  <c r="B10" i="22" s="1"/>
  <c r="E10" i="22" s="1"/>
  <c r="B88" i="21"/>
  <c r="B19" i="21" s="1"/>
  <c r="E19" i="21" s="1"/>
  <c r="B78" i="20"/>
  <c r="B9" i="20" s="1"/>
  <c r="E9" i="20" s="1"/>
  <c r="B85" i="20"/>
  <c r="B16" i="20" s="1"/>
  <c r="E16" i="20" s="1"/>
  <c r="B95" i="20"/>
  <c r="B76" i="20"/>
  <c r="B7" i="20" s="1"/>
  <c r="E7" i="20" s="1"/>
  <c r="B77" i="20"/>
  <c r="B8" i="20" s="1"/>
  <c r="E8" i="20" s="1"/>
  <c r="B79" i="20"/>
  <c r="B10" i="20" s="1"/>
  <c r="E10" i="20" s="1"/>
  <c r="B87" i="20"/>
  <c r="B18" i="20" s="1"/>
  <c r="E18" i="20" s="1"/>
  <c r="B94" i="20"/>
  <c r="B74" i="20"/>
  <c r="B5" i="20" s="1"/>
  <c r="E5" i="20" s="1"/>
  <c r="B84" i="20"/>
  <c r="B15" i="20" s="1"/>
  <c r="E15" i="20" s="1"/>
  <c r="B86" i="20"/>
  <c r="B17" i="20" s="1"/>
  <c r="E17" i="20" s="1"/>
  <c r="B88" i="20"/>
  <c r="B19" i="20" s="1"/>
  <c r="E19" i="20" s="1"/>
  <c r="B89" i="20"/>
  <c r="B20" i="20" s="1"/>
  <c r="E20" i="20" s="1"/>
  <c r="B89" i="21"/>
  <c r="B20" i="21" s="1"/>
  <c r="E20" i="21" s="1"/>
  <c r="B71" i="21"/>
  <c r="B2" i="21" s="1"/>
  <c r="E2" i="21" s="1"/>
  <c r="F71" i="21"/>
  <c r="F2" i="21" s="1"/>
  <c r="I2" i="21" s="1"/>
  <c r="B91" i="21"/>
  <c r="B92" i="21"/>
  <c r="B85" i="21"/>
  <c r="B16" i="21" s="1"/>
  <c r="E16" i="21" s="1"/>
  <c r="B94" i="21"/>
  <c r="B87" i="21"/>
  <c r="B18" i="21" s="1"/>
  <c r="E18" i="21" s="1"/>
  <c r="B77" i="21"/>
  <c r="B8" i="21" s="1"/>
  <c r="E8" i="21" s="1"/>
  <c r="B86" i="21"/>
  <c r="B17" i="21" s="1"/>
  <c r="E17" i="21" s="1"/>
  <c r="B76" i="21"/>
  <c r="B7" i="21" s="1"/>
  <c r="E7" i="21" s="1"/>
  <c r="B75" i="21"/>
  <c r="B6" i="21" s="1"/>
  <c r="E6" i="21" s="1"/>
  <c r="B74" i="21"/>
  <c r="B5" i="21" s="1"/>
  <c r="E5" i="21" s="1"/>
  <c r="B95" i="21"/>
  <c r="B84" i="21"/>
  <c r="B15" i="21" s="1"/>
  <c r="E15" i="21" s="1"/>
  <c r="B72" i="21"/>
  <c r="B3" i="21" s="1"/>
  <c r="E3" i="21" s="1"/>
  <c r="B80" i="21"/>
  <c r="B11" i="21" s="1"/>
  <c r="E11" i="21" s="1"/>
  <c r="B89" i="23"/>
  <c r="B20" i="23" s="1"/>
  <c r="E20" i="23" s="1"/>
  <c r="B71" i="23"/>
  <c r="B2" i="23" s="1"/>
  <c r="E2" i="23" s="1"/>
  <c r="F70" i="21"/>
  <c r="B90" i="21"/>
  <c r="B21" i="21" s="1"/>
  <c r="E21" i="21" s="1"/>
  <c r="B73" i="21"/>
  <c r="B4" i="21" s="1"/>
  <c r="E4" i="21" s="1"/>
  <c r="B93" i="21"/>
  <c r="B94" i="23"/>
  <c r="B84" i="23"/>
  <c r="B15" i="23" s="1"/>
  <c r="E15" i="23" s="1"/>
  <c r="B83" i="23"/>
  <c r="B14" i="23" s="1"/>
  <c r="E14" i="23" s="1"/>
  <c r="B95" i="23"/>
  <c r="B85" i="23"/>
  <c r="B16" i="23" s="1"/>
  <c r="E16" i="23" s="1"/>
  <c r="B75" i="23"/>
  <c r="B6" i="23" s="1"/>
  <c r="E6" i="23" s="1"/>
  <c r="B74" i="23"/>
  <c r="B5" i="23" s="1"/>
  <c r="E5" i="23" s="1"/>
  <c r="B73" i="23"/>
  <c r="B4" i="23" s="1"/>
  <c r="E4" i="23" s="1"/>
  <c r="B92" i="23"/>
  <c r="B72" i="23"/>
  <c r="B3" i="23" s="1"/>
  <c r="E3" i="23" s="1"/>
  <c r="B93" i="23"/>
  <c r="B82" i="23"/>
  <c r="B13" i="23" s="1"/>
  <c r="E13" i="23" s="1"/>
  <c r="F71" i="23"/>
  <c r="F2" i="23" s="1"/>
  <c r="I2" i="23" s="1"/>
  <c r="B81" i="21"/>
  <c r="B12" i="21" s="1"/>
  <c r="E12" i="21" s="1"/>
  <c r="F70" i="23"/>
  <c r="B90" i="23"/>
  <c r="B21" i="23" s="1"/>
  <c r="E21" i="23" s="1"/>
  <c r="B82" i="21"/>
  <c r="B13" i="21" s="1"/>
  <c r="E13" i="21" s="1"/>
  <c r="B91" i="23"/>
  <c r="B79" i="21"/>
  <c r="B10" i="21" s="1"/>
  <c r="E10" i="21" s="1"/>
  <c r="B83" i="21"/>
  <c r="B14" i="21" s="1"/>
  <c r="E14" i="21" s="1"/>
  <c r="B90" i="20"/>
  <c r="B21" i="20" s="1"/>
  <c r="E21" i="20" s="1"/>
  <c r="F71" i="20"/>
  <c r="F2" i="20" s="1"/>
  <c r="I2" i="20" s="1"/>
  <c r="B80" i="20"/>
  <c r="B11" i="20" s="1"/>
  <c r="E11" i="20" s="1"/>
  <c r="B71" i="20"/>
  <c r="B2" i="20" s="1"/>
  <c r="E2" i="20" s="1"/>
  <c r="B92" i="20"/>
  <c r="F70" i="20"/>
  <c r="B91" i="20"/>
  <c r="B72" i="20"/>
  <c r="B3" i="20" s="1"/>
  <c r="E3" i="20" s="1"/>
  <c r="B82" i="20"/>
  <c r="B13" i="20" s="1"/>
  <c r="E13" i="20" s="1"/>
  <c r="B73" i="20"/>
  <c r="B4" i="20" s="1"/>
  <c r="E4" i="20" s="1"/>
  <c r="B83" i="20"/>
  <c r="B14" i="20" s="1"/>
  <c r="E14" i="20" s="1"/>
  <c r="B93" i="20"/>
  <c r="B71" i="22"/>
  <c r="B2" i="22" s="1"/>
  <c r="E2" i="22" s="1"/>
  <c r="B81" i="22"/>
  <c r="B12" i="22" s="1"/>
  <c r="E12" i="22" s="1"/>
  <c r="B91" i="22"/>
  <c r="B80" i="22"/>
  <c r="B11" i="22" s="1"/>
  <c r="E11" i="22" s="1"/>
  <c r="B90" i="22"/>
  <c r="B21" i="22" s="1"/>
  <c r="E21" i="22" s="1"/>
  <c r="F70" i="22"/>
  <c r="B84" i="18"/>
  <c r="B15" i="18" s="1"/>
  <c r="E15" i="18" s="1"/>
  <c r="B88" i="18"/>
  <c r="B19" i="18" s="1"/>
  <c r="E19" i="18" s="1"/>
  <c r="B89" i="18"/>
  <c r="B20" i="18" s="1"/>
  <c r="E20" i="18" s="1"/>
  <c r="B82" i="18"/>
  <c r="B13" i="18" s="1"/>
  <c r="E13" i="18" s="1"/>
  <c r="B86" i="18"/>
  <c r="B17" i="18" s="1"/>
  <c r="E17" i="18" s="1"/>
  <c r="B92" i="18"/>
  <c r="B93" i="18"/>
  <c r="B94" i="18"/>
  <c r="B83" i="18"/>
  <c r="B14" i="18" s="1"/>
  <c r="E14" i="18" s="1"/>
  <c r="B85" i="18"/>
  <c r="B16" i="18" s="1"/>
  <c r="E16" i="18" s="1"/>
  <c r="B87" i="18"/>
  <c r="B18" i="18" s="1"/>
  <c r="E18" i="18" s="1"/>
  <c r="F71" i="18"/>
  <c r="F2" i="18" s="1"/>
  <c r="I2" i="18" s="1"/>
  <c r="B95" i="18"/>
  <c r="B76" i="19"/>
  <c r="B7" i="19" s="1"/>
  <c r="E7" i="19" s="1"/>
  <c r="B77" i="19"/>
  <c r="B8" i="19" s="1"/>
  <c r="E8" i="19" s="1"/>
  <c r="B78" i="19"/>
  <c r="B9" i="19" s="1"/>
  <c r="E9" i="19" s="1"/>
  <c r="B79" i="19"/>
  <c r="B10" i="19" s="1"/>
  <c r="E10" i="19" s="1"/>
  <c r="B86" i="19"/>
  <c r="B17" i="19" s="1"/>
  <c r="E17" i="19" s="1"/>
  <c r="B87" i="19"/>
  <c r="B18" i="19" s="1"/>
  <c r="E18" i="19" s="1"/>
  <c r="B88" i="19"/>
  <c r="B19" i="19" s="1"/>
  <c r="E19" i="19" s="1"/>
  <c r="B89" i="19"/>
  <c r="B20" i="19" s="1"/>
  <c r="E20" i="19" s="1"/>
  <c r="B80" i="19"/>
  <c r="B11" i="19" s="1"/>
  <c r="E11" i="19" s="1"/>
  <c r="F70" i="19"/>
  <c r="B81" i="19"/>
  <c r="B12" i="19" s="1"/>
  <c r="E12" i="19" s="1"/>
  <c r="B82" i="19"/>
  <c r="B13" i="19" s="1"/>
  <c r="E13" i="19" s="1"/>
  <c r="B73" i="19"/>
  <c r="B4" i="19" s="1"/>
  <c r="E4" i="19" s="1"/>
  <c r="B94" i="19"/>
  <c r="B91" i="19"/>
  <c r="F71" i="19"/>
  <c r="F2" i="19" s="1"/>
  <c r="I2" i="19" s="1"/>
  <c r="B92" i="19"/>
  <c r="B83" i="19"/>
  <c r="B14" i="19" s="1"/>
  <c r="E14" i="19" s="1"/>
  <c r="B80" i="18"/>
  <c r="B11" i="18" s="1"/>
  <c r="E11" i="18" s="1"/>
  <c r="B90" i="18"/>
  <c r="B21" i="18" s="1"/>
  <c r="E21" i="18" s="1"/>
  <c r="B74" i="19"/>
  <c r="B5" i="19" s="1"/>
  <c r="E5" i="19" s="1"/>
  <c r="B84" i="19"/>
  <c r="B15" i="19" s="1"/>
  <c r="E15" i="19" s="1"/>
  <c r="F70" i="18"/>
  <c r="B90" i="19"/>
  <c r="B21" i="19" s="1"/>
  <c r="E21" i="19" s="1"/>
  <c r="B71" i="19"/>
  <c r="B2" i="19" s="1"/>
  <c r="E2" i="19" s="1"/>
  <c r="B72" i="19"/>
  <c r="B3" i="19" s="1"/>
  <c r="E3" i="19" s="1"/>
  <c r="B93" i="19"/>
  <c r="B71" i="18"/>
  <c r="B2" i="18" s="1"/>
  <c r="E2" i="18" s="1"/>
  <c r="B81" i="18"/>
  <c r="B12" i="18" s="1"/>
  <c r="E12" i="18" s="1"/>
  <c r="B75" i="19"/>
  <c r="B6" i="19" s="1"/>
  <c r="E6" i="19" s="1"/>
  <c r="B85" i="19"/>
  <c r="B16" i="19" s="1"/>
  <c r="E16" i="19" s="1"/>
  <c r="B77" i="17"/>
  <c r="B8" i="17" s="1"/>
  <c r="E8" i="17" s="1"/>
  <c r="B78" i="17"/>
  <c r="B9" i="17" s="1"/>
  <c r="E9" i="17" s="1"/>
  <c r="B87" i="17"/>
  <c r="B18" i="17" s="1"/>
  <c r="E18" i="17" s="1"/>
  <c r="B88" i="17"/>
  <c r="B19" i="17" s="1"/>
  <c r="E19" i="17" s="1"/>
  <c r="B76" i="17"/>
  <c r="B7" i="17" s="1"/>
  <c r="E7" i="17" s="1"/>
  <c r="B79" i="17"/>
  <c r="B10" i="17" s="1"/>
  <c r="E10" i="17" s="1"/>
  <c r="B86" i="17"/>
  <c r="B17" i="17" s="1"/>
  <c r="E17" i="17" s="1"/>
  <c r="B89" i="17"/>
  <c r="B20" i="17" s="1"/>
  <c r="E20" i="17" s="1"/>
  <c r="B72" i="17"/>
  <c r="B3" i="17" s="1"/>
  <c r="E3" i="17" s="1"/>
  <c r="F70" i="17"/>
  <c r="B81" i="17"/>
  <c r="B12" i="17" s="1"/>
  <c r="E12" i="17" s="1"/>
  <c r="F71" i="17"/>
  <c r="F2" i="17" s="1"/>
  <c r="I2" i="17" s="1"/>
  <c r="B92" i="17"/>
  <c r="B93" i="17"/>
  <c r="B94" i="17"/>
  <c r="B75" i="17"/>
  <c r="B6" i="17" s="1"/>
  <c r="E6" i="17" s="1"/>
  <c r="B85" i="17"/>
  <c r="B16" i="17" s="1"/>
  <c r="E16" i="17" s="1"/>
  <c r="B95" i="17"/>
  <c r="B80" i="17"/>
  <c r="B11" i="17" s="1"/>
  <c r="E11" i="17" s="1"/>
  <c r="B90" i="17"/>
  <c r="B21" i="17" s="1"/>
  <c r="E21" i="17" s="1"/>
  <c r="B71" i="17"/>
  <c r="B2" i="17" s="1"/>
  <c r="E2" i="17" s="1"/>
  <c r="B91" i="17"/>
  <c r="B82" i="17"/>
  <c r="B13" i="17" s="1"/>
  <c r="E13" i="17" s="1"/>
  <c r="B73" i="17"/>
  <c r="B4" i="17" s="1"/>
  <c r="E4" i="17" s="1"/>
  <c r="B83" i="17"/>
  <c r="B14" i="17" s="1"/>
  <c r="E14" i="17" s="1"/>
  <c r="B74" i="17"/>
  <c r="B5" i="17" s="1"/>
  <c r="E5" i="17" s="1"/>
  <c r="B79" i="14"/>
  <c r="B10" i="14" s="1"/>
  <c r="E10" i="14" s="1"/>
  <c r="B80" i="14"/>
  <c r="B11" i="14" s="1"/>
  <c r="E11" i="14" s="1"/>
  <c r="F70" i="14"/>
  <c r="F71" i="14"/>
  <c r="F2" i="14" s="1"/>
  <c r="I2" i="14" s="1"/>
  <c r="F85" i="14"/>
  <c r="F16" i="14" s="1"/>
  <c r="I16" i="14" s="1"/>
  <c r="F86" i="14"/>
  <c r="F17" i="14" s="1"/>
  <c r="I17" i="14" s="1"/>
  <c r="F88" i="14"/>
  <c r="F19" i="14" s="1"/>
  <c r="I19" i="14" s="1"/>
  <c r="F89" i="14"/>
  <c r="F20" i="14" s="1"/>
  <c r="I20" i="14" s="1"/>
  <c r="F90" i="14"/>
  <c r="F21" i="14" s="1"/>
  <c r="I21" i="14" s="1"/>
  <c r="F72" i="14"/>
  <c r="F3" i="14" s="1"/>
  <c r="I3" i="14" s="1"/>
  <c r="F92" i="14"/>
  <c r="F91" i="14"/>
  <c r="F73" i="14"/>
  <c r="F4" i="14" s="1"/>
  <c r="I4" i="14" s="1"/>
  <c r="F93" i="14"/>
  <c r="F74" i="14"/>
  <c r="F5" i="14" s="1"/>
  <c r="I5" i="14" s="1"/>
  <c r="B93" i="14"/>
  <c r="B86" i="14"/>
  <c r="B17" i="14" s="1"/>
  <c r="E17" i="14" s="1"/>
  <c r="B87" i="14"/>
  <c r="B18" i="14" s="1"/>
  <c r="E18" i="14" s="1"/>
  <c r="B72" i="14"/>
  <c r="B3" i="14" s="1"/>
  <c r="E3" i="14" s="1"/>
  <c r="B71" i="14"/>
  <c r="B2" i="14" s="1"/>
  <c r="E2" i="14" s="1"/>
  <c r="B89" i="14"/>
  <c r="B20" i="14" s="1"/>
  <c r="E20" i="14" s="1"/>
  <c r="B90" i="14"/>
  <c r="B21" i="14" s="1"/>
  <c r="E21" i="14" s="1"/>
  <c r="B91" i="14"/>
  <c r="B92" i="14"/>
  <c r="B94" i="14"/>
  <c r="B75" i="14"/>
  <c r="B6" i="14" s="1"/>
  <c r="E6" i="14" s="1"/>
  <c r="B95" i="14"/>
  <c r="B76" i="14"/>
  <c r="B7" i="14" s="1"/>
  <c r="E7" i="14" s="1"/>
  <c r="B77" i="14"/>
  <c r="B8" i="14" s="1"/>
  <c r="E8" i="14" s="1"/>
  <c r="B78" i="14"/>
  <c r="B9" i="14" s="1"/>
  <c r="E9" i="14" s="1"/>
  <c r="B81" i="14"/>
  <c r="B12" i="14" s="1"/>
  <c r="E12" i="14" s="1"/>
  <c r="B82" i="14"/>
  <c r="B13" i="14" s="1"/>
  <c r="B83" i="14"/>
  <c r="B14" i="14" s="1"/>
  <c r="E14" i="14" s="1"/>
  <c r="B84" i="14"/>
  <c r="B15" i="14" s="1"/>
  <c r="E15" i="14" s="1"/>
  <c r="B85" i="14"/>
  <c r="B16" i="14" s="1"/>
  <c r="E16" i="14" s="1"/>
  <c r="B74" i="14"/>
  <c r="B5" i="14" s="1"/>
  <c r="E5" i="14" s="1"/>
  <c r="B88" i="14"/>
  <c r="B19" i="14" s="1"/>
  <c r="E19" i="14" s="1"/>
  <c r="F91" i="32" l="1"/>
  <c r="F81" i="32"/>
  <c r="F12" i="32" s="1"/>
  <c r="I12" i="32" s="1"/>
  <c r="F90" i="32"/>
  <c r="F21" i="32" s="1"/>
  <c r="I21" i="32" s="1"/>
  <c r="F79" i="32"/>
  <c r="F10" i="32" s="1"/>
  <c r="I10" i="32" s="1"/>
  <c r="F89" i="32"/>
  <c r="F20" i="32" s="1"/>
  <c r="I20" i="32" s="1"/>
  <c r="F78" i="32"/>
  <c r="F9" i="32" s="1"/>
  <c r="I9" i="32" s="1"/>
  <c r="F72" i="32"/>
  <c r="F3" i="32" s="1"/>
  <c r="I3" i="32" s="1"/>
  <c r="F84" i="32"/>
  <c r="F15" i="32" s="1"/>
  <c r="I15" i="32" s="1"/>
  <c r="F87" i="32"/>
  <c r="F18" i="32" s="1"/>
  <c r="I18" i="32" s="1"/>
  <c r="F74" i="32"/>
  <c r="F5" i="32" s="1"/>
  <c r="I5" i="32" s="1"/>
  <c r="F86" i="32"/>
  <c r="F17" i="32" s="1"/>
  <c r="I17" i="32" s="1"/>
  <c r="F73" i="32"/>
  <c r="F4" i="32" s="1"/>
  <c r="I4" i="32" s="1"/>
  <c r="F85" i="32"/>
  <c r="F16" i="32" s="1"/>
  <c r="I16" i="32" s="1"/>
  <c r="F95" i="32"/>
  <c r="F82" i="32"/>
  <c r="F13" i="32" s="1"/>
  <c r="I13" i="32" s="1"/>
  <c r="F94" i="32"/>
  <c r="F80" i="32"/>
  <c r="F11" i="32" s="1"/>
  <c r="I11" i="32" s="1"/>
  <c r="F75" i="32"/>
  <c r="F6" i="32" s="1"/>
  <c r="I6" i="32" s="1"/>
  <c r="F93" i="32"/>
  <c r="F76" i="32"/>
  <c r="F7" i="32" s="1"/>
  <c r="I7" i="32" s="1"/>
  <c r="F92" i="32"/>
  <c r="F88" i="32"/>
  <c r="F19" i="32" s="1"/>
  <c r="I19" i="32" s="1"/>
  <c r="F83" i="32"/>
  <c r="F14" i="32" s="1"/>
  <c r="I14" i="32" s="1"/>
  <c r="F77" i="32"/>
  <c r="F8" i="32" s="1"/>
  <c r="I8" i="32" s="1"/>
  <c r="F89" i="29"/>
  <c r="F20" i="29" s="1"/>
  <c r="I20" i="29" s="1"/>
  <c r="F79" i="29"/>
  <c r="F10" i="29" s="1"/>
  <c r="I10" i="29" s="1"/>
  <c r="F76" i="29"/>
  <c r="F7" i="29" s="1"/>
  <c r="I7" i="29" s="1"/>
  <c r="F88" i="29"/>
  <c r="F19" i="29" s="1"/>
  <c r="I19" i="29" s="1"/>
  <c r="F77" i="29"/>
  <c r="F8" i="29" s="1"/>
  <c r="I8" i="29" s="1"/>
  <c r="F87" i="29"/>
  <c r="F18" i="29" s="1"/>
  <c r="I18" i="29" s="1"/>
  <c r="F91" i="29"/>
  <c r="F90" i="29"/>
  <c r="F21" i="29" s="1"/>
  <c r="I21" i="29" s="1"/>
  <c r="F86" i="29"/>
  <c r="F17" i="29" s="1"/>
  <c r="I17" i="29" s="1"/>
  <c r="F73" i="29"/>
  <c r="F4" i="29" s="1"/>
  <c r="I4" i="29" s="1"/>
  <c r="F92" i="29"/>
  <c r="F78" i="29"/>
  <c r="F9" i="29" s="1"/>
  <c r="I9" i="29" s="1"/>
  <c r="F75" i="29"/>
  <c r="F6" i="29" s="1"/>
  <c r="I6" i="29" s="1"/>
  <c r="F74" i="29"/>
  <c r="F5" i="29" s="1"/>
  <c r="I5" i="29" s="1"/>
  <c r="F84" i="29"/>
  <c r="F15" i="29" s="1"/>
  <c r="I15" i="29" s="1"/>
  <c r="F83" i="29"/>
  <c r="F14" i="29" s="1"/>
  <c r="I14" i="29" s="1"/>
  <c r="F95" i="29"/>
  <c r="F85" i="29"/>
  <c r="F16" i="29" s="1"/>
  <c r="I16" i="29" s="1"/>
  <c r="F93" i="29"/>
  <c r="F82" i="29"/>
  <c r="F13" i="29" s="1"/>
  <c r="I13" i="29" s="1"/>
  <c r="F94" i="29"/>
  <c r="F81" i="29"/>
  <c r="F12" i="29" s="1"/>
  <c r="I12" i="29" s="1"/>
  <c r="F80" i="29"/>
  <c r="F11" i="29" s="1"/>
  <c r="I11" i="29" s="1"/>
  <c r="F72" i="29"/>
  <c r="F3" i="29" s="1"/>
  <c r="I3" i="29" s="1"/>
  <c r="F95" i="28"/>
  <c r="F85" i="28"/>
  <c r="F16" i="28" s="1"/>
  <c r="I16" i="28" s="1"/>
  <c r="F75" i="28"/>
  <c r="F6" i="28" s="1"/>
  <c r="I6" i="28" s="1"/>
  <c r="F77" i="28"/>
  <c r="F8" i="28" s="1"/>
  <c r="I8" i="28" s="1"/>
  <c r="F87" i="28"/>
  <c r="F18" i="28" s="1"/>
  <c r="I18" i="28" s="1"/>
  <c r="F88" i="28"/>
  <c r="F19" i="28" s="1"/>
  <c r="I19" i="28" s="1"/>
  <c r="F74" i="28"/>
  <c r="F5" i="28" s="1"/>
  <c r="I5" i="28" s="1"/>
  <c r="F86" i="28"/>
  <c r="F17" i="28" s="1"/>
  <c r="I17" i="28" s="1"/>
  <c r="F84" i="28"/>
  <c r="F15" i="28" s="1"/>
  <c r="I15" i="28" s="1"/>
  <c r="F83" i="28"/>
  <c r="F14" i="28" s="1"/>
  <c r="I14" i="28" s="1"/>
  <c r="F89" i="28"/>
  <c r="F20" i="28" s="1"/>
  <c r="I20" i="28" s="1"/>
  <c r="F73" i="28"/>
  <c r="F4" i="28" s="1"/>
  <c r="I4" i="28" s="1"/>
  <c r="F72" i="28"/>
  <c r="F3" i="28" s="1"/>
  <c r="I3" i="28" s="1"/>
  <c r="F94" i="28"/>
  <c r="F81" i="28"/>
  <c r="F12" i="28" s="1"/>
  <c r="I12" i="28" s="1"/>
  <c r="F93" i="28"/>
  <c r="F80" i="28"/>
  <c r="F11" i="28" s="1"/>
  <c r="I11" i="28" s="1"/>
  <c r="F92" i="28"/>
  <c r="F90" i="28"/>
  <c r="F21" i="28" s="1"/>
  <c r="I21" i="28" s="1"/>
  <c r="F82" i="28"/>
  <c r="F13" i="28" s="1"/>
  <c r="I13" i="28" s="1"/>
  <c r="F79" i="28"/>
  <c r="F10" i="28" s="1"/>
  <c r="I10" i="28" s="1"/>
  <c r="F91" i="28"/>
  <c r="F78" i="28"/>
  <c r="F9" i="28" s="1"/>
  <c r="I9" i="28" s="1"/>
  <c r="F76" i="28"/>
  <c r="F7" i="28" s="1"/>
  <c r="I7" i="28" s="1"/>
  <c r="F95" i="33"/>
  <c r="F85" i="33"/>
  <c r="F16" i="33" s="1"/>
  <c r="F75" i="33"/>
  <c r="F6" i="33" s="1"/>
  <c r="F94" i="33"/>
  <c r="F84" i="33"/>
  <c r="F15" i="33" s="1"/>
  <c r="F74" i="33"/>
  <c r="F5" i="33" s="1"/>
  <c r="F82" i="33"/>
  <c r="F13" i="33" s="1"/>
  <c r="F93" i="33"/>
  <c r="F81" i="33"/>
  <c r="F12" i="33" s="1"/>
  <c r="F92" i="33"/>
  <c r="F77" i="33"/>
  <c r="F8" i="33" s="1"/>
  <c r="F76" i="33"/>
  <c r="F7" i="33" s="1"/>
  <c r="F88" i="33"/>
  <c r="F19" i="33" s="1"/>
  <c r="F91" i="33"/>
  <c r="F78" i="33"/>
  <c r="F9" i="33" s="1"/>
  <c r="F90" i="33"/>
  <c r="F21" i="33" s="1"/>
  <c r="F89" i="33"/>
  <c r="F20" i="33" s="1"/>
  <c r="F73" i="33"/>
  <c r="F4" i="33" s="1"/>
  <c r="F72" i="33"/>
  <c r="F3" i="33" s="1"/>
  <c r="F86" i="33"/>
  <c r="F17" i="33" s="1"/>
  <c r="F83" i="33"/>
  <c r="F14" i="33" s="1"/>
  <c r="F87" i="33"/>
  <c r="F18" i="33" s="1"/>
  <c r="F80" i="33"/>
  <c r="F11" i="33" s="1"/>
  <c r="F79" i="33"/>
  <c r="F10" i="33" s="1"/>
  <c r="F87" i="31"/>
  <c r="F18" i="31" s="1"/>
  <c r="I18" i="31" s="1"/>
  <c r="F77" i="31"/>
  <c r="F8" i="31" s="1"/>
  <c r="I8" i="31" s="1"/>
  <c r="F78" i="31"/>
  <c r="F9" i="31" s="1"/>
  <c r="I9" i="31" s="1"/>
  <c r="F90" i="31"/>
  <c r="F21" i="31" s="1"/>
  <c r="I21" i="31" s="1"/>
  <c r="F79" i="31"/>
  <c r="F10" i="31" s="1"/>
  <c r="I10" i="31" s="1"/>
  <c r="F89" i="31"/>
  <c r="F20" i="31" s="1"/>
  <c r="I20" i="31" s="1"/>
  <c r="F83" i="31"/>
  <c r="F14" i="31" s="1"/>
  <c r="I14" i="31" s="1"/>
  <c r="F82" i="31"/>
  <c r="F13" i="31" s="1"/>
  <c r="I13" i="31" s="1"/>
  <c r="F94" i="31"/>
  <c r="F81" i="31"/>
  <c r="F12" i="31" s="1"/>
  <c r="I12" i="31" s="1"/>
  <c r="F84" i="31"/>
  <c r="F15" i="31" s="1"/>
  <c r="I15" i="31" s="1"/>
  <c r="F95" i="31"/>
  <c r="F92" i="31"/>
  <c r="F76" i="31"/>
  <c r="F7" i="31" s="1"/>
  <c r="I7" i="31" s="1"/>
  <c r="F91" i="31"/>
  <c r="F75" i="31"/>
  <c r="F6" i="31" s="1"/>
  <c r="I6" i="31" s="1"/>
  <c r="F73" i="31"/>
  <c r="F4" i="31" s="1"/>
  <c r="I4" i="31" s="1"/>
  <c r="F93" i="31"/>
  <c r="F86" i="31"/>
  <c r="F17" i="31" s="1"/>
  <c r="I17" i="31" s="1"/>
  <c r="F74" i="31"/>
  <c r="F5" i="31" s="1"/>
  <c r="I5" i="31" s="1"/>
  <c r="F88" i="31"/>
  <c r="F19" i="31" s="1"/>
  <c r="I19" i="31" s="1"/>
  <c r="F72" i="31"/>
  <c r="F3" i="31" s="1"/>
  <c r="I3" i="31" s="1"/>
  <c r="F85" i="31"/>
  <c r="F16" i="31" s="1"/>
  <c r="I16" i="31" s="1"/>
  <c r="F80" i="31"/>
  <c r="F11" i="31" s="1"/>
  <c r="I11" i="31" s="1"/>
  <c r="F95" i="27"/>
  <c r="F92" i="27"/>
  <c r="F82" i="27"/>
  <c r="F13" i="27" s="1"/>
  <c r="I13" i="27" s="1"/>
  <c r="F72" i="27"/>
  <c r="F3" i="27" s="1"/>
  <c r="I3" i="27" s="1"/>
  <c r="F80" i="27"/>
  <c r="F11" i="27" s="1"/>
  <c r="I11" i="27" s="1"/>
  <c r="F89" i="27"/>
  <c r="F20" i="27" s="1"/>
  <c r="I20" i="27" s="1"/>
  <c r="F79" i="27"/>
  <c r="F10" i="27" s="1"/>
  <c r="I10" i="27" s="1"/>
  <c r="F88" i="27"/>
  <c r="F19" i="27" s="1"/>
  <c r="I19" i="27" s="1"/>
  <c r="F77" i="27"/>
  <c r="F8" i="27" s="1"/>
  <c r="I8" i="27" s="1"/>
  <c r="F76" i="27"/>
  <c r="F7" i="27" s="1"/>
  <c r="I7" i="27" s="1"/>
  <c r="F85" i="27"/>
  <c r="F16" i="27" s="1"/>
  <c r="I16" i="27" s="1"/>
  <c r="F84" i="27"/>
  <c r="F15" i="27" s="1"/>
  <c r="I15" i="27" s="1"/>
  <c r="F74" i="27"/>
  <c r="F5" i="27" s="1"/>
  <c r="I5" i="27" s="1"/>
  <c r="F93" i="27"/>
  <c r="F73" i="27"/>
  <c r="F4" i="27" s="1"/>
  <c r="I4" i="27" s="1"/>
  <c r="F91" i="27"/>
  <c r="F81" i="27"/>
  <c r="F12" i="27" s="1"/>
  <c r="I12" i="27" s="1"/>
  <c r="F90" i="27"/>
  <c r="F21" i="27" s="1"/>
  <c r="I21" i="27" s="1"/>
  <c r="F78" i="27"/>
  <c r="F9" i="27" s="1"/>
  <c r="I9" i="27" s="1"/>
  <c r="F87" i="27"/>
  <c r="F18" i="27" s="1"/>
  <c r="I18" i="27" s="1"/>
  <c r="F86" i="27"/>
  <c r="F17" i="27" s="1"/>
  <c r="I17" i="27" s="1"/>
  <c r="F75" i="27"/>
  <c r="F6" i="27" s="1"/>
  <c r="I6" i="27" s="1"/>
  <c r="F94" i="27"/>
  <c r="F83" i="27"/>
  <c r="F14" i="27" s="1"/>
  <c r="I14" i="27" s="1"/>
  <c r="F93" i="26"/>
  <c r="F86" i="26"/>
  <c r="F17" i="26" s="1"/>
  <c r="I17" i="26" s="1"/>
  <c r="F84" i="26"/>
  <c r="F15" i="26" s="1"/>
  <c r="I15" i="26" s="1"/>
  <c r="F89" i="26"/>
  <c r="F20" i="26" s="1"/>
  <c r="I20" i="26" s="1"/>
  <c r="F80" i="26"/>
  <c r="F11" i="26" s="1"/>
  <c r="I11" i="26" s="1"/>
  <c r="F79" i="26"/>
  <c r="F10" i="26" s="1"/>
  <c r="I10" i="26" s="1"/>
  <c r="F78" i="26"/>
  <c r="F9" i="26" s="1"/>
  <c r="I9" i="26" s="1"/>
  <c r="F77" i="26"/>
  <c r="F8" i="26" s="1"/>
  <c r="I8" i="26" s="1"/>
  <c r="F76" i="26"/>
  <c r="F7" i="26" s="1"/>
  <c r="I7" i="26" s="1"/>
  <c r="F87" i="24"/>
  <c r="F18" i="24" s="1"/>
  <c r="I18" i="24" s="1"/>
  <c r="F77" i="24"/>
  <c r="F8" i="24" s="1"/>
  <c r="I8" i="24" s="1"/>
  <c r="F86" i="24"/>
  <c r="F17" i="24" s="1"/>
  <c r="I17" i="24" s="1"/>
  <c r="F75" i="24"/>
  <c r="F6" i="24" s="1"/>
  <c r="I6" i="24" s="1"/>
  <c r="F84" i="24"/>
  <c r="F15" i="24" s="1"/>
  <c r="I15" i="24" s="1"/>
  <c r="F74" i="24"/>
  <c r="F5" i="24" s="1"/>
  <c r="I5" i="24" s="1"/>
  <c r="F73" i="24"/>
  <c r="F4" i="24" s="1"/>
  <c r="I4" i="24" s="1"/>
  <c r="F76" i="24"/>
  <c r="F7" i="24" s="1"/>
  <c r="I7" i="24" s="1"/>
  <c r="F85" i="24"/>
  <c r="F16" i="24" s="1"/>
  <c r="I16" i="24" s="1"/>
  <c r="F94" i="24"/>
  <c r="F93" i="24"/>
  <c r="F95" i="24"/>
  <c r="F83" i="24"/>
  <c r="F14" i="24" s="1"/>
  <c r="I14" i="24" s="1"/>
  <c r="F81" i="24"/>
  <c r="F12" i="24" s="1"/>
  <c r="I12" i="24" s="1"/>
  <c r="F90" i="24"/>
  <c r="F21" i="24" s="1"/>
  <c r="I21" i="24" s="1"/>
  <c r="F88" i="24"/>
  <c r="F19" i="24" s="1"/>
  <c r="I19" i="24" s="1"/>
  <c r="F80" i="24"/>
  <c r="F11" i="24" s="1"/>
  <c r="I11" i="24" s="1"/>
  <c r="F79" i="24"/>
  <c r="F10" i="24" s="1"/>
  <c r="I10" i="24" s="1"/>
  <c r="F78" i="24"/>
  <c r="F9" i="24" s="1"/>
  <c r="I9" i="24" s="1"/>
  <c r="F92" i="24"/>
  <c r="F91" i="24"/>
  <c r="F72" i="24"/>
  <c r="F3" i="24" s="1"/>
  <c r="I3" i="24" s="1"/>
  <c r="F89" i="24"/>
  <c r="F20" i="24" s="1"/>
  <c r="I20" i="24" s="1"/>
  <c r="F82" i="24"/>
  <c r="F13" i="24" s="1"/>
  <c r="I13" i="24" s="1"/>
  <c r="F91" i="25"/>
  <c r="F81" i="25"/>
  <c r="F12" i="25" s="1"/>
  <c r="I12" i="25" s="1"/>
  <c r="F79" i="25"/>
  <c r="F10" i="25" s="1"/>
  <c r="I10" i="25" s="1"/>
  <c r="F88" i="25"/>
  <c r="F19" i="25" s="1"/>
  <c r="I19" i="25" s="1"/>
  <c r="F78" i="25"/>
  <c r="F9" i="25" s="1"/>
  <c r="I9" i="25" s="1"/>
  <c r="F89" i="25"/>
  <c r="F20" i="25" s="1"/>
  <c r="I20" i="25" s="1"/>
  <c r="F90" i="25"/>
  <c r="F21" i="25" s="1"/>
  <c r="I21" i="25" s="1"/>
  <c r="F80" i="25"/>
  <c r="F11" i="25" s="1"/>
  <c r="I11" i="25" s="1"/>
  <c r="F77" i="25"/>
  <c r="F8" i="25" s="1"/>
  <c r="I8" i="25" s="1"/>
  <c r="F87" i="25"/>
  <c r="F18" i="25" s="1"/>
  <c r="I18" i="25" s="1"/>
  <c r="F75" i="25"/>
  <c r="F6" i="25" s="1"/>
  <c r="I6" i="25" s="1"/>
  <c r="F73" i="25"/>
  <c r="F4" i="25" s="1"/>
  <c r="I4" i="25" s="1"/>
  <c r="F84" i="25"/>
  <c r="F15" i="25" s="1"/>
  <c r="I15" i="25" s="1"/>
  <c r="F76" i="25"/>
  <c r="F7" i="25" s="1"/>
  <c r="I7" i="25" s="1"/>
  <c r="F83" i="25"/>
  <c r="F14" i="25" s="1"/>
  <c r="I14" i="25" s="1"/>
  <c r="F82" i="25"/>
  <c r="F13" i="25" s="1"/>
  <c r="I13" i="25" s="1"/>
  <c r="F95" i="25"/>
  <c r="F94" i="25"/>
  <c r="F93" i="25"/>
  <c r="F92" i="25"/>
  <c r="F74" i="25"/>
  <c r="F5" i="25" s="1"/>
  <c r="I5" i="25" s="1"/>
  <c r="F86" i="25"/>
  <c r="F17" i="25" s="1"/>
  <c r="I17" i="25" s="1"/>
  <c r="F72" i="25"/>
  <c r="F3" i="25" s="1"/>
  <c r="I3" i="25" s="1"/>
  <c r="F85" i="25"/>
  <c r="F16" i="25" s="1"/>
  <c r="I16" i="25" s="1"/>
  <c r="F87" i="21"/>
  <c r="F18" i="21" s="1"/>
  <c r="I18" i="21" s="1"/>
  <c r="F77" i="21"/>
  <c r="F8" i="21" s="1"/>
  <c r="I8" i="21" s="1"/>
  <c r="F76" i="21"/>
  <c r="F7" i="21" s="1"/>
  <c r="I7" i="21" s="1"/>
  <c r="F93" i="21"/>
  <c r="F73" i="21"/>
  <c r="F4" i="21" s="1"/>
  <c r="I4" i="21" s="1"/>
  <c r="F86" i="21"/>
  <c r="F17" i="21" s="1"/>
  <c r="I17" i="21" s="1"/>
  <c r="F84" i="21"/>
  <c r="F15" i="21" s="1"/>
  <c r="I15" i="21" s="1"/>
  <c r="F94" i="21"/>
  <c r="F95" i="21"/>
  <c r="F85" i="21"/>
  <c r="F16" i="21" s="1"/>
  <c r="I16" i="21" s="1"/>
  <c r="F75" i="21"/>
  <c r="F6" i="21" s="1"/>
  <c r="I6" i="21" s="1"/>
  <c r="F74" i="21"/>
  <c r="F5" i="21" s="1"/>
  <c r="I5" i="21" s="1"/>
  <c r="F83" i="21"/>
  <c r="F14" i="21" s="1"/>
  <c r="I14" i="21" s="1"/>
  <c r="F78" i="21"/>
  <c r="F9" i="21" s="1"/>
  <c r="I9" i="21" s="1"/>
  <c r="F90" i="21"/>
  <c r="F21" i="21" s="1"/>
  <c r="I21" i="21" s="1"/>
  <c r="F89" i="21"/>
  <c r="F20" i="21" s="1"/>
  <c r="I20" i="21" s="1"/>
  <c r="F82" i="21"/>
  <c r="F13" i="21" s="1"/>
  <c r="I13" i="21" s="1"/>
  <c r="F81" i="21"/>
  <c r="F12" i="21" s="1"/>
  <c r="I12" i="21" s="1"/>
  <c r="F80" i="21"/>
  <c r="F11" i="21" s="1"/>
  <c r="I11" i="21" s="1"/>
  <c r="F79" i="21"/>
  <c r="F10" i="21" s="1"/>
  <c r="I10" i="21" s="1"/>
  <c r="F91" i="21"/>
  <c r="F88" i="21"/>
  <c r="F19" i="21" s="1"/>
  <c r="I19" i="21" s="1"/>
  <c r="F72" i="21"/>
  <c r="F3" i="21" s="1"/>
  <c r="I3" i="21" s="1"/>
  <c r="F92" i="21"/>
  <c r="F95" i="23"/>
  <c r="F85" i="23"/>
  <c r="F16" i="23" s="1"/>
  <c r="I16" i="23" s="1"/>
  <c r="F75" i="23"/>
  <c r="F6" i="23" s="1"/>
  <c r="I6" i="23" s="1"/>
  <c r="F84" i="23"/>
  <c r="F15" i="23" s="1"/>
  <c r="I15" i="23" s="1"/>
  <c r="F74" i="23"/>
  <c r="F5" i="23" s="1"/>
  <c r="I5" i="23" s="1"/>
  <c r="F82" i="23"/>
  <c r="F13" i="23" s="1"/>
  <c r="I13" i="23" s="1"/>
  <c r="F94" i="23"/>
  <c r="F92" i="23"/>
  <c r="F81" i="23"/>
  <c r="F12" i="23" s="1"/>
  <c r="I12" i="23" s="1"/>
  <c r="F93" i="23"/>
  <c r="F83" i="23"/>
  <c r="F14" i="23" s="1"/>
  <c r="I14" i="23" s="1"/>
  <c r="F73" i="23"/>
  <c r="F4" i="23" s="1"/>
  <c r="I4" i="23" s="1"/>
  <c r="F72" i="23"/>
  <c r="F3" i="23" s="1"/>
  <c r="I3" i="23" s="1"/>
  <c r="F91" i="23"/>
  <c r="F79" i="23"/>
  <c r="F10" i="23" s="1"/>
  <c r="I10" i="23" s="1"/>
  <c r="F76" i="23"/>
  <c r="F7" i="23" s="1"/>
  <c r="I7" i="23" s="1"/>
  <c r="F89" i="23"/>
  <c r="F20" i="23" s="1"/>
  <c r="I20" i="23" s="1"/>
  <c r="F78" i="23"/>
  <c r="F9" i="23" s="1"/>
  <c r="I9" i="23" s="1"/>
  <c r="F90" i="23"/>
  <c r="F21" i="23" s="1"/>
  <c r="I21" i="23" s="1"/>
  <c r="F88" i="23"/>
  <c r="F19" i="23" s="1"/>
  <c r="I19" i="23" s="1"/>
  <c r="F87" i="23"/>
  <c r="F18" i="23" s="1"/>
  <c r="I18" i="23" s="1"/>
  <c r="F77" i="23"/>
  <c r="F8" i="23" s="1"/>
  <c r="I8" i="23" s="1"/>
  <c r="F80" i="23"/>
  <c r="F11" i="23" s="1"/>
  <c r="I11" i="23" s="1"/>
  <c r="F86" i="23"/>
  <c r="F17" i="23" s="1"/>
  <c r="I17" i="23" s="1"/>
  <c r="F93" i="20"/>
  <c r="F83" i="20"/>
  <c r="F14" i="20" s="1"/>
  <c r="I14" i="20" s="1"/>
  <c r="F73" i="20"/>
  <c r="F4" i="20" s="1"/>
  <c r="I4" i="20" s="1"/>
  <c r="F92" i="20"/>
  <c r="F72" i="20"/>
  <c r="F3" i="20" s="1"/>
  <c r="I3" i="20" s="1"/>
  <c r="F82" i="20"/>
  <c r="F13" i="20" s="1"/>
  <c r="I13" i="20" s="1"/>
  <c r="F90" i="20"/>
  <c r="F21" i="20" s="1"/>
  <c r="I21" i="20" s="1"/>
  <c r="F91" i="20"/>
  <c r="F81" i="20"/>
  <c r="F12" i="20" s="1"/>
  <c r="I12" i="20" s="1"/>
  <c r="F80" i="20"/>
  <c r="F11" i="20" s="1"/>
  <c r="I11" i="20" s="1"/>
  <c r="F79" i="20"/>
  <c r="F10" i="20" s="1"/>
  <c r="I10" i="20" s="1"/>
  <c r="F86" i="20"/>
  <c r="F17" i="20" s="1"/>
  <c r="I17" i="20" s="1"/>
  <c r="F78" i="20"/>
  <c r="F9" i="20" s="1"/>
  <c r="I9" i="20" s="1"/>
  <c r="F95" i="20"/>
  <c r="F89" i="20"/>
  <c r="F20" i="20" s="1"/>
  <c r="I20" i="20" s="1"/>
  <c r="F85" i="20"/>
  <c r="F16" i="20" s="1"/>
  <c r="I16" i="20" s="1"/>
  <c r="F77" i="20"/>
  <c r="F8" i="20" s="1"/>
  <c r="I8" i="20" s="1"/>
  <c r="F94" i="20"/>
  <c r="F76" i="20"/>
  <c r="F7" i="20" s="1"/>
  <c r="I7" i="20" s="1"/>
  <c r="F75" i="20"/>
  <c r="F6" i="20" s="1"/>
  <c r="I6" i="20" s="1"/>
  <c r="F84" i="20"/>
  <c r="F15" i="20" s="1"/>
  <c r="I15" i="20" s="1"/>
  <c r="F87" i="20"/>
  <c r="F18" i="20" s="1"/>
  <c r="I18" i="20" s="1"/>
  <c r="F88" i="20"/>
  <c r="F19" i="20" s="1"/>
  <c r="I19" i="20" s="1"/>
  <c r="F74" i="20"/>
  <c r="F5" i="20" s="1"/>
  <c r="I5" i="20" s="1"/>
  <c r="F91" i="22"/>
  <c r="F81" i="22"/>
  <c r="F12" i="22" s="1"/>
  <c r="I12" i="22" s="1"/>
  <c r="F90" i="22"/>
  <c r="F21" i="22" s="1"/>
  <c r="I21" i="22" s="1"/>
  <c r="F80" i="22"/>
  <c r="F11" i="22" s="1"/>
  <c r="I11" i="22" s="1"/>
  <c r="F87" i="22"/>
  <c r="F18" i="22" s="1"/>
  <c r="I18" i="22" s="1"/>
  <c r="F78" i="22"/>
  <c r="F9" i="22" s="1"/>
  <c r="I9" i="22" s="1"/>
  <c r="F77" i="22"/>
  <c r="F8" i="22" s="1"/>
  <c r="I8" i="22" s="1"/>
  <c r="F89" i="22"/>
  <c r="F20" i="22" s="1"/>
  <c r="I20" i="22" s="1"/>
  <c r="F79" i="22"/>
  <c r="F10" i="22" s="1"/>
  <c r="I10" i="22" s="1"/>
  <c r="F88" i="22"/>
  <c r="F19" i="22" s="1"/>
  <c r="I19" i="22" s="1"/>
  <c r="F73" i="22"/>
  <c r="F4" i="22" s="1"/>
  <c r="I4" i="22" s="1"/>
  <c r="F82" i="22"/>
  <c r="F13" i="22" s="1"/>
  <c r="I13" i="22" s="1"/>
  <c r="F92" i="22"/>
  <c r="F86" i="22"/>
  <c r="F17" i="22" s="1"/>
  <c r="I17" i="22" s="1"/>
  <c r="F85" i="22"/>
  <c r="F16" i="22" s="1"/>
  <c r="I16" i="22" s="1"/>
  <c r="F93" i="22"/>
  <c r="F75" i="22"/>
  <c r="F6" i="22" s="1"/>
  <c r="I6" i="22" s="1"/>
  <c r="F72" i="22"/>
  <c r="F3" i="22" s="1"/>
  <c r="I3" i="22" s="1"/>
  <c r="F84" i="22"/>
  <c r="F15" i="22" s="1"/>
  <c r="I15" i="22" s="1"/>
  <c r="F83" i="22"/>
  <c r="F14" i="22" s="1"/>
  <c r="I14" i="22" s="1"/>
  <c r="F74" i="22"/>
  <c r="F5" i="22" s="1"/>
  <c r="I5" i="22" s="1"/>
  <c r="F94" i="22"/>
  <c r="F95" i="22"/>
  <c r="F76" i="22"/>
  <c r="F7" i="22" s="1"/>
  <c r="I7" i="22" s="1"/>
  <c r="F91" i="18"/>
  <c r="F81" i="18"/>
  <c r="F12" i="18" s="1"/>
  <c r="I12" i="18" s="1"/>
  <c r="F85" i="18"/>
  <c r="F16" i="18" s="1"/>
  <c r="I16" i="18" s="1"/>
  <c r="F94" i="18"/>
  <c r="F93" i="18"/>
  <c r="F86" i="18"/>
  <c r="F17" i="18" s="1"/>
  <c r="I17" i="18" s="1"/>
  <c r="F75" i="18"/>
  <c r="F6" i="18" s="1"/>
  <c r="I6" i="18" s="1"/>
  <c r="F90" i="18"/>
  <c r="F21" i="18" s="1"/>
  <c r="I21" i="18" s="1"/>
  <c r="F80" i="18"/>
  <c r="F11" i="18" s="1"/>
  <c r="I11" i="18" s="1"/>
  <c r="F89" i="18"/>
  <c r="F20" i="18" s="1"/>
  <c r="I20" i="18" s="1"/>
  <c r="F79" i="18"/>
  <c r="F10" i="18" s="1"/>
  <c r="I10" i="18" s="1"/>
  <c r="F88" i="18"/>
  <c r="F19" i="18" s="1"/>
  <c r="I19" i="18" s="1"/>
  <c r="F78" i="18"/>
  <c r="F9" i="18" s="1"/>
  <c r="I9" i="18" s="1"/>
  <c r="F87" i="18"/>
  <c r="F18" i="18" s="1"/>
  <c r="I18" i="18" s="1"/>
  <c r="F76" i="18"/>
  <c r="F7" i="18" s="1"/>
  <c r="I7" i="18" s="1"/>
  <c r="F74" i="18"/>
  <c r="F5" i="18" s="1"/>
  <c r="I5" i="18" s="1"/>
  <c r="F77" i="18"/>
  <c r="F8" i="18" s="1"/>
  <c r="I8" i="18" s="1"/>
  <c r="F95" i="18"/>
  <c r="F84" i="18"/>
  <c r="F15" i="18" s="1"/>
  <c r="I15" i="18" s="1"/>
  <c r="F92" i="18"/>
  <c r="F83" i="18"/>
  <c r="F14" i="18" s="1"/>
  <c r="I14" i="18" s="1"/>
  <c r="F73" i="18"/>
  <c r="F4" i="18" s="1"/>
  <c r="I4" i="18" s="1"/>
  <c r="F72" i="18"/>
  <c r="F3" i="18" s="1"/>
  <c r="I3" i="18" s="1"/>
  <c r="F82" i="18"/>
  <c r="F13" i="18" s="1"/>
  <c r="I13" i="18" s="1"/>
  <c r="F95" i="19"/>
  <c r="F85" i="19"/>
  <c r="F16" i="19" s="1"/>
  <c r="I16" i="19" s="1"/>
  <c r="F75" i="19"/>
  <c r="F6" i="19" s="1"/>
  <c r="I6" i="19" s="1"/>
  <c r="F83" i="19"/>
  <c r="F14" i="19" s="1"/>
  <c r="I14" i="19" s="1"/>
  <c r="F91" i="19"/>
  <c r="F80" i="19"/>
  <c r="F11" i="19" s="1"/>
  <c r="I11" i="19" s="1"/>
  <c r="F87" i="19"/>
  <c r="F18" i="19" s="1"/>
  <c r="I18" i="19" s="1"/>
  <c r="F94" i="19"/>
  <c r="F84" i="19"/>
  <c r="F15" i="19" s="1"/>
  <c r="I15" i="19" s="1"/>
  <c r="F74" i="19"/>
  <c r="I5" i="19" s="1"/>
  <c r="F93" i="19"/>
  <c r="F73" i="19"/>
  <c r="F4" i="19" s="1"/>
  <c r="I4" i="19" s="1"/>
  <c r="F92" i="19"/>
  <c r="F82" i="19"/>
  <c r="F13" i="19" s="1"/>
  <c r="I13" i="19" s="1"/>
  <c r="F72" i="19"/>
  <c r="F3" i="19" s="1"/>
  <c r="I3" i="19" s="1"/>
  <c r="F90" i="19"/>
  <c r="F21" i="19" s="1"/>
  <c r="I21" i="19" s="1"/>
  <c r="F79" i="19"/>
  <c r="F10" i="19" s="1"/>
  <c r="I10" i="19" s="1"/>
  <c r="F88" i="19"/>
  <c r="F19" i="19" s="1"/>
  <c r="I19" i="19" s="1"/>
  <c r="F77" i="19"/>
  <c r="F8" i="19" s="1"/>
  <c r="I8" i="19" s="1"/>
  <c r="F81" i="19"/>
  <c r="F12" i="19" s="1"/>
  <c r="I12" i="19" s="1"/>
  <c r="F89" i="19"/>
  <c r="F20" i="19" s="1"/>
  <c r="I20" i="19" s="1"/>
  <c r="F78" i="19"/>
  <c r="F9" i="19" s="1"/>
  <c r="I9" i="19" s="1"/>
  <c r="F86" i="19"/>
  <c r="F17" i="19" s="1"/>
  <c r="I17" i="19" s="1"/>
  <c r="F76" i="19"/>
  <c r="F7" i="19" s="1"/>
  <c r="I7" i="19" s="1"/>
  <c r="F95" i="17"/>
  <c r="F85" i="17"/>
  <c r="F16" i="17" s="1"/>
  <c r="I16" i="17" s="1"/>
  <c r="F75" i="17"/>
  <c r="F6" i="17" s="1"/>
  <c r="I6" i="17" s="1"/>
  <c r="F84" i="17"/>
  <c r="F15" i="17" s="1"/>
  <c r="I15" i="17" s="1"/>
  <c r="F83" i="17"/>
  <c r="F14" i="17" s="1"/>
  <c r="I14" i="17" s="1"/>
  <c r="F82" i="17"/>
  <c r="F13" i="17" s="1"/>
  <c r="I13" i="17" s="1"/>
  <c r="F72" i="17"/>
  <c r="F3" i="17" s="1"/>
  <c r="I3" i="17" s="1"/>
  <c r="F91" i="17"/>
  <c r="F80" i="17"/>
  <c r="F11" i="17" s="1"/>
  <c r="I11" i="17" s="1"/>
  <c r="F88" i="17"/>
  <c r="F19" i="17" s="1"/>
  <c r="I19" i="17" s="1"/>
  <c r="F78" i="17"/>
  <c r="F9" i="17" s="1"/>
  <c r="I9" i="17" s="1"/>
  <c r="F87" i="17"/>
  <c r="F18" i="17" s="1"/>
  <c r="I18" i="17" s="1"/>
  <c r="F76" i="17"/>
  <c r="F7" i="17" s="1"/>
  <c r="I7" i="17" s="1"/>
  <c r="F94" i="17"/>
  <c r="F74" i="17"/>
  <c r="F5" i="17" s="1"/>
  <c r="I5" i="17" s="1"/>
  <c r="F93" i="17"/>
  <c r="F73" i="17"/>
  <c r="F4" i="17" s="1"/>
  <c r="I4" i="17" s="1"/>
  <c r="F92" i="17"/>
  <c r="F81" i="17"/>
  <c r="F12" i="17" s="1"/>
  <c r="I12" i="17" s="1"/>
  <c r="F90" i="17"/>
  <c r="F21" i="17" s="1"/>
  <c r="I21" i="17" s="1"/>
  <c r="F89" i="17"/>
  <c r="F20" i="17" s="1"/>
  <c r="I20" i="17" s="1"/>
  <c r="F79" i="17"/>
  <c r="F10" i="17" s="1"/>
  <c r="I10" i="17" s="1"/>
  <c r="F77" i="17"/>
  <c r="F8" i="17" s="1"/>
  <c r="I8" i="17" s="1"/>
  <c r="F86" i="17"/>
  <c r="F17" i="17" s="1"/>
  <c r="I17" i="17" s="1"/>
  <c r="F94" i="14"/>
  <c r="F80" i="14"/>
  <c r="F11" i="14" s="1"/>
  <c r="I11" i="14" s="1"/>
  <c r="F77" i="14"/>
  <c r="F8" i="14" s="1"/>
  <c r="I8" i="14" s="1"/>
  <c r="F76" i="14"/>
  <c r="F7" i="14" s="1"/>
  <c r="I7" i="14" s="1"/>
  <c r="F75" i="14"/>
  <c r="F6" i="14" s="1"/>
  <c r="I6" i="14" s="1"/>
  <c r="F79" i="14"/>
  <c r="F10" i="14" s="1"/>
  <c r="I10" i="14" s="1"/>
  <c r="F87" i="14"/>
  <c r="F18" i="14" s="1"/>
  <c r="I18" i="14" s="1"/>
  <c r="F78" i="14"/>
  <c r="F9" i="14" s="1"/>
  <c r="I9" i="14" s="1"/>
  <c r="F95" i="14"/>
  <c r="F84" i="14"/>
  <c r="F15" i="14" s="1"/>
  <c r="I15" i="14" s="1"/>
  <c r="F83" i="14"/>
  <c r="F14" i="14" s="1"/>
  <c r="I14" i="14" s="1"/>
  <c r="F82" i="14"/>
  <c r="F13" i="14" s="1"/>
  <c r="I13" i="14" s="1"/>
  <c r="F81" i="14"/>
  <c r="F12" i="14" s="1"/>
  <c r="I12" i="14" s="1"/>
</calcChain>
</file>

<file path=xl/sharedStrings.xml><?xml version="1.0" encoding="utf-8"?>
<sst xmlns="http://schemas.openxmlformats.org/spreadsheetml/2006/main" count="1186" uniqueCount="102">
  <si>
    <t>Floor</t>
  </si>
  <si>
    <t>Find #</t>
  </si>
  <si>
    <t>Failure</t>
  </si>
  <si>
    <t>Details</t>
  </si>
  <si>
    <t>Finding Details</t>
  </si>
  <si>
    <t>Rem #</t>
  </si>
  <si>
    <t>Action</t>
  </si>
  <si>
    <t>Remediation Detail</t>
  </si>
  <si>
    <t>Basement</t>
  </si>
  <si>
    <t>Paste the remediation details in this column into report table AS TEXT (Clipboard with letter A)</t>
  </si>
  <si>
    <t>.1</t>
  </si>
  <si>
    <t>.2</t>
  </si>
  <si>
    <t>.3</t>
  </si>
  <si>
    <t>.4</t>
  </si>
  <si>
    <t>.5</t>
  </si>
  <si>
    <t>.6</t>
  </si>
  <si>
    <t>.7</t>
  </si>
  <si>
    <t>.8</t>
  </si>
  <si>
    <t>.9</t>
  </si>
  <si>
    <t>.10</t>
  </si>
  <si>
    <t>.11</t>
  </si>
  <si>
    <t>.12</t>
  </si>
  <si>
    <t>.13</t>
  </si>
  <si>
    <t>.14</t>
  </si>
  <si>
    <t>.15</t>
  </si>
  <si>
    <t>.16</t>
  </si>
  <si>
    <t>.17</t>
  </si>
  <si>
    <t>.18</t>
  </si>
  <si>
    <t>.19</t>
  </si>
  <si>
    <t>.20</t>
  </si>
  <si>
    <t>.21</t>
  </si>
  <si>
    <t>.22</t>
  </si>
  <si>
    <t>.23</t>
  </si>
  <si>
    <t>.24</t>
  </si>
  <si>
    <t>.25</t>
  </si>
  <si>
    <t>Ground</t>
  </si>
  <si>
    <t>Mezzanine</t>
  </si>
  <si>
    <t>1st</t>
  </si>
  <si>
    <t>Add NEW</t>
  </si>
  <si>
    <t>Access Point AP-01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</si>
  <si>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</si>
  <si>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</si>
  <si>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</si>
  <si>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</si>
  <si>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</si>
  <si>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</si>
  <si>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</si>
  <si>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</si>
  <si>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</si>
  <si>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</si>
  <si>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</si>
  <si>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</si>
  <si>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</si>
  <si>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</si>
  <si>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Existing</t>
  </si>
  <si>
    <t>Relocate</t>
  </si>
  <si>
    <t>New</t>
  </si>
  <si>
    <t>Enable</t>
  </si>
  <si>
    <t>Disable</t>
  </si>
  <si>
    <t>Chg Ch.</t>
  </si>
  <si>
    <t>Chg Pwr.</t>
  </si>
  <si>
    <t>Total</t>
  </si>
  <si>
    <t>Ground Floor</t>
  </si>
  <si>
    <t>1st Floor</t>
  </si>
  <si>
    <t>2nd Floor</t>
  </si>
  <si>
    <t>3rd Floor</t>
  </si>
  <si>
    <t>4th Floor</t>
  </si>
  <si>
    <t>5th Floor</t>
  </si>
  <si>
    <t>6th Floor</t>
  </si>
  <si>
    <t>7th Floor</t>
  </si>
  <si>
    <t>8th Floor</t>
  </si>
  <si>
    <t>9th Floor</t>
  </si>
  <si>
    <t>10th Floor</t>
  </si>
  <si>
    <t>11th Floor</t>
  </si>
  <si>
    <t>12th Floor</t>
  </si>
  <si>
    <t>13th Floor</t>
  </si>
  <si>
    <t>14th Floor</t>
  </si>
  <si>
    <t>15th Floor</t>
  </si>
  <si>
    <t>FOR SURVEYS ON NON-CONTINOUS FLOORS</t>
  </si>
  <si>
    <t>- RIGHT CLICK THE ROW NUMBER AND HIDE UNUSED FLOORS</t>
  </si>
  <si>
    <t>- HIGHLIGHT TABLE, COPY AND PASTE INTO REPORT</t>
  </si>
  <si>
    <t xml:space="preserve">RSSI below threshold </t>
  </si>
  <si>
    <t xml:space="preserve">SNR below threshold </t>
  </si>
  <si>
    <t>Change Power</t>
  </si>
  <si>
    <t xml:space="preserve">RSSI and SNR below threshold </t>
  </si>
  <si>
    <t>Change Channel</t>
  </si>
  <si>
    <t xml:space="preserve">CCI below threshold </t>
  </si>
  <si>
    <t xml:space="preserve">PHY below threshold </t>
  </si>
  <si>
    <t xml:space="preserve">20dB separation below threshold </t>
  </si>
  <si>
    <t>Change to Client Serving</t>
  </si>
  <si>
    <t>in patient room 200</t>
  </si>
  <si>
    <t>in patient room 201</t>
  </si>
  <si>
    <t>in patient room 202</t>
  </si>
  <si>
    <t>in patient room 203</t>
  </si>
  <si>
    <t>in patient room 204</t>
  </si>
  <si>
    <t>in patient room 205</t>
  </si>
  <si>
    <t>Access Point AP-02</t>
  </si>
  <si>
    <t>Access Point AP-03</t>
  </si>
  <si>
    <t>Access Point AP-04</t>
  </si>
  <si>
    <t>Access Point AP-05</t>
  </si>
  <si>
    <t>Access Point AP-06</t>
  </si>
  <si>
    <t>in 2nd floor waiting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</si>
</sst>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sz val="16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 applyProtection="1">
      <alignment horizontal="center" vertical="center"/>
      <protection locked="0"/>
    </xf>
    <xf numFmtId="1" fontId="0" fillId="0" borderId="1" xfId="0" applyNumberFormat="1" applyBorder="1" applyAlignment="1" applyProtection="1">
      <alignment horizontal="center" vertical="center"/>
      <protection locked="0"/>
    </xf>
    <xf numFmtId="0" fontId="0" fillId="0" borderId="6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5" fillId="3" borderId="0" xfId="0" applyFont="1" applyFill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quotePrefix="1" applyFont="1" applyBorder="1" applyAlignment="1">
      <alignment horizontal="center"/>
    </xf>
  </cellXfs>
  <cellStyles count="1">
    <cellStyle name="Normal" xfId="0" builtinId="0"/>
  </cellStyles>
  <dxfs count="14"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24848</xdr:colOff>
      <xdr:row>98</xdr:row>
      <xdr:rowOff>24847</xdr:rowOff>
    </xdr:from>
    <xdr:to>
      <xdr:col>8</xdr:col>
      <xdr:colOff>4449401</xdr:colOff>
      <xdr:row>118</xdr:row>
      <xdr:rowOff>182803</xdr:rowOff>
    </xdr:to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9BE4EB22-95ED-4B3D-F242-5F452FCDC8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78239" y="5193195"/>
          <a:ext cx="4424553" cy="413360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98</xdr:row>
      <xdr:rowOff>0</xdr:rowOff>
    </xdr:from>
    <xdr:to>
      <xdr:col>8</xdr:col>
      <xdr:colOff>4424553</xdr:colOff>
      <xdr:row>118</xdr:row>
      <xdr:rowOff>157956</xdr:rowOff>
    </xdr:to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11DFCE56-32C8-4D8D-BD2D-1806F6138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53391" y="5168348"/>
          <a:ext cx="4424553" cy="413360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98</xdr:row>
      <xdr:rowOff>0</xdr:rowOff>
    </xdr:from>
    <xdr:to>
      <xdr:col>8</xdr:col>
      <xdr:colOff>4424553</xdr:colOff>
      <xdr:row>118</xdr:row>
      <xdr:rowOff>157956</xdr:rowOff>
    </xdr:to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11592590-9B5B-45A1-B7B1-374808447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53391" y="5168348"/>
          <a:ext cx="4424553" cy="413360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98</xdr:row>
      <xdr:rowOff>0</xdr:rowOff>
    </xdr:from>
    <xdr:to>
      <xdr:col>8</xdr:col>
      <xdr:colOff>4424553</xdr:colOff>
      <xdr:row>118</xdr:row>
      <xdr:rowOff>157956</xdr:rowOff>
    </xdr:to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88F0CF9A-660F-44D0-AB13-EB09B9E41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53391" y="5168348"/>
          <a:ext cx="4424553" cy="4133608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26</xdr:row>
      <xdr:rowOff>0</xdr:rowOff>
    </xdr:from>
    <xdr:to>
      <xdr:col>8</xdr:col>
      <xdr:colOff>4424553</xdr:colOff>
      <xdr:row>46</xdr:row>
      <xdr:rowOff>157956</xdr:rowOff>
    </xdr:to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997E6552-7969-4F22-A502-01B41A992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53391" y="5168348"/>
          <a:ext cx="4424553" cy="413360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26</xdr:row>
      <xdr:rowOff>0</xdr:rowOff>
    </xdr:from>
    <xdr:to>
      <xdr:col>8</xdr:col>
      <xdr:colOff>4424553</xdr:colOff>
      <xdr:row>46</xdr:row>
      <xdr:rowOff>157956</xdr:rowOff>
    </xdr:to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65149D8E-3B27-4470-9BF5-4DFCE5CA8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53391" y="5168348"/>
          <a:ext cx="4424553" cy="4133608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26</xdr:row>
      <xdr:rowOff>0</xdr:rowOff>
    </xdr:from>
    <xdr:to>
      <xdr:col>8</xdr:col>
      <xdr:colOff>4424553</xdr:colOff>
      <xdr:row>46</xdr:row>
      <xdr:rowOff>157956</xdr:rowOff>
    </xdr:to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5188AEBC-67A2-4107-ACF3-E2E277AC96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53391" y="5168348"/>
          <a:ext cx="4424553" cy="4133608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26</xdr:row>
      <xdr:rowOff>0</xdr:rowOff>
    </xdr:from>
    <xdr:to>
      <xdr:col>8</xdr:col>
      <xdr:colOff>4424553</xdr:colOff>
      <xdr:row>46</xdr:row>
      <xdr:rowOff>157956</xdr:rowOff>
    </xdr:to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4BCC17B7-3DC1-4B44-8756-C676BAE215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53391" y="5168348"/>
          <a:ext cx="4424553" cy="4133608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26</xdr:row>
      <xdr:rowOff>0</xdr:rowOff>
    </xdr:from>
    <xdr:to>
      <xdr:col>8</xdr:col>
      <xdr:colOff>4424553</xdr:colOff>
      <xdr:row>46</xdr:row>
      <xdr:rowOff>157956</xdr:rowOff>
    </xdr:to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6E32D1E5-963A-4DF0-8807-E0CD72039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53391" y="5168348"/>
          <a:ext cx="4424553" cy="4133608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26</xdr:row>
      <xdr:rowOff>0</xdr:rowOff>
    </xdr:from>
    <xdr:to>
      <xdr:col>8</xdr:col>
      <xdr:colOff>4424553</xdr:colOff>
      <xdr:row>46</xdr:row>
      <xdr:rowOff>157956</xdr:rowOff>
    </xdr:to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EE3ED709-23CB-4C58-8A93-F2830D76DE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53391" y="5168348"/>
          <a:ext cx="4424553" cy="41336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98</xdr:row>
      <xdr:rowOff>0</xdr:rowOff>
    </xdr:from>
    <xdr:to>
      <xdr:col>8</xdr:col>
      <xdr:colOff>4424553</xdr:colOff>
      <xdr:row>118</xdr:row>
      <xdr:rowOff>157956</xdr:rowOff>
    </xdr:to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A883FFAA-B700-4DB4-8EE3-AB7396A66E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53391" y="5168348"/>
          <a:ext cx="4424553" cy="413360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98</xdr:row>
      <xdr:rowOff>0</xdr:rowOff>
    </xdr:from>
    <xdr:to>
      <xdr:col>8</xdr:col>
      <xdr:colOff>4424553</xdr:colOff>
      <xdr:row>118</xdr:row>
      <xdr:rowOff>157956</xdr:rowOff>
    </xdr:to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5621BC23-5CBD-4FDC-BBDA-876BC494A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53391" y="5168348"/>
          <a:ext cx="4424553" cy="413360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98</xdr:row>
      <xdr:rowOff>0</xdr:rowOff>
    </xdr:from>
    <xdr:to>
      <xdr:col>9</xdr:col>
      <xdr:colOff>59618</xdr:colOff>
      <xdr:row>118</xdr:row>
      <xdr:rowOff>157956</xdr:rowOff>
    </xdr:to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716EF75F-C610-470D-9582-887E82E093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53391" y="5168348"/>
          <a:ext cx="4424553" cy="413360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98</xdr:row>
      <xdr:rowOff>0</xdr:rowOff>
    </xdr:from>
    <xdr:to>
      <xdr:col>8</xdr:col>
      <xdr:colOff>4424553</xdr:colOff>
      <xdr:row>118</xdr:row>
      <xdr:rowOff>157956</xdr:rowOff>
    </xdr:to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4EBA5B9D-E13B-49E5-B899-18A6CB6BA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53391" y="5168348"/>
          <a:ext cx="4424553" cy="413360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98</xdr:row>
      <xdr:rowOff>0</xdr:rowOff>
    </xdr:from>
    <xdr:to>
      <xdr:col>8</xdr:col>
      <xdr:colOff>4424553</xdr:colOff>
      <xdr:row>118</xdr:row>
      <xdr:rowOff>157956</xdr:rowOff>
    </xdr:to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0E7BF402-D6F8-4FCE-A038-079C4C132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53391" y="5168348"/>
          <a:ext cx="4424553" cy="413360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98</xdr:row>
      <xdr:rowOff>0</xdr:rowOff>
    </xdr:from>
    <xdr:to>
      <xdr:col>8</xdr:col>
      <xdr:colOff>4424553</xdr:colOff>
      <xdr:row>118</xdr:row>
      <xdr:rowOff>157956</xdr:rowOff>
    </xdr:to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DFC72295-AD9F-49BE-9248-30A81BBDDF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53391" y="5168348"/>
          <a:ext cx="4424553" cy="413360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98</xdr:row>
      <xdr:rowOff>0</xdr:rowOff>
    </xdr:from>
    <xdr:to>
      <xdr:col>8</xdr:col>
      <xdr:colOff>4424553</xdr:colOff>
      <xdr:row>118</xdr:row>
      <xdr:rowOff>157956</xdr:rowOff>
    </xdr:to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9B8E9D9C-C326-4070-B019-43EBFA3B8C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53391" y="5168348"/>
          <a:ext cx="4424553" cy="413360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98</xdr:row>
      <xdr:rowOff>0</xdr:rowOff>
    </xdr:from>
    <xdr:to>
      <xdr:col>8</xdr:col>
      <xdr:colOff>4424553</xdr:colOff>
      <xdr:row>118</xdr:row>
      <xdr:rowOff>157956</xdr:rowOff>
    </xdr:to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515F8A0E-47C0-414D-ADFC-E36BD1CC2A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53391" y="5168348"/>
          <a:ext cx="4424553" cy="413360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F878DE-72A8-3B42-8A95-0DF887B362E2}" name="Table13" displayName="Table13" ref="A1:I19" totalsRowShown="0" headerRowDxfId="13" dataDxfId="11" headerRowBorderDxfId="12" tableBorderDxfId="10" totalsRowBorderDxfId="9">
  <autoFilter ref="A1:I19" xr:uid="{ECF878DE-72A8-3B42-8A95-0DF887B362E2}"/>
  <tableColumns count="9">
    <tableColumn id="1" xr3:uid="{35FDE214-E39F-B648-B402-9FC71EA73F58}" name="Floor" dataDxfId="8"/>
    <tableColumn id="2" xr3:uid="{E962CA65-95B6-3140-9E05-2257C1D54B4E}" name="Existing" dataDxfId="7"/>
    <tableColumn id="3" xr3:uid="{7DEA2A2C-8223-F446-B8E3-E260688F280D}" name="Relocate" dataDxfId="6">
      <calculatedColumnFormula>COUNTIF(#REF!, "Relocate")</calculatedColumnFormula>
    </tableColumn>
    <tableColumn id="4" xr3:uid="{6D02E120-7EE1-4647-ADEE-D5E2D8897F4E}" name="New" dataDxfId="5">
      <calculatedColumnFormula>COUNTIF(#REF!, "Add NEW")</calculatedColumnFormula>
    </tableColumn>
    <tableColumn id="5" xr3:uid="{AC908D95-F983-474B-B221-6E2CBF924AA5}" name="Enable" dataDxfId="4"/>
    <tableColumn id="6" xr3:uid="{8D3DB631-5F59-014C-B43C-DEF564B775C3}" name="Disable" dataDxfId="3"/>
    <tableColumn id="10" xr3:uid="{2A6A53FF-7733-F247-B435-157162F5B9FA}" name="Chg Ch." dataDxfId="2"/>
    <tableColumn id="9" xr3:uid="{94FA4700-4FFB-4B48-BF54-D4114B7404C6}" name="Chg Pwr." dataDxfId="1"/>
    <tableColumn id="7" xr3:uid="{8516F6DC-BE88-7A45-9CCA-BBDA0305BABE}" name="Total" dataDxfId="0">
      <calculatedColumnFormula>SUM(Table13[[#This Row],[Existing]]+Table13[[#This Row],[New]]+Table13[[#This Row],[Enable]]-Table13[[#This Row],[Disable]])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BEF7C-D3B3-492F-84B2-75AA00C27CD6}">
  <dimension ref="A1:K100"/>
  <sheetViews>
    <sheetView zoomScale="115" zoomScaleNormal="115" workbookViewId="0">
      <selection activeCell="G103" sqref="F103:G104"/>
    </sheetView>
  </sheetViews>
  <sheetFormatPr baseColWidth="10" defaultColWidth="6.6640625" defaultRowHeight="16" x14ac:dyDescent="0.2"/>
  <cols>
    <col min="1" max="1" width="6.6640625" style="2" bestFit="1" customWidth="1"/>
    <col min="2" max="2" width="5.83203125" style="2" bestFit="1" customWidth="1"/>
    <col min="3" max="3" width="19.6640625" style="2" bestFit="1" customWidth="1"/>
    <col min="4" max="4" width="35.6640625" style="2" customWidth="1"/>
    <col min="5" max="5" width="35.83203125" style="2" customWidth="1"/>
    <col min="6" max="6" width="6" style="2" bestFit="1" customWidth="1"/>
    <col min="7" max="7" width="20.6640625" style="2" bestFit="1" customWidth="1"/>
    <col min="8" max="8" width="35.6640625" style="2" customWidth="1"/>
    <col min="9" max="9" width="60.83203125" style="2" customWidth="1"/>
    <col min="11" max="11" width="6.6640625" style="1"/>
  </cols>
  <sheetData>
    <row r="1" spans="1:11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3</v>
      </c>
      <c r="I1" s="10" t="s">
        <v>7</v>
      </c>
      <c r="K1"/>
    </row>
    <row r="2" spans="1:11" x14ac:dyDescent="0.2">
      <c r="A2" s="15" t="s">
        <v>8</v>
      </c>
      <c r="B2" s="3" t="str">
        <f>B71</f>
        <v>FB.1</v>
      </c>
      <c r="C2" s="13"/>
      <c r="D2" s="13"/>
      <c r="E2" s="3" t="str">
        <f>_xlfn.CONCAT(B2," - ",C2," ",D2)</f>
        <v xml:space="preserve">FB.1 -  </v>
      </c>
      <c r="F2" s="3" t="str">
        <f>F71</f>
        <v>RB.1</v>
      </c>
      <c r="G2" s="13"/>
      <c r="H2" s="13"/>
      <c r="I2" s="3" t="str">
        <f>_xlfn.CONCAT(F2," - ",G2," ",H2,D2)</f>
        <v xml:space="preserve">RB.1 -  </v>
      </c>
      <c r="K2"/>
    </row>
    <row r="3" spans="1:11" x14ac:dyDescent="0.2">
      <c r="A3" s="16"/>
      <c r="B3" s="3" t="str">
        <f t="shared" ref="B3:B21" si="0">B72</f>
        <v>FB.2</v>
      </c>
      <c r="C3" s="13"/>
      <c r="D3" s="13"/>
      <c r="E3" s="3" t="str">
        <f t="shared" ref="E3:E21" si="1">_xlfn.CONCAT(B3," - ",C3," ",D3)</f>
        <v xml:space="preserve">FB.2 -  </v>
      </c>
      <c r="F3" s="3" t="str">
        <f t="shared" ref="F3:F21" si="2">F72</f>
        <v>RB.2</v>
      </c>
      <c r="G3" s="13"/>
      <c r="H3" s="13"/>
      <c r="I3" s="3" t="str">
        <f t="shared" ref="I3:I21" si="3">_xlfn.CONCAT(F3," - ",G3," ",H3,D3)</f>
        <v xml:space="preserve">RB.2 -  </v>
      </c>
      <c r="K3"/>
    </row>
    <row r="4" spans="1:11" x14ac:dyDescent="0.2">
      <c r="A4" s="16"/>
      <c r="B4" s="3" t="str">
        <f t="shared" si="0"/>
        <v>FB.3</v>
      </c>
      <c r="C4" s="13"/>
      <c r="D4" s="13"/>
      <c r="E4" s="3" t="str">
        <f>_xlfn.CONCAT(B4," - ",C4," ",D4)</f>
        <v xml:space="preserve">FB.3 -  </v>
      </c>
      <c r="F4" s="3" t="str">
        <f t="shared" si="2"/>
        <v>RB.3</v>
      </c>
      <c r="G4" s="13"/>
      <c r="H4" s="13"/>
      <c r="I4" s="3" t="str">
        <f t="shared" si="3"/>
        <v xml:space="preserve">RB.3 -  </v>
      </c>
      <c r="K4"/>
    </row>
    <row r="5" spans="1:11" x14ac:dyDescent="0.2">
      <c r="A5" s="16"/>
      <c r="B5" s="3" t="str">
        <f t="shared" si="0"/>
        <v>FB.4</v>
      </c>
      <c r="C5" s="13"/>
      <c r="D5" s="13"/>
      <c r="E5" s="3" t="str">
        <f t="shared" si="1"/>
        <v xml:space="preserve">FB.4 -  </v>
      </c>
      <c r="F5" s="3" t="str">
        <f t="shared" si="2"/>
        <v>RB.4</v>
      </c>
      <c r="G5" s="13"/>
      <c r="H5" s="13"/>
      <c r="I5" s="3" t="str">
        <f t="shared" si="3"/>
        <v xml:space="preserve">RB.4 -  </v>
      </c>
      <c r="K5"/>
    </row>
    <row r="6" spans="1:11" x14ac:dyDescent="0.2">
      <c r="A6" s="16"/>
      <c r="B6" s="3" t="str">
        <f t="shared" si="0"/>
        <v>FB.5</v>
      </c>
      <c r="C6" s="13"/>
      <c r="D6" s="13"/>
      <c r="E6" s="3" t="str">
        <f>_xlfn.CONCAT(B6," - ",C6," ",D6)</f>
        <v xml:space="preserve">FB.5 -  </v>
      </c>
      <c r="F6" s="3" t="str">
        <f t="shared" si="2"/>
        <v>RB.5</v>
      </c>
      <c r="G6" s="13"/>
      <c r="H6" s="13"/>
      <c r="I6" s="3" t="str">
        <f t="shared" si="3"/>
        <v xml:space="preserve">RB.5 -  </v>
      </c>
      <c r="K6"/>
    </row>
    <row r="7" spans="1:11" x14ac:dyDescent="0.2">
      <c r="A7" s="16"/>
      <c r="B7" s="3" t="str">
        <f t="shared" si="0"/>
        <v>FB.6</v>
      </c>
      <c r="C7" s="13"/>
      <c r="D7" s="13"/>
      <c r="E7" s="3" t="str">
        <f t="shared" si="1"/>
        <v xml:space="preserve">FB.6 -  </v>
      </c>
      <c r="F7" s="3" t="str">
        <f t="shared" si="2"/>
        <v>RB.6</v>
      </c>
      <c r="G7" s="13"/>
      <c r="H7" s="13"/>
      <c r="I7" s="3" t="str">
        <f t="shared" si="3"/>
        <v xml:space="preserve">RB.6 -  </v>
      </c>
      <c r="K7"/>
    </row>
    <row r="8" spans="1:11" x14ac:dyDescent="0.2">
      <c r="A8" s="16"/>
      <c r="B8" s="3" t="str">
        <f t="shared" si="0"/>
        <v>FB.7</v>
      </c>
      <c r="C8" s="13"/>
      <c r="D8" s="13"/>
      <c r="E8" s="3" t="str">
        <f t="shared" si="1"/>
        <v xml:space="preserve">FB.7 -  </v>
      </c>
      <c r="F8" s="3" t="str">
        <f t="shared" si="2"/>
        <v>RB.7</v>
      </c>
      <c r="G8" s="13"/>
      <c r="H8" s="13"/>
      <c r="I8" s="3" t="str">
        <f t="shared" si="3"/>
        <v xml:space="preserve">RB.7 -  </v>
      </c>
      <c r="K8"/>
    </row>
    <row r="9" spans="1:11" x14ac:dyDescent="0.2">
      <c r="A9" s="16"/>
      <c r="B9" s="3" t="str">
        <f t="shared" si="0"/>
        <v>FB.8</v>
      </c>
      <c r="C9" s="13"/>
      <c r="D9" s="13"/>
      <c r="E9" s="3" t="str">
        <f t="shared" si="1"/>
        <v xml:space="preserve">FB.8 -  </v>
      </c>
      <c r="F9" s="3" t="str">
        <f t="shared" si="2"/>
        <v>RB.8</v>
      </c>
      <c r="G9" s="13"/>
      <c r="H9" s="13"/>
      <c r="I9" s="3" t="str">
        <f t="shared" si="3"/>
        <v xml:space="preserve">RB.8 -  </v>
      </c>
      <c r="K9"/>
    </row>
    <row r="10" spans="1:11" x14ac:dyDescent="0.2">
      <c r="A10" s="16"/>
      <c r="B10" s="3" t="str">
        <f t="shared" si="0"/>
        <v>FB.9</v>
      </c>
      <c r="C10" s="13"/>
      <c r="D10" s="13"/>
      <c r="E10" s="3" t="str">
        <f t="shared" si="1"/>
        <v xml:space="preserve">FB.9 -  </v>
      </c>
      <c r="F10" s="3" t="str">
        <f t="shared" si="2"/>
        <v>RB.9</v>
      </c>
      <c r="G10" s="13"/>
      <c r="H10" s="13"/>
      <c r="I10" s="3" t="str">
        <f t="shared" si="3"/>
        <v xml:space="preserve">RB.9 -  </v>
      </c>
      <c r="K10"/>
    </row>
    <row r="11" spans="1:11" x14ac:dyDescent="0.2">
      <c r="A11" s="16"/>
      <c r="B11" s="3" t="str">
        <f t="shared" si="0"/>
        <v>FB.10</v>
      </c>
      <c r="C11" s="13"/>
      <c r="D11" s="13"/>
      <c r="E11" s="3" t="str">
        <f t="shared" si="1"/>
        <v xml:space="preserve">FB.10 -  </v>
      </c>
      <c r="F11" s="3" t="str">
        <f t="shared" si="2"/>
        <v>RB.10</v>
      </c>
      <c r="G11" s="13"/>
      <c r="H11" s="13"/>
      <c r="I11" s="3" t="str">
        <f t="shared" si="3"/>
        <v xml:space="preserve">RB.10 -  </v>
      </c>
      <c r="K11"/>
    </row>
    <row r="12" spans="1:11" x14ac:dyDescent="0.2">
      <c r="A12" s="16"/>
      <c r="B12" s="3" t="str">
        <f t="shared" si="0"/>
        <v>FB.11</v>
      </c>
      <c r="C12" s="13"/>
      <c r="D12" s="13"/>
      <c r="E12" s="3" t="str">
        <f t="shared" si="1"/>
        <v xml:space="preserve">FB.11 -  </v>
      </c>
      <c r="F12" s="3" t="str">
        <f t="shared" si="2"/>
        <v>RB.11</v>
      </c>
      <c r="G12" s="13"/>
      <c r="H12" s="13"/>
      <c r="I12" s="3" t="str">
        <f t="shared" si="3"/>
        <v xml:space="preserve">RB.11 -  </v>
      </c>
      <c r="K12"/>
    </row>
    <row r="13" spans="1:11" x14ac:dyDescent="0.2">
      <c r="A13" s="16"/>
      <c r="B13" s="3" t="str">
        <f t="shared" si="0"/>
        <v>FB.12</v>
      </c>
      <c r="C13" s="13"/>
      <c r="D13" s="13"/>
      <c r="E13" s="3" t="str">
        <f t="shared" si="1"/>
        <v xml:space="preserve">FB.12 -  </v>
      </c>
      <c r="F13" s="3" t="str">
        <f t="shared" si="2"/>
        <v>RB.12</v>
      </c>
      <c r="G13" s="13"/>
      <c r="H13" s="13"/>
      <c r="I13" s="3" t="str">
        <f t="shared" si="3"/>
        <v xml:space="preserve">RB.12 -  </v>
      </c>
      <c r="K13"/>
    </row>
    <row r="14" spans="1:11" x14ac:dyDescent="0.2">
      <c r="A14" s="16"/>
      <c r="B14" s="3" t="str">
        <f t="shared" si="0"/>
        <v>FB.13</v>
      </c>
      <c r="C14" s="13"/>
      <c r="D14" s="13"/>
      <c r="E14" s="3" t="str">
        <f t="shared" si="1"/>
        <v xml:space="preserve">FB.13 -  </v>
      </c>
      <c r="F14" s="3" t="str">
        <f t="shared" si="2"/>
        <v>RB.13</v>
      </c>
      <c r="G14" s="13"/>
      <c r="H14" s="13"/>
      <c r="I14" s="3" t="str">
        <f t="shared" si="3"/>
        <v xml:space="preserve">RB.13 -  </v>
      </c>
      <c r="K14"/>
    </row>
    <row r="15" spans="1:11" x14ac:dyDescent="0.2">
      <c r="A15" s="16"/>
      <c r="B15" s="3" t="str">
        <f t="shared" si="0"/>
        <v>FB.14</v>
      </c>
      <c r="C15" s="13"/>
      <c r="D15" s="13"/>
      <c r="E15" s="3" t="str">
        <f t="shared" si="1"/>
        <v xml:space="preserve">FB.14 -  </v>
      </c>
      <c r="F15" s="3" t="str">
        <f t="shared" si="2"/>
        <v>RB.14</v>
      </c>
      <c r="G15" s="13"/>
      <c r="H15" s="13"/>
      <c r="I15" s="3" t="str">
        <f t="shared" si="3"/>
        <v xml:space="preserve">RB.14 -  </v>
      </c>
      <c r="K15"/>
    </row>
    <row r="16" spans="1:11" x14ac:dyDescent="0.2">
      <c r="A16" s="16"/>
      <c r="B16" s="3" t="str">
        <f t="shared" si="0"/>
        <v>FB.15</v>
      </c>
      <c r="C16" s="13"/>
      <c r="D16" s="13"/>
      <c r="E16" s="3" t="str">
        <f t="shared" si="1"/>
        <v xml:space="preserve">FB.15 -  </v>
      </c>
      <c r="F16" s="3" t="str">
        <f t="shared" si="2"/>
        <v>RB.15</v>
      </c>
      <c r="G16" s="13"/>
      <c r="H16" s="13"/>
      <c r="I16" s="3" t="str">
        <f t="shared" si="3"/>
        <v xml:space="preserve">RB.15 -  </v>
      </c>
      <c r="K16"/>
    </row>
    <row r="17" spans="1:11" x14ac:dyDescent="0.2">
      <c r="A17" s="16"/>
      <c r="B17" s="3" t="str">
        <f t="shared" si="0"/>
        <v>FB.16</v>
      </c>
      <c r="C17" s="13"/>
      <c r="D17" s="13"/>
      <c r="E17" s="3" t="str">
        <f t="shared" si="1"/>
        <v xml:space="preserve">FB.16 -  </v>
      </c>
      <c r="F17" s="3" t="str">
        <f t="shared" si="2"/>
        <v>RB.16</v>
      </c>
      <c r="G17" s="13"/>
      <c r="H17" s="13"/>
      <c r="I17" s="3" t="str">
        <f t="shared" si="3"/>
        <v xml:space="preserve">RB.16 -  </v>
      </c>
      <c r="K17"/>
    </row>
    <row r="18" spans="1:11" x14ac:dyDescent="0.2">
      <c r="A18" s="16"/>
      <c r="B18" s="3" t="str">
        <f t="shared" si="0"/>
        <v>FB.17</v>
      </c>
      <c r="C18" s="13"/>
      <c r="D18" s="13"/>
      <c r="E18" s="3" t="str">
        <f t="shared" si="1"/>
        <v xml:space="preserve">FB.17 -  </v>
      </c>
      <c r="F18" s="3" t="str">
        <f t="shared" si="2"/>
        <v>RB.17</v>
      </c>
      <c r="G18" s="13"/>
      <c r="H18" s="13"/>
      <c r="I18" s="3" t="str">
        <f t="shared" si="3"/>
        <v xml:space="preserve">RB.17 -  </v>
      </c>
      <c r="K18"/>
    </row>
    <row r="19" spans="1:11" x14ac:dyDescent="0.2">
      <c r="A19" s="16"/>
      <c r="B19" s="3" t="str">
        <f t="shared" si="0"/>
        <v>FB.18</v>
      </c>
      <c r="C19" s="13"/>
      <c r="D19" s="13"/>
      <c r="E19" s="3" t="str">
        <f t="shared" si="1"/>
        <v xml:space="preserve">FB.18 -  </v>
      </c>
      <c r="F19" s="3" t="str">
        <f t="shared" si="2"/>
        <v>RB.18</v>
      </c>
      <c r="G19" s="13"/>
      <c r="H19" s="13"/>
      <c r="I19" s="3" t="str">
        <f t="shared" si="3"/>
        <v xml:space="preserve">RB.18 -  </v>
      </c>
      <c r="K19"/>
    </row>
    <row r="20" spans="1:11" x14ac:dyDescent="0.2">
      <c r="A20" s="16"/>
      <c r="B20" s="3" t="str">
        <f t="shared" si="0"/>
        <v>FB.19</v>
      </c>
      <c r="C20" s="13"/>
      <c r="D20" s="13"/>
      <c r="E20" s="3" t="str">
        <f t="shared" si="1"/>
        <v xml:space="preserve">FB.19 -  </v>
      </c>
      <c r="F20" s="3" t="str">
        <f t="shared" si="2"/>
        <v>RB.19</v>
      </c>
      <c r="G20" s="13"/>
      <c r="H20" s="13"/>
      <c r="I20" s="3" t="str">
        <f t="shared" si="3"/>
        <v xml:space="preserve">RB.19 -  </v>
      </c>
      <c r="K20"/>
    </row>
    <row r="21" spans="1:11" x14ac:dyDescent="0.2">
      <c r="A21" s="17"/>
      <c r="B21" s="3" t="str">
        <f t="shared" si="0"/>
        <v>FB.20</v>
      </c>
      <c r="C21" s="13"/>
      <c r="D21" s="13"/>
      <c r="E21" s="3" t="str">
        <f t="shared" si="1"/>
        <v xml:space="preserve">FB.20 -  </v>
      </c>
      <c r="F21" s="3" t="str">
        <f t="shared" si="2"/>
        <v>RB.20</v>
      </c>
      <c r="G21" s="13"/>
      <c r="H21" s="13"/>
      <c r="I21" s="3" t="str">
        <f t="shared" si="3"/>
        <v xml:space="preserve">RB.20 -  </v>
      </c>
      <c r="K21"/>
    </row>
    <row r="22" spans="1:11" x14ac:dyDescent="0.2">
      <c r="A22"/>
      <c r="B22"/>
      <c r="C22"/>
      <c r="D22"/>
      <c r="E22"/>
      <c r="F22"/>
      <c r="G22"/>
      <c r="H22"/>
      <c r="I22"/>
      <c r="K22"/>
    </row>
    <row r="23" spans="1:11" x14ac:dyDescent="0.2">
      <c r="A23"/>
      <c r="B23"/>
      <c r="D23"/>
      <c r="E23"/>
      <c r="F23"/>
      <c r="G23"/>
      <c r="H23"/>
      <c r="I23" s="18" t="s">
        <v>9</v>
      </c>
      <c r="K23"/>
    </row>
    <row r="24" spans="1:11" ht="15.75" hidden="1" customHeight="1" x14ac:dyDescent="0.2">
      <c r="A24"/>
      <c r="D24"/>
      <c r="E24"/>
      <c r="F24"/>
      <c r="G24"/>
      <c r="H24"/>
      <c r="I24" s="18"/>
      <c r="K24"/>
    </row>
    <row r="25" spans="1:11" ht="15.75" hidden="1" customHeight="1" x14ac:dyDescent="0.2">
      <c r="A25"/>
      <c r="B25"/>
      <c r="D25"/>
      <c r="E25"/>
      <c r="F25"/>
      <c r="G25"/>
      <c r="H25"/>
      <c r="I25" s="18"/>
      <c r="K25"/>
    </row>
    <row r="26" spans="1:11" ht="15.75" hidden="1" customHeight="1" x14ac:dyDescent="0.2">
      <c r="A26"/>
      <c r="B26"/>
      <c r="D26"/>
      <c r="E26"/>
      <c r="F26"/>
      <c r="G26"/>
      <c r="H26"/>
      <c r="I26" s="18"/>
      <c r="K26"/>
    </row>
    <row r="27" spans="1:11" ht="15.75" hidden="1" customHeight="1" x14ac:dyDescent="0.2">
      <c r="A27"/>
      <c r="B27"/>
      <c r="D27"/>
      <c r="E27"/>
      <c r="F27"/>
      <c r="G27"/>
      <c r="H27"/>
      <c r="I27" s="18"/>
      <c r="K27"/>
    </row>
    <row r="28" spans="1:11" ht="15.75" hidden="1" customHeight="1" x14ac:dyDescent="0.2">
      <c r="A28"/>
      <c r="B28"/>
      <c r="D28"/>
      <c r="E28"/>
      <c r="F28"/>
      <c r="G28"/>
      <c r="H28"/>
      <c r="I28" s="18"/>
    </row>
    <row r="29" spans="1:11" ht="15.75" hidden="1" customHeight="1" x14ac:dyDescent="0.2">
      <c r="A29"/>
      <c r="B29"/>
      <c r="C29"/>
      <c r="D29"/>
      <c r="E29"/>
      <c r="F29"/>
      <c r="G29"/>
      <c r="H29"/>
      <c r="I29" s="18"/>
    </row>
    <row r="30" spans="1:11" ht="15.75" hidden="1" customHeight="1" x14ac:dyDescent="0.2">
      <c r="A30"/>
      <c r="B30"/>
      <c r="C30"/>
      <c r="D30"/>
      <c r="E30"/>
      <c r="F30"/>
      <c r="G30"/>
      <c r="H30"/>
      <c r="I30" s="18"/>
    </row>
    <row r="31" spans="1:11" ht="15.75" hidden="1" customHeight="1" x14ac:dyDescent="0.2">
      <c r="A31"/>
      <c r="B31"/>
      <c r="C31"/>
      <c r="D31"/>
      <c r="E31"/>
      <c r="F31"/>
      <c r="G31"/>
      <c r="H31"/>
      <c r="I31" s="18"/>
    </row>
    <row r="32" spans="1:11" ht="15.75" hidden="1" customHeight="1" x14ac:dyDescent="0.2">
      <c r="A32"/>
      <c r="B32"/>
      <c r="C32"/>
      <c r="D32"/>
      <c r="E32"/>
      <c r="F32"/>
      <c r="G32"/>
      <c r="H32"/>
      <c r="I32" s="18"/>
    </row>
    <row r="33" spans="1:9" ht="15.75" hidden="1" customHeight="1" x14ac:dyDescent="0.2">
      <c r="A33"/>
      <c r="B33"/>
      <c r="C33"/>
      <c r="D33"/>
      <c r="E33"/>
      <c r="F33"/>
      <c r="G33"/>
      <c r="H33"/>
      <c r="I33" s="18"/>
    </row>
    <row r="34" spans="1:9" ht="15.75" hidden="1" customHeight="1" x14ac:dyDescent="0.2">
      <c r="A34"/>
      <c r="B34"/>
      <c r="C34"/>
      <c r="D34"/>
      <c r="E34"/>
      <c r="F34"/>
      <c r="G34"/>
      <c r="H34"/>
      <c r="I34" s="18"/>
    </row>
    <row r="35" spans="1:9" ht="15.75" hidden="1" customHeight="1" x14ac:dyDescent="0.2">
      <c r="A35"/>
      <c r="B35"/>
      <c r="C35"/>
      <c r="D35"/>
      <c r="E35"/>
      <c r="F35"/>
      <c r="G35"/>
      <c r="H35"/>
      <c r="I35" s="18"/>
    </row>
    <row r="36" spans="1:9" ht="15.75" hidden="1" customHeight="1" x14ac:dyDescent="0.2">
      <c r="A36"/>
      <c r="B36"/>
      <c r="C36"/>
      <c r="D36"/>
      <c r="E36"/>
      <c r="F36"/>
      <c r="G36"/>
      <c r="H36"/>
      <c r="I36" s="18"/>
    </row>
    <row r="37" spans="1:9" ht="15.75" hidden="1" customHeight="1" x14ac:dyDescent="0.2">
      <c r="A37"/>
      <c r="B37"/>
      <c r="C37"/>
      <c r="D37"/>
      <c r="E37"/>
      <c r="F37"/>
      <c r="G37"/>
      <c r="H37"/>
      <c r="I37" s="18"/>
    </row>
    <row r="38" spans="1:9" ht="15.75" hidden="1" customHeight="1" x14ac:dyDescent="0.2">
      <c r="A38"/>
      <c r="B38"/>
      <c r="C38"/>
      <c r="D38"/>
      <c r="E38"/>
      <c r="F38"/>
      <c r="G38"/>
      <c r="H38"/>
      <c r="I38" s="18"/>
    </row>
    <row r="39" spans="1:9" ht="15.75" hidden="1" customHeight="1" x14ac:dyDescent="0.2">
      <c r="A39"/>
      <c r="B39"/>
      <c r="C39"/>
      <c r="D39"/>
      <c r="E39"/>
      <c r="F39"/>
      <c r="G39"/>
      <c r="H39"/>
      <c r="I39" s="18"/>
    </row>
    <row r="40" spans="1:9" ht="15.75" hidden="1" customHeight="1" x14ac:dyDescent="0.2">
      <c r="A40"/>
      <c r="B40"/>
      <c r="C40"/>
      <c r="D40"/>
      <c r="E40"/>
      <c r="F40"/>
      <c r="G40"/>
      <c r="H40"/>
      <c r="I40" s="18"/>
    </row>
    <row r="41" spans="1:9" ht="15.75" hidden="1" customHeight="1" x14ac:dyDescent="0.2">
      <c r="A41"/>
      <c r="B41"/>
      <c r="C41"/>
      <c r="D41"/>
      <c r="E41"/>
      <c r="F41"/>
      <c r="G41"/>
      <c r="H41"/>
      <c r="I41" s="18"/>
    </row>
    <row r="42" spans="1:9" ht="15.75" hidden="1" customHeight="1" x14ac:dyDescent="0.2">
      <c r="A42"/>
      <c r="B42"/>
      <c r="C42"/>
      <c r="D42"/>
      <c r="E42"/>
      <c r="F42"/>
      <c r="G42"/>
      <c r="H42"/>
      <c r="I42" s="18"/>
    </row>
    <row r="43" spans="1:9" ht="15.75" hidden="1" customHeight="1" x14ac:dyDescent="0.2">
      <c r="A43"/>
      <c r="B43"/>
      <c r="C43"/>
      <c r="D43"/>
      <c r="E43"/>
      <c r="F43"/>
      <c r="G43"/>
      <c r="H43"/>
      <c r="I43" s="18"/>
    </row>
    <row r="44" spans="1:9" ht="15.75" hidden="1" customHeight="1" x14ac:dyDescent="0.2">
      <c r="A44"/>
      <c r="B44"/>
      <c r="C44"/>
      <c r="D44"/>
      <c r="E44"/>
      <c r="F44"/>
      <c r="G44"/>
      <c r="H44"/>
      <c r="I44" s="18"/>
    </row>
    <row r="45" spans="1:9" ht="15.75" hidden="1" customHeight="1" x14ac:dyDescent="0.2">
      <c r="A45"/>
      <c r="B45"/>
      <c r="C45"/>
      <c r="D45"/>
      <c r="E45"/>
      <c r="F45"/>
      <c r="G45"/>
      <c r="H45"/>
      <c r="I45" s="18"/>
    </row>
    <row r="46" spans="1:9" ht="15.75" hidden="1" customHeight="1" x14ac:dyDescent="0.2">
      <c r="A46"/>
      <c r="B46"/>
      <c r="C46"/>
      <c r="D46"/>
      <c r="E46"/>
      <c r="F46"/>
      <c r="G46"/>
      <c r="H46"/>
      <c r="I46" s="18"/>
    </row>
    <row r="47" spans="1:9" ht="15.75" hidden="1" customHeight="1" x14ac:dyDescent="0.2">
      <c r="A47"/>
      <c r="B47"/>
      <c r="C47"/>
      <c r="D47"/>
      <c r="E47"/>
      <c r="F47"/>
      <c r="G47"/>
      <c r="H47"/>
      <c r="I47" s="18"/>
    </row>
    <row r="48" spans="1:9" ht="15.75" hidden="1" customHeight="1" x14ac:dyDescent="0.2">
      <c r="A48"/>
      <c r="B48"/>
      <c r="C48"/>
      <c r="D48"/>
      <c r="E48"/>
      <c r="F48"/>
      <c r="G48"/>
      <c r="H48"/>
      <c r="I48" s="18"/>
    </row>
    <row r="49" spans="1:9" ht="15.75" hidden="1" customHeight="1" x14ac:dyDescent="0.2">
      <c r="A49"/>
      <c r="B49"/>
      <c r="C49"/>
      <c r="D49"/>
      <c r="E49"/>
      <c r="F49"/>
      <c r="G49"/>
      <c r="H49"/>
      <c r="I49" s="18"/>
    </row>
    <row r="50" spans="1:9" ht="15.75" hidden="1" customHeight="1" x14ac:dyDescent="0.2">
      <c r="A50"/>
      <c r="B50"/>
      <c r="C50"/>
      <c r="D50"/>
      <c r="E50"/>
      <c r="F50"/>
      <c r="G50"/>
      <c r="H50"/>
      <c r="I50" s="18"/>
    </row>
    <row r="51" spans="1:9" ht="15.75" hidden="1" customHeight="1" x14ac:dyDescent="0.2">
      <c r="A51"/>
      <c r="B51"/>
      <c r="C51"/>
      <c r="D51"/>
      <c r="E51"/>
      <c r="F51"/>
      <c r="G51"/>
      <c r="H51"/>
      <c r="I51" s="18"/>
    </row>
    <row r="52" spans="1:9" ht="15.75" hidden="1" customHeight="1" x14ac:dyDescent="0.2">
      <c r="A52"/>
      <c r="B52"/>
      <c r="C52"/>
      <c r="D52"/>
      <c r="E52"/>
      <c r="F52"/>
      <c r="G52"/>
      <c r="H52"/>
      <c r="I52" s="18"/>
    </row>
    <row r="53" spans="1:9" ht="15.75" hidden="1" customHeight="1" x14ac:dyDescent="0.2">
      <c r="A53"/>
      <c r="C53"/>
      <c r="D53"/>
      <c r="E53"/>
      <c r="F53"/>
      <c r="G53"/>
      <c r="H53"/>
      <c r="I53" s="18"/>
    </row>
    <row r="54" spans="1:9" ht="15.75" hidden="1" customHeight="1" x14ac:dyDescent="0.2">
      <c r="A54"/>
      <c r="B54"/>
      <c r="C54"/>
      <c r="D54"/>
      <c r="E54"/>
      <c r="F54"/>
      <c r="G54"/>
      <c r="H54"/>
      <c r="I54" s="18"/>
    </row>
    <row r="55" spans="1:9" ht="15.75" hidden="1" customHeight="1" x14ac:dyDescent="0.2">
      <c r="A55"/>
      <c r="B55"/>
      <c r="C55"/>
      <c r="D55"/>
      <c r="E55"/>
      <c r="F55"/>
      <c r="G55"/>
      <c r="H55"/>
      <c r="I55" s="18"/>
    </row>
    <row r="56" spans="1:9" ht="15.75" hidden="1" customHeight="1" x14ac:dyDescent="0.2">
      <c r="A56"/>
      <c r="B56"/>
      <c r="C56"/>
      <c r="D56"/>
      <c r="E56"/>
      <c r="F56"/>
      <c r="G56"/>
      <c r="H56"/>
      <c r="I56" s="18"/>
    </row>
    <row r="57" spans="1:9" ht="15.75" hidden="1" customHeight="1" x14ac:dyDescent="0.2">
      <c r="A57"/>
      <c r="B57"/>
      <c r="C57"/>
      <c r="D57"/>
      <c r="E57"/>
      <c r="F57"/>
      <c r="G57"/>
      <c r="H57"/>
      <c r="I57" s="18"/>
    </row>
    <row r="58" spans="1:9" ht="15.75" hidden="1" customHeight="1" x14ac:dyDescent="0.2">
      <c r="A58"/>
      <c r="B58"/>
      <c r="C58"/>
      <c r="D58"/>
      <c r="E58"/>
      <c r="F58"/>
      <c r="G58"/>
      <c r="H58"/>
      <c r="I58" s="18"/>
    </row>
    <row r="59" spans="1:9" ht="15.75" hidden="1" customHeight="1" x14ac:dyDescent="0.2">
      <c r="A59"/>
      <c r="B59"/>
      <c r="C59"/>
      <c r="D59"/>
      <c r="E59"/>
      <c r="F59"/>
      <c r="G59"/>
      <c r="H59"/>
      <c r="I59" s="18"/>
    </row>
    <row r="60" spans="1:9" ht="15.75" hidden="1" customHeight="1" x14ac:dyDescent="0.2">
      <c r="A60"/>
      <c r="B60"/>
      <c r="C60"/>
      <c r="D60"/>
      <c r="E60"/>
      <c r="F60"/>
      <c r="G60"/>
      <c r="H60"/>
      <c r="I60" s="18"/>
    </row>
    <row r="61" spans="1:9" ht="15.75" hidden="1" customHeight="1" x14ac:dyDescent="0.2">
      <c r="A61"/>
      <c r="B61"/>
      <c r="C61"/>
      <c r="D61"/>
      <c r="E61"/>
      <c r="F61"/>
      <c r="G61"/>
      <c r="H61"/>
      <c r="I61" s="18"/>
    </row>
    <row r="62" spans="1:9" ht="15.75" hidden="1" customHeight="1" x14ac:dyDescent="0.2">
      <c r="A62"/>
      <c r="B62"/>
      <c r="C62"/>
      <c r="D62"/>
      <c r="E62"/>
      <c r="F62"/>
      <c r="G62"/>
      <c r="H62"/>
      <c r="I62" s="18"/>
    </row>
    <row r="63" spans="1:9" ht="15.75" hidden="1" customHeight="1" x14ac:dyDescent="0.2">
      <c r="A63"/>
      <c r="B63"/>
      <c r="C63"/>
      <c r="D63"/>
      <c r="E63"/>
      <c r="F63"/>
      <c r="G63"/>
      <c r="H63"/>
      <c r="I63" s="18"/>
    </row>
    <row r="64" spans="1:9" ht="15.75" hidden="1" customHeight="1" x14ac:dyDescent="0.2">
      <c r="A64"/>
      <c r="B64"/>
      <c r="C64"/>
      <c r="D64"/>
      <c r="E64"/>
      <c r="F64"/>
      <c r="G64"/>
      <c r="H64"/>
      <c r="I64" s="18"/>
    </row>
    <row r="65" spans="1:9" ht="15.75" hidden="1" customHeight="1" x14ac:dyDescent="0.2">
      <c r="A65"/>
      <c r="B65"/>
      <c r="C65"/>
      <c r="D65"/>
      <c r="E65"/>
      <c r="F65"/>
      <c r="G65"/>
      <c r="H65"/>
      <c r="I65" s="18"/>
    </row>
    <row r="66" spans="1:9" ht="15.75" hidden="1" customHeight="1" x14ac:dyDescent="0.2">
      <c r="A66"/>
      <c r="B66"/>
      <c r="C66"/>
      <c r="D66"/>
      <c r="E66"/>
      <c r="F66"/>
      <c r="G66"/>
      <c r="H66"/>
      <c r="I66" s="18"/>
    </row>
    <row r="67" spans="1:9" ht="15.75" hidden="1" customHeight="1" x14ac:dyDescent="0.2">
      <c r="A67"/>
      <c r="B67"/>
      <c r="C67"/>
      <c r="D67"/>
      <c r="E67"/>
      <c r="F67"/>
      <c r="G67"/>
      <c r="H67"/>
      <c r="I67" s="18"/>
    </row>
    <row r="68" spans="1:9" ht="15.75" hidden="1" customHeight="1" x14ac:dyDescent="0.2">
      <c r="A68"/>
      <c r="B68"/>
      <c r="C68"/>
      <c r="D68"/>
      <c r="E68"/>
      <c r="F68"/>
      <c r="G68"/>
      <c r="H68"/>
      <c r="I68" s="18"/>
    </row>
    <row r="69" spans="1:9" ht="15.75" hidden="1" customHeight="1" x14ac:dyDescent="0.2">
      <c r="A69"/>
      <c r="B69"/>
      <c r="C69"/>
      <c r="D69"/>
      <c r="E69"/>
      <c r="F69"/>
      <c r="G69"/>
      <c r="H69"/>
      <c r="I69" s="18"/>
    </row>
    <row r="70" spans="1:9" ht="15.75" hidden="1" customHeight="1" x14ac:dyDescent="0.2">
      <c r="A70"/>
      <c r="B70" s="1" t="str">
        <f>LEFT(A2,1)</f>
        <v>B</v>
      </c>
      <c r="C70" s="1"/>
      <c r="D70"/>
      <c r="E70"/>
      <c r="F70" s="1" t="str">
        <f>B70</f>
        <v>B</v>
      </c>
      <c r="G70"/>
      <c r="H70"/>
      <c r="I70" s="18"/>
    </row>
    <row r="71" spans="1:9" ht="15.75" hidden="1" customHeight="1" x14ac:dyDescent="0.2">
      <c r="A71"/>
      <c r="B71" s="1" t="str">
        <f>_xlfn.CONCAT("F",B70,C71)</f>
        <v>FB.1</v>
      </c>
      <c r="C71" s="9" t="s">
        <v>10</v>
      </c>
      <c r="D71"/>
      <c r="E71"/>
      <c r="F71" s="1" t="str">
        <f>_xlfn.CONCAT("R",B70,C71)</f>
        <v>RB.1</v>
      </c>
      <c r="G71" s="9" t="s">
        <v>10</v>
      </c>
      <c r="H71"/>
      <c r="I71" s="18"/>
    </row>
    <row r="72" spans="1:9" ht="15.75" hidden="1" customHeight="1" x14ac:dyDescent="0.2">
      <c r="B72" s="1" t="str">
        <f>_xlfn.CONCAT("F",B70,C72)</f>
        <v>FB.2</v>
      </c>
      <c r="C72" s="9" t="s">
        <v>11</v>
      </c>
      <c r="F72" s="1" t="str">
        <f>_xlfn.CONCAT("R",F70,G72)</f>
        <v>RB.2</v>
      </c>
      <c r="G72" s="9" t="s">
        <v>11</v>
      </c>
      <c r="I72" s="18"/>
    </row>
    <row r="73" spans="1:9" ht="15.75" hidden="1" customHeight="1" x14ac:dyDescent="0.2">
      <c r="B73" s="1" t="str">
        <f>_xlfn.CONCAT("F",B70,C73)</f>
        <v>FB.3</v>
      </c>
      <c r="C73" s="9" t="s">
        <v>12</v>
      </c>
      <c r="F73" s="1" t="str">
        <f>_xlfn.CONCAT("R",F70,G73)</f>
        <v>RB.3</v>
      </c>
      <c r="G73" s="9" t="s">
        <v>12</v>
      </c>
      <c r="I73" s="18"/>
    </row>
    <row r="74" spans="1:9" ht="15.75" hidden="1" customHeight="1" x14ac:dyDescent="0.2">
      <c r="B74" s="1" t="str">
        <f>_xlfn.CONCAT("F",B70,C74)</f>
        <v>FB.4</v>
      </c>
      <c r="C74" s="9" t="s">
        <v>13</v>
      </c>
      <c r="F74" s="1" t="str">
        <f>_xlfn.CONCAT("R",F70,G74)</f>
        <v>RB.4</v>
      </c>
      <c r="G74" s="9" t="s">
        <v>13</v>
      </c>
      <c r="I74" s="18"/>
    </row>
    <row r="75" spans="1:9" ht="15.75" hidden="1" customHeight="1" x14ac:dyDescent="0.2">
      <c r="B75" s="1" t="str">
        <f>_xlfn.CONCAT("F",B70,C75)</f>
        <v>FB.5</v>
      </c>
      <c r="C75" s="9" t="s">
        <v>14</v>
      </c>
      <c r="F75" s="1" t="str">
        <f>_xlfn.CONCAT("R",F70,G75)</f>
        <v>RB.5</v>
      </c>
      <c r="G75" s="9" t="s">
        <v>14</v>
      </c>
      <c r="I75" s="18"/>
    </row>
    <row r="76" spans="1:9" ht="15.75" hidden="1" customHeight="1" x14ac:dyDescent="0.2">
      <c r="B76" s="1" t="str">
        <f>_xlfn.CONCAT("F",B70,C76)</f>
        <v>FB.6</v>
      </c>
      <c r="C76" s="9" t="s">
        <v>15</v>
      </c>
      <c r="F76" s="1" t="str">
        <f>_xlfn.CONCAT("R",F70,G76)</f>
        <v>RB.6</v>
      </c>
      <c r="G76" s="9" t="s">
        <v>15</v>
      </c>
      <c r="I76" s="18"/>
    </row>
    <row r="77" spans="1:9" ht="15.75" hidden="1" customHeight="1" x14ac:dyDescent="0.2">
      <c r="B77" s="1" t="str">
        <f>_xlfn.CONCAT("F",B70,C77)</f>
        <v>FB.7</v>
      </c>
      <c r="C77" s="9" t="s">
        <v>16</v>
      </c>
      <c r="F77" s="1" t="str">
        <f>_xlfn.CONCAT("R",F70,G77)</f>
        <v>RB.7</v>
      </c>
      <c r="G77" s="9" t="s">
        <v>16</v>
      </c>
      <c r="I77" s="18"/>
    </row>
    <row r="78" spans="1:9" ht="15.75" hidden="1" customHeight="1" x14ac:dyDescent="0.2">
      <c r="B78" s="1" t="str">
        <f>_xlfn.CONCAT("F",B70,C78)</f>
        <v>FB.8</v>
      </c>
      <c r="C78" s="9" t="s">
        <v>17</v>
      </c>
      <c r="F78" s="1" t="str">
        <f>_xlfn.CONCAT("R",F70,G78)</f>
        <v>RB.8</v>
      </c>
      <c r="G78" s="9" t="s">
        <v>17</v>
      </c>
      <c r="I78" s="18"/>
    </row>
    <row r="79" spans="1:9" ht="15.75" hidden="1" customHeight="1" x14ac:dyDescent="0.2">
      <c r="B79" s="1" t="str">
        <f>_xlfn.CONCAT("F",B70,C79)</f>
        <v>FB.9</v>
      </c>
      <c r="C79" s="9" t="s">
        <v>18</v>
      </c>
      <c r="F79" s="1" t="str">
        <f>_xlfn.CONCAT("R",F70,G79)</f>
        <v>RB.9</v>
      </c>
      <c r="G79" s="9" t="s">
        <v>18</v>
      </c>
      <c r="I79" s="18"/>
    </row>
    <row r="80" spans="1:9" ht="15.75" hidden="1" customHeight="1" x14ac:dyDescent="0.2">
      <c r="B80" s="1" t="str">
        <f>_xlfn.CONCAT("F",B70,C80)</f>
        <v>FB.10</v>
      </c>
      <c r="C80" s="9" t="s">
        <v>19</v>
      </c>
      <c r="F80" s="1" t="str">
        <f>_xlfn.CONCAT("R",F70,G80)</f>
        <v>RB.10</v>
      </c>
      <c r="G80" s="9" t="s">
        <v>19</v>
      </c>
      <c r="I80" s="18"/>
    </row>
    <row r="81" spans="2:9" ht="15.75" hidden="1" customHeight="1" x14ac:dyDescent="0.2">
      <c r="B81" s="1" t="str">
        <f>_xlfn.CONCAT("F",B70,C81)</f>
        <v>FB.11</v>
      </c>
      <c r="C81" s="9" t="s">
        <v>20</v>
      </c>
      <c r="F81" s="1" t="str">
        <f>_xlfn.CONCAT("R",F70,G81)</f>
        <v>RB.11</v>
      </c>
      <c r="G81" s="9" t="s">
        <v>20</v>
      </c>
      <c r="I81" s="18"/>
    </row>
    <row r="82" spans="2:9" ht="15.75" hidden="1" customHeight="1" x14ac:dyDescent="0.2">
      <c r="B82" s="1" t="str">
        <f>_xlfn.CONCAT("F",B70,C82)</f>
        <v>FB.12</v>
      </c>
      <c r="C82" s="9" t="s">
        <v>21</v>
      </c>
      <c r="F82" s="1" t="str">
        <f>_xlfn.CONCAT("R",F70,G82)</f>
        <v>RB.12</v>
      </c>
      <c r="G82" s="9" t="s">
        <v>21</v>
      </c>
      <c r="I82" s="18"/>
    </row>
    <row r="83" spans="2:9" ht="15.75" hidden="1" customHeight="1" x14ac:dyDescent="0.2">
      <c r="B83" s="1" t="str">
        <f>_xlfn.CONCAT("F",B70,C83)</f>
        <v>FB.13</v>
      </c>
      <c r="C83" s="9" t="s">
        <v>22</v>
      </c>
      <c r="F83" s="1" t="str">
        <f>_xlfn.CONCAT("R",F70,G83)</f>
        <v>RB.13</v>
      </c>
      <c r="G83" s="9" t="s">
        <v>22</v>
      </c>
      <c r="I83" s="18"/>
    </row>
    <row r="84" spans="2:9" ht="15.75" hidden="1" customHeight="1" x14ac:dyDescent="0.2">
      <c r="B84" s="1" t="str">
        <f>_xlfn.CONCAT("F",B70,C84)</f>
        <v>FB.14</v>
      </c>
      <c r="C84" s="9" t="s">
        <v>23</v>
      </c>
      <c r="F84" s="1" t="str">
        <f>_xlfn.CONCAT("R",F70,G84)</f>
        <v>RB.14</v>
      </c>
      <c r="G84" s="9" t="s">
        <v>23</v>
      </c>
      <c r="I84" s="18"/>
    </row>
    <row r="85" spans="2:9" ht="15.75" hidden="1" customHeight="1" x14ac:dyDescent="0.2">
      <c r="B85" s="1" t="str">
        <f>_xlfn.CONCAT("F",B70,C85)</f>
        <v>FB.15</v>
      </c>
      <c r="C85" s="9" t="s">
        <v>24</v>
      </c>
      <c r="F85" s="1" t="str">
        <f>_xlfn.CONCAT("R",F70,G85)</f>
        <v>RB.15</v>
      </c>
      <c r="G85" s="9" t="s">
        <v>24</v>
      </c>
      <c r="I85" s="18"/>
    </row>
    <row r="86" spans="2:9" ht="15.75" hidden="1" customHeight="1" x14ac:dyDescent="0.2">
      <c r="B86" s="1" t="str">
        <f>_xlfn.CONCAT("F",B70,C86)</f>
        <v>FB.16</v>
      </c>
      <c r="C86" s="9" t="s">
        <v>25</v>
      </c>
      <c r="F86" s="1" t="str">
        <f>_xlfn.CONCAT("R",F70,G86)</f>
        <v>RB.16</v>
      </c>
      <c r="G86" s="9" t="s">
        <v>25</v>
      </c>
      <c r="I86" s="18"/>
    </row>
    <row r="87" spans="2:9" ht="15.75" hidden="1" customHeight="1" x14ac:dyDescent="0.2">
      <c r="B87" s="1" t="str">
        <f>_xlfn.CONCAT("F",B70,C87)</f>
        <v>FB.17</v>
      </c>
      <c r="C87" s="9" t="s">
        <v>26</v>
      </c>
      <c r="F87" s="2" t="str">
        <f>_xlfn.CONCAT("R",F70,G87)</f>
        <v>RB.17</v>
      </c>
      <c r="G87" s="9" t="s">
        <v>26</v>
      </c>
      <c r="I87" s="18"/>
    </row>
    <row r="88" spans="2:9" ht="15.75" hidden="1" customHeight="1" x14ac:dyDescent="0.2">
      <c r="B88" s="1" t="str">
        <f>_xlfn.CONCAT("F",B70,C88)</f>
        <v>FB.18</v>
      </c>
      <c r="C88" s="9" t="s">
        <v>27</v>
      </c>
      <c r="F88" s="2" t="str">
        <f>_xlfn.CONCAT("R",F70,G88)</f>
        <v>RB.18</v>
      </c>
      <c r="G88" s="9" t="s">
        <v>27</v>
      </c>
      <c r="I88" s="18"/>
    </row>
    <row r="89" spans="2:9" ht="15.75" hidden="1" customHeight="1" x14ac:dyDescent="0.2">
      <c r="B89" s="1" t="str">
        <f>_xlfn.CONCAT("F",B70,C89)</f>
        <v>FB.19</v>
      </c>
      <c r="C89" s="9" t="s">
        <v>28</v>
      </c>
      <c r="F89" s="2" t="str">
        <f>_xlfn.CONCAT("R",F70,G89)</f>
        <v>RB.19</v>
      </c>
      <c r="G89" s="9" t="s">
        <v>28</v>
      </c>
      <c r="I89" s="18"/>
    </row>
    <row r="90" spans="2:9" ht="15.75" hidden="1" customHeight="1" x14ac:dyDescent="0.2">
      <c r="B90" s="1" t="str">
        <f>_xlfn.CONCAT("F",B70,C90)</f>
        <v>FB.20</v>
      </c>
      <c r="C90" s="9" t="s">
        <v>29</v>
      </c>
      <c r="F90" s="2" t="str">
        <f>_xlfn.CONCAT("R",F70,G90)</f>
        <v>RB.20</v>
      </c>
      <c r="G90" s="9" t="s">
        <v>29</v>
      </c>
      <c r="I90" s="18"/>
    </row>
    <row r="91" spans="2:9" ht="15.75" hidden="1" customHeight="1" x14ac:dyDescent="0.2">
      <c r="B91" s="1" t="str">
        <f>_xlfn.CONCAT("F",B70,C91)</f>
        <v>FB.21</v>
      </c>
      <c r="C91" s="9" t="s">
        <v>30</v>
      </c>
      <c r="F91" s="2" t="str">
        <f>_xlfn.CONCAT("R",F70,G91)</f>
        <v>RB.21</v>
      </c>
      <c r="G91" s="9" t="s">
        <v>30</v>
      </c>
      <c r="I91" s="18"/>
    </row>
    <row r="92" spans="2:9" ht="15.75" hidden="1" customHeight="1" x14ac:dyDescent="0.2">
      <c r="B92" s="1" t="str">
        <f>_xlfn.CONCAT("F",B70,C92)</f>
        <v>FB.22</v>
      </c>
      <c r="C92" s="9" t="s">
        <v>31</v>
      </c>
      <c r="F92" s="2" t="str">
        <f>_xlfn.CONCAT("R",F70,G92)</f>
        <v>RB.22</v>
      </c>
      <c r="G92" s="9" t="s">
        <v>31</v>
      </c>
      <c r="I92" s="18"/>
    </row>
    <row r="93" spans="2:9" ht="15.75" hidden="1" customHeight="1" x14ac:dyDescent="0.2">
      <c r="B93" s="1" t="str">
        <f>_xlfn.CONCAT("F",B70,C93)</f>
        <v>FB.23</v>
      </c>
      <c r="C93" s="9" t="s">
        <v>32</v>
      </c>
      <c r="F93" s="2" t="str">
        <f>_xlfn.CONCAT("R",F70,G93)</f>
        <v>RB.23</v>
      </c>
      <c r="G93" s="9" t="s">
        <v>32</v>
      </c>
      <c r="I93" s="18"/>
    </row>
    <row r="94" spans="2:9" ht="15.75" hidden="1" customHeight="1" x14ac:dyDescent="0.2">
      <c r="B94" s="1" t="str">
        <f>_xlfn.CONCAT("F",B70,C94)</f>
        <v>FB.24</v>
      </c>
      <c r="C94" s="9" t="s">
        <v>33</v>
      </c>
      <c r="F94" s="2" t="str">
        <f>_xlfn.CONCAT("R",F70,G94)</f>
        <v>RB.24</v>
      </c>
      <c r="G94" s="9" t="s">
        <v>33</v>
      </c>
      <c r="I94" s="18"/>
    </row>
    <row r="95" spans="2:9" ht="15.75" hidden="1" customHeight="1" x14ac:dyDescent="0.2">
      <c r="B95" s="1" t="str">
        <f>_xlfn.CONCAT("F",B70,C95)</f>
        <v>FB.25</v>
      </c>
      <c r="C95" s="9" t="s">
        <v>34</v>
      </c>
      <c r="F95" s="2" t="str">
        <f>_xlfn.CONCAT("R",F70,G95)</f>
        <v>RB.25</v>
      </c>
      <c r="G95" s="9" t="s">
        <v>34</v>
      </c>
      <c r="I95" s="18"/>
    </row>
    <row r="96" spans="2:9" x14ac:dyDescent="0.2">
      <c r="C96"/>
      <c r="I96" s="18"/>
    </row>
    <row r="97" spans="3:9" x14ac:dyDescent="0.2">
      <c r="C97"/>
      <c r="I97" s="18"/>
    </row>
    <row r="98" spans="3:9" x14ac:dyDescent="0.2">
      <c r="C98"/>
      <c r="I98" s="18"/>
    </row>
    <row r="99" spans="3:9" x14ac:dyDescent="0.2">
      <c r="C99"/>
    </row>
    <row r="100" spans="3:9" x14ac:dyDescent="0.2">
      <c r="C100"/>
    </row>
  </sheetData>
  <sheetProtection formatColumns="0"/>
  <mergeCells count="2">
    <mergeCell ref="A2:A21"/>
    <mergeCell ref="I23:I98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F18F49D-EC9B-4960-9DFA-EA74B97539DA}">
          <x14:formula1>
            <xm:f>'dropdown lists'!$E$1:$E$6</xm:f>
          </x14:formula1>
          <xm:sqref>C2:C21</xm:sqref>
        </x14:dataValidation>
        <x14:dataValidation type="list" allowBlank="1" showInputMessage="1" showErrorMessage="1" xr:uid="{792DC00E-323C-46CA-B2CA-8BE4024A1981}">
          <x14:formula1>
            <xm:f>'dropdown lists'!$A$1:$A$7</xm:f>
          </x14:formula1>
          <xm:sqref>G2:G21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4653D-F01A-49DA-A388-69C9071ABB2A}">
  <dimension ref="A1:K100"/>
  <sheetViews>
    <sheetView zoomScale="115" zoomScaleNormal="115" workbookViewId="0">
      <selection activeCell="D45" sqref="D45"/>
    </sheetView>
  </sheetViews>
  <sheetFormatPr baseColWidth="10" defaultColWidth="6.6640625" defaultRowHeight="16" x14ac:dyDescent="0.2"/>
  <cols>
    <col min="1" max="1" width="6.6640625" style="2" bestFit="1" customWidth="1"/>
    <col min="2" max="2" width="5.83203125" style="2" bestFit="1" customWidth="1"/>
    <col min="3" max="3" width="19.6640625" style="2" bestFit="1" customWidth="1"/>
    <col min="4" max="4" width="35.6640625" style="2" customWidth="1"/>
    <col min="5" max="5" width="34.6640625" style="2" bestFit="1" customWidth="1"/>
    <col min="6" max="6" width="6" style="2" bestFit="1" customWidth="1"/>
    <col min="7" max="7" width="20.6640625" style="2" bestFit="1" customWidth="1"/>
    <col min="8" max="8" width="35.6640625" style="2" customWidth="1"/>
    <col min="9" max="9" width="60.83203125" style="2" customWidth="1"/>
    <col min="11" max="11" width="6.6640625" style="1"/>
  </cols>
  <sheetData>
    <row r="1" spans="1:11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3</v>
      </c>
      <c r="I1" s="10" t="s">
        <v>7</v>
      </c>
      <c r="K1"/>
    </row>
    <row r="2" spans="1:11" x14ac:dyDescent="0.2">
      <c r="A2" s="19" t="s">
        <v>45</v>
      </c>
      <c r="B2" s="3" t="str">
        <f>B71</f>
        <v>F7.1</v>
      </c>
      <c r="C2" s="3"/>
      <c r="D2" s="3"/>
      <c r="E2" s="3" t="str">
        <f>_xlfn.CONCAT(B2," - ",C2," ",D2)</f>
        <v xml:space="preserve">F7.1 -  </v>
      </c>
      <c r="F2" s="3" t="str">
        <f>F71</f>
        <v>R7.1</v>
      </c>
      <c r="G2" s="3"/>
      <c r="H2" s="3"/>
      <c r="I2" s="3" t="str">
        <f>_xlfn.CONCAT(F2," - ",G2," ",H2,D2)</f>
        <v xml:space="preserve">R7.1 -  </v>
      </c>
      <c r="K2"/>
    </row>
    <row r="3" spans="1:11" x14ac:dyDescent="0.2">
      <c r="A3" s="20"/>
      <c r="B3" s="3" t="str">
        <f t="shared" ref="B3:B21" si="0">B72</f>
        <v>F7.2</v>
      </c>
      <c r="C3" s="3"/>
      <c r="D3" s="3"/>
      <c r="E3" s="3" t="str">
        <f t="shared" ref="E3:E21" si="1">_xlfn.CONCAT(B3," - ",C3," ",D3)</f>
        <v xml:space="preserve">F7.2 -  </v>
      </c>
      <c r="F3" s="3" t="str">
        <f t="shared" ref="F3:F21" si="2">F72</f>
        <v>R7.2</v>
      </c>
      <c r="G3" s="3"/>
      <c r="H3" s="3"/>
      <c r="I3" s="3" t="str">
        <f t="shared" ref="I3:I21" si="3">_xlfn.CONCAT(F3," - ",G3," ",H3,D3)</f>
        <v xml:space="preserve">R7.2 -  </v>
      </c>
      <c r="K3"/>
    </row>
    <row r="4" spans="1:11" x14ac:dyDescent="0.2">
      <c r="A4" s="20"/>
      <c r="B4" s="3" t="str">
        <f t="shared" si="0"/>
        <v>F7.3</v>
      </c>
      <c r="C4" s="3"/>
      <c r="D4" s="3"/>
      <c r="E4" s="3" t="str">
        <f>_xlfn.CONCAT(B4," - ",C4," ",D4)</f>
        <v xml:space="preserve">F7.3 -  </v>
      </c>
      <c r="F4" s="3" t="str">
        <f t="shared" si="2"/>
        <v>R7.3</v>
      </c>
      <c r="G4" s="3"/>
      <c r="H4" s="3"/>
      <c r="I4" s="3" t="str">
        <f t="shared" si="3"/>
        <v xml:space="preserve">R7.3 -  </v>
      </c>
      <c r="K4"/>
    </row>
    <row r="5" spans="1:11" x14ac:dyDescent="0.2">
      <c r="A5" s="20"/>
      <c r="B5" s="3" t="str">
        <f t="shared" si="0"/>
        <v>F7.4</v>
      </c>
      <c r="C5" s="3"/>
      <c r="D5" s="3"/>
      <c r="E5" s="3" t="str">
        <f t="shared" si="1"/>
        <v xml:space="preserve">F7.4 -  </v>
      </c>
      <c r="F5" s="3" t="str">
        <f t="shared" si="2"/>
        <v>R7.4</v>
      </c>
      <c r="G5" s="3"/>
      <c r="H5" s="3"/>
      <c r="I5" s="3" t="str">
        <f t="shared" si="3"/>
        <v xml:space="preserve">R7.4 -  </v>
      </c>
      <c r="K5"/>
    </row>
    <row r="6" spans="1:11" x14ac:dyDescent="0.2">
      <c r="A6" s="20"/>
      <c r="B6" s="3" t="str">
        <f t="shared" si="0"/>
        <v>F7.5</v>
      </c>
      <c r="C6" s="3"/>
      <c r="D6" s="3"/>
      <c r="E6" s="3" t="str">
        <f>_xlfn.CONCAT(B6," - ",C6," ",D6)</f>
        <v xml:space="preserve">F7.5 -  </v>
      </c>
      <c r="F6" s="3" t="str">
        <f t="shared" si="2"/>
        <v>R7.5</v>
      </c>
      <c r="G6" s="3"/>
      <c r="H6" s="3"/>
      <c r="I6" s="3" t="str">
        <f t="shared" si="3"/>
        <v xml:space="preserve">R7.5 -  </v>
      </c>
      <c r="K6"/>
    </row>
    <row r="7" spans="1:11" x14ac:dyDescent="0.2">
      <c r="A7" s="20"/>
      <c r="B7" s="3" t="str">
        <f t="shared" si="0"/>
        <v>F7.6</v>
      </c>
      <c r="C7" s="3"/>
      <c r="D7" s="3"/>
      <c r="E7" s="3" t="str">
        <f t="shared" si="1"/>
        <v xml:space="preserve">F7.6 -  </v>
      </c>
      <c r="F7" s="3" t="str">
        <f t="shared" si="2"/>
        <v>R7.6</v>
      </c>
      <c r="G7" s="3"/>
      <c r="H7" s="3"/>
      <c r="I7" s="3" t="str">
        <f t="shared" si="3"/>
        <v xml:space="preserve">R7.6 -  </v>
      </c>
      <c r="K7"/>
    </row>
    <row r="8" spans="1:11" x14ac:dyDescent="0.2">
      <c r="A8" s="20"/>
      <c r="B8" s="3" t="str">
        <f t="shared" si="0"/>
        <v>F7.7</v>
      </c>
      <c r="C8" s="3"/>
      <c r="D8" s="3"/>
      <c r="E8" s="3" t="str">
        <f t="shared" si="1"/>
        <v xml:space="preserve">F7.7 -  </v>
      </c>
      <c r="F8" s="3" t="str">
        <f t="shared" si="2"/>
        <v>R7.7</v>
      </c>
      <c r="G8" s="3"/>
      <c r="H8" s="3"/>
      <c r="I8" s="3" t="str">
        <f t="shared" si="3"/>
        <v xml:space="preserve">R7.7 -  </v>
      </c>
      <c r="K8"/>
    </row>
    <row r="9" spans="1:11" x14ac:dyDescent="0.2">
      <c r="A9" s="20"/>
      <c r="B9" s="3" t="str">
        <f t="shared" si="0"/>
        <v>F7.8</v>
      </c>
      <c r="C9" s="3"/>
      <c r="D9" s="3"/>
      <c r="E9" s="3" t="str">
        <f t="shared" si="1"/>
        <v xml:space="preserve">F7.8 -  </v>
      </c>
      <c r="F9" s="3" t="str">
        <f t="shared" si="2"/>
        <v>R7.8</v>
      </c>
      <c r="G9" s="3"/>
      <c r="H9" s="3"/>
      <c r="I9" s="3" t="str">
        <f t="shared" si="3"/>
        <v xml:space="preserve">R7.8 -  </v>
      </c>
      <c r="K9"/>
    </row>
    <row r="10" spans="1:11" x14ac:dyDescent="0.2">
      <c r="A10" s="20"/>
      <c r="B10" s="3" t="str">
        <f t="shared" si="0"/>
        <v>F7.9</v>
      </c>
      <c r="C10" s="3"/>
      <c r="D10" s="3"/>
      <c r="E10" s="3" t="str">
        <f t="shared" si="1"/>
        <v xml:space="preserve">F7.9 -  </v>
      </c>
      <c r="F10" s="3" t="str">
        <f t="shared" si="2"/>
        <v>R7.9</v>
      </c>
      <c r="G10" s="3"/>
      <c r="H10" s="3"/>
      <c r="I10" s="3" t="str">
        <f t="shared" si="3"/>
        <v xml:space="preserve">R7.9 -  </v>
      </c>
      <c r="K10"/>
    </row>
    <row r="11" spans="1:11" x14ac:dyDescent="0.2">
      <c r="A11" s="20"/>
      <c r="B11" s="3" t="str">
        <f t="shared" si="0"/>
        <v>F7.10</v>
      </c>
      <c r="C11" s="3"/>
      <c r="D11" s="3"/>
      <c r="E11" s="3" t="str">
        <f t="shared" si="1"/>
        <v xml:space="preserve">F7.10 -  </v>
      </c>
      <c r="F11" s="3" t="str">
        <f t="shared" si="2"/>
        <v>R7.10</v>
      </c>
      <c r="G11" s="3"/>
      <c r="H11" s="3"/>
      <c r="I11" s="3" t="str">
        <f t="shared" si="3"/>
        <v xml:space="preserve">R7.10 -  </v>
      </c>
      <c r="K11"/>
    </row>
    <row r="12" spans="1:11" x14ac:dyDescent="0.2">
      <c r="A12" s="20"/>
      <c r="B12" s="3" t="str">
        <f t="shared" si="0"/>
        <v>F7.11</v>
      </c>
      <c r="C12" s="3"/>
      <c r="D12" s="3"/>
      <c r="E12" s="3" t="str">
        <f t="shared" si="1"/>
        <v xml:space="preserve">F7.11 -  </v>
      </c>
      <c r="F12" s="3" t="str">
        <f t="shared" si="2"/>
        <v>R7.11</v>
      </c>
      <c r="G12" s="3"/>
      <c r="H12" s="3"/>
      <c r="I12" s="3" t="str">
        <f t="shared" si="3"/>
        <v xml:space="preserve">R7.11 -  </v>
      </c>
      <c r="K12"/>
    </row>
    <row r="13" spans="1:11" x14ac:dyDescent="0.2">
      <c r="A13" s="20"/>
      <c r="B13" s="3" t="str">
        <f t="shared" si="0"/>
        <v>F7.12</v>
      </c>
      <c r="C13" s="3"/>
      <c r="D13" s="3"/>
      <c r="E13" s="3" t="str">
        <f t="shared" si="1"/>
        <v xml:space="preserve">F7.12 -  </v>
      </c>
      <c r="F13" s="3" t="str">
        <f t="shared" si="2"/>
        <v>R7.12</v>
      </c>
      <c r="G13" s="3"/>
      <c r="H13" s="3"/>
      <c r="I13" s="3" t="str">
        <f t="shared" si="3"/>
        <v xml:space="preserve">R7.12 -  </v>
      </c>
      <c r="K13"/>
    </row>
    <row r="14" spans="1:11" x14ac:dyDescent="0.2">
      <c r="A14" s="20"/>
      <c r="B14" s="3" t="str">
        <f t="shared" si="0"/>
        <v>F7.13</v>
      </c>
      <c r="C14" s="3"/>
      <c r="D14" s="3"/>
      <c r="E14" s="3" t="str">
        <f t="shared" si="1"/>
        <v xml:space="preserve">F7.13 -  </v>
      </c>
      <c r="F14" s="3" t="str">
        <f t="shared" si="2"/>
        <v>R7.13</v>
      </c>
      <c r="G14" s="3"/>
      <c r="H14" s="3"/>
      <c r="I14" s="3" t="str">
        <f t="shared" si="3"/>
        <v xml:space="preserve">R7.13 -  </v>
      </c>
      <c r="K14"/>
    </row>
    <row r="15" spans="1:11" x14ac:dyDescent="0.2">
      <c r="A15" s="20"/>
      <c r="B15" s="3" t="str">
        <f t="shared" si="0"/>
        <v>F7.14</v>
      </c>
      <c r="C15" s="3"/>
      <c r="D15" s="3"/>
      <c r="E15" s="3" t="str">
        <f t="shared" si="1"/>
        <v xml:space="preserve">F7.14 -  </v>
      </c>
      <c r="F15" s="3" t="str">
        <f t="shared" si="2"/>
        <v>R7.14</v>
      </c>
      <c r="G15" s="3"/>
      <c r="H15" s="3"/>
      <c r="I15" s="3" t="str">
        <f t="shared" si="3"/>
        <v xml:space="preserve">R7.14 -  </v>
      </c>
      <c r="K15"/>
    </row>
    <row r="16" spans="1:11" x14ac:dyDescent="0.2">
      <c r="A16" s="20"/>
      <c r="B16" s="3" t="str">
        <f t="shared" si="0"/>
        <v>F7.15</v>
      </c>
      <c r="C16" s="3"/>
      <c r="D16" s="3"/>
      <c r="E16" s="3" t="str">
        <f t="shared" si="1"/>
        <v xml:space="preserve">F7.15 -  </v>
      </c>
      <c r="F16" s="3" t="str">
        <f t="shared" si="2"/>
        <v>R7.15</v>
      </c>
      <c r="G16" s="3"/>
      <c r="H16" s="3"/>
      <c r="I16" s="3" t="str">
        <f t="shared" si="3"/>
        <v xml:space="preserve">R7.15 -  </v>
      </c>
      <c r="K16"/>
    </row>
    <row r="17" spans="1:11" x14ac:dyDescent="0.2">
      <c r="A17" s="20"/>
      <c r="B17" s="3" t="str">
        <f t="shared" si="0"/>
        <v>F7.16</v>
      </c>
      <c r="C17" s="3"/>
      <c r="D17" s="3"/>
      <c r="E17" s="3" t="str">
        <f t="shared" si="1"/>
        <v xml:space="preserve">F7.16 -  </v>
      </c>
      <c r="F17" s="3" t="str">
        <f t="shared" si="2"/>
        <v>R7.16</v>
      </c>
      <c r="G17" s="3"/>
      <c r="H17" s="3"/>
      <c r="I17" s="3" t="str">
        <f t="shared" si="3"/>
        <v xml:space="preserve">R7.16 -  </v>
      </c>
      <c r="K17"/>
    </row>
    <row r="18" spans="1:11" x14ac:dyDescent="0.2">
      <c r="A18" s="20"/>
      <c r="B18" s="3" t="str">
        <f t="shared" si="0"/>
        <v>F7.17</v>
      </c>
      <c r="C18" s="3"/>
      <c r="D18" s="3"/>
      <c r="E18" s="3" t="str">
        <f t="shared" si="1"/>
        <v xml:space="preserve">F7.17 -  </v>
      </c>
      <c r="F18" s="3" t="str">
        <f t="shared" si="2"/>
        <v>R7.17</v>
      </c>
      <c r="G18" s="3"/>
      <c r="H18" s="3"/>
      <c r="I18" s="3" t="str">
        <f t="shared" si="3"/>
        <v xml:space="preserve">R7.17 -  </v>
      </c>
      <c r="K18"/>
    </row>
    <row r="19" spans="1:11" x14ac:dyDescent="0.2">
      <c r="A19" s="20"/>
      <c r="B19" s="3" t="str">
        <f t="shared" si="0"/>
        <v>F7.18</v>
      </c>
      <c r="C19" s="3"/>
      <c r="D19" s="3"/>
      <c r="E19" s="3" t="str">
        <f t="shared" si="1"/>
        <v xml:space="preserve">F7.18 -  </v>
      </c>
      <c r="F19" s="3" t="str">
        <f t="shared" si="2"/>
        <v>R7.18</v>
      </c>
      <c r="G19" s="3"/>
      <c r="H19" s="3"/>
      <c r="I19" s="3" t="str">
        <f t="shared" si="3"/>
        <v xml:space="preserve">R7.18 -  </v>
      </c>
      <c r="K19"/>
    </row>
    <row r="20" spans="1:11" x14ac:dyDescent="0.2">
      <c r="A20" s="20"/>
      <c r="B20" s="3" t="str">
        <f t="shared" si="0"/>
        <v>F7.19</v>
      </c>
      <c r="C20" s="3"/>
      <c r="D20" s="3"/>
      <c r="E20" s="3" t="str">
        <f t="shared" si="1"/>
        <v xml:space="preserve">F7.19 -  </v>
      </c>
      <c r="F20" s="3" t="str">
        <f t="shared" si="2"/>
        <v>R7.19</v>
      </c>
      <c r="G20" s="3"/>
      <c r="H20" s="3"/>
      <c r="I20" s="3" t="str">
        <f t="shared" si="3"/>
        <v xml:space="preserve">R7.19 -  </v>
      </c>
      <c r="K20"/>
    </row>
    <row r="21" spans="1:11" x14ac:dyDescent="0.2">
      <c r="A21" s="21"/>
      <c r="B21" s="3" t="str">
        <f t="shared" si="0"/>
        <v>F7.20</v>
      </c>
      <c r="C21" s="3"/>
      <c r="D21" s="3"/>
      <c r="E21" s="3" t="str">
        <f t="shared" si="1"/>
        <v xml:space="preserve">F7.20 -  </v>
      </c>
      <c r="F21" s="3" t="str">
        <f t="shared" si="2"/>
        <v>R7.20</v>
      </c>
      <c r="G21" s="3"/>
      <c r="H21" s="3"/>
      <c r="I21" s="3" t="str">
        <f t="shared" si="3"/>
        <v xml:space="preserve">R7.20 -  </v>
      </c>
      <c r="K21"/>
    </row>
    <row r="22" spans="1:11" x14ac:dyDescent="0.2">
      <c r="A22"/>
      <c r="B22"/>
      <c r="C22"/>
      <c r="D22"/>
      <c r="E22"/>
      <c r="F22"/>
      <c r="G22"/>
      <c r="H22"/>
      <c r="I22"/>
      <c r="K22"/>
    </row>
    <row r="23" spans="1:11" x14ac:dyDescent="0.2">
      <c r="A23"/>
      <c r="B23"/>
      <c r="D23"/>
      <c r="E23"/>
      <c r="F23"/>
      <c r="G23"/>
      <c r="H23"/>
      <c r="I23" s="18" t="s">
        <v>9</v>
      </c>
      <c r="K23"/>
    </row>
    <row r="24" spans="1:11" hidden="1" x14ac:dyDescent="0.2">
      <c r="A24"/>
      <c r="D24"/>
      <c r="E24"/>
      <c r="F24"/>
      <c r="G24"/>
      <c r="H24"/>
      <c r="I24" s="18"/>
      <c r="K24"/>
    </row>
    <row r="25" spans="1:11" hidden="1" x14ac:dyDescent="0.2">
      <c r="A25"/>
      <c r="B25"/>
      <c r="D25"/>
      <c r="E25"/>
      <c r="F25"/>
      <c r="G25"/>
      <c r="H25"/>
      <c r="I25" s="18"/>
      <c r="K25"/>
    </row>
    <row r="26" spans="1:11" hidden="1" x14ac:dyDescent="0.2">
      <c r="A26"/>
      <c r="B26"/>
      <c r="D26"/>
      <c r="E26"/>
      <c r="F26"/>
      <c r="G26"/>
      <c r="H26"/>
      <c r="I26" s="18"/>
      <c r="K26"/>
    </row>
    <row r="27" spans="1:11" hidden="1" x14ac:dyDescent="0.2">
      <c r="A27"/>
      <c r="B27"/>
      <c r="D27"/>
      <c r="E27"/>
      <c r="F27"/>
      <c r="G27"/>
      <c r="H27"/>
      <c r="I27" s="18"/>
      <c r="K27"/>
    </row>
    <row r="28" spans="1:11" hidden="1" x14ac:dyDescent="0.2">
      <c r="A28"/>
      <c r="B28"/>
      <c r="D28"/>
      <c r="E28"/>
      <c r="F28"/>
      <c r="G28"/>
      <c r="H28"/>
      <c r="I28" s="18"/>
    </row>
    <row r="29" spans="1:11" hidden="1" x14ac:dyDescent="0.2">
      <c r="A29"/>
      <c r="B29"/>
      <c r="C29"/>
      <c r="D29"/>
      <c r="E29"/>
      <c r="F29"/>
      <c r="G29"/>
      <c r="H29"/>
      <c r="I29" s="18"/>
    </row>
    <row r="30" spans="1:11" hidden="1" x14ac:dyDescent="0.2">
      <c r="A30"/>
      <c r="B30"/>
      <c r="C30"/>
      <c r="D30"/>
      <c r="E30"/>
      <c r="F30"/>
      <c r="G30"/>
      <c r="H30"/>
      <c r="I30" s="18"/>
    </row>
    <row r="31" spans="1:11" hidden="1" x14ac:dyDescent="0.2">
      <c r="A31"/>
      <c r="B31"/>
      <c r="C31"/>
      <c r="D31"/>
      <c r="E31"/>
      <c r="F31"/>
      <c r="G31"/>
      <c r="H31"/>
      <c r="I31" s="18"/>
    </row>
    <row r="32" spans="1:11" hidden="1" x14ac:dyDescent="0.2">
      <c r="A32"/>
      <c r="B32"/>
      <c r="C32"/>
      <c r="D32"/>
      <c r="E32"/>
      <c r="F32"/>
      <c r="G32"/>
      <c r="H32"/>
      <c r="I32" s="18"/>
    </row>
    <row r="33" spans="1:9" hidden="1" x14ac:dyDescent="0.2">
      <c r="A33"/>
      <c r="B33"/>
      <c r="C33"/>
      <c r="D33"/>
      <c r="E33"/>
      <c r="F33"/>
      <c r="G33"/>
      <c r="H33"/>
      <c r="I33" s="18"/>
    </row>
    <row r="34" spans="1:9" hidden="1" x14ac:dyDescent="0.2">
      <c r="A34"/>
      <c r="B34"/>
      <c r="C34"/>
      <c r="D34"/>
      <c r="E34"/>
      <c r="F34"/>
      <c r="G34"/>
      <c r="H34"/>
      <c r="I34" s="18"/>
    </row>
    <row r="35" spans="1:9" hidden="1" x14ac:dyDescent="0.2">
      <c r="A35"/>
      <c r="B35"/>
      <c r="C35"/>
      <c r="D35"/>
      <c r="E35"/>
      <c r="F35"/>
      <c r="G35"/>
      <c r="H35"/>
      <c r="I35" s="18"/>
    </row>
    <row r="36" spans="1:9" hidden="1" x14ac:dyDescent="0.2">
      <c r="A36"/>
      <c r="B36"/>
      <c r="C36"/>
      <c r="D36"/>
      <c r="E36"/>
      <c r="F36"/>
      <c r="G36"/>
      <c r="H36"/>
      <c r="I36" s="18"/>
    </row>
    <row r="37" spans="1:9" hidden="1" x14ac:dyDescent="0.2">
      <c r="A37"/>
      <c r="B37"/>
      <c r="C37"/>
      <c r="D37"/>
      <c r="E37"/>
      <c r="F37"/>
      <c r="G37"/>
      <c r="H37"/>
      <c r="I37" s="18"/>
    </row>
    <row r="38" spans="1:9" hidden="1" x14ac:dyDescent="0.2">
      <c r="A38"/>
      <c r="B38"/>
      <c r="C38"/>
      <c r="D38"/>
      <c r="E38"/>
      <c r="F38"/>
      <c r="G38"/>
      <c r="H38"/>
      <c r="I38" s="18"/>
    </row>
    <row r="39" spans="1:9" hidden="1" x14ac:dyDescent="0.2">
      <c r="A39"/>
      <c r="B39"/>
      <c r="C39"/>
      <c r="D39"/>
      <c r="E39"/>
      <c r="F39"/>
      <c r="G39"/>
      <c r="H39"/>
      <c r="I39" s="18"/>
    </row>
    <row r="40" spans="1:9" hidden="1" x14ac:dyDescent="0.2">
      <c r="A40"/>
      <c r="B40"/>
      <c r="C40"/>
      <c r="D40"/>
      <c r="E40"/>
      <c r="F40"/>
      <c r="G40"/>
      <c r="H40"/>
      <c r="I40" s="18"/>
    </row>
    <row r="41" spans="1:9" hidden="1" x14ac:dyDescent="0.2">
      <c r="A41"/>
      <c r="B41"/>
      <c r="C41"/>
      <c r="D41"/>
      <c r="E41"/>
      <c r="F41"/>
      <c r="G41"/>
      <c r="H41"/>
      <c r="I41" s="18"/>
    </row>
    <row r="42" spans="1:9" hidden="1" x14ac:dyDescent="0.2">
      <c r="A42"/>
      <c r="B42"/>
      <c r="C42"/>
      <c r="D42"/>
      <c r="E42"/>
      <c r="F42"/>
      <c r="G42"/>
      <c r="H42"/>
      <c r="I42" s="18"/>
    </row>
    <row r="43" spans="1:9" hidden="1" x14ac:dyDescent="0.2">
      <c r="A43"/>
      <c r="B43"/>
      <c r="C43"/>
      <c r="D43"/>
      <c r="E43"/>
      <c r="F43"/>
      <c r="G43"/>
      <c r="H43"/>
      <c r="I43" s="18"/>
    </row>
    <row r="44" spans="1:9" hidden="1" x14ac:dyDescent="0.2">
      <c r="A44"/>
      <c r="B44"/>
      <c r="C44"/>
      <c r="D44"/>
      <c r="E44"/>
      <c r="F44"/>
      <c r="G44"/>
      <c r="H44"/>
      <c r="I44" s="18"/>
    </row>
    <row r="45" spans="1:9" hidden="1" x14ac:dyDescent="0.2">
      <c r="A45"/>
      <c r="B45"/>
      <c r="C45"/>
      <c r="D45"/>
      <c r="E45"/>
      <c r="F45"/>
      <c r="G45"/>
      <c r="H45"/>
      <c r="I45" s="18"/>
    </row>
    <row r="46" spans="1:9" hidden="1" x14ac:dyDescent="0.2">
      <c r="A46"/>
      <c r="B46"/>
      <c r="C46"/>
      <c r="D46"/>
      <c r="E46"/>
      <c r="F46"/>
      <c r="G46"/>
      <c r="H46"/>
      <c r="I46" s="18"/>
    </row>
    <row r="47" spans="1:9" hidden="1" x14ac:dyDescent="0.2">
      <c r="A47"/>
      <c r="B47"/>
      <c r="C47"/>
      <c r="D47"/>
      <c r="E47"/>
      <c r="F47"/>
      <c r="G47"/>
      <c r="H47"/>
      <c r="I47" s="18"/>
    </row>
    <row r="48" spans="1:9" hidden="1" x14ac:dyDescent="0.2">
      <c r="A48"/>
      <c r="B48"/>
      <c r="C48"/>
      <c r="D48"/>
      <c r="E48"/>
      <c r="F48"/>
      <c r="G48"/>
      <c r="H48"/>
      <c r="I48" s="18"/>
    </row>
    <row r="49" spans="1:9" hidden="1" x14ac:dyDescent="0.2">
      <c r="A49"/>
      <c r="B49"/>
      <c r="C49"/>
      <c r="D49"/>
      <c r="E49"/>
      <c r="F49"/>
      <c r="G49"/>
      <c r="H49"/>
      <c r="I49" s="18"/>
    </row>
    <row r="50" spans="1:9" hidden="1" x14ac:dyDescent="0.2">
      <c r="A50"/>
      <c r="B50"/>
      <c r="C50"/>
      <c r="D50"/>
      <c r="E50"/>
      <c r="F50"/>
      <c r="G50"/>
      <c r="H50"/>
      <c r="I50" s="18"/>
    </row>
    <row r="51" spans="1:9" hidden="1" x14ac:dyDescent="0.2">
      <c r="A51"/>
      <c r="B51"/>
      <c r="C51"/>
      <c r="D51"/>
      <c r="E51"/>
      <c r="F51"/>
      <c r="G51"/>
      <c r="H51"/>
      <c r="I51" s="18"/>
    </row>
    <row r="52" spans="1:9" hidden="1" x14ac:dyDescent="0.2">
      <c r="A52"/>
      <c r="B52"/>
      <c r="C52"/>
      <c r="D52"/>
      <c r="E52"/>
      <c r="F52"/>
      <c r="G52"/>
      <c r="H52"/>
      <c r="I52" s="18"/>
    </row>
    <row r="53" spans="1:9" hidden="1" x14ac:dyDescent="0.2">
      <c r="A53"/>
      <c r="C53"/>
      <c r="D53"/>
      <c r="E53"/>
      <c r="F53"/>
      <c r="G53"/>
      <c r="H53"/>
      <c r="I53" s="18"/>
    </row>
    <row r="54" spans="1:9" hidden="1" x14ac:dyDescent="0.2">
      <c r="A54"/>
      <c r="B54"/>
      <c r="C54"/>
      <c r="D54"/>
      <c r="E54"/>
      <c r="F54"/>
      <c r="G54"/>
      <c r="H54"/>
      <c r="I54" s="18"/>
    </row>
    <row r="55" spans="1:9" hidden="1" x14ac:dyDescent="0.2">
      <c r="A55"/>
      <c r="B55"/>
      <c r="C55"/>
      <c r="D55"/>
      <c r="E55"/>
      <c r="F55"/>
      <c r="G55"/>
      <c r="H55"/>
      <c r="I55" s="18"/>
    </row>
    <row r="56" spans="1:9" hidden="1" x14ac:dyDescent="0.2">
      <c r="A56"/>
      <c r="B56"/>
      <c r="C56"/>
      <c r="D56"/>
      <c r="E56"/>
      <c r="F56"/>
      <c r="G56"/>
      <c r="H56"/>
      <c r="I56" s="18"/>
    </row>
    <row r="57" spans="1:9" hidden="1" x14ac:dyDescent="0.2">
      <c r="A57"/>
      <c r="B57"/>
      <c r="C57"/>
      <c r="D57"/>
      <c r="E57"/>
      <c r="F57"/>
      <c r="G57"/>
      <c r="H57"/>
      <c r="I57" s="18"/>
    </row>
    <row r="58" spans="1:9" hidden="1" x14ac:dyDescent="0.2">
      <c r="A58"/>
      <c r="B58"/>
      <c r="C58"/>
      <c r="D58"/>
      <c r="E58"/>
      <c r="F58"/>
      <c r="G58"/>
      <c r="H58"/>
      <c r="I58" s="18"/>
    </row>
    <row r="59" spans="1:9" hidden="1" x14ac:dyDescent="0.2">
      <c r="A59"/>
      <c r="B59"/>
      <c r="C59"/>
      <c r="D59"/>
      <c r="E59"/>
      <c r="F59"/>
      <c r="G59"/>
      <c r="H59"/>
      <c r="I59" s="18"/>
    </row>
    <row r="60" spans="1:9" hidden="1" x14ac:dyDescent="0.2">
      <c r="A60"/>
      <c r="B60"/>
      <c r="C60"/>
      <c r="D60"/>
      <c r="E60"/>
      <c r="F60"/>
      <c r="G60"/>
      <c r="H60"/>
      <c r="I60" s="18"/>
    </row>
    <row r="61" spans="1:9" hidden="1" x14ac:dyDescent="0.2">
      <c r="A61"/>
      <c r="B61"/>
      <c r="C61"/>
      <c r="D61"/>
      <c r="E61"/>
      <c r="F61"/>
      <c r="G61"/>
      <c r="H61"/>
      <c r="I61" s="18"/>
    </row>
    <row r="62" spans="1:9" hidden="1" x14ac:dyDescent="0.2">
      <c r="A62"/>
      <c r="B62"/>
      <c r="C62"/>
      <c r="D62"/>
      <c r="E62"/>
      <c r="F62"/>
      <c r="G62"/>
      <c r="H62"/>
      <c r="I62" s="18"/>
    </row>
    <row r="63" spans="1:9" hidden="1" x14ac:dyDescent="0.2">
      <c r="A63"/>
      <c r="B63"/>
      <c r="C63"/>
      <c r="D63"/>
      <c r="E63"/>
      <c r="F63"/>
      <c r="G63"/>
      <c r="H63"/>
      <c r="I63" s="18"/>
    </row>
    <row r="64" spans="1:9" hidden="1" x14ac:dyDescent="0.2">
      <c r="A64"/>
      <c r="B64"/>
      <c r="C64"/>
      <c r="D64"/>
      <c r="E64"/>
      <c r="F64"/>
      <c r="G64"/>
      <c r="H64"/>
      <c r="I64" s="18"/>
    </row>
    <row r="65" spans="1:9" hidden="1" x14ac:dyDescent="0.2">
      <c r="A65"/>
      <c r="B65"/>
      <c r="C65"/>
      <c r="D65"/>
      <c r="E65"/>
      <c r="F65"/>
      <c r="G65"/>
      <c r="H65"/>
      <c r="I65" s="18"/>
    </row>
    <row r="66" spans="1:9" hidden="1" x14ac:dyDescent="0.2">
      <c r="A66"/>
      <c r="B66"/>
      <c r="C66"/>
      <c r="D66"/>
      <c r="E66"/>
      <c r="F66"/>
      <c r="G66"/>
      <c r="H66"/>
      <c r="I66" s="18"/>
    </row>
    <row r="67" spans="1:9" hidden="1" x14ac:dyDescent="0.2">
      <c r="A67"/>
      <c r="B67"/>
      <c r="C67"/>
      <c r="D67"/>
      <c r="E67"/>
      <c r="F67"/>
      <c r="G67"/>
      <c r="H67"/>
      <c r="I67" s="18"/>
    </row>
    <row r="68" spans="1:9" hidden="1" x14ac:dyDescent="0.2">
      <c r="A68"/>
      <c r="B68"/>
      <c r="C68"/>
      <c r="D68"/>
      <c r="E68"/>
      <c r="F68"/>
      <c r="G68"/>
      <c r="H68"/>
      <c r="I68" s="18"/>
    </row>
    <row r="69" spans="1:9" hidden="1" x14ac:dyDescent="0.2">
      <c r="A69"/>
      <c r="B69"/>
      <c r="C69"/>
      <c r="D69"/>
      <c r="E69"/>
      <c r="F69"/>
      <c r="G69"/>
      <c r="H69"/>
      <c r="I69" s="18"/>
    </row>
    <row r="70" spans="1:9" hidden="1" x14ac:dyDescent="0.2">
      <c r="A70"/>
      <c r="B70" s="1" t="str">
        <f>LEFT(A2,1)</f>
        <v>7</v>
      </c>
      <c r="C70" s="1"/>
      <c r="D70"/>
      <c r="E70"/>
      <c r="F70" s="1" t="str">
        <f>B70</f>
        <v>7</v>
      </c>
      <c r="G70"/>
      <c r="H70"/>
      <c r="I70" s="18"/>
    </row>
    <row r="71" spans="1:9" hidden="1" x14ac:dyDescent="0.2">
      <c r="A71"/>
      <c r="B71" s="1" t="str">
        <f>_xlfn.CONCAT("F",B70,C71)</f>
        <v>F7.1</v>
      </c>
      <c r="C71" s="9" t="s">
        <v>10</v>
      </c>
      <c r="D71"/>
      <c r="E71"/>
      <c r="F71" s="1" t="str">
        <f>_xlfn.CONCAT("R",B70,C71)</f>
        <v>R7.1</v>
      </c>
      <c r="G71" s="9" t="s">
        <v>10</v>
      </c>
      <c r="H71"/>
      <c r="I71" s="18"/>
    </row>
    <row r="72" spans="1:9" hidden="1" x14ac:dyDescent="0.2">
      <c r="B72" s="1" t="str">
        <f>_xlfn.CONCAT("F",B70,C72)</f>
        <v>F7.2</v>
      </c>
      <c r="C72" s="9" t="s">
        <v>11</v>
      </c>
      <c r="F72" s="1" t="str">
        <f>_xlfn.CONCAT("R",F70,G72)</f>
        <v>R7.2</v>
      </c>
      <c r="G72" s="9" t="s">
        <v>11</v>
      </c>
      <c r="I72" s="18"/>
    </row>
    <row r="73" spans="1:9" hidden="1" x14ac:dyDescent="0.2">
      <c r="B73" s="1" t="str">
        <f>_xlfn.CONCAT("F",B70,C73)</f>
        <v>F7.3</v>
      </c>
      <c r="C73" s="9" t="s">
        <v>12</v>
      </c>
      <c r="F73" s="1" t="str">
        <f>_xlfn.CONCAT("R",F70,G73)</f>
        <v>R7.3</v>
      </c>
      <c r="G73" s="9" t="s">
        <v>12</v>
      </c>
      <c r="I73" s="18"/>
    </row>
    <row r="74" spans="1:9" hidden="1" x14ac:dyDescent="0.2">
      <c r="B74" s="1" t="str">
        <f>_xlfn.CONCAT("F",B70,C74)</f>
        <v>F7.4</v>
      </c>
      <c r="C74" s="9" t="s">
        <v>13</v>
      </c>
      <c r="F74" s="1" t="str">
        <f>_xlfn.CONCAT("R",F70,G74)</f>
        <v>R7.4</v>
      </c>
      <c r="G74" s="9" t="s">
        <v>13</v>
      </c>
      <c r="I74" s="18"/>
    </row>
    <row r="75" spans="1:9" hidden="1" x14ac:dyDescent="0.2">
      <c r="B75" s="1" t="str">
        <f>_xlfn.CONCAT("F",B70,C75)</f>
        <v>F7.5</v>
      </c>
      <c r="C75" s="9" t="s">
        <v>14</v>
      </c>
      <c r="F75" s="1" t="str">
        <f>_xlfn.CONCAT("R",F70,G75)</f>
        <v>R7.5</v>
      </c>
      <c r="G75" s="9" t="s">
        <v>14</v>
      </c>
      <c r="I75" s="18"/>
    </row>
    <row r="76" spans="1:9" hidden="1" x14ac:dyDescent="0.2">
      <c r="B76" s="1" t="str">
        <f>_xlfn.CONCAT("F",B70,C76)</f>
        <v>F7.6</v>
      </c>
      <c r="C76" s="9" t="s">
        <v>15</v>
      </c>
      <c r="F76" s="1" t="str">
        <f>_xlfn.CONCAT("R",F70,G76)</f>
        <v>R7.6</v>
      </c>
      <c r="G76" s="9" t="s">
        <v>15</v>
      </c>
      <c r="I76" s="18"/>
    </row>
    <row r="77" spans="1:9" hidden="1" x14ac:dyDescent="0.2">
      <c r="B77" s="1" t="str">
        <f>_xlfn.CONCAT("F",B70,C77)</f>
        <v>F7.7</v>
      </c>
      <c r="C77" s="9" t="s">
        <v>16</v>
      </c>
      <c r="F77" s="1" t="str">
        <f>_xlfn.CONCAT("R",F70,G77)</f>
        <v>R7.7</v>
      </c>
      <c r="G77" s="9" t="s">
        <v>16</v>
      </c>
      <c r="I77" s="18"/>
    </row>
    <row r="78" spans="1:9" hidden="1" x14ac:dyDescent="0.2">
      <c r="B78" s="1" t="str">
        <f>_xlfn.CONCAT("F",B70,C78)</f>
        <v>F7.8</v>
      </c>
      <c r="C78" s="9" t="s">
        <v>17</v>
      </c>
      <c r="F78" s="1" t="str">
        <f>_xlfn.CONCAT("R",F70,G78)</f>
        <v>R7.8</v>
      </c>
      <c r="G78" s="9" t="s">
        <v>17</v>
      </c>
      <c r="I78" s="18"/>
    </row>
    <row r="79" spans="1:9" hidden="1" x14ac:dyDescent="0.2">
      <c r="B79" s="1" t="str">
        <f>_xlfn.CONCAT("F",B70,C79)</f>
        <v>F7.9</v>
      </c>
      <c r="C79" s="9" t="s">
        <v>18</v>
      </c>
      <c r="F79" s="1" t="str">
        <f>_xlfn.CONCAT("R",F70,G79)</f>
        <v>R7.9</v>
      </c>
      <c r="G79" s="9" t="s">
        <v>18</v>
      </c>
      <c r="I79" s="18"/>
    </row>
    <row r="80" spans="1:9" hidden="1" x14ac:dyDescent="0.2">
      <c r="B80" s="1" t="str">
        <f>_xlfn.CONCAT("F",B70,C80)</f>
        <v>F7.10</v>
      </c>
      <c r="C80" s="9" t="s">
        <v>19</v>
      </c>
      <c r="F80" s="1" t="str">
        <f>_xlfn.CONCAT("R",F70,G80)</f>
        <v>R7.10</v>
      </c>
      <c r="G80" s="9" t="s">
        <v>19</v>
      </c>
      <c r="I80" s="18"/>
    </row>
    <row r="81" spans="2:9" hidden="1" x14ac:dyDescent="0.2">
      <c r="B81" s="1" t="str">
        <f>_xlfn.CONCAT("F",B70,C81)</f>
        <v>F7.11</v>
      </c>
      <c r="C81" s="9" t="s">
        <v>20</v>
      </c>
      <c r="F81" s="1" t="str">
        <f>_xlfn.CONCAT("R",F70,G81)</f>
        <v>R7.11</v>
      </c>
      <c r="G81" s="9" t="s">
        <v>20</v>
      </c>
      <c r="I81" s="18"/>
    </row>
    <row r="82" spans="2:9" hidden="1" x14ac:dyDescent="0.2">
      <c r="B82" s="1" t="str">
        <f>_xlfn.CONCAT("F",B70,C82)</f>
        <v>F7.12</v>
      </c>
      <c r="C82" s="9" t="s">
        <v>21</v>
      </c>
      <c r="F82" s="1" t="str">
        <f>_xlfn.CONCAT("R",F70,G82)</f>
        <v>R7.12</v>
      </c>
      <c r="G82" s="9" t="s">
        <v>21</v>
      </c>
      <c r="I82" s="18"/>
    </row>
    <row r="83" spans="2:9" hidden="1" x14ac:dyDescent="0.2">
      <c r="B83" s="1" t="str">
        <f>_xlfn.CONCAT("F",B70,C83)</f>
        <v>F7.13</v>
      </c>
      <c r="C83" s="9" t="s">
        <v>22</v>
      </c>
      <c r="F83" s="1" t="str">
        <f>_xlfn.CONCAT("R",F70,G83)</f>
        <v>R7.13</v>
      </c>
      <c r="G83" s="9" t="s">
        <v>22</v>
      </c>
      <c r="I83" s="18"/>
    </row>
    <row r="84" spans="2:9" hidden="1" x14ac:dyDescent="0.2">
      <c r="B84" s="1" t="str">
        <f>_xlfn.CONCAT("F",B70,C84)</f>
        <v>F7.14</v>
      </c>
      <c r="C84" s="9" t="s">
        <v>23</v>
      </c>
      <c r="F84" s="1" t="str">
        <f>_xlfn.CONCAT("R",F70,G84)</f>
        <v>R7.14</v>
      </c>
      <c r="G84" s="9" t="s">
        <v>23</v>
      </c>
      <c r="I84" s="18"/>
    </row>
    <row r="85" spans="2:9" hidden="1" x14ac:dyDescent="0.2">
      <c r="B85" s="1" t="str">
        <f>_xlfn.CONCAT("F",B70,C85)</f>
        <v>F7.15</v>
      </c>
      <c r="C85" s="9" t="s">
        <v>24</v>
      </c>
      <c r="F85" s="1" t="str">
        <f>_xlfn.CONCAT("R",F70,G85)</f>
        <v>R7.15</v>
      </c>
      <c r="G85" s="9" t="s">
        <v>24</v>
      </c>
      <c r="I85" s="18"/>
    </row>
    <row r="86" spans="2:9" hidden="1" x14ac:dyDescent="0.2">
      <c r="B86" s="1" t="str">
        <f>_xlfn.CONCAT("F",B70,C86)</f>
        <v>F7.16</v>
      </c>
      <c r="C86" s="9" t="s">
        <v>25</v>
      </c>
      <c r="F86" s="1" t="str">
        <f>_xlfn.CONCAT("R",F70,G86)</f>
        <v>R7.16</v>
      </c>
      <c r="G86" s="9" t="s">
        <v>25</v>
      </c>
      <c r="I86" s="18"/>
    </row>
    <row r="87" spans="2:9" hidden="1" x14ac:dyDescent="0.2">
      <c r="B87" s="1" t="str">
        <f>_xlfn.CONCAT("F",B70,C87)</f>
        <v>F7.17</v>
      </c>
      <c r="C87" s="9" t="s">
        <v>26</v>
      </c>
      <c r="F87" s="2" t="str">
        <f>_xlfn.CONCAT("R",F70,G87)</f>
        <v>R7.17</v>
      </c>
      <c r="G87" s="9" t="s">
        <v>26</v>
      </c>
      <c r="I87" s="18"/>
    </row>
    <row r="88" spans="2:9" hidden="1" x14ac:dyDescent="0.2">
      <c r="B88" s="1" t="str">
        <f>_xlfn.CONCAT("F",B70,C88)</f>
        <v>F7.18</v>
      </c>
      <c r="C88" s="9" t="s">
        <v>27</v>
      </c>
      <c r="F88" s="2" t="str">
        <f>_xlfn.CONCAT("R",F70,G88)</f>
        <v>R7.18</v>
      </c>
      <c r="G88" s="9" t="s">
        <v>27</v>
      </c>
      <c r="I88" s="18"/>
    </row>
    <row r="89" spans="2:9" hidden="1" x14ac:dyDescent="0.2">
      <c r="B89" s="1" t="str">
        <f>_xlfn.CONCAT("F",B70,C89)</f>
        <v>F7.19</v>
      </c>
      <c r="C89" s="9" t="s">
        <v>28</v>
      </c>
      <c r="F89" s="2" t="str">
        <f>_xlfn.CONCAT("R",F70,G89)</f>
        <v>R7.19</v>
      </c>
      <c r="G89" s="9" t="s">
        <v>28</v>
      </c>
      <c r="I89" s="18"/>
    </row>
    <row r="90" spans="2:9" hidden="1" x14ac:dyDescent="0.2">
      <c r="B90" s="1" t="str">
        <f>_xlfn.CONCAT("F",B70,C90)</f>
        <v>F7.20</v>
      </c>
      <c r="C90" s="9" t="s">
        <v>29</v>
      </c>
      <c r="F90" s="2" t="str">
        <f>_xlfn.CONCAT("R",F70,G90)</f>
        <v>R7.20</v>
      </c>
      <c r="G90" s="9" t="s">
        <v>29</v>
      </c>
      <c r="I90" s="18"/>
    </row>
    <row r="91" spans="2:9" hidden="1" x14ac:dyDescent="0.2">
      <c r="B91" s="1" t="str">
        <f>_xlfn.CONCAT("F",B70,C91)</f>
        <v>F7.21</v>
      </c>
      <c r="C91" s="9" t="s">
        <v>30</v>
      </c>
      <c r="F91" s="2" t="str">
        <f>_xlfn.CONCAT("R",F70,G91)</f>
        <v>R7.21</v>
      </c>
      <c r="G91" s="9" t="s">
        <v>30</v>
      </c>
      <c r="I91" s="18"/>
    </row>
    <row r="92" spans="2:9" hidden="1" x14ac:dyDescent="0.2">
      <c r="B92" s="1" t="str">
        <f>_xlfn.CONCAT("F",B70,C92)</f>
        <v>F7.22</v>
      </c>
      <c r="C92" s="9" t="s">
        <v>31</v>
      </c>
      <c r="F92" s="2" t="str">
        <f>_xlfn.CONCAT("R",F70,G92)</f>
        <v>R7.22</v>
      </c>
      <c r="G92" s="9" t="s">
        <v>31</v>
      </c>
      <c r="I92" s="18"/>
    </row>
    <row r="93" spans="2:9" hidden="1" x14ac:dyDescent="0.2">
      <c r="B93" s="1" t="str">
        <f>_xlfn.CONCAT("F",B70,C93)</f>
        <v>F7.23</v>
      </c>
      <c r="C93" s="9" t="s">
        <v>32</v>
      </c>
      <c r="F93" s="2" t="str">
        <f>_xlfn.CONCAT("R",F70,G93)</f>
        <v>R7.23</v>
      </c>
      <c r="G93" s="9" t="s">
        <v>32</v>
      </c>
      <c r="I93" s="18"/>
    </row>
    <row r="94" spans="2:9" hidden="1" x14ac:dyDescent="0.2">
      <c r="B94" s="1" t="str">
        <f>_xlfn.CONCAT("F",B70,C94)</f>
        <v>F7.24</v>
      </c>
      <c r="C94" s="9" t="s">
        <v>33</v>
      </c>
      <c r="F94" s="2" t="str">
        <f>_xlfn.CONCAT("R",F70,G94)</f>
        <v>R7.24</v>
      </c>
      <c r="G94" s="9" t="s">
        <v>33</v>
      </c>
      <c r="I94" s="18"/>
    </row>
    <row r="95" spans="2:9" hidden="1" x14ac:dyDescent="0.2">
      <c r="B95" s="1" t="str">
        <f>_xlfn.CONCAT("F",B70,C95)</f>
        <v>F7.25</v>
      </c>
      <c r="C95" s="9" t="s">
        <v>34</v>
      </c>
      <c r="F95" s="2" t="str">
        <f>_xlfn.CONCAT("R",F70,G95)</f>
        <v>R7.25</v>
      </c>
      <c r="G95" s="9" t="s">
        <v>34</v>
      </c>
      <c r="I95" s="18"/>
    </row>
    <row r="96" spans="2:9" x14ac:dyDescent="0.2">
      <c r="C96"/>
      <c r="I96" s="18"/>
    </row>
    <row r="97" spans="3:9" x14ac:dyDescent="0.2">
      <c r="C97"/>
      <c r="I97" s="18"/>
    </row>
    <row r="98" spans="3:9" x14ac:dyDescent="0.2">
      <c r="C98"/>
      <c r="I98" s="18"/>
    </row>
    <row r="99" spans="3:9" x14ac:dyDescent="0.2">
      <c r="C99"/>
    </row>
    <row r="100" spans="3:9" x14ac:dyDescent="0.2">
      <c r="C100"/>
    </row>
  </sheetData>
  <sheetProtection algorithmName="SHA-512" hashValue="aEVhfmjXkjg96rNxeurGUM4sMsB4VJnrTIEJ9N9HPFHovvMCtQcH+nSXVg9iWB5yvQp3xSbI3ylF4BCSGkXJuQ==" saltValue="OTGrSQZUt9kHps0NuWjS6g==" spinCount="100000" sheet="1" objects="1" scenarios="1" formatColumns="0"/>
  <mergeCells count="2">
    <mergeCell ref="A2:A21"/>
    <mergeCell ref="I23:I98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481B3B3-59A9-4182-B956-C3AEF8FE400C}">
          <x14:formula1>
            <xm:f>'dropdown lists'!$A$1:$A$7</xm:f>
          </x14:formula1>
          <xm:sqref>G2:G21</xm:sqref>
        </x14:dataValidation>
        <x14:dataValidation type="list" allowBlank="1" showInputMessage="1" showErrorMessage="1" xr:uid="{8864A3BF-E91D-43C0-A444-1A0768052248}">
          <x14:formula1>
            <xm:f>'dropdown lists'!$E$1:$E$6</xm:f>
          </x14:formula1>
          <xm:sqref>C2:C21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658CA-B6A0-44F2-8357-4142ECF43442}">
  <dimension ref="A1:K100"/>
  <sheetViews>
    <sheetView zoomScale="115" zoomScaleNormal="115" workbookViewId="0">
      <selection activeCell="D2" sqref="D2"/>
    </sheetView>
  </sheetViews>
  <sheetFormatPr baseColWidth="10" defaultColWidth="6.6640625" defaultRowHeight="16" x14ac:dyDescent="0.2"/>
  <cols>
    <col min="1" max="1" width="6.6640625" style="2" bestFit="1" customWidth="1"/>
    <col min="2" max="2" width="5.83203125" style="2" bestFit="1" customWidth="1"/>
    <col min="3" max="3" width="19.6640625" style="2" bestFit="1" customWidth="1"/>
    <col min="4" max="4" width="35.6640625" style="2" customWidth="1"/>
    <col min="5" max="5" width="34.6640625" style="2" bestFit="1" customWidth="1"/>
    <col min="6" max="6" width="6" style="2" bestFit="1" customWidth="1"/>
    <col min="7" max="7" width="20.6640625" style="2" bestFit="1" customWidth="1"/>
    <col min="8" max="8" width="35.6640625" style="2" customWidth="1"/>
    <col min="9" max="9" width="60.83203125" style="2" customWidth="1"/>
    <col min="11" max="11" width="6.6640625" style="1"/>
  </cols>
  <sheetData>
    <row r="1" spans="1:11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3</v>
      </c>
      <c r="I1" s="10" t="s">
        <v>7</v>
      </c>
      <c r="K1"/>
    </row>
    <row r="2" spans="1:11" x14ac:dyDescent="0.2">
      <c r="A2" s="19" t="s">
        <v>46</v>
      </c>
      <c r="B2" s="3" t="str">
        <f>B71</f>
        <v>F8.1</v>
      </c>
      <c r="C2" s="3"/>
      <c r="D2" s="3"/>
      <c r="E2" s="3" t="str">
        <f>_xlfn.CONCAT(B2," - ",C2," ",D2)</f>
        <v xml:space="preserve">F8.1 -  </v>
      </c>
      <c r="F2" s="3" t="str">
        <f>F71</f>
        <v>R8.1</v>
      </c>
      <c r="G2" s="3"/>
      <c r="H2" s="3"/>
      <c r="I2" s="3" t="str">
        <f>_xlfn.CONCAT(F2," - ",G2," ",H2,D2)</f>
        <v xml:space="preserve">R8.1 -  </v>
      </c>
      <c r="K2"/>
    </row>
    <row r="3" spans="1:11" x14ac:dyDescent="0.2">
      <c r="A3" s="20"/>
      <c r="B3" s="3" t="str">
        <f t="shared" ref="B3:B21" si="0">B72</f>
        <v>F8.2</v>
      </c>
      <c r="C3" s="3"/>
      <c r="D3" s="3"/>
      <c r="E3" s="3" t="str">
        <f t="shared" ref="E3:E21" si="1">_xlfn.CONCAT(B3," - ",C3," ",D3)</f>
        <v xml:space="preserve">F8.2 -  </v>
      </c>
      <c r="F3" s="3" t="str">
        <f t="shared" ref="F3:F21" si="2">F72</f>
        <v>R8.2</v>
      </c>
      <c r="G3" s="3"/>
      <c r="H3" s="3"/>
      <c r="I3" s="3" t="str">
        <f t="shared" ref="I3:I21" si="3">_xlfn.CONCAT(F3," - ",G3," ",H3,D3)</f>
        <v xml:space="preserve">R8.2 -  </v>
      </c>
      <c r="K3"/>
    </row>
    <row r="4" spans="1:11" x14ac:dyDescent="0.2">
      <c r="A4" s="20"/>
      <c r="B4" s="3" t="str">
        <f t="shared" si="0"/>
        <v>F8.3</v>
      </c>
      <c r="C4" s="3"/>
      <c r="D4" s="3"/>
      <c r="E4" s="3" t="str">
        <f>_xlfn.CONCAT(B4," - ",C4," ",D4)</f>
        <v xml:space="preserve">F8.3 -  </v>
      </c>
      <c r="F4" s="3" t="str">
        <f t="shared" si="2"/>
        <v>R8.3</v>
      </c>
      <c r="G4" s="3"/>
      <c r="H4" s="3"/>
      <c r="I4" s="3" t="str">
        <f t="shared" si="3"/>
        <v xml:space="preserve">R8.3 -  </v>
      </c>
      <c r="K4"/>
    </row>
    <row r="5" spans="1:11" x14ac:dyDescent="0.2">
      <c r="A5" s="20"/>
      <c r="B5" s="3" t="str">
        <f t="shared" si="0"/>
        <v>F8.4</v>
      </c>
      <c r="C5" s="3"/>
      <c r="D5" s="3"/>
      <c r="E5" s="3" t="str">
        <f t="shared" si="1"/>
        <v xml:space="preserve">F8.4 -  </v>
      </c>
      <c r="F5" s="3" t="str">
        <f t="shared" si="2"/>
        <v>R8.4</v>
      </c>
      <c r="G5" s="3"/>
      <c r="H5" s="3"/>
      <c r="I5" s="3" t="str">
        <f t="shared" si="3"/>
        <v xml:space="preserve">R8.4 -  </v>
      </c>
      <c r="K5"/>
    </row>
    <row r="6" spans="1:11" x14ac:dyDescent="0.2">
      <c r="A6" s="20"/>
      <c r="B6" s="3" t="str">
        <f t="shared" si="0"/>
        <v>F8.5</v>
      </c>
      <c r="C6" s="3"/>
      <c r="D6" s="3"/>
      <c r="E6" s="3" t="str">
        <f>_xlfn.CONCAT(B6," - ",C6," ",D6)</f>
        <v xml:space="preserve">F8.5 -  </v>
      </c>
      <c r="F6" s="3" t="str">
        <f t="shared" si="2"/>
        <v>R8.5</v>
      </c>
      <c r="G6" s="3"/>
      <c r="H6" s="3"/>
      <c r="I6" s="3" t="str">
        <f t="shared" si="3"/>
        <v xml:space="preserve">R8.5 -  </v>
      </c>
      <c r="K6"/>
    </row>
    <row r="7" spans="1:11" x14ac:dyDescent="0.2">
      <c r="A7" s="20"/>
      <c r="B7" s="3" t="str">
        <f t="shared" si="0"/>
        <v>F8.6</v>
      </c>
      <c r="C7" s="3"/>
      <c r="D7" s="3"/>
      <c r="E7" s="3" t="str">
        <f t="shared" si="1"/>
        <v xml:space="preserve">F8.6 -  </v>
      </c>
      <c r="F7" s="3" t="str">
        <f t="shared" si="2"/>
        <v>R8.6</v>
      </c>
      <c r="G7" s="3"/>
      <c r="H7" s="3"/>
      <c r="I7" s="3" t="str">
        <f t="shared" si="3"/>
        <v xml:space="preserve">R8.6 -  </v>
      </c>
      <c r="K7"/>
    </row>
    <row r="8" spans="1:11" x14ac:dyDescent="0.2">
      <c r="A8" s="20"/>
      <c r="B8" s="3" t="str">
        <f t="shared" si="0"/>
        <v>F8.7</v>
      </c>
      <c r="C8" s="3"/>
      <c r="D8" s="3"/>
      <c r="E8" s="3" t="str">
        <f t="shared" si="1"/>
        <v xml:space="preserve">F8.7 -  </v>
      </c>
      <c r="F8" s="3" t="str">
        <f t="shared" si="2"/>
        <v>R8.7</v>
      </c>
      <c r="G8" s="3"/>
      <c r="H8" s="3"/>
      <c r="I8" s="3" t="str">
        <f t="shared" si="3"/>
        <v xml:space="preserve">R8.7 -  </v>
      </c>
      <c r="K8"/>
    </row>
    <row r="9" spans="1:11" x14ac:dyDescent="0.2">
      <c r="A9" s="20"/>
      <c r="B9" s="3" t="str">
        <f t="shared" si="0"/>
        <v>F8.8</v>
      </c>
      <c r="C9" s="3"/>
      <c r="D9" s="3"/>
      <c r="E9" s="3" t="str">
        <f t="shared" si="1"/>
        <v xml:space="preserve">F8.8 -  </v>
      </c>
      <c r="F9" s="3" t="str">
        <f t="shared" si="2"/>
        <v>R8.8</v>
      </c>
      <c r="G9" s="3"/>
      <c r="H9" s="3"/>
      <c r="I9" s="3" t="str">
        <f t="shared" si="3"/>
        <v xml:space="preserve">R8.8 -  </v>
      </c>
      <c r="K9"/>
    </row>
    <row r="10" spans="1:11" x14ac:dyDescent="0.2">
      <c r="A10" s="20"/>
      <c r="B10" s="3" t="str">
        <f t="shared" si="0"/>
        <v>F8.9</v>
      </c>
      <c r="C10" s="3"/>
      <c r="D10" s="3"/>
      <c r="E10" s="3" t="str">
        <f t="shared" si="1"/>
        <v xml:space="preserve">F8.9 -  </v>
      </c>
      <c r="F10" s="3" t="str">
        <f t="shared" si="2"/>
        <v>R8.9</v>
      </c>
      <c r="G10" s="3"/>
      <c r="H10" s="3"/>
      <c r="I10" s="3" t="str">
        <f t="shared" si="3"/>
        <v xml:space="preserve">R8.9 -  </v>
      </c>
      <c r="K10"/>
    </row>
    <row r="11" spans="1:11" x14ac:dyDescent="0.2">
      <c r="A11" s="20"/>
      <c r="B11" s="3" t="str">
        <f t="shared" si="0"/>
        <v>F8.10</v>
      </c>
      <c r="C11" s="3"/>
      <c r="D11" s="3"/>
      <c r="E11" s="3" t="str">
        <f t="shared" si="1"/>
        <v xml:space="preserve">F8.10 -  </v>
      </c>
      <c r="F11" s="3" t="str">
        <f t="shared" si="2"/>
        <v>R8.10</v>
      </c>
      <c r="G11" s="3"/>
      <c r="H11" s="3"/>
      <c r="I11" s="3" t="str">
        <f t="shared" si="3"/>
        <v xml:space="preserve">R8.10 -  </v>
      </c>
      <c r="K11"/>
    </row>
    <row r="12" spans="1:11" x14ac:dyDescent="0.2">
      <c r="A12" s="20"/>
      <c r="B12" s="3" t="str">
        <f t="shared" si="0"/>
        <v>F8.11</v>
      </c>
      <c r="C12" s="3"/>
      <c r="D12" s="3"/>
      <c r="E12" s="3" t="str">
        <f t="shared" si="1"/>
        <v xml:space="preserve">F8.11 -  </v>
      </c>
      <c r="F12" s="3" t="str">
        <f t="shared" si="2"/>
        <v>R8.11</v>
      </c>
      <c r="G12" s="3"/>
      <c r="H12" s="3"/>
      <c r="I12" s="3" t="str">
        <f t="shared" si="3"/>
        <v xml:space="preserve">R8.11 -  </v>
      </c>
      <c r="K12"/>
    </row>
    <row r="13" spans="1:11" x14ac:dyDescent="0.2">
      <c r="A13" s="20"/>
      <c r="B13" s="3" t="str">
        <f t="shared" si="0"/>
        <v>F8.12</v>
      </c>
      <c r="C13" s="3"/>
      <c r="D13" s="3"/>
      <c r="E13" s="3" t="str">
        <f t="shared" si="1"/>
        <v xml:space="preserve">F8.12 -  </v>
      </c>
      <c r="F13" s="3" t="str">
        <f t="shared" si="2"/>
        <v>R8.12</v>
      </c>
      <c r="G13" s="3"/>
      <c r="H13" s="3"/>
      <c r="I13" s="3" t="str">
        <f t="shared" si="3"/>
        <v xml:space="preserve">R8.12 -  </v>
      </c>
      <c r="K13"/>
    </row>
    <row r="14" spans="1:11" x14ac:dyDescent="0.2">
      <c r="A14" s="20"/>
      <c r="B14" s="3" t="str">
        <f t="shared" si="0"/>
        <v>F8.13</v>
      </c>
      <c r="C14" s="3"/>
      <c r="D14" s="3"/>
      <c r="E14" s="3" t="str">
        <f t="shared" si="1"/>
        <v xml:space="preserve">F8.13 -  </v>
      </c>
      <c r="F14" s="3" t="str">
        <f t="shared" si="2"/>
        <v>R8.13</v>
      </c>
      <c r="G14" s="3"/>
      <c r="H14" s="3"/>
      <c r="I14" s="3" t="str">
        <f t="shared" si="3"/>
        <v xml:space="preserve">R8.13 -  </v>
      </c>
      <c r="K14"/>
    </row>
    <row r="15" spans="1:11" x14ac:dyDescent="0.2">
      <c r="A15" s="20"/>
      <c r="B15" s="3" t="str">
        <f t="shared" si="0"/>
        <v>F8.14</v>
      </c>
      <c r="C15" s="3"/>
      <c r="D15" s="3"/>
      <c r="E15" s="3" t="str">
        <f t="shared" si="1"/>
        <v xml:space="preserve">F8.14 -  </v>
      </c>
      <c r="F15" s="3" t="str">
        <f t="shared" si="2"/>
        <v>R8.14</v>
      </c>
      <c r="G15" s="3"/>
      <c r="H15" s="3"/>
      <c r="I15" s="3" t="str">
        <f t="shared" si="3"/>
        <v xml:space="preserve">R8.14 -  </v>
      </c>
      <c r="K15"/>
    </row>
    <row r="16" spans="1:11" x14ac:dyDescent="0.2">
      <c r="A16" s="20"/>
      <c r="B16" s="3" t="str">
        <f t="shared" si="0"/>
        <v>F8.15</v>
      </c>
      <c r="C16" s="3"/>
      <c r="D16" s="3"/>
      <c r="E16" s="3" t="str">
        <f t="shared" si="1"/>
        <v xml:space="preserve">F8.15 -  </v>
      </c>
      <c r="F16" s="3" t="str">
        <f t="shared" si="2"/>
        <v>R8.15</v>
      </c>
      <c r="G16" s="3"/>
      <c r="H16" s="3"/>
      <c r="I16" s="3" t="str">
        <f t="shared" si="3"/>
        <v xml:space="preserve">R8.15 -  </v>
      </c>
      <c r="K16"/>
    </row>
    <row r="17" spans="1:11" x14ac:dyDescent="0.2">
      <c r="A17" s="20"/>
      <c r="B17" s="3" t="str">
        <f t="shared" si="0"/>
        <v>F8.16</v>
      </c>
      <c r="C17" s="3"/>
      <c r="D17" s="3"/>
      <c r="E17" s="3" t="str">
        <f t="shared" si="1"/>
        <v xml:space="preserve">F8.16 -  </v>
      </c>
      <c r="F17" s="3" t="str">
        <f t="shared" si="2"/>
        <v>R8.16</v>
      </c>
      <c r="G17" s="3"/>
      <c r="H17" s="3"/>
      <c r="I17" s="3" t="str">
        <f t="shared" si="3"/>
        <v xml:space="preserve">R8.16 -  </v>
      </c>
      <c r="K17"/>
    </row>
    <row r="18" spans="1:11" x14ac:dyDescent="0.2">
      <c r="A18" s="20"/>
      <c r="B18" s="3" t="str">
        <f t="shared" si="0"/>
        <v>F8.17</v>
      </c>
      <c r="C18" s="3"/>
      <c r="D18" s="3"/>
      <c r="E18" s="3" t="str">
        <f t="shared" si="1"/>
        <v xml:space="preserve">F8.17 -  </v>
      </c>
      <c r="F18" s="3" t="str">
        <f t="shared" si="2"/>
        <v>R8.17</v>
      </c>
      <c r="G18" s="3"/>
      <c r="H18" s="3"/>
      <c r="I18" s="3" t="str">
        <f t="shared" si="3"/>
        <v xml:space="preserve">R8.17 -  </v>
      </c>
      <c r="K18"/>
    </row>
    <row r="19" spans="1:11" x14ac:dyDescent="0.2">
      <c r="A19" s="20"/>
      <c r="B19" s="3" t="str">
        <f t="shared" si="0"/>
        <v>F8.18</v>
      </c>
      <c r="C19" s="3"/>
      <c r="D19" s="3"/>
      <c r="E19" s="3" t="str">
        <f t="shared" si="1"/>
        <v xml:space="preserve">F8.18 -  </v>
      </c>
      <c r="F19" s="3" t="str">
        <f t="shared" si="2"/>
        <v>R8.18</v>
      </c>
      <c r="G19" s="3"/>
      <c r="H19" s="3"/>
      <c r="I19" s="3" t="str">
        <f t="shared" si="3"/>
        <v xml:space="preserve">R8.18 -  </v>
      </c>
      <c r="K19"/>
    </row>
    <row r="20" spans="1:11" x14ac:dyDescent="0.2">
      <c r="A20" s="20"/>
      <c r="B20" s="3" t="str">
        <f t="shared" si="0"/>
        <v>F8.19</v>
      </c>
      <c r="C20" s="3"/>
      <c r="D20" s="3"/>
      <c r="E20" s="3" t="str">
        <f t="shared" si="1"/>
        <v xml:space="preserve">F8.19 -  </v>
      </c>
      <c r="F20" s="3" t="str">
        <f t="shared" si="2"/>
        <v>R8.19</v>
      </c>
      <c r="G20" s="3"/>
      <c r="H20" s="3"/>
      <c r="I20" s="3" t="str">
        <f t="shared" si="3"/>
        <v xml:space="preserve">R8.19 -  </v>
      </c>
      <c r="K20"/>
    </row>
    <row r="21" spans="1:11" x14ac:dyDescent="0.2">
      <c r="A21" s="21"/>
      <c r="B21" s="3" t="str">
        <f t="shared" si="0"/>
        <v>F8.20</v>
      </c>
      <c r="C21" s="3"/>
      <c r="D21" s="3"/>
      <c r="E21" s="3" t="str">
        <f t="shared" si="1"/>
        <v xml:space="preserve">F8.20 -  </v>
      </c>
      <c r="F21" s="3" t="str">
        <f t="shared" si="2"/>
        <v>R8.20</v>
      </c>
      <c r="G21" s="3"/>
      <c r="H21" s="3"/>
      <c r="I21" s="3" t="str">
        <f t="shared" si="3"/>
        <v xml:space="preserve">R8.20 -  </v>
      </c>
      <c r="K21"/>
    </row>
    <row r="22" spans="1:11" x14ac:dyDescent="0.2">
      <c r="A22"/>
      <c r="B22"/>
      <c r="C22"/>
      <c r="D22"/>
      <c r="E22"/>
      <c r="F22"/>
      <c r="G22"/>
      <c r="H22"/>
      <c r="I22"/>
      <c r="K22"/>
    </row>
    <row r="23" spans="1:11" x14ac:dyDescent="0.2">
      <c r="A23"/>
      <c r="B23"/>
      <c r="D23"/>
      <c r="E23"/>
      <c r="F23"/>
      <c r="G23"/>
      <c r="H23"/>
      <c r="I23" s="18" t="s">
        <v>9</v>
      </c>
      <c r="K23"/>
    </row>
    <row r="24" spans="1:11" hidden="1" x14ac:dyDescent="0.2">
      <c r="A24"/>
      <c r="D24"/>
      <c r="E24"/>
      <c r="F24"/>
      <c r="G24"/>
      <c r="H24"/>
      <c r="I24" s="18"/>
      <c r="K24"/>
    </row>
    <row r="25" spans="1:11" hidden="1" x14ac:dyDescent="0.2">
      <c r="A25"/>
      <c r="B25"/>
      <c r="D25"/>
      <c r="E25"/>
      <c r="F25"/>
      <c r="G25"/>
      <c r="H25"/>
      <c r="I25" s="18"/>
      <c r="K25"/>
    </row>
    <row r="26" spans="1:11" hidden="1" x14ac:dyDescent="0.2">
      <c r="A26"/>
      <c r="B26"/>
      <c r="D26"/>
      <c r="E26"/>
      <c r="F26"/>
      <c r="G26"/>
      <c r="H26"/>
      <c r="I26" s="18"/>
      <c r="K26"/>
    </row>
    <row r="27" spans="1:11" hidden="1" x14ac:dyDescent="0.2">
      <c r="A27"/>
      <c r="B27"/>
      <c r="D27"/>
      <c r="E27"/>
      <c r="F27"/>
      <c r="G27"/>
      <c r="H27"/>
      <c r="I27" s="18"/>
      <c r="K27"/>
    </row>
    <row r="28" spans="1:11" hidden="1" x14ac:dyDescent="0.2">
      <c r="A28"/>
      <c r="B28"/>
      <c r="D28"/>
      <c r="E28"/>
      <c r="F28"/>
      <c r="G28"/>
      <c r="H28"/>
      <c r="I28" s="18"/>
    </row>
    <row r="29" spans="1:11" hidden="1" x14ac:dyDescent="0.2">
      <c r="A29"/>
      <c r="B29"/>
      <c r="C29"/>
      <c r="D29"/>
      <c r="E29"/>
      <c r="F29"/>
      <c r="G29"/>
      <c r="H29"/>
      <c r="I29" s="18"/>
    </row>
    <row r="30" spans="1:11" hidden="1" x14ac:dyDescent="0.2">
      <c r="A30"/>
      <c r="B30"/>
      <c r="C30"/>
      <c r="D30"/>
      <c r="E30"/>
      <c r="F30"/>
      <c r="G30"/>
      <c r="H30"/>
      <c r="I30" s="18"/>
    </row>
    <row r="31" spans="1:11" hidden="1" x14ac:dyDescent="0.2">
      <c r="A31"/>
      <c r="B31"/>
      <c r="C31"/>
      <c r="D31"/>
      <c r="E31"/>
      <c r="F31"/>
      <c r="G31"/>
      <c r="H31"/>
      <c r="I31" s="18"/>
    </row>
    <row r="32" spans="1:11" hidden="1" x14ac:dyDescent="0.2">
      <c r="A32"/>
      <c r="B32"/>
      <c r="C32"/>
      <c r="D32"/>
      <c r="E32"/>
      <c r="F32"/>
      <c r="G32"/>
      <c r="H32"/>
      <c r="I32" s="18"/>
    </row>
    <row r="33" spans="1:9" hidden="1" x14ac:dyDescent="0.2">
      <c r="A33"/>
      <c r="B33"/>
      <c r="C33"/>
      <c r="D33"/>
      <c r="E33"/>
      <c r="F33"/>
      <c r="G33"/>
      <c r="H33"/>
      <c r="I33" s="18"/>
    </row>
    <row r="34" spans="1:9" hidden="1" x14ac:dyDescent="0.2">
      <c r="A34"/>
      <c r="B34"/>
      <c r="C34"/>
      <c r="D34"/>
      <c r="E34"/>
      <c r="F34"/>
      <c r="G34"/>
      <c r="H34"/>
      <c r="I34" s="18"/>
    </row>
    <row r="35" spans="1:9" hidden="1" x14ac:dyDescent="0.2">
      <c r="A35"/>
      <c r="B35"/>
      <c r="C35"/>
      <c r="D35"/>
      <c r="E35"/>
      <c r="F35"/>
      <c r="G35"/>
      <c r="H35"/>
      <c r="I35" s="18"/>
    </row>
    <row r="36" spans="1:9" hidden="1" x14ac:dyDescent="0.2">
      <c r="A36"/>
      <c r="B36"/>
      <c r="C36"/>
      <c r="D36"/>
      <c r="E36"/>
      <c r="F36"/>
      <c r="G36"/>
      <c r="H36"/>
      <c r="I36" s="18"/>
    </row>
    <row r="37" spans="1:9" hidden="1" x14ac:dyDescent="0.2">
      <c r="A37"/>
      <c r="B37"/>
      <c r="C37"/>
      <c r="D37"/>
      <c r="E37"/>
      <c r="F37"/>
      <c r="G37"/>
      <c r="H37"/>
      <c r="I37" s="18"/>
    </row>
    <row r="38" spans="1:9" hidden="1" x14ac:dyDescent="0.2">
      <c r="A38"/>
      <c r="B38"/>
      <c r="C38"/>
      <c r="D38"/>
      <c r="E38"/>
      <c r="F38"/>
      <c r="G38"/>
      <c r="H38"/>
      <c r="I38" s="18"/>
    </row>
    <row r="39" spans="1:9" hidden="1" x14ac:dyDescent="0.2">
      <c r="A39"/>
      <c r="B39"/>
      <c r="C39"/>
      <c r="D39"/>
      <c r="E39"/>
      <c r="F39"/>
      <c r="G39"/>
      <c r="H39"/>
      <c r="I39" s="18"/>
    </row>
    <row r="40" spans="1:9" hidden="1" x14ac:dyDescent="0.2">
      <c r="A40"/>
      <c r="B40"/>
      <c r="C40"/>
      <c r="D40"/>
      <c r="E40"/>
      <c r="F40"/>
      <c r="G40"/>
      <c r="H40"/>
      <c r="I40" s="18"/>
    </row>
    <row r="41" spans="1:9" hidden="1" x14ac:dyDescent="0.2">
      <c r="A41"/>
      <c r="B41"/>
      <c r="C41"/>
      <c r="D41"/>
      <c r="E41"/>
      <c r="F41"/>
      <c r="G41"/>
      <c r="H41"/>
      <c r="I41" s="18"/>
    </row>
    <row r="42" spans="1:9" hidden="1" x14ac:dyDescent="0.2">
      <c r="A42"/>
      <c r="B42"/>
      <c r="C42"/>
      <c r="D42"/>
      <c r="E42"/>
      <c r="F42"/>
      <c r="G42"/>
      <c r="H42"/>
      <c r="I42" s="18"/>
    </row>
    <row r="43" spans="1:9" hidden="1" x14ac:dyDescent="0.2">
      <c r="A43"/>
      <c r="B43"/>
      <c r="C43"/>
      <c r="D43"/>
      <c r="E43"/>
      <c r="F43"/>
      <c r="G43"/>
      <c r="H43"/>
      <c r="I43" s="18"/>
    </row>
    <row r="44" spans="1:9" hidden="1" x14ac:dyDescent="0.2">
      <c r="A44"/>
      <c r="B44"/>
      <c r="C44"/>
      <c r="D44"/>
      <c r="E44"/>
      <c r="F44"/>
      <c r="G44"/>
      <c r="H44"/>
      <c r="I44" s="18"/>
    </row>
    <row r="45" spans="1:9" hidden="1" x14ac:dyDescent="0.2">
      <c r="A45"/>
      <c r="B45"/>
      <c r="C45"/>
      <c r="D45"/>
      <c r="E45"/>
      <c r="F45"/>
      <c r="G45"/>
      <c r="H45"/>
      <c r="I45" s="18"/>
    </row>
    <row r="46" spans="1:9" hidden="1" x14ac:dyDescent="0.2">
      <c r="A46"/>
      <c r="B46"/>
      <c r="C46"/>
      <c r="D46"/>
      <c r="E46"/>
      <c r="F46"/>
      <c r="G46"/>
      <c r="H46"/>
      <c r="I46" s="18"/>
    </row>
    <row r="47" spans="1:9" hidden="1" x14ac:dyDescent="0.2">
      <c r="A47"/>
      <c r="B47"/>
      <c r="C47"/>
      <c r="D47"/>
      <c r="E47"/>
      <c r="F47"/>
      <c r="G47"/>
      <c r="H47"/>
      <c r="I47" s="18"/>
    </row>
    <row r="48" spans="1:9" hidden="1" x14ac:dyDescent="0.2">
      <c r="A48"/>
      <c r="B48"/>
      <c r="C48"/>
      <c r="D48"/>
      <c r="E48"/>
      <c r="F48"/>
      <c r="G48"/>
      <c r="H48"/>
      <c r="I48" s="18"/>
    </row>
    <row r="49" spans="1:9" hidden="1" x14ac:dyDescent="0.2">
      <c r="A49"/>
      <c r="B49"/>
      <c r="C49"/>
      <c r="D49"/>
      <c r="E49"/>
      <c r="F49"/>
      <c r="G49"/>
      <c r="H49"/>
      <c r="I49" s="18"/>
    </row>
    <row r="50" spans="1:9" hidden="1" x14ac:dyDescent="0.2">
      <c r="A50"/>
      <c r="B50"/>
      <c r="C50"/>
      <c r="D50"/>
      <c r="E50"/>
      <c r="F50"/>
      <c r="G50"/>
      <c r="H50"/>
      <c r="I50" s="18"/>
    </row>
    <row r="51" spans="1:9" hidden="1" x14ac:dyDescent="0.2">
      <c r="A51"/>
      <c r="B51"/>
      <c r="C51"/>
      <c r="D51"/>
      <c r="E51"/>
      <c r="F51"/>
      <c r="G51"/>
      <c r="H51"/>
      <c r="I51" s="18"/>
    </row>
    <row r="52" spans="1:9" hidden="1" x14ac:dyDescent="0.2">
      <c r="A52"/>
      <c r="B52"/>
      <c r="C52"/>
      <c r="D52"/>
      <c r="E52"/>
      <c r="F52"/>
      <c r="G52"/>
      <c r="H52"/>
      <c r="I52" s="18"/>
    </row>
    <row r="53" spans="1:9" hidden="1" x14ac:dyDescent="0.2">
      <c r="A53"/>
      <c r="C53"/>
      <c r="D53"/>
      <c r="E53"/>
      <c r="F53"/>
      <c r="G53"/>
      <c r="H53"/>
      <c r="I53" s="18"/>
    </row>
    <row r="54" spans="1:9" hidden="1" x14ac:dyDescent="0.2">
      <c r="A54"/>
      <c r="B54"/>
      <c r="C54"/>
      <c r="D54"/>
      <c r="E54"/>
      <c r="F54"/>
      <c r="G54"/>
      <c r="H54"/>
      <c r="I54" s="18"/>
    </row>
    <row r="55" spans="1:9" hidden="1" x14ac:dyDescent="0.2">
      <c r="A55"/>
      <c r="B55"/>
      <c r="C55"/>
      <c r="D55"/>
      <c r="E55"/>
      <c r="F55"/>
      <c r="G55"/>
      <c r="H55"/>
      <c r="I55" s="18"/>
    </row>
    <row r="56" spans="1:9" hidden="1" x14ac:dyDescent="0.2">
      <c r="A56"/>
      <c r="B56"/>
      <c r="C56"/>
      <c r="D56"/>
      <c r="E56"/>
      <c r="F56"/>
      <c r="G56"/>
      <c r="H56"/>
      <c r="I56" s="18"/>
    </row>
    <row r="57" spans="1:9" hidden="1" x14ac:dyDescent="0.2">
      <c r="A57"/>
      <c r="B57"/>
      <c r="C57"/>
      <c r="D57"/>
      <c r="E57"/>
      <c r="F57"/>
      <c r="G57"/>
      <c r="H57"/>
      <c r="I57" s="18"/>
    </row>
    <row r="58" spans="1:9" hidden="1" x14ac:dyDescent="0.2">
      <c r="A58"/>
      <c r="B58"/>
      <c r="C58"/>
      <c r="D58"/>
      <c r="E58"/>
      <c r="F58"/>
      <c r="G58"/>
      <c r="H58"/>
      <c r="I58" s="18"/>
    </row>
    <row r="59" spans="1:9" hidden="1" x14ac:dyDescent="0.2">
      <c r="A59"/>
      <c r="B59"/>
      <c r="C59"/>
      <c r="D59"/>
      <c r="E59"/>
      <c r="F59"/>
      <c r="G59"/>
      <c r="H59"/>
      <c r="I59" s="18"/>
    </row>
    <row r="60" spans="1:9" hidden="1" x14ac:dyDescent="0.2">
      <c r="A60"/>
      <c r="B60"/>
      <c r="C60"/>
      <c r="D60"/>
      <c r="E60"/>
      <c r="F60"/>
      <c r="G60"/>
      <c r="H60"/>
      <c r="I60" s="18"/>
    </row>
    <row r="61" spans="1:9" hidden="1" x14ac:dyDescent="0.2">
      <c r="A61"/>
      <c r="B61"/>
      <c r="C61"/>
      <c r="D61"/>
      <c r="E61"/>
      <c r="F61"/>
      <c r="G61"/>
      <c r="H61"/>
      <c r="I61" s="18"/>
    </row>
    <row r="62" spans="1:9" hidden="1" x14ac:dyDescent="0.2">
      <c r="A62"/>
      <c r="B62"/>
      <c r="C62"/>
      <c r="D62"/>
      <c r="E62"/>
      <c r="F62"/>
      <c r="G62"/>
      <c r="H62"/>
      <c r="I62" s="18"/>
    </row>
    <row r="63" spans="1:9" hidden="1" x14ac:dyDescent="0.2">
      <c r="A63"/>
      <c r="B63"/>
      <c r="C63"/>
      <c r="D63"/>
      <c r="E63"/>
      <c r="F63"/>
      <c r="G63"/>
      <c r="H63"/>
      <c r="I63" s="18"/>
    </row>
    <row r="64" spans="1:9" hidden="1" x14ac:dyDescent="0.2">
      <c r="A64"/>
      <c r="B64"/>
      <c r="C64"/>
      <c r="D64"/>
      <c r="E64"/>
      <c r="F64"/>
      <c r="G64"/>
      <c r="H64"/>
      <c r="I64" s="18"/>
    </row>
    <row r="65" spans="1:9" hidden="1" x14ac:dyDescent="0.2">
      <c r="A65"/>
      <c r="B65"/>
      <c r="C65"/>
      <c r="D65"/>
      <c r="E65"/>
      <c r="F65"/>
      <c r="G65"/>
      <c r="H65"/>
      <c r="I65" s="18"/>
    </row>
    <row r="66" spans="1:9" hidden="1" x14ac:dyDescent="0.2">
      <c r="A66"/>
      <c r="B66"/>
      <c r="C66"/>
      <c r="D66"/>
      <c r="E66"/>
      <c r="F66"/>
      <c r="G66"/>
      <c r="H66"/>
      <c r="I66" s="18"/>
    </row>
    <row r="67" spans="1:9" hidden="1" x14ac:dyDescent="0.2">
      <c r="A67"/>
      <c r="B67"/>
      <c r="C67"/>
      <c r="D67"/>
      <c r="E67"/>
      <c r="F67"/>
      <c r="G67"/>
      <c r="H67"/>
      <c r="I67" s="18"/>
    </row>
    <row r="68" spans="1:9" hidden="1" x14ac:dyDescent="0.2">
      <c r="A68"/>
      <c r="B68"/>
      <c r="C68"/>
      <c r="D68"/>
      <c r="E68"/>
      <c r="F68"/>
      <c r="G68"/>
      <c r="H68"/>
      <c r="I68" s="18"/>
    </row>
    <row r="69" spans="1:9" hidden="1" x14ac:dyDescent="0.2">
      <c r="A69"/>
      <c r="B69"/>
      <c r="C69"/>
      <c r="D69"/>
      <c r="E69"/>
      <c r="F69"/>
      <c r="G69"/>
      <c r="H69"/>
      <c r="I69" s="18"/>
    </row>
    <row r="70" spans="1:9" hidden="1" x14ac:dyDescent="0.2">
      <c r="A70"/>
      <c r="B70" s="1" t="str">
        <f>LEFT(A2,1)</f>
        <v>8</v>
      </c>
      <c r="C70" s="1"/>
      <c r="D70"/>
      <c r="E70"/>
      <c r="F70" s="1" t="str">
        <f>B70</f>
        <v>8</v>
      </c>
      <c r="G70"/>
      <c r="H70"/>
      <c r="I70" s="18"/>
    </row>
    <row r="71" spans="1:9" hidden="1" x14ac:dyDescent="0.2">
      <c r="A71"/>
      <c r="B71" s="1" t="str">
        <f>_xlfn.CONCAT("F",B70,C71)</f>
        <v>F8.1</v>
      </c>
      <c r="C71" s="9" t="s">
        <v>10</v>
      </c>
      <c r="D71"/>
      <c r="E71"/>
      <c r="F71" s="1" t="str">
        <f>_xlfn.CONCAT("R",B70,C71)</f>
        <v>R8.1</v>
      </c>
      <c r="G71" s="9" t="s">
        <v>10</v>
      </c>
      <c r="H71"/>
      <c r="I71" s="18"/>
    </row>
    <row r="72" spans="1:9" hidden="1" x14ac:dyDescent="0.2">
      <c r="B72" s="1" t="str">
        <f>_xlfn.CONCAT("F",B70,C72)</f>
        <v>F8.2</v>
      </c>
      <c r="C72" s="9" t="s">
        <v>11</v>
      </c>
      <c r="F72" s="1" t="str">
        <f>_xlfn.CONCAT("R",F70,G72)</f>
        <v>R8.2</v>
      </c>
      <c r="G72" s="9" t="s">
        <v>11</v>
      </c>
      <c r="I72" s="18"/>
    </row>
    <row r="73" spans="1:9" hidden="1" x14ac:dyDescent="0.2">
      <c r="B73" s="1" t="str">
        <f>_xlfn.CONCAT("F",B70,C73)</f>
        <v>F8.3</v>
      </c>
      <c r="C73" s="9" t="s">
        <v>12</v>
      </c>
      <c r="F73" s="1" t="str">
        <f>_xlfn.CONCAT("R",F70,G73)</f>
        <v>R8.3</v>
      </c>
      <c r="G73" s="9" t="s">
        <v>12</v>
      </c>
      <c r="I73" s="18"/>
    </row>
    <row r="74" spans="1:9" hidden="1" x14ac:dyDescent="0.2">
      <c r="B74" s="1" t="str">
        <f>_xlfn.CONCAT("F",B70,C74)</f>
        <v>F8.4</v>
      </c>
      <c r="C74" s="9" t="s">
        <v>13</v>
      </c>
      <c r="F74" s="1" t="str">
        <f>_xlfn.CONCAT("R",F70,G74)</f>
        <v>R8.4</v>
      </c>
      <c r="G74" s="9" t="s">
        <v>13</v>
      </c>
      <c r="I74" s="18"/>
    </row>
    <row r="75" spans="1:9" hidden="1" x14ac:dyDescent="0.2">
      <c r="B75" s="1" t="str">
        <f>_xlfn.CONCAT("F",B70,C75)</f>
        <v>F8.5</v>
      </c>
      <c r="C75" s="9" t="s">
        <v>14</v>
      </c>
      <c r="F75" s="1" t="str">
        <f>_xlfn.CONCAT("R",F70,G75)</f>
        <v>R8.5</v>
      </c>
      <c r="G75" s="9" t="s">
        <v>14</v>
      </c>
      <c r="I75" s="18"/>
    </row>
    <row r="76" spans="1:9" hidden="1" x14ac:dyDescent="0.2">
      <c r="B76" s="1" t="str">
        <f>_xlfn.CONCAT("F",B70,C76)</f>
        <v>F8.6</v>
      </c>
      <c r="C76" s="9" t="s">
        <v>15</v>
      </c>
      <c r="F76" s="1" t="str">
        <f>_xlfn.CONCAT("R",F70,G76)</f>
        <v>R8.6</v>
      </c>
      <c r="G76" s="9" t="s">
        <v>15</v>
      </c>
      <c r="I76" s="18"/>
    </row>
    <row r="77" spans="1:9" hidden="1" x14ac:dyDescent="0.2">
      <c r="B77" s="1" t="str">
        <f>_xlfn.CONCAT("F",B70,C77)</f>
        <v>F8.7</v>
      </c>
      <c r="C77" s="9" t="s">
        <v>16</v>
      </c>
      <c r="F77" s="1" t="str">
        <f>_xlfn.CONCAT("R",F70,G77)</f>
        <v>R8.7</v>
      </c>
      <c r="G77" s="9" t="s">
        <v>16</v>
      </c>
      <c r="I77" s="18"/>
    </row>
    <row r="78" spans="1:9" hidden="1" x14ac:dyDescent="0.2">
      <c r="B78" s="1" t="str">
        <f>_xlfn.CONCAT("F",B70,C78)</f>
        <v>F8.8</v>
      </c>
      <c r="C78" s="9" t="s">
        <v>17</v>
      </c>
      <c r="F78" s="1" t="str">
        <f>_xlfn.CONCAT("R",F70,G78)</f>
        <v>R8.8</v>
      </c>
      <c r="G78" s="9" t="s">
        <v>17</v>
      </c>
      <c r="I78" s="18"/>
    </row>
    <row r="79" spans="1:9" hidden="1" x14ac:dyDescent="0.2">
      <c r="B79" s="1" t="str">
        <f>_xlfn.CONCAT("F",B70,C79)</f>
        <v>F8.9</v>
      </c>
      <c r="C79" s="9" t="s">
        <v>18</v>
      </c>
      <c r="F79" s="1" t="str">
        <f>_xlfn.CONCAT("R",F70,G79)</f>
        <v>R8.9</v>
      </c>
      <c r="G79" s="9" t="s">
        <v>18</v>
      </c>
      <c r="I79" s="18"/>
    </row>
    <row r="80" spans="1:9" hidden="1" x14ac:dyDescent="0.2">
      <c r="B80" s="1" t="str">
        <f>_xlfn.CONCAT("F",B70,C80)</f>
        <v>F8.10</v>
      </c>
      <c r="C80" s="9" t="s">
        <v>19</v>
      </c>
      <c r="F80" s="1" t="str">
        <f>_xlfn.CONCAT("R",F70,G80)</f>
        <v>R8.10</v>
      </c>
      <c r="G80" s="9" t="s">
        <v>19</v>
      </c>
      <c r="I80" s="18"/>
    </row>
    <row r="81" spans="2:9" hidden="1" x14ac:dyDescent="0.2">
      <c r="B81" s="1" t="str">
        <f>_xlfn.CONCAT("F",B70,C81)</f>
        <v>F8.11</v>
      </c>
      <c r="C81" s="9" t="s">
        <v>20</v>
      </c>
      <c r="F81" s="1" t="str">
        <f>_xlfn.CONCAT("R",F70,G81)</f>
        <v>R8.11</v>
      </c>
      <c r="G81" s="9" t="s">
        <v>20</v>
      </c>
      <c r="I81" s="18"/>
    </row>
    <row r="82" spans="2:9" hidden="1" x14ac:dyDescent="0.2">
      <c r="B82" s="1" t="str">
        <f>_xlfn.CONCAT("F",B70,C82)</f>
        <v>F8.12</v>
      </c>
      <c r="C82" s="9" t="s">
        <v>21</v>
      </c>
      <c r="F82" s="1" t="str">
        <f>_xlfn.CONCAT("R",F70,G82)</f>
        <v>R8.12</v>
      </c>
      <c r="G82" s="9" t="s">
        <v>21</v>
      </c>
      <c r="I82" s="18"/>
    </row>
    <row r="83" spans="2:9" hidden="1" x14ac:dyDescent="0.2">
      <c r="B83" s="1" t="str">
        <f>_xlfn.CONCAT("F",B70,C83)</f>
        <v>F8.13</v>
      </c>
      <c r="C83" s="9" t="s">
        <v>22</v>
      </c>
      <c r="F83" s="1" t="str">
        <f>_xlfn.CONCAT("R",F70,G83)</f>
        <v>R8.13</v>
      </c>
      <c r="G83" s="9" t="s">
        <v>22</v>
      </c>
      <c r="I83" s="18"/>
    </row>
    <row r="84" spans="2:9" hidden="1" x14ac:dyDescent="0.2">
      <c r="B84" s="1" t="str">
        <f>_xlfn.CONCAT("F",B70,C84)</f>
        <v>F8.14</v>
      </c>
      <c r="C84" s="9" t="s">
        <v>23</v>
      </c>
      <c r="F84" s="1" t="str">
        <f>_xlfn.CONCAT("R",F70,G84)</f>
        <v>R8.14</v>
      </c>
      <c r="G84" s="9" t="s">
        <v>23</v>
      </c>
      <c r="I84" s="18"/>
    </row>
    <row r="85" spans="2:9" hidden="1" x14ac:dyDescent="0.2">
      <c r="B85" s="1" t="str">
        <f>_xlfn.CONCAT("F",B70,C85)</f>
        <v>F8.15</v>
      </c>
      <c r="C85" s="9" t="s">
        <v>24</v>
      </c>
      <c r="F85" s="1" t="str">
        <f>_xlfn.CONCAT("R",F70,G85)</f>
        <v>R8.15</v>
      </c>
      <c r="G85" s="9" t="s">
        <v>24</v>
      </c>
      <c r="I85" s="18"/>
    </row>
    <row r="86" spans="2:9" hidden="1" x14ac:dyDescent="0.2">
      <c r="B86" s="1" t="str">
        <f>_xlfn.CONCAT("F",B70,C86)</f>
        <v>F8.16</v>
      </c>
      <c r="C86" s="9" t="s">
        <v>25</v>
      </c>
      <c r="F86" s="1" t="str">
        <f>_xlfn.CONCAT("R",F70,G86)</f>
        <v>R8.16</v>
      </c>
      <c r="G86" s="9" t="s">
        <v>25</v>
      </c>
      <c r="I86" s="18"/>
    </row>
    <row r="87" spans="2:9" hidden="1" x14ac:dyDescent="0.2">
      <c r="B87" s="1" t="str">
        <f>_xlfn.CONCAT("F",B70,C87)</f>
        <v>F8.17</v>
      </c>
      <c r="C87" s="9" t="s">
        <v>26</v>
      </c>
      <c r="F87" s="2" t="str">
        <f>_xlfn.CONCAT("R",F70,G87)</f>
        <v>R8.17</v>
      </c>
      <c r="G87" s="9" t="s">
        <v>26</v>
      </c>
      <c r="I87" s="18"/>
    </row>
    <row r="88" spans="2:9" hidden="1" x14ac:dyDescent="0.2">
      <c r="B88" s="1" t="str">
        <f>_xlfn.CONCAT("F",B70,C88)</f>
        <v>F8.18</v>
      </c>
      <c r="C88" s="9" t="s">
        <v>27</v>
      </c>
      <c r="F88" s="2" t="str">
        <f>_xlfn.CONCAT("R",F70,G88)</f>
        <v>R8.18</v>
      </c>
      <c r="G88" s="9" t="s">
        <v>27</v>
      </c>
      <c r="I88" s="18"/>
    </row>
    <row r="89" spans="2:9" hidden="1" x14ac:dyDescent="0.2">
      <c r="B89" s="1" t="str">
        <f>_xlfn.CONCAT("F",B70,C89)</f>
        <v>F8.19</v>
      </c>
      <c r="C89" s="9" t="s">
        <v>28</v>
      </c>
      <c r="F89" s="2" t="str">
        <f>_xlfn.CONCAT("R",F70,G89)</f>
        <v>R8.19</v>
      </c>
      <c r="G89" s="9" t="s">
        <v>28</v>
      </c>
      <c r="I89" s="18"/>
    </row>
    <row r="90" spans="2:9" hidden="1" x14ac:dyDescent="0.2">
      <c r="B90" s="1" t="str">
        <f>_xlfn.CONCAT("F",B70,C90)</f>
        <v>F8.20</v>
      </c>
      <c r="C90" s="9" t="s">
        <v>29</v>
      </c>
      <c r="F90" s="2" t="str">
        <f>_xlfn.CONCAT("R",F70,G90)</f>
        <v>R8.20</v>
      </c>
      <c r="G90" s="9" t="s">
        <v>29</v>
      </c>
      <c r="I90" s="18"/>
    </row>
    <row r="91" spans="2:9" hidden="1" x14ac:dyDescent="0.2">
      <c r="B91" s="1" t="str">
        <f>_xlfn.CONCAT("F",B70,C91)</f>
        <v>F8.21</v>
      </c>
      <c r="C91" s="9" t="s">
        <v>30</v>
      </c>
      <c r="F91" s="2" t="str">
        <f>_xlfn.CONCAT("R",F70,G91)</f>
        <v>R8.21</v>
      </c>
      <c r="G91" s="9" t="s">
        <v>30</v>
      </c>
      <c r="I91" s="18"/>
    </row>
    <row r="92" spans="2:9" hidden="1" x14ac:dyDescent="0.2">
      <c r="B92" s="1" t="str">
        <f>_xlfn.CONCAT("F",B70,C92)</f>
        <v>F8.22</v>
      </c>
      <c r="C92" s="9" t="s">
        <v>31</v>
      </c>
      <c r="F92" s="2" t="str">
        <f>_xlfn.CONCAT("R",F70,G92)</f>
        <v>R8.22</v>
      </c>
      <c r="G92" s="9" t="s">
        <v>31</v>
      </c>
      <c r="I92" s="18"/>
    </row>
    <row r="93" spans="2:9" hidden="1" x14ac:dyDescent="0.2">
      <c r="B93" s="1" t="str">
        <f>_xlfn.CONCAT("F",B70,C93)</f>
        <v>F8.23</v>
      </c>
      <c r="C93" s="9" t="s">
        <v>32</v>
      </c>
      <c r="F93" s="2" t="str">
        <f>_xlfn.CONCAT("R",F70,G93)</f>
        <v>R8.23</v>
      </c>
      <c r="G93" s="9" t="s">
        <v>32</v>
      </c>
      <c r="I93" s="18"/>
    </row>
    <row r="94" spans="2:9" hidden="1" x14ac:dyDescent="0.2">
      <c r="B94" s="1" t="str">
        <f>_xlfn.CONCAT("F",B70,C94)</f>
        <v>F8.24</v>
      </c>
      <c r="C94" s="9" t="s">
        <v>33</v>
      </c>
      <c r="F94" s="2" t="str">
        <f>_xlfn.CONCAT("R",F70,G94)</f>
        <v>R8.24</v>
      </c>
      <c r="G94" s="9" t="s">
        <v>33</v>
      </c>
      <c r="I94" s="18"/>
    </row>
    <row r="95" spans="2:9" hidden="1" x14ac:dyDescent="0.2">
      <c r="B95" s="1" t="str">
        <f>_xlfn.CONCAT("F",B70,C95)</f>
        <v>F8.25</v>
      </c>
      <c r="C95" s="9" t="s">
        <v>34</v>
      </c>
      <c r="F95" s="2" t="str">
        <f>_xlfn.CONCAT("R",F70,G95)</f>
        <v>R8.25</v>
      </c>
      <c r="G95" s="9" t="s">
        <v>34</v>
      </c>
      <c r="I95" s="18"/>
    </row>
    <row r="96" spans="2:9" ht="15.75" customHeight="1" x14ac:dyDescent="0.2">
      <c r="C96"/>
      <c r="I96" s="18"/>
    </row>
    <row r="97" spans="3:9" ht="15.75" customHeight="1" x14ac:dyDescent="0.2">
      <c r="C97"/>
      <c r="I97" s="18"/>
    </row>
    <row r="98" spans="3:9" ht="15.75" customHeight="1" x14ac:dyDescent="0.2">
      <c r="C98"/>
      <c r="I98" s="18"/>
    </row>
    <row r="99" spans="3:9" ht="15.75" customHeight="1" x14ac:dyDescent="0.2">
      <c r="C99"/>
    </row>
    <row r="100" spans="3:9" ht="15.75" customHeight="1" x14ac:dyDescent="0.2">
      <c r="C100"/>
    </row>
  </sheetData>
  <sheetProtection algorithmName="SHA-512" hashValue="QGs13wUNXUHNT9lrMVJR+riAglEyEhImsLg6PeCmeKjPSHnY1eU1LO0/sSyGUzRk1/5wraC+6zLiJptWjpQO+w==" saltValue="2MNKWApDtLyVd/SKSvyl/A==" spinCount="100000" sheet="1" objects="1" scenarios="1" formatColumns="0"/>
  <mergeCells count="2">
    <mergeCell ref="A2:A21"/>
    <mergeCell ref="I23:I98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FA498BC-8A5D-4BEF-A58E-A91CEDB1A1C9}">
          <x14:formula1>
            <xm:f>'dropdown lists'!$E$1:$E$6</xm:f>
          </x14:formula1>
          <xm:sqref>C2:C21</xm:sqref>
        </x14:dataValidation>
        <x14:dataValidation type="list" allowBlank="1" showInputMessage="1" showErrorMessage="1" xr:uid="{0C2A8167-A627-469F-93DD-6E9263A852D6}">
          <x14:formula1>
            <xm:f>'dropdown lists'!$A$1:$A$7</xm:f>
          </x14:formula1>
          <xm:sqref>G2:G21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B73C8-374F-45E6-A3B1-56F11961A66C}">
  <dimension ref="A1:K100"/>
  <sheetViews>
    <sheetView zoomScale="115" zoomScaleNormal="115" workbookViewId="0">
      <selection activeCell="E117" sqref="E117"/>
    </sheetView>
  </sheetViews>
  <sheetFormatPr baseColWidth="10" defaultColWidth="6.6640625" defaultRowHeight="16" x14ac:dyDescent="0.2"/>
  <cols>
    <col min="1" max="1" width="6.6640625" style="2" bestFit="1" customWidth="1"/>
    <col min="2" max="2" width="5.83203125" style="2" bestFit="1" customWidth="1"/>
    <col min="3" max="3" width="19.6640625" style="2" bestFit="1" customWidth="1"/>
    <col min="4" max="4" width="35.6640625" style="2" customWidth="1"/>
    <col min="5" max="5" width="34.6640625" style="2" bestFit="1" customWidth="1"/>
    <col min="6" max="6" width="6" style="2" bestFit="1" customWidth="1"/>
    <col min="7" max="7" width="20.6640625" style="2" bestFit="1" customWidth="1"/>
    <col min="8" max="8" width="35.6640625" style="2" customWidth="1"/>
    <col min="9" max="9" width="60.83203125" style="2" customWidth="1"/>
    <col min="11" max="11" width="6.6640625" style="1"/>
  </cols>
  <sheetData>
    <row r="1" spans="1:11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3</v>
      </c>
      <c r="I1" s="10" t="s">
        <v>7</v>
      </c>
      <c r="K1"/>
    </row>
    <row r="2" spans="1:11" x14ac:dyDescent="0.2">
      <c r="A2" s="19" t="s">
        <v>47</v>
      </c>
      <c r="B2" s="3" t="str">
        <f>B71</f>
        <v>F9.1</v>
      </c>
      <c r="C2" s="3"/>
      <c r="D2" s="3"/>
      <c r="E2" s="3" t="str">
        <f>_xlfn.CONCAT(B2," - ",C2," ",D2)</f>
        <v xml:space="preserve">F9.1 -  </v>
      </c>
      <c r="F2" s="3" t="str">
        <f>F71</f>
        <v>R9.1</v>
      </c>
      <c r="G2" s="3"/>
      <c r="H2" s="3"/>
      <c r="I2" s="3" t="str">
        <f>_xlfn.CONCAT(F2," - ",G2," ",H2,D2)</f>
        <v xml:space="preserve">R9.1 -  </v>
      </c>
      <c r="K2"/>
    </row>
    <row r="3" spans="1:11" x14ac:dyDescent="0.2">
      <c r="A3" s="20"/>
      <c r="B3" s="3" t="str">
        <f t="shared" ref="B3:B21" si="0">B72</f>
        <v>F9.2</v>
      </c>
      <c r="C3" s="3"/>
      <c r="D3" s="3"/>
      <c r="E3" s="3" t="str">
        <f t="shared" ref="E3:E21" si="1">_xlfn.CONCAT(B3," - ",C3," ",D3)</f>
        <v xml:space="preserve">F9.2 -  </v>
      </c>
      <c r="F3" s="3" t="str">
        <f t="shared" ref="F3:F21" si="2">F72</f>
        <v>R9.2</v>
      </c>
      <c r="G3" s="3"/>
      <c r="H3" s="3"/>
      <c r="I3" s="3" t="str">
        <f t="shared" ref="I3:I21" si="3">_xlfn.CONCAT(F3," - ",G3," ",H3,D3)</f>
        <v xml:space="preserve">R9.2 -  </v>
      </c>
      <c r="K3"/>
    </row>
    <row r="4" spans="1:11" x14ac:dyDescent="0.2">
      <c r="A4" s="20"/>
      <c r="B4" s="3" t="str">
        <f t="shared" si="0"/>
        <v>F9.3</v>
      </c>
      <c r="C4" s="3"/>
      <c r="D4" s="3"/>
      <c r="E4" s="3" t="str">
        <f>_xlfn.CONCAT(B4," - ",C4," ",D4)</f>
        <v xml:space="preserve">F9.3 -  </v>
      </c>
      <c r="F4" s="3" t="str">
        <f t="shared" si="2"/>
        <v>R9.3</v>
      </c>
      <c r="G4" s="3"/>
      <c r="H4" s="3"/>
      <c r="I4" s="3" t="str">
        <f t="shared" si="3"/>
        <v xml:space="preserve">R9.3 -  </v>
      </c>
      <c r="K4"/>
    </row>
    <row r="5" spans="1:11" x14ac:dyDescent="0.2">
      <c r="A5" s="20"/>
      <c r="B5" s="3" t="str">
        <f t="shared" si="0"/>
        <v>F9.4</v>
      </c>
      <c r="C5" s="3"/>
      <c r="D5" s="3"/>
      <c r="E5" s="3" t="str">
        <f t="shared" si="1"/>
        <v xml:space="preserve">F9.4 -  </v>
      </c>
      <c r="F5" s="3" t="str">
        <f t="shared" si="2"/>
        <v>R9.4</v>
      </c>
      <c r="G5" s="3"/>
      <c r="H5" s="3"/>
      <c r="I5" s="3" t="str">
        <f t="shared" si="3"/>
        <v xml:space="preserve">R9.4 -  </v>
      </c>
      <c r="K5"/>
    </row>
    <row r="6" spans="1:11" x14ac:dyDescent="0.2">
      <c r="A6" s="20"/>
      <c r="B6" s="3" t="str">
        <f t="shared" si="0"/>
        <v>F9.5</v>
      </c>
      <c r="C6" s="3"/>
      <c r="D6" s="3"/>
      <c r="E6" s="3" t="str">
        <f>_xlfn.CONCAT(B6," - ",C6," ",D6)</f>
        <v xml:space="preserve">F9.5 -  </v>
      </c>
      <c r="F6" s="3" t="str">
        <f t="shared" si="2"/>
        <v>R9.5</v>
      </c>
      <c r="G6" s="3"/>
      <c r="H6" s="3"/>
      <c r="I6" s="3" t="str">
        <f t="shared" si="3"/>
        <v xml:space="preserve">R9.5 -  </v>
      </c>
      <c r="K6"/>
    </row>
    <row r="7" spans="1:11" x14ac:dyDescent="0.2">
      <c r="A7" s="20"/>
      <c r="B7" s="3" t="str">
        <f t="shared" si="0"/>
        <v>F9.6</v>
      </c>
      <c r="C7" s="3"/>
      <c r="D7" s="3"/>
      <c r="E7" s="3" t="str">
        <f t="shared" si="1"/>
        <v xml:space="preserve">F9.6 -  </v>
      </c>
      <c r="F7" s="3" t="str">
        <f t="shared" si="2"/>
        <v>R9.6</v>
      </c>
      <c r="G7" s="3"/>
      <c r="H7" s="3"/>
      <c r="I7" s="3" t="str">
        <f t="shared" si="3"/>
        <v xml:space="preserve">R9.6 -  </v>
      </c>
      <c r="K7"/>
    </row>
    <row r="8" spans="1:11" x14ac:dyDescent="0.2">
      <c r="A8" s="20"/>
      <c r="B8" s="3" t="str">
        <f t="shared" si="0"/>
        <v>F9.7</v>
      </c>
      <c r="C8" s="3"/>
      <c r="D8" s="3"/>
      <c r="E8" s="3" t="str">
        <f t="shared" si="1"/>
        <v xml:space="preserve">F9.7 -  </v>
      </c>
      <c r="F8" s="3" t="str">
        <f t="shared" si="2"/>
        <v>R9.7</v>
      </c>
      <c r="G8" s="3"/>
      <c r="H8" s="3"/>
      <c r="I8" s="3" t="str">
        <f t="shared" si="3"/>
        <v xml:space="preserve">R9.7 -  </v>
      </c>
      <c r="K8"/>
    </row>
    <row r="9" spans="1:11" x14ac:dyDescent="0.2">
      <c r="A9" s="20"/>
      <c r="B9" s="3" t="str">
        <f t="shared" si="0"/>
        <v>F9.8</v>
      </c>
      <c r="C9" s="3"/>
      <c r="D9" s="3"/>
      <c r="E9" s="3" t="str">
        <f t="shared" si="1"/>
        <v xml:space="preserve">F9.8 -  </v>
      </c>
      <c r="F9" s="3" t="str">
        <f t="shared" si="2"/>
        <v>R9.8</v>
      </c>
      <c r="G9" s="3"/>
      <c r="H9" s="3"/>
      <c r="I9" s="3" t="str">
        <f t="shared" si="3"/>
        <v xml:space="preserve">R9.8 -  </v>
      </c>
      <c r="K9"/>
    </row>
    <row r="10" spans="1:11" x14ac:dyDescent="0.2">
      <c r="A10" s="20"/>
      <c r="B10" s="3" t="str">
        <f t="shared" si="0"/>
        <v>F9.9</v>
      </c>
      <c r="C10" s="3"/>
      <c r="D10" s="3"/>
      <c r="E10" s="3" t="str">
        <f t="shared" si="1"/>
        <v xml:space="preserve">F9.9 -  </v>
      </c>
      <c r="F10" s="3" t="str">
        <f t="shared" si="2"/>
        <v>R9.9</v>
      </c>
      <c r="G10" s="3"/>
      <c r="H10" s="3"/>
      <c r="I10" s="3" t="str">
        <f t="shared" si="3"/>
        <v xml:space="preserve">R9.9 -  </v>
      </c>
      <c r="K10"/>
    </row>
    <row r="11" spans="1:11" x14ac:dyDescent="0.2">
      <c r="A11" s="20"/>
      <c r="B11" s="3" t="str">
        <f t="shared" si="0"/>
        <v>F9.10</v>
      </c>
      <c r="C11" s="3"/>
      <c r="D11" s="3"/>
      <c r="E11" s="3" t="str">
        <f t="shared" si="1"/>
        <v xml:space="preserve">F9.10 -  </v>
      </c>
      <c r="F11" s="3" t="str">
        <f t="shared" si="2"/>
        <v>R9.10</v>
      </c>
      <c r="G11" s="3"/>
      <c r="H11" s="3"/>
      <c r="I11" s="3" t="str">
        <f t="shared" si="3"/>
        <v xml:space="preserve">R9.10 -  </v>
      </c>
      <c r="K11"/>
    </row>
    <row r="12" spans="1:11" x14ac:dyDescent="0.2">
      <c r="A12" s="20"/>
      <c r="B12" s="3" t="str">
        <f t="shared" si="0"/>
        <v>F9.11</v>
      </c>
      <c r="C12" s="3"/>
      <c r="D12" s="3"/>
      <c r="E12" s="3" t="str">
        <f t="shared" si="1"/>
        <v xml:space="preserve">F9.11 -  </v>
      </c>
      <c r="F12" s="3" t="str">
        <f t="shared" si="2"/>
        <v>R9.11</v>
      </c>
      <c r="G12" s="3"/>
      <c r="H12" s="3"/>
      <c r="I12" s="3" t="str">
        <f t="shared" si="3"/>
        <v xml:space="preserve">R9.11 -  </v>
      </c>
      <c r="K12"/>
    </row>
    <row r="13" spans="1:11" x14ac:dyDescent="0.2">
      <c r="A13" s="20"/>
      <c r="B13" s="3" t="str">
        <f t="shared" si="0"/>
        <v>F9.12</v>
      </c>
      <c r="C13" s="3"/>
      <c r="D13" s="3"/>
      <c r="E13" s="3" t="str">
        <f t="shared" si="1"/>
        <v xml:space="preserve">F9.12 -  </v>
      </c>
      <c r="F13" s="3" t="str">
        <f t="shared" si="2"/>
        <v>R9.12</v>
      </c>
      <c r="G13" s="3"/>
      <c r="H13" s="3"/>
      <c r="I13" s="3" t="str">
        <f t="shared" si="3"/>
        <v xml:space="preserve">R9.12 -  </v>
      </c>
      <c r="K13"/>
    </row>
    <row r="14" spans="1:11" x14ac:dyDescent="0.2">
      <c r="A14" s="20"/>
      <c r="B14" s="3" t="str">
        <f t="shared" si="0"/>
        <v>F9.13</v>
      </c>
      <c r="C14" s="3"/>
      <c r="D14" s="3"/>
      <c r="E14" s="3" t="str">
        <f t="shared" si="1"/>
        <v xml:space="preserve">F9.13 -  </v>
      </c>
      <c r="F14" s="3" t="str">
        <f t="shared" si="2"/>
        <v>R9.13</v>
      </c>
      <c r="G14" s="3"/>
      <c r="H14" s="3"/>
      <c r="I14" s="3" t="str">
        <f t="shared" si="3"/>
        <v xml:space="preserve">R9.13 -  </v>
      </c>
      <c r="K14"/>
    </row>
    <row r="15" spans="1:11" x14ac:dyDescent="0.2">
      <c r="A15" s="20"/>
      <c r="B15" s="3" t="str">
        <f t="shared" si="0"/>
        <v>F9.14</v>
      </c>
      <c r="C15" s="3"/>
      <c r="D15" s="3"/>
      <c r="E15" s="3" t="str">
        <f t="shared" si="1"/>
        <v xml:space="preserve">F9.14 -  </v>
      </c>
      <c r="F15" s="3" t="str">
        <f t="shared" si="2"/>
        <v>R9.14</v>
      </c>
      <c r="G15" s="3"/>
      <c r="H15" s="3"/>
      <c r="I15" s="3" t="str">
        <f t="shared" si="3"/>
        <v xml:space="preserve">R9.14 -  </v>
      </c>
      <c r="K15"/>
    </row>
    <row r="16" spans="1:11" x14ac:dyDescent="0.2">
      <c r="A16" s="20"/>
      <c r="B16" s="3" t="str">
        <f t="shared" si="0"/>
        <v>F9.15</v>
      </c>
      <c r="C16" s="3"/>
      <c r="D16" s="3"/>
      <c r="E16" s="3" t="str">
        <f t="shared" si="1"/>
        <v xml:space="preserve">F9.15 -  </v>
      </c>
      <c r="F16" s="3" t="str">
        <f t="shared" si="2"/>
        <v>R9.15</v>
      </c>
      <c r="G16" s="3"/>
      <c r="H16" s="3"/>
      <c r="I16" s="3" t="str">
        <f t="shared" si="3"/>
        <v xml:space="preserve">R9.15 -  </v>
      </c>
      <c r="K16"/>
    </row>
    <row r="17" spans="1:11" x14ac:dyDescent="0.2">
      <c r="A17" s="20"/>
      <c r="B17" s="3" t="str">
        <f t="shared" si="0"/>
        <v>F9.16</v>
      </c>
      <c r="C17" s="3"/>
      <c r="D17" s="3"/>
      <c r="E17" s="3" t="str">
        <f t="shared" si="1"/>
        <v xml:space="preserve">F9.16 -  </v>
      </c>
      <c r="F17" s="3" t="str">
        <f t="shared" si="2"/>
        <v>R9.16</v>
      </c>
      <c r="G17" s="3"/>
      <c r="H17" s="3"/>
      <c r="I17" s="3" t="str">
        <f t="shared" si="3"/>
        <v xml:space="preserve">R9.16 -  </v>
      </c>
      <c r="K17"/>
    </row>
    <row r="18" spans="1:11" x14ac:dyDescent="0.2">
      <c r="A18" s="20"/>
      <c r="B18" s="3" t="str">
        <f t="shared" si="0"/>
        <v>F9.17</v>
      </c>
      <c r="C18" s="3"/>
      <c r="D18" s="3"/>
      <c r="E18" s="3" t="str">
        <f t="shared" si="1"/>
        <v xml:space="preserve">F9.17 -  </v>
      </c>
      <c r="F18" s="3" t="str">
        <f t="shared" si="2"/>
        <v>R9.17</v>
      </c>
      <c r="G18" s="3"/>
      <c r="H18" s="3"/>
      <c r="I18" s="3" t="str">
        <f t="shared" si="3"/>
        <v xml:space="preserve">R9.17 -  </v>
      </c>
      <c r="K18"/>
    </row>
    <row r="19" spans="1:11" x14ac:dyDescent="0.2">
      <c r="A19" s="20"/>
      <c r="B19" s="3" t="str">
        <f t="shared" si="0"/>
        <v>F9.18</v>
      </c>
      <c r="C19" s="3"/>
      <c r="D19" s="3"/>
      <c r="E19" s="3" t="str">
        <f t="shared" si="1"/>
        <v xml:space="preserve">F9.18 -  </v>
      </c>
      <c r="F19" s="3" t="str">
        <f t="shared" si="2"/>
        <v>R9.18</v>
      </c>
      <c r="G19" s="3"/>
      <c r="H19" s="3"/>
      <c r="I19" s="3" t="str">
        <f t="shared" si="3"/>
        <v xml:space="preserve">R9.18 -  </v>
      </c>
      <c r="K19"/>
    </row>
    <row r="20" spans="1:11" x14ac:dyDescent="0.2">
      <c r="A20" s="20"/>
      <c r="B20" s="3" t="str">
        <f t="shared" si="0"/>
        <v>F9.19</v>
      </c>
      <c r="C20" s="3"/>
      <c r="D20" s="3"/>
      <c r="E20" s="3" t="str">
        <f t="shared" si="1"/>
        <v xml:space="preserve">F9.19 -  </v>
      </c>
      <c r="F20" s="3" t="str">
        <f t="shared" si="2"/>
        <v>R9.19</v>
      </c>
      <c r="G20" s="3"/>
      <c r="H20" s="3"/>
      <c r="I20" s="3" t="str">
        <f t="shared" si="3"/>
        <v xml:space="preserve">R9.19 -  </v>
      </c>
      <c r="K20"/>
    </row>
    <row r="21" spans="1:11" x14ac:dyDescent="0.2">
      <c r="A21" s="21"/>
      <c r="B21" s="3" t="str">
        <f t="shared" si="0"/>
        <v>F9.20</v>
      </c>
      <c r="C21" s="3"/>
      <c r="D21" s="3"/>
      <c r="E21" s="3" t="str">
        <f t="shared" si="1"/>
        <v xml:space="preserve">F9.20 -  </v>
      </c>
      <c r="F21" s="3" t="str">
        <f t="shared" si="2"/>
        <v>R9.20</v>
      </c>
      <c r="G21" s="3"/>
      <c r="H21" s="3"/>
      <c r="I21" s="3" t="str">
        <f t="shared" si="3"/>
        <v xml:space="preserve">R9.20 -  </v>
      </c>
      <c r="K21"/>
    </row>
    <row r="22" spans="1:11" x14ac:dyDescent="0.2">
      <c r="A22"/>
      <c r="B22"/>
      <c r="C22"/>
      <c r="D22"/>
      <c r="E22"/>
      <c r="F22"/>
      <c r="G22"/>
      <c r="H22"/>
      <c r="I22"/>
      <c r="K22"/>
    </row>
    <row r="23" spans="1:11" x14ac:dyDescent="0.2">
      <c r="A23"/>
      <c r="B23"/>
      <c r="D23"/>
      <c r="E23"/>
      <c r="F23"/>
      <c r="G23"/>
      <c r="H23"/>
      <c r="I23" s="18" t="s">
        <v>9</v>
      </c>
      <c r="K23"/>
    </row>
    <row r="24" spans="1:11" hidden="1" x14ac:dyDescent="0.2">
      <c r="A24"/>
      <c r="D24"/>
      <c r="E24"/>
      <c r="F24"/>
      <c r="G24"/>
      <c r="H24"/>
      <c r="I24" s="18"/>
      <c r="K24"/>
    </row>
    <row r="25" spans="1:11" hidden="1" x14ac:dyDescent="0.2">
      <c r="A25"/>
      <c r="B25"/>
      <c r="D25"/>
      <c r="E25"/>
      <c r="F25"/>
      <c r="G25"/>
      <c r="H25"/>
      <c r="I25" s="18"/>
      <c r="K25"/>
    </row>
    <row r="26" spans="1:11" hidden="1" x14ac:dyDescent="0.2">
      <c r="A26"/>
      <c r="B26"/>
      <c r="D26"/>
      <c r="E26"/>
      <c r="F26"/>
      <c r="G26"/>
      <c r="H26"/>
      <c r="I26" s="18"/>
      <c r="K26"/>
    </row>
    <row r="27" spans="1:11" hidden="1" x14ac:dyDescent="0.2">
      <c r="A27"/>
      <c r="B27"/>
      <c r="D27"/>
      <c r="E27"/>
      <c r="F27"/>
      <c r="G27"/>
      <c r="H27"/>
      <c r="I27" s="18"/>
      <c r="K27"/>
    </row>
    <row r="28" spans="1:11" hidden="1" x14ac:dyDescent="0.2">
      <c r="A28"/>
      <c r="B28"/>
      <c r="D28"/>
      <c r="E28"/>
      <c r="F28"/>
      <c r="G28"/>
      <c r="H28"/>
      <c r="I28" s="18"/>
    </row>
    <row r="29" spans="1:11" hidden="1" x14ac:dyDescent="0.2">
      <c r="A29"/>
      <c r="B29"/>
      <c r="C29"/>
      <c r="D29"/>
      <c r="E29"/>
      <c r="F29"/>
      <c r="G29"/>
      <c r="H29"/>
      <c r="I29" s="18"/>
    </row>
    <row r="30" spans="1:11" hidden="1" x14ac:dyDescent="0.2">
      <c r="A30"/>
      <c r="B30"/>
      <c r="C30"/>
      <c r="D30"/>
      <c r="E30"/>
      <c r="F30"/>
      <c r="G30"/>
      <c r="H30"/>
      <c r="I30" s="18"/>
    </row>
    <row r="31" spans="1:11" hidden="1" x14ac:dyDescent="0.2">
      <c r="A31"/>
      <c r="B31"/>
      <c r="C31"/>
      <c r="D31"/>
      <c r="E31"/>
      <c r="F31"/>
      <c r="G31"/>
      <c r="H31"/>
      <c r="I31" s="18"/>
    </row>
    <row r="32" spans="1:11" hidden="1" x14ac:dyDescent="0.2">
      <c r="A32"/>
      <c r="B32"/>
      <c r="C32"/>
      <c r="D32"/>
      <c r="E32"/>
      <c r="F32"/>
      <c r="G32"/>
      <c r="H32"/>
      <c r="I32" s="18"/>
    </row>
    <row r="33" spans="1:9" hidden="1" x14ac:dyDescent="0.2">
      <c r="A33"/>
      <c r="B33"/>
      <c r="C33"/>
      <c r="D33"/>
      <c r="E33"/>
      <c r="F33"/>
      <c r="G33"/>
      <c r="H33"/>
      <c r="I33" s="18"/>
    </row>
    <row r="34" spans="1:9" hidden="1" x14ac:dyDescent="0.2">
      <c r="A34"/>
      <c r="B34"/>
      <c r="C34"/>
      <c r="D34"/>
      <c r="E34"/>
      <c r="F34"/>
      <c r="G34"/>
      <c r="H34"/>
      <c r="I34" s="18"/>
    </row>
    <row r="35" spans="1:9" hidden="1" x14ac:dyDescent="0.2">
      <c r="A35"/>
      <c r="B35"/>
      <c r="C35"/>
      <c r="D35"/>
      <c r="E35"/>
      <c r="F35"/>
      <c r="G35"/>
      <c r="H35"/>
      <c r="I35" s="18"/>
    </row>
    <row r="36" spans="1:9" hidden="1" x14ac:dyDescent="0.2">
      <c r="A36"/>
      <c r="B36"/>
      <c r="C36"/>
      <c r="D36"/>
      <c r="E36"/>
      <c r="F36"/>
      <c r="G36"/>
      <c r="H36"/>
      <c r="I36" s="18"/>
    </row>
    <row r="37" spans="1:9" hidden="1" x14ac:dyDescent="0.2">
      <c r="A37"/>
      <c r="B37"/>
      <c r="C37"/>
      <c r="D37"/>
      <c r="E37"/>
      <c r="F37"/>
      <c r="G37"/>
      <c r="H37"/>
      <c r="I37" s="18"/>
    </row>
    <row r="38" spans="1:9" hidden="1" x14ac:dyDescent="0.2">
      <c r="A38"/>
      <c r="B38"/>
      <c r="C38"/>
      <c r="D38"/>
      <c r="E38"/>
      <c r="F38"/>
      <c r="G38"/>
      <c r="H38"/>
      <c r="I38" s="18"/>
    </row>
    <row r="39" spans="1:9" hidden="1" x14ac:dyDescent="0.2">
      <c r="A39"/>
      <c r="B39"/>
      <c r="C39"/>
      <c r="D39"/>
      <c r="E39"/>
      <c r="F39"/>
      <c r="G39"/>
      <c r="H39"/>
      <c r="I39" s="18"/>
    </row>
    <row r="40" spans="1:9" hidden="1" x14ac:dyDescent="0.2">
      <c r="A40"/>
      <c r="B40"/>
      <c r="C40"/>
      <c r="D40"/>
      <c r="E40"/>
      <c r="F40"/>
      <c r="G40"/>
      <c r="H40"/>
      <c r="I40" s="18"/>
    </row>
    <row r="41" spans="1:9" hidden="1" x14ac:dyDescent="0.2">
      <c r="A41"/>
      <c r="B41"/>
      <c r="C41"/>
      <c r="D41"/>
      <c r="E41"/>
      <c r="F41"/>
      <c r="G41"/>
      <c r="H41"/>
      <c r="I41" s="18"/>
    </row>
    <row r="42" spans="1:9" hidden="1" x14ac:dyDescent="0.2">
      <c r="A42"/>
      <c r="B42"/>
      <c r="C42"/>
      <c r="D42"/>
      <c r="E42"/>
      <c r="F42"/>
      <c r="G42"/>
      <c r="H42"/>
      <c r="I42" s="18"/>
    </row>
    <row r="43" spans="1:9" hidden="1" x14ac:dyDescent="0.2">
      <c r="A43"/>
      <c r="B43"/>
      <c r="C43"/>
      <c r="D43"/>
      <c r="E43"/>
      <c r="F43"/>
      <c r="G43"/>
      <c r="H43"/>
      <c r="I43" s="18"/>
    </row>
    <row r="44" spans="1:9" hidden="1" x14ac:dyDescent="0.2">
      <c r="A44"/>
      <c r="B44"/>
      <c r="C44"/>
      <c r="D44"/>
      <c r="E44"/>
      <c r="F44"/>
      <c r="G44"/>
      <c r="H44"/>
      <c r="I44" s="18"/>
    </row>
    <row r="45" spans="1:9" hidden="1" x14ac:dyDescent="0.2">
      <c r="A45"/>
      <c r="B45"/>
      <c r="C45"/>
      <c r="D45"/>
      <c r="E45"/>
      <c r="F45"/>
      <c r="G45"/>
      <c r="H45"/>
      <c r="I45" s="18"/>
    </row>
    <row r="46" spans="1:9" hidden="1" x14ac:dyDescent="0.2">
      <c r="A46"/>
      <c r="B46"/>
      <c r="C46"/>
      <c r="D46"/>
      <c r="E46"/>
      <c r="F46"/>
      <c r="G46"/>
      <c r="H46"/>
      <c r="I46" s="18"/>
    </row>
    <row r="47" spans="1:9" hidden="1" x14ac:dyDescent="0.2">
      <c r="A47"/>
      <c r="B47"/>
      <c r="C47"/>
      <c r="D47"/>
      <c r="E47"/>
      <c r="F47"/>
      <c r="G47"/>
      <c r="H47"/>
      <c r="I47" s="18"/>
    </row>
    <row r="48" spans="1:9" hidden="1" x14ac:dyDescent="0.2">
      <c r="A48"/>
      <c r="B48"/>
      <c r="C48"/>
      <c r="D48"/>
      <c r="E48"/>
      <c r="F48"/>
      <c r="G48"/>
      <c r="H48"/>
      <c r="I48" s="18"/>
    </row>
    <row r="49" spans="1:9" hidden="1" x14ac:dyDescent="0.2">
      <c r="A49"/>
      <c r="B49"/>
      <c r="C49"/>
      <c r="D49"/>
      <c r="E49"/>
      <c r="F49"/>
      <c r="G49"/>
      <c r="H49"/>
      <c r="I49" s="18"/>
    </row>
    <row r="50" spans="1:9" hidden="1" x14ac:dyDescent="0.2">
      <c r="A50"/>
      <c r="B50"/>
      <c r="C50"/>
      <c r="D50"/>
      <c r="E50"/>
      <c r="F50"/>
      <c r="G50"/>
      <c r="H50"/>
      <c r="I50" s="18"/>
    </row>
    <row r="51" spans="1:9" hidden="1" x14ac:dyDescent="0.2">
      <c r="A51"/>
      <c r="B51"/>
      <c r="C51"/>
      <c r="D51"/>
      <c r="E51"/>
      <c r="F51"/>
      <c r="G51"/>
      <c r="H51"/>
      <c r="I51" s="18"/>
    </row>
    <row r="52" spans="1:9" hidden="1" x14ac:dyDescent="0.2">
      <c r="A52"/>
      <c r="B52"/>
      <c r="C52"/>
      <c r="D52"/>
      <c r="E52"/>
      <c r="F52"/>
      <c r="G52"/>
      <c r="H52"/>
      <c r="I52" s="18"/>
    </row>
    <row r="53" spans="1:9" hidden="1" x14ac:dyDescent="0.2">
      <c r="A53"/>
      <c r="C53"/>
      <c r="D53"/>
      <c r="E53"/>
      <c r="F53"/>
      <c r="G53"/>
      <c r="H53"/>
      <c r="I53" s="18"/>
    </row>
    <row r="54" spans="1:9" hidden="1" x14ac:dyDescent="0.2">
      <c r="A54"/>
      <c r="B54"/>
      <c r="C54"/>
      <c r="D54"/>
      <c r="E54"/>
      <c r="F54"/>
      <c r="G54"/>
      <c r="H54"/>
      <c r="I54" s="18"/>
    </row>
    <row r="55" spans="1:9" hidden="1" x14ac:dyDescent="0.2">
      <c r="A55"/>
      <c r="B55"/>
      <c r="C55"/>
      <c r="D55"/>
      <c r="E55"/>
      <c r="F55"/>
      <c r="G55"/>
      <c r="H55"/>
      <c r="I55" s="18"/>
    </row>
    <row r="56" spans="1:9" hidden="1" x14ac:dyDescent="0.2">
      <c r="A56"/>
      <c r="B56"/>
      <c r="C56"/>
      <c r="D56"/>
      <c r="E56"/>
      <c r="F56"/>
      <c r="G56"/>
      <c r="H56"/>
      <c r="I56" s="18"/>
    </row>
    <row r="57" spans="1:9" hidden="1" x14ac:dyDescent="0.2">
      <c r="A57"/>
      <c r="B57"/>
      <c r="C57"/>
      <c r="D57"/>
      <c r="E57"/>
      <c r="F57"/>
      <c r="G57"/>
      <c r="H57"/>
      <c r="I57" s="18"/>
    </row>
    <row r="58" spans="1:9" hidden="1" x14ac:dyDescent="0.2">
      <c r="A58"/>
      <c r="B58"/>
      <c r="C58"/>
      <c r="D58"/>
      <c r="E58"/>
      <c r="F58"/>
      <c r="G58"/>
      <c r="H58"/>
      <c r="I58" s="18"/>
    </row>
    <row r="59" spans="1:9" hidden="1" x14ac:dyDescent="0.2">
      <c r="A59"/>
      <c r="B59"/>
      <c r="C59"/>
      <c r="D59"/>
      <c r="E59"/>
      <c r="F59"/>
      <c r="G59"/>
      <c r="H59"/>
      <c r="I59" s="18"/>
    </row>
    <row r="60" spans="1:9" hidden="1" x14ac:dyDescent="0.2">
      <c r="A60"/>
      <c r="B60"/>
      <c r="C60"/>
      <c r="D60"/>
      <c r="E60"/>
      <c r="F60"/>
      <c r="G60"/>
      <c r="H60"/>
      <c r="I60" s="18"/>
    </row>
    <row r="61" spans="1:9" hidden="1" x14ac:dyDescent="0.2">
      <c r="A61"/>
      <c r="B61"/>
      <c r="C61"/>
      <c r="D61"/>
      <c r="E61"/>
      <c r="F61"/>
      <c r="G61"/>
      <c r="H61"/>
      <c r="I61" s="18"/>
    </row>
    <row r="62" spans="1:9" hidden="1" x14ac:dyDescent="0.2">
      <c r="A62"/>
      <c r="B62"/>
      <c r="C62"/>
      <c r="D62"/>
      <c r="E62"/>
      <c r="F62"/>
      <c r="G62"/>
      <c r="H62"/>
      <c r="I62" s="18"/>
    </row>
    <row r="63" spans="1:9" hidden="1" x14ac:dyDescent="0.2">
      <c r="A63"/>
      <c r="B63"/>
      <c r="C63"/>
      <c r="D63"/>
      <c r="E63"/>
      <c r="F63"/>
      <c r="G63"/>
      <c r="H63"/>
      <c r="I63" s="18"/>
    </row>
    <row r="64" spans="1:9" hidden="1" x14ac:dyDescent="0.2">
      <c r="A64"/>
      <c r="B64"/>
      <c r="C64"/>
      <c r="D64"/>
      <c r="E64"/>
      <c r="F64"/>
      <c r="G64"/>
      <c r="H64"/>
      <c r="I64" s="18"/>
    </row>
    <row r="65" spans="1:9" hidden="1" x14ac:dyDescent="0.2">
      <c r="A65"/>
      <c r="B65"/>
      <c r="C65"/>
      <c r="D65"/>
      <c r="E65"/>
      <c r="F65"/>
      <c r="G65"/>
      <c r="H65"/>
      <c r="I65" s="18"/>
    </row>
    <row r="66" spans="1:9" hidden="1" x14ac:dyDescent="0.2">
      <c r="A66"/>
      <c r="B66"/>
      <c r="C66"/>
      <c r="D66"/>
      <c r="E66"/>
      <c r="F66"/>
      <c r="G66"/>
      <c r="H66"/>
      <c r="I66" s="18"/>
    </row>
    <row r="67" spans="1:9" hidden="1" x14ac:dyDescent="0.2">
      <c r="A67"/>
      <c r="B67"/>
      <c r="C67"/>
      <c r="D67"/>
      <c r="E67"/>
      <c r="F67"/>
      <c r="G67"/>
      <c r="H67"/>
      <c r="I67" s="18"/>
    </row>
    <row r="68" spans="1:9" hidden="1" x14ac:dyDescent="0.2">
      <c r="A68"/>
      <c r="B68"/>
      <c r="C68"/>
      <c r="D68"/>
      <c r="E68"/>
      <c r="F68"/>
      <c r="G68"/>
      <c r="H68"/>
      <c r="I68" s="18"/>
    </row>
    <row r="69" spans="1:9" hidden="1" x14ac:dyDescent="0.2">
      <c r="A69"/>
      <c r="B69"/>
      <c r="C69"/>
      <c r="D69"/>
      <c r="E69"/>
      <c r="F69"/>
      <c r="G69"/>
      <c r="H69"/>
      <c r="I69" s="18"/>
    </row>
    <row r="70" spans="1:9" hidden="1" x14ac:dyDescent="0.2">
      <c r="A70"/>
      <c r="B70" s="1" t="str">
        <f>LEFT(A2,1)</f>
        <v>9</v>
      </c>
      <c r="C70" s="1"/>
      <c r="D70"/>
      <c r="E70"/>
      <c r="F70" s="1" t="str">
        <f>B70</f>
        <v>9</v>
      </c>
      <c r="G70"/>
      <c r="H70"/>
      <c r="I70" s="18"/>
    </row>
    <row r="71" spans="1:9" hidden="1" x14ac:dyDescent="0.2">
      <c r="A71"/>
      <c r="B71" s="1" t="str">
        <f>_xlfn.CONCAT("F",B70,C71)</f>
        <v>F9.1</v>
      </c>
      <c r="C71" s="9" t="s">
        <v>10</v>
      </c>
      <c r="D71"/>
      <c r="E71"/>
      <c r="F71" s="1" t="str">
        <f>_xlfn.CONCAT("R",B70,C71)</f>
        <v>R9.1</v>
      </c>
      <c r="G71" s="9" t="s">
        <v>10</v>
      </c>
      <c r="H71"/>
      <c r="I71" s="18"/>
    </row>
    <row r="72" spans="1:9" hidden="1" x14ac:dyDescent="0.2">
      <c r="B72" s="1" t="str">
        <f>_xlfn.CONCAT("F",B70,C72)</f>
        <v>F9.2</v>
      </c>
      <c r="C72" s="9" t="s">
        <v>11</v>
      </c>
      <c r="F72" s="1" t="str">
        <f>_xlfn.CONCAT("R",F70,G72)</f>
        <v>R9.2</v>
      </c>
      <c r="G72" s="9" t="s">
        <v>11</v>
      </c>
      <c r="I72" s="18"/>
    </row>
    <row r="73" spans="1:9" hidden="1" x14ac:dyDescent="0.2">
      <c r="B73" s="1" t="str">
        <f>_xlfn.CONCAT("F",B70,C73)</f>
        <v>F9.3</v>
      </c>
      <c r="C73" s="9" t="s">
        <v>12</v>
      </c>
      <c r="F73" s="1" t="str">
        <f>_xlfn.CONCAT("R",F70,G73)</f>
        <v>R9.3</v>
      </c>
      <c r="G73" s="9" t="s">
        <v>12</v>
      </c>
      <c r="I73" s="18"/>
    </row>
    <row r="74" spans="1:9" hidden="1" x14ac:dyDescent="0.2">
      <c r="B74" s="1" t="str">
        <f>_xlfn.CONCAT("F",B70,C74)</f>
        <v>F9.4</v>
      </c>
      <c r="C74" s="9" t="s">
        <v>13</v>
      </c>
      <c r="F74" s="1" t="str">
        <f>_xlfn.CONCAT("R",F70,G74)</f>
        <v>R9.4</v>
      </c>
      <c r="G74" s="9" t="s">
        <v>13</v>
      </c>
      <c r="I74" s="18"/>
    </row>
    <row r="75" spans="1:9" hidden="1" x14ac:dyDescent="0.2">
      <c r="B75" s="1" t="str">
        <f>_xlfn.CONCAT("F",B70,C75)</f>
        <v>F9.5</v>
      </c>
      <c r="C75" s="9" t="s">
        <v>14</v>
      </c>
      <c r="F75" s="1" t="str">
        <f>_xlfn.CONCAT("R",F70,G75)</f>
        <v>R9.5</v>
      </c>
      <c r="G75" s="9" t="s">
        <v>14</v>
      </c>
      <c r="I75" s="18"/>
    </row>
    <row r="76" spans="1:9" hidden="1" x14ac:dyDescent="0.2">
      <c r="B76" s="1" t="str">
        <f>_xlfn.CONCAT("F",B70,C76)</f>
        <v>F9.6</v>
      </c>
      <c r="C76" s="9" t="s">
        <v>15</v>
      </c>
      <c r="F76" s="1" t="str">
        <f>_xlfn.CONCAT("R",F70,G76)</f>
        <v>R9.6</v>
      </c>
      <c r="G76" s="9" t="s">
        <v>15</v>
      </c>
      <c r="I76" s="18"/>
    </row>
    <row r="77" spans="1:9" hidden="1" x14ac:dyDescent="0.2">
      <c r="B77" s="1" t="str">
        <f>_xlfn.CONCAT("F",B70,C77)</f>
        <v>F9.7</v>
      </c>
      <c r="C77" s="9" t="s">
        <v>16</v>
      </c>
      <c r="F77" s="1" t="str">
        <f>_xlfn.CONCAT("R",F70,G77)</f>
        <v>R9.7</v>
      </c>
      <c r="G77" s="9" t="s">
        <v>16</v>
      </c>
      <c r="I77" s="18"/>
    </row>
    <row r="78" spans="1:9" hidden="1" x14ac:dyDescent="0.2">
      <c r="B78" s="1" t="str">
        <f>_xlfn.CONCAT("F",B70,C78)</f>
        <v>F9.8</v>
      </c>
      <c r="C78" s="9" t="s">
        <v>17</v>
      </c>
      <c r="F78" s="1" t="str">
        <f>_xlfn.CONCAT("R",F70,G78)</f>
        <v>R9.8</v>
      </c>
      <c r="G78" s="9" t="s">
        <v>17</v>
      </c>
      <c r="I78" s="18"/>
    </row>
    <row r="79" spans="1:9" hidden="1" x14ac:dyDescent="0.2">
      <c r="B79" s="1" t="str">
        <f>_xlfn.CONCAT("F",B70,C79)</f>
        <v>F9.9</v>
      </c>
      <c r="C79" s="9" t="s">
        <v>18</v>
      </c>
      <c r="F79" s="1" t="str">
        <f>_xlfn.CONCAT("R",F70,G79)</f>
        <v>R9.9</v>
      </c>
      <c r="G79" s="9" t="s">
        <v>18</v>
      </c>
      <c r="I79" s="18"/>
    </row>
    <row r="80" spans="1:9" hidden="1" x14ac:dyDescent="0.2">
      <c r="B80" s="1" t="str">
        <f>_xlfn.CONCAT("F",B70,C80)</f>
        <v>F9.10</v>
      </c>
      <c r="C80" s="9" t="s">
        <v>19</v>
      </c>
      <c r="F80" s="1" t="str">
        <f>_xlfn.CONCAT("R",F70,G80)</f>
        <v>R9.10</v>
      </c>
      <c r="G80" s="9" t="s">
        <v>19</v>
      </c>
      <c r="I80" s="18"/>
    </row>
    <row r="81" spans="2:9" hidden="1" x14ac:dyDescent="0.2">
      <c r="B81" s="1" t="str">
        <f>_xlfn.CONCAT("F",B70,C81)</f>
        <v>F9.11</v>
      </c>
      <c r="C81" s="9" t="s">
        <v>20</v>
      </c>
      <c r="F81" s="1" t="str">
        <f>_xlfn.CONCAT("R",F70,G81)</f>
        <v>R9.11</v>
      </c>
      <c r="G81" s="9" t="s">
        <v>20</v>
      </c>
      <c r="I81" s="18"/>
    </row>
    <row r="82" spans="2:9" hidden="1" x14ac:dyDescent="0.2">
      <c r="B82" s="1" t="str">
        <f>_xlfn.CONCAT("F",B70,C82)</f>
        <v>F9.12</v>
      </c>
      <c r="C82" s="9" t="s">
        <v>21</v>
      </c>
      <c r="F82" s="1" t="str">
        <f>_xlfn.CONCAT("R",F70,G82)</f>
        <v>R9.12</v>
      </c>
      <c r="G82" s="9" t="s">
        <v>21</v>
      </c>
      <c r="I82" s="18"/>
    </row>
    <row r="83" spans="2:9" hidden="1" x14ac:dyDescent="0.2">
      <c r="B83" s="1" t="str">
        <f>_xlfn.CONCAT("F",B70,C83)</f>
        <v>F9.13</v>
      </c>
      <c r="C83" s="9" t="s">
        <v>22</v>
      </c>
      <c r="F83" s="1" t="str">
        <f>_xlfn.CONCAT("R",F70,G83)</f>
        <v>R9.13</v>
      </c>
      <c r="G83" s="9" t="s">
        <v>22</v>
      </c>
      <c r="I83" s="18"/>
    </row>
    <row r="84" spans="2:9" hidden="1" x14ac:dyDescent="0.2">
      <c r="B84" s="1" t="str">
        <f>_xlfn.CONCAT("F",B70,C84)</f>
        <v>F9.14</v>
      </c>
      <c r="C84" s="9" t="s">
        <v>23</v>
      </c>
      <c r="F84" s="1" t="str">
        <f>_xlfn.CONCAT("R",F70,G84)</f>
        <v>R9.14</v>
      </c>
      <c r="G84" s="9" t="s">
        <v>23</v>
      </c>
      <c r="I84" s="18"/>
    </row>
    <row r="85" spans="2:9" hidden="1" x14ac:dyDescent="0.2">
      <c r="B85" s="1" t="str">
        <f>_xlfn.CONCAT("F",B70,C85)</f>
        <v>F9.15</v>
      </c>
      <c r="C85" s="9" t="s">
        <v>24</v>
      </c>
      <c r="F85" s="1" t="str">
        <f>_xlfn.CONCAT("R",F70,G85)</f>
        <v>R9.15</v>
      </c>
      <c r="G85" s="9" t="s">
        <v>24</v>
      </c>
      <c r="I85" s="18"/>
    </row>
    <row r="86" spans="2:9" hidden="1" x14ac:dyDescent="0.2">
      <c r="B86" s="1" t="str">
        <f>_xlfn.CONCAT("F",B70,C86)</f>
        <v>F9.16</v>
      </c>
      <c r="C86" s="9" t="s">
        <v>25</v>
      </c>
      <c r="F86" s="1" t="str">
        <f>_xlfn.CONCAT("R",F70,G86)</f>
        <v>R9.16</v>
      </c>
      <c r="G86" s="9" t="s">
        <v>25</v>
      </c>
      <c r="I86" s="18"/>
    </row>
    <row r="87" spans="2:9" hidden="1" x14ac:dyDescent="0.2">
      <c r="B87" s="1" t="str">
        <f>_xlfn.CONCAT("F",B70,C87)</f>
        <v>F9.17</v>
      </c>
      <c r="C87" s="9" t="s">
        <v>26</v>
      </c>
      <c r="F87" s="2" t="str">
        <f>_xlfn.CONCAT("R",F70,G87)</f>
        <v>R9.17</v>
      </c>
      <c r="G87" s="9" t="s">
        <v>26</v>
      </c>
      <c r="I87" s="18"/>
    </row>
    <row r="88" spans="2:9" hidden="1" x14ac:dyDescent="0.2">
      <c r="B88" s="1" t="str">
        <f>_xlfn.CONCAT("F",B70,C88)</f>
        <v>F9.18</v>
      </c>
      <c r="C88" s="9" t="s">
        <v>27</v>
      </c>
      <c r="F88" s="2" t="str">
        <f>_xlfn.CONCAT("R",F70,G88)</f>
        <v>R9.18</v>
      </c>
      <c r="G88" s="9" t="s">
        <v>27</v>
      </c>
      <c r="I88" s="18"/>
    </row>
    <row r="89" spans="2:9" hidden="1" x14ac:dyDescent="0.2">
      <c r="B89" s="1" t="str">
        <f>_xlfn.CONCAT("F",B70,C89)</f>
        <v>F9.19</v>
      </c>
      <c r="C89" s="9" t="s">
        <v>28</v>
      </c>
      <c r="F89" s="2" t="str">
        <f>_xlfn.CONCAT("R",F70,G89)</f>
        <v>R9.19</v>
      </c>
      <c r="G89" s="9" t="s">
        <v>28</v>
      </c>
      <c r="I89" s="18"/>
    </row>
    <row r="90" spans="2:9" hidden="1" x14ac:dyDescent="0.2">
      <c r="B90" s="1" t="str">
        <f>_xlfn.CONCAT("F",B70,C90)</f>
        <v>F9.20</v>
      </c>
      <c r="C90" s="9" t="s">
        <v>29</v>
      </c>
      <c r="F90" s="2" t="str">
        <f>_xlfn.CONCAT("R",F70,G90)</f>
        <v>R9.20</v>
      </c>
      <c r="G90" s="9" t="s">
        <v>29</v>
      </c>
      <c r="I90" s="18"/>
    </row>
    <row r="91" spans="2:9" hidden="1" x14ac:dyDescent="0.2">
      <c r="B91" s="1" t="str">
        <f>_xlfn.CONCAT("F",B70,C91)</f>
        <v>F9.21</v>
      </c>
      <c r="C91" s="9" t="s">
        <v>30</v>
      </c>
      <c r="F91" s="2" t="str">
        <f>_xlfn.CONCAT("R",F70,G91)</f>
        <v>R9.21</v>
      </c>
      <c r="G91" s="9" t="s">
        <v>30</v>
      </c>
      <c r="I91" s="18"/>
    </row>
    <row r="92" spans="2:9" hidden="1" x14ac:dyDescent="0.2">
      <c r="B92" s="1" t="str">
        <f>_xlfn.CONCAT("F",B70,C92)</f>
        <v>F9.22</v>
      </c>
      <c r="C92" s="9" t="s">
        <v>31</v>
      </c>
      <c r="F92" s="2" t="str">
        <f>_xlfn.CONCAT("R",F70,G92)</f>
        <v>R9.22</v>
      </c>
      <c r="G92" s="9" t="s">
        <v>31</v>
      </c>
      <c r="I92" s="18"/>
    </row>
    <row r="93" spans="2:9" hidden="1" x14ac:dyDescent="0.2">
      <c r="B93" s="1" t="str">
        <f>_xlfn.CONCAT("F",B70,C93)</f>
        <v>F9.23</v>
      </c>
      <c r="C93" s="9" t="s">
        <v>32</v>
      </c>
      <c r="F93" s="2" t="str">
        <f>_xlfn.CONCAT("R",F70,G93)</f>
        <v>R9.23</v>
      </c>
      <c r="G93" s="9" t="s">
        <v>32</v>
      </c>
      <c r="I93" s="18"/>
    </row>
    <row r="94" spans="2:9" hidden="1" x14ac:dyDescent="0.2">
      <c r="B94" s="1" t="str">
        <f>_xlfn.CONCAT("F",B70,C94)</f>
        <v>F9.24</v>
      </c>
      <c r="C94" s="9" t="s">
        <v>33</v>
      </c>
      <c r="F94" s="2" t="str">
        <f>_xlfn.CONCAT("R",F70,G94)</f>
        <v>R9.24</v>
      </c>
      <c r="G94" s="9" t="s">
        <v>33</v>
      </c>
      <c r="I94" s="18"/>
    </row>
    <row r="95" spans="2:9" hidden="1" x14ac:dyDescent="0.2">
      <c r="B95" s="1" t="str">
        <f>_xlfn.CONCAT("F",B70,C95)</f>
        <v>F9.25</v>
      </c>
      <c r="C95" s="9" t="s">
        <v>34</v>
      </c>
      <c r="F95" s="2" t="str">
        <f>_xlfn.CONCAT("R",F70,G95)</f>
        <v>R9.25</v>
      </c>
      <c r="G95" s="9" t="s">
        <v>34</v>
      </c>
      <c r="I95" s="18"/>
    </row>
    <row r="96" spans="2:9" x14ac:dyDescent="0.2">
      <c r="C96"/>
      <c r="I96" s="18"/>
    </row>
    <row r="97" spans="3:9" x14ac:dyDescent="0.2">
      <c r="C97"/>
      <c r="I97" s="18"/>
    </row>
    <row r="98" spans="3:9" x14ac:dyDescent="0.2">
      <c r="C98"/>
      <c r="I98" s="18"/>
    </row>
    <row r="99" spans="3:9" x14ac:dyDescent="0.2">
      <c r="C99"/>
    </row>
    <row r="100" spans="3:9" x14ac:dyDescent="0.2">
      <c r="C100"/>
    </row>
  </sheetData>
  <sheetProtection algorithmName="SHA-512" hashValue="6Mxpp0N6tpFzFGuZTLnCY5kO7cMmZTj+BANRsey5yo2V1l13ic3EYCiSrkQ90/nWZ05CkmRhycqhvMAKL0afHg==" saltValue="Jt8xpZDhfgTZHSizdFatlg==" spinCount="100000" sheet="1" objects="1" scenarios="1" formatColumns="0"/>
  <mergeCells count="2">
    <mergeCell ref="A2:A21"/>
    <mergeCell ref="I23:I98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A6B4FEE-1D8F-412A-A1FD-E460D71AAEA9}">
          <x14:formula1>
            <xm:f>'dropdown lists'!$A$1:$A$7</xm:f>
          </x14:formula1>
          <xm:sqref>G2:G21</xm:sqref>
        </x14:dataValidation>
        <x14:dataValidation type="list" allowBlank="1" showInputMessage="1" showErrorMessage="1" xr:uid="{4731FDB5-1AB3-4C3D-B891-1C66A90E058C}">
          <x14:formula1>
            <xm:f>'dropdown lists'!$E$1:$E$6</xm:f>
          </x14:formula1>
          <xm:sqref>C2:C21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FEE13-4384-41C7-B982-C37423E6E484}">
  <dimension ref="A1:K100"/>
  <sheetViews>
    <sheetView zoomScale="115" zoomScaleNormal="115" workbookViewId="0">
      <selection activeCell="D45" sqref="D45"/>
    </sheetView>
  </sheetViews>
  <sheetFormatPr baseColWidth="10" defaultColWidth="6.6640625" defaultRowHeight="16" x14ac:dyDescent="0.2"/>
  <cols>
    <col min="1" max="1" width="6.6640625" style="2" bestFit="1" customWidth="1"/>
    <col min="2" max="2" width="6.33203125" style="2" bestFit="1" customWidth="1"/>
    <col min="3" max="3" width="19.6640625" style="2" bestFit="1" customWidth="1"/>
    <col min="4" max="4" width="35.6640625" style="2" customWidth="1"/>
    <col min="5" max="5" width="34.6640625" style="2" bestFit="1" customWidth="1"/>
    <col min="6" max="6" width="6.5" style="2" bestFit="1" customWidth="1"/>
    <col min="7" max="7" width="20.6640625" style="2" bestFit="1" customWidth="1"/>
    <col min="8" max="8" width="35.6640625" style="2" customWidth="1"/>
    <col min="9" max="9" width="60.83203125" style="2" customWidth="1"/>
    <col min="11" max="11" width="6.6640625" style="1"/>
  </cols>
  <sheetData>
    <row r="1" spans="1:11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3</v>
      </c>
      <c r="I1" s="11" t="s">
        <v>7</v>
      </c>
      <c r="K1"/>
    </row>
    <row r="2" spans="1:11" x14ac:dyDescent="0.2">
      <c r="A2" s="19" t="s">
        <v>48</v>
      </c>
      <c r="B2" s="3" t="str">
        <f>B71</f>
        <v>F10.1</v>
      </c>
      <c r="C2" s="3"/>
      <c r="D2" s="3"/>
      <c r="E2" s="3" t="str">
        <f>_xlfn.CONCAT(B2," - ",C2," ",D2)</f>
        <v xml:space="preserve">F10.1 -  </v>
      </c>
      <c r="F2" s="3" t="str">
        <f>F71</f>
        <v>R10.1</v>
      </c>
      <c r="G2" s="3"/>
      <c r="H2" s="3"/>
      <c r="I2" s="3" t="str">
        <f>_xlfn.CONCAT(F2," - ",G2," ",H2,D2)</f>
        <v xml:space="preserve">R10.1 -  </v>
      </c>
      <c r="K2"/>
    </row>
    <row r="3" spans="1:11" x14ac:dyDescent="0.2">
      <c r="A3" s="20"/>
      <c r="B3" s="3" t="str">
        <f t="shared" ref="B3:B21" si="0">B72</f>
        <v>F10.2</v>
      </c>
      <c r="C3" s="3"/>
      <c r="D3" s="3"/>
      <c r="E3" s="3" t="str">
        <f t="shared" ref="E3:E21" si="1">_xlfn.CONCAT(B3," - ",C3," ",D3)</f>
        <v xml:space="preserve">F10.2 -  </v>
      </c>
      <c r="F3" s="3" t="str">
        <f t="shared" ref="F3:F21" si="2">F72</f>
        <v>R10.2</v>
      </c>
      <c r="G3" s="3"/>
      <c r="H3" s="3"/>
      <c r="I3" s="3" t="str">
        <f t="shared" ref="I3:I21" si="3">_xlfn.CONCAT(F3," - ",G3," ",H3,D3)</f>
        <v xml:space="preserve">R10.2 -  </v>
      </c>
      <c r="K3"/>
    </row>
    <row r="4" spans="1:11" x14ac:dyDescent="0.2">
      <c r="A4" s="20"/>
      <c r="B4" s="3" t="str">
        <f t="shared" si="0"/>
        <v>F10.3</v>
      </c>
      <c r="C4" s="3"/>
      <c r="D4" s="3"/>
      <c r="E4" s="3" t="str">
        <f>_xlfn.CONCAT(B4," - ",C4," ",D4)</f>
        <v xml:space="preserve">F10.3 -  </v>
      </c>
      <c r="F4" s="3" t="str">
        <f t="shared" si="2"/>
        <v>R10.3</v>
      </c>
      <c r="G4" s="3"/>
      <c r="H4" s="3"/>
      <c r="I4" s="3" t="str">
        <f t="shared" si="3"/>
        <v xml:space="preserve">R10.3 -  </v>
      </c>
      <c r="K4"/>
    </row>
    <row r="5" spans="1:11" x14ac:dyDescent="0.2">
      <c r="A5" s="20"/>
      <c r="B5" s="3" t="str">
        <f t="shared" si="0"/>
        <v>F10.4</v>
      </c>
      <c r="C5" s="3"/>
      <c r="D5" s="3"/>
      <c r="E5" s="3" t="str">
        <f t="shared" si="1"/>
        <v xml:space="preserve">F10.4 -  </v>
      </c>
      <c r="F5" s="3" t="str">
        <f t="shared" si="2"/>
        <v>R10.4</v>
      </c>
      <c r="G5" s="3"/>
      <c r="H5" s="3"/>
      <c r="I5" s="3" t="str">
        <f t="shared" si="3"/>
        <v xml:space="preserve">R10.4 -  </v>
      </c>
      <c r="K5"/>
    </row>
    <row r="6" spans="1:11" x14ac:dyDescent="0.2">
      <c r="A6" s="20"/>
      <c r="B6" s="3" t="str">
        <f t="shared" si="0"/>
        <v>F10.5</v>
      </c>
      <c r="C6" s="3"/>
      <c r="D6" s="3"/>
      <c r="E6" s="3" t="str">
        <f>_xlfn.CONCAT(B6," - ",C6," ",D6)</f>
        <v xml:space="preserve">F10.5 -  </v>
      </c>
      <c r="F6" s="3" t="str">
        <f t="shared" si="2"/>
        <v>R10.5</v>
      </c>
      <c r="G6" s="3"/>
      <c r="H6" s="3"/>
      <c r="I6" s="3" t="str">
        <f t="shared" si="3"/>
        <v xml:space="preserve">R10.5 -  </v>
      </c>
      <c r="K6"/>
    </row>
    <row r="7" spans="1:11" x14ac:dyDescent="0.2">
      <c r="A7" s="20"/>
      <c r="B7" s="3" t="str">
        <f t="shared" si="0"/>
        <v>F10.6</v>
      </c>
      <c r="C7" s="3"/>
      <c r="D7" s="3"/>
      <c r="E7" s="3" t="str">
        <f t="shared" si="1"/>
        <v xml:space="preserve">F10.6 -  </v>
      </c>
      <c r="F7" s="3" t="str">
        <f t="shared" si="2"/>
        <v>R10.6</v>
      </c>
      <c r="G7" s="3"/>
      <c r="H7" s="3"/>
      <c r="I7" s="3" t="str">
        <f t="shared" si="3"/>
        <v xml:space="preserve">R10.6 -  </v>
      </c>
      <c r="K7"/>
    </row>
    <row r="8" spans="1:11" x14ac:dyDescent="0.2">
      <c r="A8" s="20"/>
      <c r="B8" s="3" t="str">
        <f t="shared" si="0"/>
        <v>F10.7</v>
      </c>
      <c r="C8" s="3"/>
      <c r="D8" s="3"/>
      <c r="E8" s="3" t="str">
        <f t="shared" si="1"/>
        <v xml:space="preserve">F10.7 -  </v>
      </c>
      <c r="F8" s="3" t="str">
        <f t="shared" si="2"/>
        <v>R10.7</v>
      </c>
      <c r="G8" s="3"/>
      <c r="H8" s="3"/>
      <c r="I8" s="3" t="str">
        <f t="shared" si="3"/>
        <v xml:space="preserve">R10.7 -  </v>
      </c>
      <c r="K8"/>
    </row>
    <row r="9" spans="1:11" x14ac:dyDescent="0.2">
      <c r="A9" s="20"/>
      <c r="B9" s="3" t="str">
        <f t="shared" si="0"/>
        <v>F10.8</v>
      </c>
      <c r="C9" s="3"/>
      <c r="D9" s="3"/>
      <c r="E9" s="3" t="str">
        <f t="shared" si="1"/>
        <v xml:space="preserve">F10.8 -  </v>
      </c>
      <c r="F9" s="3" t="str">
        <f t="shared" si="2"/>
        <v>R10.8</v>
      </c>
      <c r="G9" s="3"/>
      <c r="H9" s="3"/>
      <c r="I9" s="3" t="str">
        <f t="shared" si="3"/>
        <v xml:space="preserve">R10.8 -  </v>
      </c>
      <c r="K9"/>
    </row>
    <row r="10" spans="1:11" x14ac:dyDescent="0.2">
      <c r="A10" s="20"/>
      <c r="B10" s="3" t="str">
        <f t="shared" si="0"/>
        <v>F10.9</v>
      </c>
      <c r="C10" s="3"/>
      <c r="D10" s="3"/>
      <c r="E10" s="3" t="str">
        <f t="shared" si="1"/>
        <v xml:space="preserve">F10.9 -  </v>
      </c>
      <c r="F10" s="3" t="str">
        <f t="shared" si="2"/>
        <v>R10.9</v>
      </c>
      <c r="G10" s="3"/>
      <c r="H10" s="3"/>
      <c r="I10" s="3" t="str">
        <f t="shared" si="3"/>
        <v xml:space="preserve">R10.9 -  </v>
      </c>
      <c r="K10"/>
    </row>
    <row r="11" spans="1:11" x14ac:dyDescent="0.2">
      <c r="A11" s="20"/>
      <c r="B11" s="3" t="str">
        <f t="shared" si="0"/>
        <v>F10.10</v>
      </c>
      <c r="C11" s="3"/>
      <c r="D11" s="3"/>
      <c r="E11" s="3" t="str">
        <f t="shared" si="1"/>
        <v xml:space="preserve">F10.10 -  </v>
      </c>
      <c r="F11" s="3" t="str">
        <f t="shared" si="2"/>
        <v>R10.10</v>
      </c>
      <c r="G11" s="3"/>
      <c r="H11" s="3"/>
      <c r="I11" s="3" t="str">
        <f t="shared" si="3"/>
        <v xml:space="preserve">R10.10 -  </v>
      </c>
      <c r="K11"/>
    </row>
    <row r="12" spans="1:11" x14ac:dyDescent="0.2">
      <c r="A12" s="20"/>
      <c r="B12" s="3" t="str">
        <f t="shared" si="0"/>
        <v>F10.11</v>
      </c>
      <c r="C12" s="3"/>
      <c r="D12" s="3"/>
      <c r="E12" s="3" t="str">
        <f t="shared" si="1"/>
        <v xml:space="preserve">F10.11 -  </v>
      </c>
      <c r="F12" s="3" t="str">
        <f t="shared" si="2"/>
        <v>R10.11</v>
      </c>
      <c r="G12" s="3"/>
      <c r="H12" s="3"/>
      <c r="I12" s="3" t="str">
        <f t="shared" si="3"/>
        <v xml:space="preserve">R10.11 -  </v>
      </c>
      <c r="K12"/>
    </row>
    <row r="13" spans="1:11" x14ac:dyDescent="0.2">
      <c r="A13" s="20"/>
      <c r="B13" s="3" t="str">
        <f t="shared" si="0"/>
        <v>F10.12</v>
      </c>
      <c r="C13" s="3"/>
      <c r="D13" s="3"/>
      <c r="E13" s="3" t="str">
        <f t="shared" si="1"/>
        <v xml:space="preserve">F10.12 -  </v>
      </c>
      <c r="F13" s="3" t="str">
        <f t="shared" si="2"/>
        <v>R10.12</v>
      </c>
      <c r="G13" s="3"/>
      <c r="H13" s="3"/>
      <c r="I13" s="3" t="str">
        <f t="shared" si="3"/>
        <v xml:space="preserve">R10.12 -  </v>
      </c>
      <c r="K13"/>
    </row>
    <row r="14" spans="1:11" x14ac:dyDescent="0.2">
      <c r="A14" s="20"/>
      <c r="B14" s="3" t="str">
        <f t="shared" si="0"/>
        <v>F10.13</v>
      </c>
      <c r="C14" s="3"/>
      <c r="D14" s="3"/>
      <c r="E14" s="3" t="str">
        <f t="shared" si="1"/>
        <v xml:space="preserve">F10.13 -  </v>
      </c>
      <c r="F14" s="3" t="str">
        <f t="shared" si="2"/>
        <v>R10.13</v>
      </c>
      <c r="G14" s="3"/>
      <c r="H14" s="3"/>
      <c r="I14" s="3" t="str">
        <f t="shared" si="3"/>
        <v xml:space="preserve">R10.13 -  </v>
      </c>
      <c r="K14"/>
    </row>
    <row r="15" spans="1:11" x14ac:dyDescent="0.2">
      <c r="A15" s="20"/>
      <c r="B15" s="3" t="str">
        <f t="shared" si="0"/>
        <v>F10.14</v>
      </c>
      <c r="C15" s="3"/>
      <c r="D15" s="3"/>
      <c r="E15" s="3" t="str">
        <f t="shared" si="1"/>
        <v xml:space="preserve">F10.14 -  </v>
      </c>
      <c r="F15" s="3" t="str">
        <f t="shared" si="2"/>
        <v>R10.14</v>
      </c>
      <c r="G15" s="3"/>
      <c r="H15" s="3"/>
      <c r="I15" s="3" t="str">
        <f t="shared" si="3"/>
        <v xml:space="preserve">R10.14 -  </v>
      </c>
      <c r="K15"/>
    </row>
    <row r="16" spans="1:11" x14ac:dyDescent="0.2">
      <c r="A16" s="20"/>
      <c r="B16" s="3" t="str">
        <f t="shared" si="0"/>
        <v>F10.15</v>
      </c>
      <c r="C16" s="3"/>
      <c r="D16" s="3"/>
      <c r="E16" s="3" t="str">
        <f t="shared" si="1"/>
        <v xml:space="preserve">F10.15 -  </v>
      </c>
      <c r="F16" s="3" t="str">
        <f t="shared" si="2"/>
        <v>R10.15</v>
      </c>
      <c r="G16" s="3"/>
      <c r="H16" s="3"/>
      <c r="I16" s="3" t="str">
        <f t="shared" si="3"/>
        <v xml:space="preserve">R10.15 -  </v>
      </c>
      <c r="K16"/>
    </row>
    <row r="17" spans="1:11" x14ac:dyDescent="0.2">
      <c r="A17" s="20"/>
      <c r="B17" s="3" t="str">
        <f t="shared" si="0"/>
        <v>F10.16</v>
      </c>
      <c r="C17" s="3"/>
      <c r="D17" s="3"/>
      <c r="E17" s="3" t="str">
        <f t="shared" si="1"/>
        <v xml:space="preserve">F10.16 -  </v>
      </c>
      <c r="F17" s="3" t="str">
        <f t="shared" si="2"/>
        <v>R10.16</v>
      </c>
      <c r="G17" s="3"/>
      <c r="H17" s="3"/>
      <c r="I17" s="3" t="str">
        <f t="shared" si="3"/>
        <v xml:space="preserve">R10.16 -  </v>
      </c>
      <c r="K17"/>
    </row>
    <row r="18" spans="1:11" x14ac:dyDescent="0.2">
      <c r="A18" s="20"/>
      <c r="B18" s="3" t="str">
        <f t="shared" si="0"/>
        <v>F10.17</v>
      </c>
      <c r="C18" s="3"/>
      <c r="D18" s="3"/>
      <c r="E18" s="3" t="str">
        <f t="shared" si="1"/>
        <v xml:space="preserve">F10.17 -  </v>
      </c>
      <c r="F18" s="3" t="str">
        <f t="shared" si="2"/>
        <v>R10.17</v>
      </c>
      <c r="G18" s="3"/>
      <c r="H18" s="3"/>
      <c r="I18" s="3" t="str">
        <f t="shared" si="3"/>
        <v xml:space="preserve">R10.17 -  </v>
      </c>
      <c r="K18"/>
    </row>
    <row r="19" spans="1:11" x14ac:dyDescent="0.2">
      <c r="A19" s="20"/>
      <c r="B19" s="3" t="str">
        <f t="shared" si="0"/>
        <v>F10.18</v>
      </c>
      <c r="C19" s="3"/>
      <c r="D19" s="3"/>
      <c r="E19" s="3" t="str">
        <f t="shared" si="1"/>
        <v xml:space="preserve">F10.18 -  </v>
      </c>
      <c r="F19" s="3" t="str">
        <f t="shared" si="2"/>
        <v>R10.18</v>
      </c>
      <c r="G19" s="3"/>
      <c r="H19" s="3"/>
      <c r="I19" s="3" t="str">
        <f t="shared" si="3"/>
        <v xml:space="preserve">R10.18 -  </v>
      </c>
      <c r="K19"/>
    </row>
    <row r="20" spans="1:11" x14ac:dyDescent="0.2">
      <c r="A20" s="20"/>
      <c r="B20" s="3" t="str">
        <f t="shared" si="0"/>
        <v>F10.19</v>
      </c>
      <c r="C20" s="3"/>
      <c r="D20" s="3"/>
      <c r="E20" s="3" t="str">
        <f t="shared" si="1"/>
        <v xml:space="preserve">F10.19 -  </v>
      </c>
      <c r="F20" s="3" t="str">
        <f t="shared" si="2"/>
        <v>R10.19</v>
      </c>
      <c r="G20" s="3"/>
      <c r="H20" s="3"/>
      <c r="I20" s="3" t="str">
        <f t="shared" si="3"/>
        <v xml:space="preserve">R10.19 -  </v>
      </c>
      <c r="K20"/>
    </row>
    <row r="21" spans="1:11" x14ac:dyDescent="0.2">
      <c r="A21" s="21"/>
      <c r="B21" s="3" t="str">
        <f t="shared" si="0"/>
        <v>F10.20</v>
      </c>
      <c r="C21" s="3"/>
      <c r="D21" s="3"/>
      <c r="E21" s="3" t="str">
        <f t="shared" si="1"/>
        <v xml:space="preserve">F10.20 -  </v>
      </c>
      <c r="F21" s="3" t="str">
        <f t="shared" si="2"/>
        <v>R10.20</v>
      </c>
      <c r="G21" s="3"/>
      <c r="H21" s="3"/>
      <c r="I21" s="3" t="str">
        <f t="shared" si="3"/>
        <v xml:space="preserve">R10.20 -  </v>
      </c>
      <c r="K21"/>
    </row>
    <row r="22" spans="1:11" x14ac:dyDescent="0.2">
      <c r="A22"/>
      <c r="B22"/>
      <c r="C22"/>
      <c r="D22"/>
      <c r="E22"/>
      <c r="F22"/>
      <c r="G22"/>
      <c r="H22"/>
      <c r="I22"/>
      <c r="K22"/>
    </row>
    <row r="23" spans="1:11" ht="15.75" customHeight="1" x14ac:dyDescent="0.2">
      <c r="A23"/>
      <c r="B23"/>
      <c r="D23"/>
      <c r="E23"/>
      <c r="F23"/>
      <c r="G23"/>
      <c r="H23"/>
      <c r="I23" s="18" t="s">
        <v>9</v>
      </c>
      <c r="K23"/>
    </row>
    <row r="24" spans="1:11" ht="15.75" customHeight="1" x14ac:dyDescent="0.2">
      <c r="A24"/>
      <c r="D24"/>
      <c r="E24"/>
      <c r="F24"/>
      <c r="G24"/>
      <c r="H24"/>
      <c r="I24" s="18"/>
      <c r="K24"/>
    </row>
    <row r="25" spans="1:11" ht="15.75" customHeight="1" x14ac:dyDescent="0.2">
      <c r="A25"/>
      <c r="B25"/>
      <c r="D25"/>
      <c r="E25"/>
      <c r="F25"/>
      <c r="G25"/>
      <c r="H25"/>
      <c r="I25" s="18"/>
      <c r="K25"/>
    </row>
    <row r="26" spans="1:11" ht="15.75" customHeight="1" x14ac:dyDescent="0.2">
      <c r="A26"/>
      <c r="B26"/>
      <c r="D26"/>
      <c r="E26"/>
      <c r="F26"/>
      <c r="G26"/>
      <c r="H26"/>
      <c r="I26" s="18"/>
      <c r="K26"/>
    </row>
    <row r="27" spans="1:11" ht="15.75" customHeight="1" x14ac:dyDescent="0.2">
      <c r="A27"/>
      <c r="B27"/>
      <c r="D27"/>
      <c r="E27"/>
      <c r="F27"/>
      <c r="G27"/>
      <c r="H27"/>
      <c r="I27"/>
      <c r="K27"/>
    </row>
    <row r="28" spans="1:11" ht="15.75" customHeight="1" x14ac:dyDescent="0.2">
      <c r="A28"/>
      <c r="B28"/>
      <c r="D28"/>
      <c r="E28"/>
      <c r="F28"/>
      <c r="G28"/>
      <c r="H28"/>
      <c r="I28"/>
    </row>
    <row r="29" spans="1:11" ht="15.75" customHeight="1" x14ac:dyDescent="0.2">
      <c r="A29"/>
      <c r="B29"/>
      <c r="C29"/>
      <c r="D29"/>
      <c r="E29"/>
      <c r="F29"/>
      <c r="G29"/>
      <c r="H29"/>
      <c r="I29"/>
    </row>
    <row r="30" spans="1:11" ht="15.75" customHeight="1" x14ac:dyDescent="0.2">
      <c r="A30"/>
      <c r="B30"/>
      <c r="C30"/>
      <c r="D30"/>
      <c r="E30"/>
      <c r="F30"/>
      <c r="G30"/>
      <c r="H30"/>
      <c r="I30"/>
    </row>
    <row r="31" spans="1:11" ht="15.75" customHeight="1" x14ac:dyDescent="0.2">
      <c r="A31"/>
      <c r="B31"/>
      <c r="C31"/>
      <c r="D31"/>
      <c r="E31"/>
      <c r="F31"/>
      <c r="G31"/>
      <c r="H31"/>
      <c r="I31"/>
    </row>
    <row r="32" spans="1:11" ht="15.75" customHeight="1" x14ac:dyDescent="0.2">
      <c r="A32"/>
      <c r="B32"/>
      <c r="C32"/>
      <c r="D32"/>
      <c r="E32"/>
      <c r="F32"/>
      <c r="G32"/>
      <c r="H32"/>
      <c r="I32"/>
    </row>
    <row r="33" spans="1:9" ht="15.75" customHeight="1" x14ac:dyDescent="0.2">
      <c r="A33"/>
      <c r="B33"/>
      <c r="C33"/>
      <c r="D33"/>
      <c r="E33"/>
      <c r="F33"/>
      <c r="G33"/>
      <c r="H33"/>
      <c r="I33"/>
    </row>
    <row r="34" spans="1:9" ht="15.75" customHeight="1" x14ac:dyDescent="0.2">
      <c r="A34"/>
      <c r="B34"/>
      <c r="C34"/>
      <c r="D34"/>
      <c r="E34"/>
      <c r="F34"/>
      <c r="G34"/>
      <c r="H34"/>
      <c r="I34"/>
    </row>
    <row r="35" spans="1:9" ht="15.75" customHeight="1" x14ac:dyDescent="0.2">
      <c r="A35"/>
      <c r="B35"/>
      <c r="C35"/>
      <c r="D35"/>
      <c r="E35"/>
      <c r="F35"/>
      <c r="G35"/>
      <c r="H35"/>
      <c r="I35"/>
    </row>
    <row r="36" spans="1:9" ht="15.75" customHeight="1" x14ac:dyDescent="0.2">
      <c r="A36"/>
      <c r="B36"/>
      <c r="C36"/>
      <c r="D36"/>
      <c r="E36"/>
      <c r="F36"/>
      <c r="G36"/>
      <c r="H36"/>
      <c r="I36"/>
    </row>
    <row r="37" spans="1:9" ht="15.75" customHeight="1" x14ac:dyDescent="0.2">
      <c r="A37"/>
      <c r="B37"/>
      <c r="C37"/>
      <c r="D37"/>
      <c r="E37"/>
      <c r="F37"/>
      <c r="G37"/>
      <c r="H37"/>
      <c r="I37"/>
    </row>
    <row r="38" spans="1:9" ht="15.75" customHeight="1" x14ac:dyDescent="0.2">
      <c r="A38"/>
      <c r="B38"/>
      <c r="C38"/>
      <c r="D38"/>
      <c r="E38"/>
      <c r="F38"/>
      <c r="G38"/>
      <c r="H38"/>
      <c r="I38"/>
    </row>
    <row r="39" spans="1:9" ht="15.75" customHeight="1" x14ac:dyDescent="0.2">
      <c r="A39"/>
      <c r="B39"/>
      <c r="C39"/>
      <c r="D39"/>
      <c r="E39"/>
      <c r="F39"/>
      <c r="G39"/>
      <c r="H39"/>
      <c r="I39"/>
    </row>
    <row r="40" spans="1:9" ht="15.75" customHeight="1" x14ac:dyDescent="0.2">
      <c r="A40"/>
      <c r="B40"/>
      <c r="C40"/>
      <c r="D40"/>
      <c r="E40"/>
      <c r="F40"/>
      <c r="G40"/>
      <c r="H40"/>
      <c r="I40"/>
    </row>
    <row r="41" spans="1:9" ht="15.75" customHeight="1" x14ac:dyDescent="0.2">
      <c r="A41"/>
      <c r="B41"/>
      <c r="C41"/>
      <c r="D41"/>
      <c r="E41"/>
      <c r="F41"/>
      <c r="G41"/>
      <c r="H41"/>
      <c r="I41"/>
    </row>
    <row r="42" spans="1:9" ht="15.75" customHeight="1" x14ac:dyDescent="0.2">
      <c r="A42"/>
      <c r="B42"/>
      <c r="C42"/>
      <c r="D42"/>
      <c r="E42"/>
      <c r="F42"/>
      <c r="G42"/>
      <c r="H42"/>
      <c r="I42"/>
    </row>
    <row r="43" spans="1:9" ht="15.75" customHeight="1" x14ac:dyDescent="0.2">
      <c r="A43"/>
      <c r="B43"/>
      <c r="C43"/>
      <c r="D43"/>
      <c r="E43"/>
      <c r="F43"/>
      <c r="G43"/>
      <c r="H43"/>
      <c r="I43"/>
    </row>
    <row r="44" spans="1:9" ht="15.75" customHeight="1" x14ac:dyDescent="0.2">
      <c r="A44"/>
      <c r="B44"/>
      <c r="C44"/>
      <c r="D44"/>
      <c r="E44"/>
      <c r="F44"/>
      <c r="G44"/>
      <c r="H44"/>
      <c r="I44"/>
    </row>
    <row r="45" spans="1:9" ht="15.75" customHeight="1" x14ac:dyDescent="0.2">
      <c r="A45"/>
      <c r="B45"/>
      <c r="C45"/>
      <c r="D45"/>
      <c r="E45"/>
      <c r="F45"/>
      <c r="G45"/>
      <c r="H45"/>
      <c r="I45"/>
    </row>
    <row r="46" spans="1:9" ht="15.75" customHeight="1" x14ac:dyDescent="0.2">
      <c r="A46"/>
      <c r="B46"/>
      <c r="C46"/>
      <c r="D46"/>
      <c r="E46"/>
      <c r="F46"/>
      <c r="G46"/>
      <c r="H46"/>
      <c r="I46"/>
    </row>
    <row r="47" spans="1:9" ht="15.75" customHeight="1" x14ac:dyDescent="0.2">
      <c r="A47"/>
      <c r="B47"/>
      <c r="C47"/>
      <c r="D47"/>
      <c r="E47"/>
      <c r="F47"/>
      <c r="G47"/>
      <c r="H47"/>
      <c r="I47"/>
    </row>
    <row r="48" spans="1:9" ht="15.75" customHeight="1" x14ac:dyDescent="0.2">
      <c r="A48"/>
      <c r="B48"/>
      <c r="C48"/>
      <c r="D48"/>
      <c r="E48"/>
      <c r="F48"/>
      <c r="G48"/>
      <c r="H48"/>
      <c r="I48"/>
    </row>
    <row r="49" spans="1:9" ht="15.75" customHeight="1" x14ac:dyDescent="0.2">
      <c r="A49"/>
      <c r="B49"/>
      <c r="C49"/>
      <c r="D49"/>
      <c r="E49"/>
      <c r="F49"/>
      <c r="G49"/>
      <c r="H49"/>
      <c r="I49"/>
    </row>
    <row r="50" spans="1:9" ht="15.75" customHeight="1" x14ac:dyDescent="0.2">
      <c r="A50"/>
      <c r="B50"/>
      <c r="C50"/>
      <c r="D50"/>
      <c r="E50"/>
      <c r="F50"/>
      <c r="G50"/>
      <c r="H50"/>
      <c r="I50"/>
    </row>
    <row r="51" spans="1:9" ht="15.75" customHeight="1" x14ac:dyDescent="0.2">
      <c r="A51"/>
      <c r="B51"/>
      <c r="C51"/>
      <c r="D51"/>
      <c r="E51"/>
      <c r="F51"/>
      <c r="G51"/>
      <c r="H51"/>
      <c r="I51"/>
    </row>
    <row r="52" spans="1:9" ht="15.75" customHeight="1" x14ac:dyDescent="0.2">
      <c r="A52"/>
      <c r="B52"/>
      <c r="C52"/>
      <c r="D52"/>
      <c r="E52"/>
      <c r="F52"/>
      <c r="G52"/>
      <c r="H52"/>
      <c r="I52"/>
    </row>
    <row r="53" spans="1:9" ht="15.75" customHeight="1" x14ac:dyDescent="0.2">
      <c r="A53"/>
      <c r="C53"/>
      <c r="D53"/>
      <c r="E53"/>
      <c r="F53"/>
      <c r="G53"/>
      <c r="H53"/>
      <c r="I53"/>
    </row>
    <row r="54" spans="1:9" ht="15.75" customHeight="1" x14ac:dyDescent="0.2">
      <c r="A54"/>
      <c r="B54"/>
      <c r="C54"/>
      <c r="D54"/>
      <c r="E54"/>
      <c r="F54"/>
      <c r="G54"/>
      <c r="H54"/>
      <c r="I54"/>
    </row>
    <row r="55" spans="1:9" ht="15.75" customHeight="1" x14ac:dyDescent="0.2">
      <c r="A55"/>
      <c r="B55"/>
      <c r="C55"/>
      <c r="D55"/>
      <c r="E55"/>
      <c r="F55"/>
      <c r="G55"/>
      <c r="H55"/>
      <c r="I55"/>
    </row>
    <row r="56" spans="1:9" ht="15.75" customHeight="1" x14ac:dyDescent="0.2">
      <c r="A56"/>
      <c r="B56"/>
      <c r="C56"/>
      <c r="D56"/>
      <c r="E56"/>
      <c r="F56"/>
      <c r="G56"/>
      <c r="H56"/>
      <c r="I56"/>
    </row>
    <row r="57" spans="1:9" ht="15.75" customHeight="1" x14ac:dyDescent="0.2">
      <c r="A57"/>
      <c r="B57"/>
      <c r="C57"/>
      <c r="D57"/>
      <c r="E57"/>
      <c r="F57"/>
      <c r="G57"/>
      <c r="H57"/>
      <c r="I57"/>
    </row>
    <row r="58" spans="1:9" ht="15.75" customHeight="1" x14ac:dyDescent="0.2">
      <c r="A58"/>
      <c r="B58"/>
      <c r="C58"/>
      <c r="D58"/>
      <c r="E58"/>
      <c r="F58"/>
      <c r="G58"/>
      <c r="H58"/>
      <c r="I58"/>
    </row>
    <row r="59" spans="1:9" ht="15.75" customHeight="1" x14ac:dyDescent="0.2">
      <c r="A59"/>
      <c r="B59"/>
      <c r="C59"/>
      <c r="D59"/>
      <c r="E59"/>
      <c r="F59"/>
      <c r="G59"/>
      <c r="H59"/>
      <c r="I59"/>
    </row>
    <row r="60" spans="1:9" ht="15.75" customHeight="1" x14ac:dyDescent="0.2">
      <c r="A60"/>
      <c r="B60"/>
      <c r="C60"/>
      <c r="D60"/>
      <c r="E60"/>
      <c r="F60"/>
      <c r="G60"/>
      <c r="H60"/>
      <c r="I60"/>
    </row>
    <row r="61" spans="1:9" ht="15.75" customHeight="1" x14ac:dyDescent="0.2">
      <c r="A61"/>
      <c r="B61"/>
      <c r="C61"/>
      <c r="D61"/>
      <c r="E61"/>
      <c r="F61"/>
      <c r="G61"/>
      <c r="H61"/>
      <c r="I61"/>
    </row>
    <row r="62" spans="1:9" ht="15.75" customHeight="1" x14ac:dyDescent="0.2">
      <c r="A62"/>
      <c r="B62"/>
      <c r="C62"/>
      <c r="D62"/>
      <c r="E62"/>
      <c r="F62"/>
      <c r="G62"/>
      <c r="H62"/>
      <c r="I62"/>
    </row>
    <row r="63" spans="1:9" ht="15.75" customHeight="1" x14ac:dyDescent="0.2">
      <c r="A63"/>
      <c r="B63"/>
      <c r="C63"/>
      <c r="D63"/>
      <c r="E63"/>
      <c r="F63"/>
      <c r="G63"/>
      <c r="H63"/>
      <c r="I63"/>
    </row>
    <row r="64" spans="1:9" ht="15.75" customHeight="1" x14ac:dyDescent="0.2">
      <c r="A64"/>
      <c r="B64"/>
      <c r="C64"/>
      <c r="D64"/>
      <c r="E64"/>
      <c r="F64"/>
      <c r="G64"/>
      <c r="H64"/>
      <c r="I64"/>
    </row>
    <row r="65" spans="1:9" ht="15.75" customHeight="1" x14ac:dyDescent="0.2">
      <c r="A65"/>
      <c r="B65"/>
      <c r="C65"/>
      <c r="D65"/>
      <c r="E65"/>
      <c r="F65"/>
      <c r="G65"/>
      <c r="H65"/>
      <c r="I65"/>
    </row>
    <row r="66" spans="1:9" ht="15.75" customHeight="1" x14ac:dyDescent="0.2">
      <c r="A66"/>
      <c r="B66"/>
      <c r="C66"/>
      <c r="D66"/>
      <c r="E66"/>
      <c r="F66"/>
      <c r="G66"/>
      <c r="H66"/>
      <c r="I66"/>
    </row>
    <row r="67" spans="1:9" ht="15.75" customHeight="1" x14ac:dyDescent="0.2">
      <c r="A67"/>
      <c r="B67"/>
      <c r="C67"/>
      <c r="D67"/>
      <c r="E67"/>
      <c r="F67"/>
      <c r="G67"/>
      <c r="H67"/>
      <c r="I67"/>
    </row>
    <row r="68" spans="1:9" ht="15.75" customHeight="1" x14ac:dyDescent="0.2">
      <c r="A68"/>
      <c r="B68"/>
      <c r="C68"/>
      <c r="D68"/>
      <c r="E68"/>
      <c r="F68"/>
      <c r="G68"/>
      <c r="H68"/>
      <c r="I68"/>
    </row>
    <row r="69" spans="1:9" ht="15.75" customHeight="1" x14ac:dyDescent="0.2">
      <c r="A69"/>
      <c r="B69"/>
      <c r="C69"/>
      <c r="D69"/>
      <c r="E69"/>
      <c r="F69"/>
      <c r="G69"/>
      <c r="H69"/>
      <c r="I69"/>
    </row>
    <row r="70" spans="1:9" ht="15.75" hidden="1" customHeight="1" x14ac:dyDescent="0.2">
      <c r="A70"/>
      <c r="B70" s="1">
        <v>10</v>
      </c>
      <c r="C70" s="1"/>
      <c r="D70"/>
      <c r="E70"/>
      <c r="F70" s="1">
        <f>B70</f>
        <v>10</v>
      </c>
      <c r="G70"/>
      <c r="H70"/>
      <c r="I70"/>
    </row>
    <row r="71" spans="1:9" ht="15.75" hidden="1" customHeight="1" x14ac:dyDescent="0.2">
      <c r="A71"/>
      <c r="B71" s="1" t="str">
        <f>_xlfn.CONCAT("F",B70,C71)</f>
        <v>F10.1</v>
      </c>
      <c r="C71" s="9" t="s">
        <v>10</v>
      </c>
      <c r="D71"/>
      <c r="E71"/>
      <c r="F71" s="1" t="str">
        <f>_xlfn.CONCAT("R",B70,C71)</f>
        <v>R10.1</v>
      </c>
      <c r="G71" s="9" t="s">
        <v>10</v>
      </c>
      <c r="H71"/>
      <c r="I71"/>
    </row>
    <row r="72" spans="1:9" ht="15.75" hidden="1" customHeight="1" x14ac:dyDescent="0.2">
      <c r="B72" s="1" t="str">
        <f>_xlfn.CONCAT("F",B70,C72)</f>
        <v>F10.2</v>
      </c>
      <c r="C72" s="9" t="s">
        <v>11</v>
      </c>
      <c r="F72" s="1" t="str">
        <f>_xlfn.CONCAT("R",F70,G72)</f>
        <v>R10.2</v>
      </c>
      <c r="G72" s="9" t="s">
        <v>11</v>
      </c>
      <c r="I72"/>
    </row>
    <row r="73" spans="1:9" ht="15.75" hidden="1" customHeight="1" x14ac:dyDescent="0.2">
      <c r="B73" s="1" t="str">
        <f>_xlfn.CONCAT("F",B70,C73)</f>
        <v>F10.3</v>
      </c>
      <c r="C73" s="9" t="s">
        <v>12</v>
      </c>
      <c r="F73" s="1" t="str">
        <f>_xlfn.CONCAT("R",F70,G73)</f>
        <v>R10.3</v>
      </c>
      <c r="G73" s="9" t="s">
        <v>12</v>
      </c>
      <c r="I73"/>
    </row>
    <row r="74" spans="1:9" ht="15.75" hidden="1" customHeight="1" x14ac:dyDescent="0.2">
      <c r="B74" s="1" t="str">
        <f>_xlfn.CONCAT("F",B70,C74)</f>
        <v>F10.4</v>
      </c>
      <c r="C74" s="9" t="s">
        <v>13</v>
      </c>
      <c r="F74" s="1" t="str">
        <f>_xlfn.CONCAT("R",F70,G74)</f>
        <v>R10.4</v>
      </c>
      <c r="G74" s="9" t="s">
        <v>13</v>
      </c>
      <c r="I74"/>
    </row>
    <row r="75" spans="1:9" ht="15.75" hidden="1" customHeight="1" x14ac:dyDescent="0.2">
      <c r="B75" s="1" t="str">
        <f>_xlfn.CONCAT("F",B70,C75)</f>
        <v>F10.5</v>
      </c>
      <c r="C75" s="9" t="s">
        <v>14</v>
      </c>
      <c r="F75" s="1" t="str">
        <f>_xlfn.CONCAT("R",F70,G75)</f>
        <v>R10.5</v>
      </c>
      <c r="G75" s="9" t="s">
        <v>14</v>
      </c>
      <c r="I75"/>
    </row>
    <row r="76" spans="1:9" ht="15.75" hidden="1" customHeight="1" x14ac:dyDescent="0.2">
      <c r="B76" s="1" t="str">
        <f>_xlfn.CONCAT("F",B70,C76)</f>
        <v>F10.6</v>
      </c>
      <c r="C76" s="9" t="s">
        <v>15</v>
      </c>
      <c r="F76" s="1" t="str">
        <f>_xlfn.CONCAT("R",F70,G76)</f>
        <v>R10.6</v>
      </c>
      <c r="G76" s="9" t="s">
        <v>15</v>
      </c>
      <c r="I76"/>
    </row>
    <row r="77" spans="1:9" ht="15.75" hidden="1" customHeight="1" x14ac:dyDescent="0.2">
      <c r="B77" s="1" t="str">
        <f>_xlfn.CONCAT("F",B70,C77)</f>
        <v>F10.7</v>
      </c>
      <c r="C77" s="9" t="s">
        <v>16</v>
      </c>
      <c r="F77" s="1" t="str">
        <f>_xlfn.CONCAT("R",F70,G77)</f>
        <v>R10.7</v>
      </c>
      <c r="G77" s="9" t="s">
        <v>16</v>
      </c>
      <c r="I77"/>
    </row>
    <row r="78" spans="1:9" ht="15.75" hidden="1" customHeight="1" x14ac:dyDescent="0.2">
      <c r="B78" s="1" t="str">
        <f>_xlfn.CONCAT("F",B70,C78)</f>
        <v>F10.8</v>
      </c>
      <c r="C78" s="9" t="s">
        <v>17</v>
      </c>
      <c r="F78" s="1" t="str">
        <f>_xlfn.CONCAT("R",F70,G78)</f>
        <v>R10.8</v>
      </c>
      <c r="G78" s="9" t="s">
        <v>17</v>
      </c>
      <c r="I78"/>
    </row>
    <row r="79" spans="1:9" ht="15.75" hidden="1" customHeight="1" x14ac:dyDescent="0.2">
      <c r="B79" s="1" t="str">
        <f>_xlfn.CONCAT("F",B70,C79)</f>
        <v>F10.9</v>
      </c>
      <c r="C79" s="9" t="s">
        <v>18</v>
      </c>
      <c r="F79" s="1" t="str">
        <f>_xlfn.CONCAT("R",F70,G79)</f>
        <v>R10.9</v>
      </c>
      <c r="G79" s="9" t="s">
        <v>18</v>
      </c>
      <c r="I79"/>
    </row>
    <row r="80" spans="1:9" ht="15.75" hidden="1" customHeight="1" x14ac:dyDescent="0.2">
      <c r="B80" s="1" t="str">
        <f>_xlfn.CONCAT("F",B70,C80)</f>
        <v>F10.10</v>
      </c>
      <c r="C80" s="9" t="s">
        <v>19</v>
      </c>
      <c r="F80" s="1" t="str">
        <f>_xlfn.CONCAT("R",F70,G80)</f>
        <v>R10.10</v>
      </c>
      <c r="G80" s="9" t="s">
        <v>19</v>
      </c>
      <c r="I80"/>
    </row>
    <row r="81" spans="2:9" ht="15.75" hidden="1" customHeight="1" x14ac:dyDescent="0.2">
      <c r="B81" s="1" t="str">
        <f>_xlfn.CONCAT("F",B70,C81)</f>
        <v>F10.11</v>
      </c>
      <c r="C81" s="9" t="s">
        <v>20</v>
      </c>
      <c r="F81" s="1" t="str">
        <f>_xlfn.CONCAT("R",F70,G81)</f>
        <v>R10.11</v>
      </c>
      <c r="G81" s="9" t="s">
        <v>20</v>
      </c>
      <c r="I81"/>
    </row>
    <row r="82" spans="2:9" ht="15.75" hidden="1" customHeight="1" x14ac:dyDescent="0.2">
      <c r="B82" s="1" t="str">
        <f>_xlfn.CONCAT("F",B70,C82)</f>
        <v>F10.12</v>
      </c>
      <c r="C82" s="9" t="s">
        <v>21</v>
      </c>
      <c r="F82" s="1" t="str">
        <f>_xlfn.CONCAT("R",F70,G82)</f>
        <v>R10.12</v>
      </c>
      <c r="G82" s="9" t="s">
        <v>21</v>
      </c>
      <c r="I82"/>
    </row>
    <row r="83" spans="2:9" ht="15.75" hidden="1" customHeight="1" x14ac:dyDescent="0.2">
      <c r="B83" s="1" t="str">
        <f>_xlfn.CONCAT("F",B70,C83)</f>
        <v>F10.13</v>
      </c>
      <c r="C83" s="9" t="s">
        <v>22</v>
      </c>
      <c r="F83" s="1" t="str">
        <f>_xlfn.CONCAT("R",F70,G83)</f>
        <v>R10.13</v>
      </c>
      <c r="G83" s="9" t="s">
        <v>22</v>
      </c>
      <c r="I83"/>
    </row>
    <row r="84" spans="2:9" ht="15.75" hidden="1" customHeight="1" x14ac:dyDescent="0.2">
      <c r="B84" s="1" t="str">
        <f>_xlfn.CONCAT("F",B70,C84)</f>
        <v>F10.14</v>
      </c>
      <c r="C84" s="9" t="s">
        <v>23</v>
      </c>
      <c r="F84" s="1" t="str">
        <f>_xlfn.CONCAT("R",F70,G84)</f>
        <v>R10.14</v>
      </c>
      <c r="G84" s="9" t="s">
        <v>23</v>
      </c>
      <c r="I84"/>
    </row>
    <row r="85" spans="2:9" ht="15.75" hidden="1" customHeight="1" x14ac:dyDescent="0.2">
      <c r="B85" s="1" t="str">
        <f>_xlfn.CONCAT("F",B70,C85)</f>
        <v>F10.15</v>
      </c>
      <c r="C85" s="9" t="s">
        <v>24</v>
      </c>
      <c r="F85" s="1" t="str">
        <f>_xlfn.CONCAT("R",F70,G85)</f>
        <v>R10.15</v>
      </c>
      <c r="G85" s="9" t="s">
        <v>24</v>
      </c>
      <c r="I85"/>
    </row>
    <row r="86" spans="2:9" ht="15.75" hidden="1" customHeight="1" x14ac:dyDescent="0.2">
      <c r="B86" s="1" t="str">
        <f>_xlfn.CONCAT("F",B70,C86)</f>
        <v>F10.16</v>
      </c>
      <c r="C86" s="9" t="s">
        <v>25</v>
      </c>
      <c r="F86" s="1" t="str">
        <f>_xlfn.CONCAT("R",F70,G86)</f>
        <v>R10.16</v>
      </c>
      <c r="G86" s="9" t="s">
        <v>25</v>
      </c>
      <c r="I86"/>
    </row>
    <row r="87" spans="2:9" ht="15.75" hidden="1" customHeight="1" x14ac:dyDescent="0.2">
      <c r="B87" s="1" t="str">
        <f>_xlfn.CONCAT("F",B70,C87)</f>
        <v>F10.17</v>
      </c>
      <c r="C87" s="9" t="s">
        <v>26</v>
      </c>
      <c r="F87" s="2" t="str">
        <f>_xlfn.CONCAT("R",F70,G87)</f>
        <v>R10.17</v>
      </c>
      <c r="G87" s="9" t="s">
        <v>26</v>
      </c>
      <c r="I87"/>
    </row>
    <row r="88" spans="2:9" ht="15.75" hidden="1" customHeight="1" x14ac:dyDescent="0.2">
      <c r="B88" s="1" t="str">
        <f>_xlfn.CONCAT("F",B70,C88)</f>
        <v>F10.18</v>
      </c>
      <c r="C88" s="9" t="s">
        <v>27</v>
      </c>
      <c r="F88" s="2" t="str">
        <f>_xlfn.CONCAT("R",F70,G88)</f>
        <v>R10.18</v>
      </c>
      <c r="G88" s="9" t="s">
        <v>27</v>
      </c>
      <c r="I88"/>
    </row>
    <row r="89" spans="2:9" ht="15.75" hidden="1" customHeight="1" x14ac:dyDescent="0.2">
      <c r="B89" s="1" t="str">
        <f>_xlfn.CONCAT("F",B70,C89)</f>
        <v>F10.19</v>
      </c>
      <c r="C89" s="9" t="s">
        <v>28</v>
      </c>
      <c r="F89" s="2" t="str">
        <f>_xlfn.CONCAT("R",F70,G89)</f>
        <v>R10.19</v>
      </c>
      <c r="G89" s="9" t="s">
        <v>28</v>
      </c>
      <c r="I89"/>
    </row>
    <row r="90" spans="2:9" ht="15.75" hidden="1" customHeight="1" x14ac:dyDescent="0.2">
      <c r="B90" s="1" t="str">
        <f>_xlfn.CONCAT("F",B70,C90)</f>
        <v>F10.20</v>
      </c>
      <c r="C90" s="9" t="s">
        <v>29</v>
      </c>
      <c r="F90" s="2" t="str">
        <f>_xlfn.CONCAT("R",F70,G90)</f>
        <v>R10.20</v>
      </c>
      <c r="G90" s="9" t="s">
        <v>29</v>
      </c>
      <c r="I90"/>
    </row>
    <row r="91" spans="2:9" ht="15.75" hidden="1" customHeight="1" x14ac:dyDescent="0.2">
      <c r="B91" s="1" t="str">
        <f>_xlfn.CONCAT("F",B70,C91)</f>
        <v>F10.21</v>
      </c>
      <c r="C91" s="9" t="s">
        <v>30</v>
      </c>
      <c r="F91" s="2" t="str">
        <f>_xlfn.CONCAT("R",F70,G91)</f>
        <v>R10.21</v>
      </c>
      <c r="G91" s="9" t="s">
        <v>30</v>
      </c>
      <c r="I91"/>
    </row>
    <row r="92" spans="2:9" ht="15.75" hidden="1" customHeight="1" x14ac:dyDescent="0.2">
      <c r="B92" s="1" t="str">
        <f>_xlfn.CONCAT("F",B70,C92)</f>
        <v>F10.22</v>
      </c>
      <c r="C92" s="9" t="s">
        <v>31</v>
      </c>
      <c r="F92" s="2" t="str">
        <f>_xlfn.CONCAT("R",F70,G92)</f>
        <v>R10.22</v>
      </c>
      <c r="G92" s="9" t="s">
        <v>31</v>
      </c>
      <c r="I92"/>
    </row>
    <row r="93" spans="2:9" ht="15.75" hidden="1" customHeight="1" x14ac:dyDescent="0.2">
      <c r="B93" s="1" t="str">
        <f>_xlfn.CONCAT("F",B70,C93)</f>
        <v>F10.23</v>
      </c>
      <c r="C93" s="9" t="s">
        <v>32</v>
      </c>
      <c r="F93" s="2" t="str">
        <f>_xlfn.CONCAT("R",F70,G93)</f>
        <v>R10.23</v>
      </c>
      <c r="G93" s="9" t="s">
        <v>32</v>
      </c>
      <c r="I93"/>
    </row>
    <row r="94" spans="2:9" ht="15.75" hidden="1" customHeight="1" x14ac:dyDescent="0.2">
      <c r="B94" s="1" t="str">
        <f>_xlfn.CONCAT("F",B70,C94)</f>
        <v>F10.24</v>
      </c>
      <c r="C94" s="9" t="s">
        <v>33</v>
      </c>
      <c r="F94" s="2" t="str">
        <f>_xlfn.CONCAT("R",F70,G94)</f>
        <v>R10.24</v>
      </c>
      <c r="G94" s="9" t="s">
        <v>33</v>
      </c>
      <c r="I94"/>
    </row>
    <row r="95" spans="2:9" ht="15.75" hidden="1" customHeight="1" x14ac:dyDescent="0.2">
      <c r="B95" s="1" t="str">
        <f>_xlfn.CONCAT("F",B70,C95)</f>
        <v>F10.25</v>
      </c>
      <c r="C95" s="9" t="s">
        <v>34</v>
      </c>
      <c r="F95" s="2" t="str">
        <f>_xlfn.CONCAT("R",F70,G95)</f>
        <v>R10.25</v>
      </c>
      <c r="G95" s="9" t="s">
        <v>34</v>
      </c>
      <c r="I95"/>
    </row>
    <row r="96" spans="2:9" ht="15.75" customHeight="1" x14ac:dyDescent="0.2">
      <c r="C96"/>
      <c r="I96"/>
    </row>
    <row r="97" spans="3:9" ht="15.75" customHeight="1" x14ac:dyDescent="0.2">
      <c r="C97"/>
      <c r="I97"/>
    </row>
    <row r="98" spans="3:9" ht="15.75" customHeight="1" x14ac:dyDescent="0.2">
      <c r="C98"/>
      <c r="I98"/>
    </row>
    <row r="99" spans="3:9" x14ac:dyDescent="0.2">
      <c r="C99"/>
      <c r="I99"/>
    </row>
    <row r="100" spans="3:9" x14ac:dyDescent="0.2">
      <c r="C100"/>
    </row>
  </sheetData>
  <sheetProtection algorithmName="SHA-512" hashValue="0K88FeplhrBHs+TB/Z8LgbgM9oj/fk3/3N3O+Fyif3wUwTEf96VggdQUpvOhgDK6mzwjv5VA12oBJiP6VLlqrA==" saltValue="bfrJMr3CfAHtJg+tLpo+UA==" spinCount="100000" sheet="1" objects="1" scenarios="1" formatColumns="0"/>
  <mergeCells count="2">
    <mergeCell ref="A2:A21"/>
    <mergeCell ref="I23:I26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5282908-5383-44EC-82DD-10E06E88FAD0}">
          <x14:formula1>
            <xm:f>'dropdown lists'!$E$1:$E$6</xm:f>
          </x14:formula1>
          <xm:sqref>C2:C21</xm:sqref>
        </x14:dataValidation>
        <x14:dataValidation type="list" allowBlank="1" showInputMessage="1" showErrorMessage="1" xr:uid="{C4BBF07A-4CA7-4B1B-AE85-42D391FEA75F}">
          <x14:formula1>
            <xm:f>'dropdown lists'!$A$1:$A$7</xm:f>
          </x14:formula1>
          <xm:sqref>G2:G21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0004C-460C-47AF-9D20-CF0D6D42632D}">
  <dimension ref="A1:K100"/>
  <sheetViews>
    <sheetView zoomScale="115" zoomScaleNormal="115" workbookViewId="0">
      <selection activeCell="D45" sqref="D45"/>
    </sheetView>
  </sheetViews>
  <sheetFormatPr baseColWidth="10" defaultColWidth="6.6640625" defaultRowHeight="16" x14ac:dyDescent="0.2"/>
  <cols>
    <col min="1" max="1" width="6.6640625" style="2" bestFit="1" customWidth="1"/>
    <col min="2" max="2" width="6.33203125" style="2" bestFit="1" customWidth="1"/>
    <col min="3" max="3" width="19.6640625" style="2" bestFit="1" customWidth="1"/>
    <col min="4" max="4" width="35.6640625" style="2" customWidth="1"/>
    <col min="5" max="5" width="34.6640625" style="2" bestFit="1" customWidth="1"/>
    <col min="6" max="6" width="6.5" style="2" bestFit="1" customWidth="1"/>
    <col min="7" max="7" width="20.6640625" style="2" bestFit="1" customWidth="1"/>
    <col min="8" max="8" width="35.6640625" style="2" customWidth="1"/>
    <col min="9" max="9" width="60.83203125" style="2" customWidth="1"/>
    <col min="11" max="11" width="6.6640625" style="1"/>
  </cols>
  <sheetData>
    <row r="1" spans="1:11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3</v>
      </c>
      <c r="I1" s="10" t="s">
        <v>7</v>
      </c>
      <c r="K1"/>
    </row>
    <row r="2" spans="1:11" x14ac:dyDescent="0.2">
      <c r="A2" s="19" t="s">
        <v>49</v>
      </c>
      <c r="B2" s="3" t="str">
        <f>B71</f>
        <v>F11.1</v>
      </c>
      <c r="C2" s="3"/>
      <c r="D2" s="3"/>
      <c r="E2" s="3" t="str">
        <f>_xlfn.CONCAT(B2," - ",C2," ",D2)</f>
        <v xml:space="preserve">F11.1 -  </v>
      </c>
      <c r="F2" s="3" t="str">
        <f>F71</f>
        <v>R11.1</v>
      </c>
      <c r="G2" s="3"/>
      <c r="H2" s="3"/>
      <c r="I2" s="3" t="str">
        <f>_xlfn.CONCAT(F2," - ",G2," ",H2,D2)</f>
        <v xml:space="preserve">R11.1 -  </v>
      </c>
      <c r="K2"/>
    </row>
    <row r="3" spans="1:11" x14ac:dyDescent="0.2">
      <c r="A3" s="20"/>
      <c r="B3" s="3" t="str">
        <f t="shared" ref="B3:B21" si="0">B72</f>
        <v>F11.2</v>
      </c>
      <c r="C3" s="3"/>
      <c r="D3" s="3"/>
      <c r="E3" s="3" t="str">
        <f t="shared" ref="E3:E21" si="1">_xlfn.CONCAT(B3," - ",C3," ",D3)</f>
        <v xml:space="preserve">F11.2 -  </v>
      </c>
      <c r="F3" s="3" t="str">
        <f t="shared" ref="F3:F21" si="2">F72</f>
        <v>R11.2</v>
      </c>
      <c r="G3" s="3"/>
      <c r="H3" s="3"/>
      <c r="I3" s="3" t="str">
        <f t="shared" ref="I3:I21" si="3">_xlfn.CONCAT(F3," - ",G3," ",H3,D3)</f>
        <v xml:space="preserve">R11.2 -  </v>
      </c>
      <c r="K3"/>
    </row>
    <row r="4" spans="1:11" x14ac:dyDescent="0.2">
      <c r="A4" s="20"/>
      <c r="B4" s="3" t="str">
        <f t="shared" si="0"/>
        <v>F11.3</v>
      </c>
      <c r="C4" s="3"/>
      <c r="D4" s="3"/>
      <c r="E4" s="3" t="str">
        <f>_xlfn.CONCAT(B4," - ",C4," ",D4)</f>
        <v xml:space="preserve">F11.3 -  </v>
      </c>
      <c r="F4" s="3" t="str">
        <f t="shared" si="2"/>
        <v>R11.3</v>
      </c>
      <c r="G4" s="3"/>
      <c r="H4" s="3"/>
      <c r="I4" s="3" t="str">
        <f t="shared" si="3"/>
        <v xml:space="preserve">R11.3 -  </v>
      </c>
      <c r="K4"/>
    </row>
    <row r="5" spans="1:11" x14ac:dyDescent="0.2">
      <c r="A5" s="20"/>
      <c r="B5" s="3" t="str">
        <f t="shared" si="0"/>
        <v>F11.4</v>
      </c>
      <c r="C5" s="3"/>
      <c r="D5" s="3"/>
      <c r="E5" s="3" t="str">
        <f t="shared" si="1"/>
        <v xml:space="preserve">F11.4 -  </v>
      </c>
      <c r="F5" s="3" t="str">
        <f t="shared" si="2"/>
        <v>R11.4</v>
      </c>
      <c r="G5" s="3"/>
      <c r="H5" s="3"/>
      <c r="I5" s="3" t="str">
        <f t="shared" si="3"/>
        <v xml:space="preserve">R11.4 -  </v>
      </c>
      <c r="K5"/>
    </row>
    <row r="6" spans="1:11" x14ac:dyDescent="0.2">
      <c r="A6" s="20"/>
      <c r="B6" s="3" t="str">
        <f t="shared" si="0"/>
        <v>F11.5</v>
      </c>
      <c r="C6" s="3"/>
      <c r="D6" s="3"/>
      <c r="E6" s="3" t="str">
        <f>_xlfn.CONCAT(B6," - ",C6," ",D6)</f>
        <v xml:space="preserve">F11.5 -  </v>
      </c>
      <c r="F6" s="3" t="str">
        <f t="shared" si="2"/>
        <v>R11.5</v>
      </c>
      <c r="G6" s="3"/>
      <c r="H6" s="3"/>
      <c r="I6" s="3" t="str">
        <f t="shared" si="3"/>
        <v xml:space="preserve">R11.5 -  </v>
      </c>
      <c r="K6"/>
    </row>
    <row r="7" spans="1:11" x14ac:dyDescent="0.2">
      <c r="A7" s="20"/>
      <c r="B7" s="3" t="str">
        <f t="shared" si="0"/>
        <v>F11.6</v>
      </c>
      <c r="C7" s="3"/>
      <c r="D7" s="3"/>
      <c r="E7" s="3" t="str">
        <f t="shared" si="1"/>
        <v xml:space="preserve">F11.6 -  </v>
      </c>
      <c r="F7" s="3" t="str">
        <f t="shared" si="2"/>
        <v>R11.6</v>
      </c>
      <c r="G7" s="3"/>
      <c r="H7" s="3"/>
      <c r="I7" s="3" t="str">
        <f t="shared" si="3"/>
        <v xml:space="preserve">R11.6 -  </v>
      </c>
      <c r="K7"/>
    </row>
    <row r="8" spans="1:11" x14ac:dyDescent="0.2">
      <c r="A8" s="20"/>
      <c r="B8" s="3" t="str">
        <f t="shared" si="0"/>
        <v>F11.7</v>
      </c>
      <c r="C8" s="3"/>
      <c r="D8" s="3"/>
      <c r="E8" s="3" t="str">
        <f t="shared" si="1"/>
        <v xml:space="preserve">F11.7 -  </v>
      </c>
      <c r="F8" s="3" t="str">
        <f t="shared" si="2"/>
        <v>R11.7</v>
      </c>
      <c r="G8" s="3"/>
      <c r="H8" s="3"/>
      <c r="I8" s="3" t="str">
        <f t="shared" si="3"/>
        <v xml:space="preserve">R11.7 -  </v>
      </c>
      <c r="K8"/>
    </row>
    <row r="9" spans="1:11" x14ac:dyDescent="0.2">
      <c r="A9" s="20"/>
      <c r="B9" s="3" t="str">
        <f t="shared" si="0"/>
        <v>F11.8</v>
      </c>
      <c r="C9" s="3"/>
      <c r="D9" s="3"/>
      <c r="E9" s="3" t="str">
        <f t="shared" si="1"/>
        <v xml:space="preserve">F11.8 -  </v>
      </c>
      <c r="F9" s="3" t="str">
        <f t="shared" si="2"/>
        <v>R11.8</v>
      </c>
      <c r="G9" s="3"/>
      <c r="H9" s="3"/>
      <c r="I9" s="3" t="str">
        <f t="shared" si="3"/>
        <v xml:space="preserve">R11.8 -  </v>
      </c>
      <c r="K9"/>
    </row>
    <row r="10" spans="1:11" x14ac:dyDescent="0.2">
      <c r="A10" s="20"/>
      <c r="B10" s="3" t="str">
        <f t="shared" si="0"/>
        <v>F11.9</v>
      </c>
      <c r="C10" s="3"/>
      <c r="D10" s="3"/>
      <c r="E10" s="3" t="str">
        <f t="shared" si="1"/>
        <v xml:space="preserve">F11.9 -  </v>
      </c>
      <c r="F10" s="3" t="str">
        <f t="shared" si="2"/>
        <v>R11.9</v>
      </c>
      <c r="G10" s="3"/>
      <c r="H10" s="3"/>
      <c r="I10" s="3" t="str">
        <f t="shared" si="3"/>
        <v xml:space="preserve">R11.9 -  </v>
      </c>
      <c r="K10"/>
    </row>
    <row r="11" spans="1:11" x14ac:dyDescent="0.2">
      <c r="A11" s="20"/>
      <c r="B11" s="3" t="str">
        <f t="shared" si="0"/>
        <v>F11.10</v>
      </c>
      <c r="C11" s="3"/>
      <c r="D11" s="3"/>
      <c r="E11" s="3" t="str">
        <f t="shared" si="1"/>
        <v xml:space="preserve">F11.10 -  </v>
      </c>
      <c r="F11" s="3" t="str">
        <f t="shared" si="2"/>
        <v>R11.10</v>
      </c>
      <c r="G11" s="3"/>
      <c r="H11" s="3"/>
      <c r="I11" s="3" t="str">
        <f t="shared" si="3"/>
        <v xml:space="preserve">R11.10 -  </v>
      </c>
      <c r="K11"/>
    </row>
    <row r="12" spans="1:11" x14ac:dyDescent="0.2">
      <c r="A12" s="20"/>
      <c r="B12" s="3" t="str">
        <f t="shared" si="0"/>
        <v>F11.11</v>
      </c>
      <c r="C12" s="3"/>
      <c r="D12" s="3"/>
      <c r="E12" s="3" t="str">
        <f t="shared" si="1"/>
        <v xml:space="preserve">F11.11 -  </v>
      </c>
      <c r="F12" s="3" t="str">
        <f t="shared" si="2"/>
        <v>R11.11</v>
      </c>
      <c r="G12" s="3"/>
      <c r="H12" s="3"/>
      <c r="I12" s="3" t="str">
        <f t="shared" si="3"/>
        <v xml:space="preserve">R11.11 -  </v>
      </c>
      <c r="K12"/>
    </row>
    <row r="13" spans="1:11" x14ac:dyDescent="0.2">
      <c r="A13" s="20"/>
      <c r="B13" s="3" t="str">
        <f t="shared" si="0"/>
        <v>F11.12</v>
      </c>
      <c r="C13" s="3"/>
      <c r="D13" s="3"/>
      <c r="E13" s="3" t="str">
        <f t="shared" si="1"/>
        <v xml:space="preserve">F11.12 -  </v>
      </c>
      <c r="F13" s="3" t="str">
        <f t="shared" si="2"/>
        <v>R11.12</v>
      </c>
      <c r="G13" s="3"/>
      <c r="H13" s="3"/>
      <c r="I13" s="3" t="str">
        <f t="shared" si="3"/>
        <v xml:space="preserve">R11.12 -  </v>
      </c>
      <c r="K13"/>
    </row>
    <row r="14" spans="1:11" x14ac:dyDescent="0.2">
      <c r="A14" s="20"/>
      <c r="B14" s="3" t="str">
        <f t="shared" si="0"/>
        <v>F11.13</v>
      </c>
      <c r="C14" s="3"/>
      <c r="D14" s="3"/>
      <c r="E14" s="3" t="str">
        <f t="shared" si="1"/>
        <v xml:space="preserve">F11.13 -  </v>
      </c>
      <c r="F14" s="3" t="str">
        <f t="shared" si="2"/>
        <v>R11.13</v>
      </c>
      <c r="G14" s="3"/>
      <c r="H14" s="3"/>
      <c r="I14" s="3" t="str">
        <f t="shared" si="3"/>
        <v xml:space="preserve">R11.13 -  </v>
      </c>
      <c r="K14"/>
    </row>
    <row r="15" spans="1:11" x14ac:dyDescent="0.2">
      <c r="A15" s="20"/>
      <c r="B15" s="3" t="str">
        <f t="shared" si="0"/>
        <v>F11.14</v>
      </c>
      <c r="C15" s="3"/>
      <c r="D15" s="3"/>
      <c r="E15" s="3" t="str">
        <f t="shared" si="1"/>
        <v xml:space="preserve">F11.14 -  </v>
      </c>
      <c r="F15" s="3" t="str">
        <f t="shared" si="2"/>
        <v>R11.14</v>
      </c>
      <c r="G15" s="3"/>
      <c r="H15" s="3"/>
      <c r="I15" s="3" t="str">
        <f t="shared" si="3"/>
        <v xml:space="preserve">R11.14 -  </v>
      </c>
      <c r="K15"/>
    </row>
    <row r="16" spans="1:11" x14ac:dyDescent="0.2">
      <c r="A16" s="20"/>
      <c r="B16" s="3" t="str">
        <f t="shared" si="0"/>
        <v>F11.15</v>
      </c>
      <c r="C16" s="3"/>
      <c r="D16" s="3"/>
      <c r="E16" s="3" t="str">
        <f t="shared" si="1"/>
        <v xml:space="preserve">F11.15 -  </v>
      </c>
      <c r="F16" s="3" t="str">
        <f t="shared" si="2"/>
        <v>R11.15</v>
      </c>
      <c r="G16" s="3"/>
      <c r="H16" s="3"/>
      <c r="I16" s="3" t="str">
        <f t="shared" si="3"/>
        <v xml:space="preserve">R11.15 -  </v>
      </c>
      <c r="K16"/>
    </row>
    <row r="17" spans="1:11" x14ac:dyDescent="0.2">
      <c r="A17" s="20"/>
      <c r="B17" s="3" t="str">
        <f t="shared" si="0"/>
        <v>F11.16</v>
      </c>
      <c r="C17" s="3"/>
      <c r="D17" s="3"/>
      <c r="E17" s="3" t="str">
        <f t="shared" si="1"/>
        <v xml:space="preserve">F11.16 -  </v>
      </c>
      <c r="F17" s="3" t="str">
        <f t="shared" si="2"/>
        <v>R11.16</v>
      </c>
      <c r="G17" s="3"/>
      <c r="H17" s="3"/>
      <c r="I17" s="3" t="str">
        <f t="shared" si="3"/>
        <v xml:space="preserve">R11.16 -  </v>
      </c>
      <c r="K17"/>
    </row>
    <row r="18" spans="1:11" x14ac:dyDescent="0.2">
      <c r="A18" s="20"/>
      <c r="B18" s="3" t="str">
        <f t="shared" si="0"/>
        <v>F11.17</v>
      </c>
      <c r="C18" s="3"/>
      <c r="D18" s="3"/>
      <c r="E18" s="3" t="str">
        <f t="shared" si="1"/>
        <v xml:space="preserve">F11.17 -  </v>
      </c>
      <c r="F18" s="3" t="str">
        <f t="shared" si="2"/>
        <v>R11.17</v>
      </c>
      <c r="G18" s="3"/>
      <c r="H18" s="3"/>
      <c r="I18" s="3" t="str">
        <f t="shared" si="3"/>
        <v xml:space="preserve">R11.17 -  </v>
      </c>
      <c r="K18"/>
    </row>
    <row r="19" spans="1:11" x14ac:dyDescent="0.2">
      <c r="A19" s="20"/>
      <c r="B19" s="3" t="str">
        <f t="shared" si="0"/>
        <v>F11.18</v>
      </c>
      <c r="C19" s="3"/>
      <c r="D19" s="3"/>
      <c r="E19" s="3" t="str">
        <f t="shared" si="1"/>
        <v xml:space="preserve">F11.18 -  </v>
      </c>
      <c r="F19" s="3" t="str">
        <f t="shared" si="2"/>
        <v>R11.18</v>
      </c>
      <c r="G19" s="3"/>
      <c r="H19" s="3"/>
      <c r="I19" s="3" t="str">
        <f t="shared" si="3"/>
        <v xml:space="preserve">R11.18 -  </v>
      </c>
      <c r="K19"/>
    </row>
    <row r="20" spans="1:11" x14ac:dyDescent="0.2">
      <c r="A20" s="20"/>
      <c r="B20" s="3" t="str">
        <f t="shared" si="0"/>
        <v>F11.19</v>
      </c>
      <c r="C20" s="3"/>
      <c r="D20" s="3"/>
      <c r="E20" s="3" t="str">
        <f t="shared" si="1"/>
        <v xml:space="preserve">F11.19 -  </v>
      </c>
      <c r="F20" s="3" t="str">
        <f t="shared" si="2"/>
        <v>R11.19</v>
      </c>
      <c r="G20" s="3"/>
      <c r="H20" s="3"/>
      <c r="I20" s="3" t="str">
        <f t="shared" si="3"/>
        <v xml:space="preserve">R11.19 -  </v>
      </c>
      <c r="K20"/>
    </row>
    <row r="21" spans="1:11" x14ac:dyDescent="0.2">
      <c r="A21" s="21"/>
      <c r="B21" s="3" t="str">
        <f t="shared" si="0"/>
        <v>F11.20</v>
      </c>
      <c r="C21" s="3"/>
      <c r="D21" s="3"/>
      <c r="E21" s="3" t="str">
        <f t="shared" si="1"/>
        <v xml:space="preserve">F11.20 -  </v>
      </c>
      <c r="F21" s="3" t="str">
        <f t="shared" si="2"/>
        <v>R11.20</v>
      </c>
      <c r="G21" s="3"/>
      <c r="H21" s="3"/>
      <c r="I21" s="3" t="str">
        <f t="shared" si="3"/>
        <v xml:space="preserve">R11.20 -  </v>
      </c>
      <c r="K21"/>
    </row>
    <row r="22" spans="1:11" x14ac:dyDescent="0.2">
      <c r="A22"/>
      <c r="B22"/>
      <c r="C22"/>
      <c r="D22"/>
      <c r="E22"/>
      <c r="F22"/>
      <c r="G22"/>
      <c r="H22"/>
      <c r="I22"/>
      <c r="K22"/>
    </row>
    <row r="23" spans="1:11" x14ac:dyDescent="0.2">
      <c r="A23"/>
      <c r="B23"/>
      <c r="D23"/>
      <c r="E23"/>
      <c r="F23"/>
      <c r="G23"/>
      <c r="H23"/>
      <c r="I23" s="18" t="s">
        <v>9</v>
      </c>
      <c r="K23"/>
    </row>
    <row r="24" spans="1:11" x14ac:dyDescent="0.2">
      <c r="A24"/>
      <c r="D24"/>
      <c r="E24"/>
      <c r="F24"/>
      <c r="G24"/>
      <c r="H24"/>
      <c r="I24" s="18"/>
      <c r="K24"/>
    </row>
    <row r="25" spans="1:11" x14ac:dyDescent="0.2">
      <c r="A25"/>
      <c r="B25"/>
      <c r="D25"/>
      <c r="E25"/>
      <c r="F25"/>
      <c r="G25"/>
      <c r="H25"/>
      <c r="I25" s="18"/>
      <c r="K25"/>
    </row>
    <row r="26" spans="1:11" x14ac:dyDescent="0.2">
      <c r="A26"/>
      <c r="B26"/>
      <c r="D26"/>
      <c r="E26"/>
      <c r="F26"/>
      <c r="G26"/>
      <c r="H26"/>
      <c r="I26" s="18"/>
      <c r="K26"/>
    </row>
    <row r="27" spans="1:11" x14ac:dyDescent="0.2">
      <c r="A27"/>
      <c r="B27"/>
      <c r="D27"/>
      <c r="E27"/>
      <c r="F27"/>
      <c r="G27"/>
      <c r="H27"/>
      <c r="I27"/>
      <c r="K27"/>
    </row>
    <row r="28" spans="1:11" x14ac:dyDescent="0.2">
      <c r="A28"/>
      <c r="B28"/>
      <c r="D28"/>
      <c r="E28"/>
      <c r="F28"/>
      <c r="G28"/>
      <c r="H28"/>
      <c r="I28"/>
    </row>
    <row r="29" spans="1:11" x14ac:dyDescent="0.2">
      <c r="A29"/>
      <c r="B29"/>
      <c r="C29"/>
      <c r="D29"/>
      <c r="E29"/>
      <c r="F29"/>
      <c r="G29"/>
      <c r="H29"/>
      <c r="I29"/>
    </row>
    <row r="30" spans="1:11" x14ac:dyDescent="0.2">
      <c r="A30"/>
      <c r="B30"/>
      <c r="C30"/>
      <c r="D30"/>
      <c r="E30"/>
      <c r="F30"/>
      <c r="G30"/>
      <c r="H30"/>
      <c r="I30"/>
    </row>
    <row r="31" spans="1:11" x14ac:dyDescent="0.2">
      <c r="A31"/>
      <c r="B31"/>
      <c r="C31"/>
      <c r="D31"/>
      <c r="E31"/>
      <c r="F31"/>
      <c r="G31"/>
      <c r="H31"/>
      <c r="I31"/>
    </row>
    <row r="32" spans="1:11" x14ac:dyDescent="0.2">
      <c r="A32"/>
      <c r="B32"/>
      <c r="C32"/>
      <c r="D32"/>
      <c r="E32"/>
      <c r="F32"/>
      <c r="G32"/>
      <c r="H32"/>
      <c r="I32"/>
    </row>
    <row r="33" spans="1:9" x14ac:dyDescent="0.2">
      <c r="A33"/>
      <c r="B33"/>
      <c r="C33"/>
      <c r="D33"/>
      <c r="E33"/>
      <c r="F33"/>
      <c r="G33"/>
      <c r="H33"/>
      <c r="I33"/>
    </row>
    <row r="34" spans="1:9" x14ac:dyDescent="0.2">
      <c r="A34"/>
      <c r="B34"/>
      <c r="C34"/>
      <c r="D34"/>
      <c r="E34"/>
      <c r="F34"/>
      <c r="G34"/>
      <c r="H34"/>
      <c r="I34"/>
    </row>
    <row r="35" spans="1:9" x14ac:dyDescent="0.2">
      <c r="A35"/>
      <c r="B35"/>
      <c r="C35"/>
      <c r="D35"/>
      <c r="E35"/>
      <c r="F35"/>
      <c r="G35"/>
      <c r="H35"/>
      <c r="I35"/>
    </row>
    <row r="36" spans="1:9" x14ac:dyDescent="0.2">
      <c r="A36"/>
      <c r="B36"/>
      <c r="C36"/>
      <c r="D36"/>
      <c r="E36"/>
      <c r="F36"/>
      <c r="G36"/>
      <c r="H36"/>
      <c r="I36"/>
    </row>
    <row r="37" spans="1:9" x14ac:dyDescent="0.2">
      <c r="A37"/>
      <c r="B37"/>
      <c r="C37"/>
      <c r="D37"/>
      <c r="E37"/>
      <c r="F37"/>
      <c r="G37"/>
      <c r="H37"/>
      <c r="I37"/>
    </row>
    <row r="38" spans="1:9" x14ac:dyDescent="0.2">
      <c r="A38"/>
      <c r="B38"/>
      <c r="C38"/>
      <c r="D38"/>
      <c r="E38"/>
      <c r="F38"/>
      <c r="G38"/>
      <c r="H38"/>
      <c r="I38"/>
    </row>
    <row r="39" spans="1:9" x14ac:dyDescent="0.2">
      <c r="A39"/>
      <c r="B39"/>
      <c r="C39"/>
      <c r="D39"/>
      <c r="E39"/>
      <c r="F39"/>
      <c r="G39"/>
      <c r="H39"/>
      <c r="I39"/>
    </row>
    <row r="40" spans="1:9" x14ac:dyDescent="0.2">
      <c r="A40"/>
      <c r="B40"/>
      <c r="C40"/>
      <c r="D40"/>
      <c r="E40"/>
      <c r="F40"/>
      <c r="G40"/>
      <c r="H40"/>
      <c r="I40"/>
    </row>
    <row r="41" spans="1:9" x14ac:dyDescent="0.2">
      <c r="A41"/>
      <c r="B41"/>
      <c r="C41"/>
      <c r="D41"/>
      <c r="E41"/>
      <c r="F41"/>
      <c r="G41"/>
      <c r="H41"/>
      <c r="I41"/>
    </row>
    <row r="42" spans="1:9" x14ac:dyDescent="0.2">
      <c r="A42"/>
      <c r="B42"/>
      <c r="C42"/>
      <c r="D42"/>
      <c r="E42"/>
      <c r="F42"/>
      <c r="G42"/>
      <c r="H42"/>
      <c r="I42"/>
    </row>
    <row r="43" spans="1:9" x14ac:dyDescent="0.2">
      <c r="A43"/>
      <c r="B43"/>
      <c r="C43"/>
      <c r="D43"/>
      <c r="E43"/>
      <c r="F43"/>
      <c r="G43"/>
      <c r="H43"/>
      <c r="I43"/>
    </row>
    <row r="44" spans="1:9" x14ac:dyDescent="0.2">
      <c r="A44"/>
      <c r="B44"/>
      <c r="C44"/>
      <c r="D44"/>
      <c r="E44"/>
      <c r="F44"/>
      <c r="G44"/>
      <c r="H44"/>
      <c r="I44"/>
    </row>
    <row r="45" spans="1:9" x14ac:dyDescent="0.2">
      <c r="A45"/>
      <c r="B45"/>
      <c r="C45"/>
      <c r="D45"/>
      <c r="E45"/>
      <c r="F45"/>
      <c r="G45"/>
      <c r="H45"/>
      <c r="I45"/>
    </row>
    <row r="46" spans="1:9" x14ac:dyDescent="0.2">
      <c r="A46"/>
      <c r="B46"/>
      <c r="C46"/>
      <c r="D46"/>
      <c r="E46"/>
      <c r="F46"/>
      <c r="G46"/>
      <c r="H46"/>
      <c r="I46"/>
    </row>
    <row r="47" spans="1:9" x14ac:dyDescent="0.2">
      <c r="A47"/>
      <c r="B47"/>
      <c r="C47"/>
      <c r="D47"/>
      <c r="E47"/>
      <c r="F47"/>
      <c r="G47"/>
      <c r="H47"/>
      <c r="I47"/>
    </row>
    <row r="48" spans="1:9" x14ac:dyDescent="0.2">
      <c r="A48"/>
      <c r="B48"/>
      <c r="C48"/>
      <c r="D48"/>
      <c r="E48"/>
      <c r="F48"/>
      <c r="G48"/>
      <c r="H48"/>
      <c r="I48"/>
    </row>
    <row r="49" spans="1:9" x14ac:dyDescent="0.2">
      <c r="A49"/>
      <c r="B49"/>
      <c r="C49"/>
      <c r="D49"/>
      <c r="E49"/>
      <c r="F49"/>
      <c r="G49"/>
      <c r="H49"/>
      <c r="I49"/>
    </row>
    <row r="50" spans="1:9" x14ac:dyDescent="0.2">
      <c r="A50"/>
      <c r="B50"/>
      <c r="C50"/>
      <c r="D50"/>
      <c r="E50"/>
      <c r="F50"/>
      <c r="G50"/>
      <c r="H50"/>
      <c r="I50"/>
    </row>
    <row r="51" spans="1:9" x14ac:dyDescent="0.2">
      <c r="A51"/>
      <c r="B51"/>
      <c r="C51"/>
      <c r="D51"/>
      <c r="E51"/>
      <c r="F51"/>
      <c r="G51"/>
      <c r="H51"/>
      <c r="I51"/>
    </row>
    <row r="52" spans="1:9" x14ac:dyDescent="0.2">
      <c r="A52"/>
      <c r="B52"/>
      <c r="C52"/>
      <c r="D52"/>
      <c r="E52"/>
      <c r="F52"/>
      <c r="G52"/>
      <c r="H52"/>
      <c r="I52"/>
    </row>
    <row r="53" spans="1:9" x14ac:dyDescent="0.2">
      <c r="A53"/>
      <c r="C53"/>
      <c r="D53"/>
      <c r="E53"/>
      <c r="F53"/>
      <c r="G53"/>
      <c r="H53"/>
      <c r="I53"/>
    </row>
    <row r="54" spans="1:9" x14ac:dyDescent="0.2">
      <c r="A54"/>
      <c r="B54"/>
      <c r="C54"/>
      <c r="D54"/>
      <c r="E54"/>
      <c r="F54"/>
      <c r="G54"/>
      <c r="H54"/>
      <c r="I54"/>
    </row>
    <row r="55" spans="1:9" x14ac:dyDescent="0.2">
      <c r="A55"/>
      <c r="B55"/>
      <c r="C55"/>
      <c r="D55"/>
      <c r="E55"/>
      <c r="F55"/>
      <c r="G55"/>
      <c r="H55"/>
      <c r="I55"/>
    </row>
    <row r="56" spans="1:9" x14ac:dyDescent="0.2">
      <c r="A56"/>
      <c r="B56"/>
      <c r="C56"/>
      <c r="D56"/>
      <c r="E56"/>
      <c r="F56"/>
      <c r="G56"/>
      <c r="H56"/>
      <c r="I56"/>
    </row>
    <row r="57" spans="1:9" x14ac:dyDescent="0.2">
      <c r="A57"/>
      <c r="B57"/>
      <c r="C57"/>
      <c r="D57"/>
      <c r="E57"/>
      <c r="F57"/>
      <c r="G57"/>
      <c r="H57"/>
      <c r="I57"/>
    </row>
    <row r="58" spans="1:9" x14ac:dyDescent="0.2">
      <c r="A58"/>
      <c r="B58"/>
      <c r="C58"/>
      <c r="D58"/>
      <c r="E58"/>
      <c r="F58"/>
      <c r="G58"/>
      <c r="H58"/>
      <c r="I58"/>
    </row>
    <row r="59" spans="1:9" x14ac:dyDescent="0.2">
      <c r="A59"/>
      <c r="B59"/>
      <c r="C59"/>
      <c r="D59"/>
      <c r="E59"/>
      <c r="F59"/>
      <c r="G59"/>
      <c r="H59"/>
      <c r="I59"/>
    </row>
    <row r="60" spans="1:9" x14ac:dyDescent="0.2">
      <c r="A60"/>
      <c r="B60"/>
      <c r="C60"/>
      <c r="D60"/>
      <c r="E60"/>
      <c r="F60"/>
      <c r="G60"/>
      <c r="H60"/>
      <c r="I60"/>
    </row>
    <row r="61" spans="1:9" x14ac:dyDescent="0.2">
      <c r="A61"/>
      <c r="B61"/>
      <c r="C61"/>
      <c r="D61"/>
      <c r="E61"/>
      <c r="F61"/>
      <c r="G61"/>
      <c r="H61"/>
      <c r="I61"/>
    </row>
    <row r="62" spans="1:9" x14ac:dyDescent="0.2">
      <c r="A62"/>
      <c r="B62"/>
      <c r="C62"/>
      <c r="D62"/>
      <c r="E62"/>
      <c r="F62"/>
      <c r="G62"/>
      <c r="H62"/>
      <c r="I62"/>
    </row>
    <row r="63" spans="1:9" x14ac:dyDescent="0.2">
      <c r="A63"/>
      <c r="B63"/>
      <c r="C63"/>
      <c r="D63"/>
      <c r="E63"/>
      <c r="F63"/>
      <c r="G63"/>
      <c r="H63"/>
      <c r="I63"/>
    </row>
    <row r="64" spans="1:9" x14ac:dyDescent="0.2">
      <c r="A64"/>
      <c r="B64"/>
      <c r="C64"/>
      <c r="D64"/>
      <c r="E64"/>
      <c r="F64"/>
      <c r="G64"/>
      <c r="H64"/>
      <c r="I64"/>
    </row>
    <row r="65" spans="1:9" x14ac:dyDescent="0.2">
      <c r="A65"/>
      <c r="B65"/>
      <c r="C65"/>
      <c r="D65"/>
      <c r="E65"/>
      <c r="F65"/>
      <c r="G65"/>
      <c r="H65"/>
      <c r="I65"/>
    </row>
    <row r="66" spans="1:9" x14ac:dyDescent="0.2">
      <c r="A66"/>
      <c r="B66"/>
      <c r="C66"/>
      <c r="D66"/>
      <c r="E66"/>
      <c r="F66"/>
      <c r="G66"/>
      <c r="H66"/>
      <c r="I66"/>
    </row>
    <row r="67" spans="1:9" x14ac:dyDescent="0.2">
      <c r="A67"/>
      <c r="B67"/>
      <c r="C67"/>
      <c r="D67"/>
      <c r="E67"/>
      <c r="F67"/>
      <c r="G67"/>
      <c r="H67"/>
      <c r="I67"/>
    </row>
    <row r="68" spans="1:9" x14ac:dyDescent="0.2">
      <c r="A68"/>
      <c r="B68"/>
      <c r="C68"/>
      <c r="D68"/>
      <c r="E68"/>
      <c r="F68"/>
      <c r="G68"/>
      <c r="H68"/>
      <c r="I68"/>
    </row>
    <row r="69" spans="1:9" x14ac:dyDescent="0.2">
      <c r="A69"/>
      <c r="B69"/>
      <c r="C69"/>
      <c r="D69"/>
      <c r="E69"/>
      <c r="F69"/>
      <c r="G69"/>
      <c r="H69"/>
      <c r="I69"/>
    </row>
    <row r="70" spans="1:9" hidden="1" x14ac:dyDescent="0.2">
      <c r="A70"/>
      <c r="B70" s="1">
        <v>11</v>
      </c>
      <c r="C70" s="1"/>
      <c r="D70"/>
      <c r="E70"/>
      <c r="F70" s="1">
        <f>B70</f>
        <v>11</v>
      </c>
      <c r="G70"/>
      <c r="H70"/>
      <c r="I70"/>
    </row>
    <row r="71" spans="1:9" hidden="1" x14ac:dyDescent="0.2">
      <c r="A71"/>
      <c r="B71" s="1" t="str">
        <f>_xlfn.CONCAT("F",B70,C71)</f>
        <v>F11.1</v>
      </c>
      <c r="C71" s="9" t="s">
        <v>10</v>
      </c>
      <c r="D71"/>
      <c r="E71"/>
      <c r="F71" s="1" t="str">
        <f>_xlfn.CONCAT("R",B70,C71)</f>
        <v>R11.1</v>
      </c>
      <c r="G71" s="9" t="s">
        <v>10</v>
      </c>
      <c r="H71"/>
      <c r="I71"/>
    </row>
    <row r="72" spans="1:9" hidden="1" x14ac:dyDescent="0.2">
      <c r="B72" s="1" t="str">
        <f>_xlfn.CONCAT("F",B70,C72)</f>
        <v>F11.2</v>
      </c>
      <c r="C72" s="9" t="s">
        <v>11</v>
      </c>
      <c r="F72" s="1" t="str">
        <f>_xlfn.CONCAT("R",F70,G72)</f>
        <v>R11.2</v>
      </c>
      <c r="G72" s="9" t="s">
        <v>11</v>
      </c>
    </row>
    <row r="73" spans="1:9" hidden="1" x14ac:dyDescent="0.2">
      <c r="B73" s="1" t="str">
        <f>_xlfn.CONCAT("F",B70,C73)</f>
        <v>F11.3</v>
      </c>
      <c r="C73" s="9" t="s">
        <v>12</v>
      </c>
      <c r="F73" s="1" t="str">
        <f>_xlfn.CONCAT("R",F70,G73)</f>
        <v>R11.3</v>
      </c>
      <c r="G73" s="9" t="s">
        <v>12</v>
      </c>
    </row>
    <row r="74" spans="1:9" hidden="1" x14ac:dyDescent="0.2">
      <c r="B74" s="1" t="str">
        <f>_xlfn.CONCAT("F",B70,C74)</f>
        <v>F11.4</v>
      </c>
      <c r="C74" s="9" t="s">
        <v>13</v>
      </c>
      <c r="F74" s="1" t="str">
        <f>_xlfn.CONCAT("R",F70,G74)</f>
        <v>R11.4</v>
      </c>
      <c r="G74" s="9" t="s">
        <v>13</v>
      </c>
    </row>
    <row r="75" spans="1:9" hidden="1" x14ac:dyDescent="0.2">
      <c r="B75" s="1" t="str">
        <f>_xlfn.CONCAT("F",B70,C75)</f>
        <v>F11.5</v>
      </c>
      <c r="C75" s="9" t="s">
        <v>14</v>
      </c>
      <c r="F75" s="1" t="str">
        <f>_xlfn.CONCAT("R",F70,G75)</f>
        <v>R11.5</v>
      </c>
      <c r="G75" s="9" t="s">
        <v>14</v>
      </c>
    </row>
    <row r="76" spans="1:9" hidden="1" x14ac:dyDescent="0.2">
      <c r="B76" s="1" t="str">
        <f>_xlfn.CONCAT("F",B70,C76)</f>
        <v>F11.6</v>
      </c>
      <c r="C76" s="9" t="s">
        <v>15</v>
      </c>
      <c r="F76" s="1" t="str">
        <f>_xlfn.CONCAT("R",F70,G76)</f>
        <v>R11.6</v>
      </c>
      <c r="G76" s="9" t="s">
        <v>15</v>
      </c>
    </row>
    <row r="77" spans="1:9" hidden="1" x14ac:dyDescent="0.2">
      <c r="B77" s="1" t="str">
        <f>_xlfn.CONCAT("F",B70,C77)</f>
        <v>F11.7</v>
      </c>
      <c r="C77" s="9" t="s">
        <v>16</v>
      </c>
      <c r="F77" s="1" t="str">
        <f>_xlfn.CONCAT("R",F70,G77)</f>
        <v>R11.7</v>
      </c>
      <c r="G77" s="9" t="s">
        <v>16</v>
      </c>
    </row>
    <row r="78" spans="1:9" hidden="1" x14ac:dyDescent="0.2">
      <c r="B78" s="1" t="str">
        <f>_xlfn.CONCAT("F",B70,C78)</f>
        <v>F11.8</v>
      </c>
      <c r="C78" s="9" t="s">
        <v>17</v>
      </c>
      <c r="F78" s="1" t="str">
        <f>_xlfn.CONCAT("R",F70,G78)</f>
        <v>R11.8</v>
      </c>
      <c r="G78" s="9" t="s">
        <v>17</v>
      </c>
    </row>
    <row r="79" spans="1:9" hidden="1" x14ac:dyDescent="0.2">
      <c r="B79" s="1" t="str">
        <f>_xlfn.CONCAT("F",B70,C79)</f>
        <v>F11.9</v>
      </c>
      <c r="C79" s="9" t="s">
        <v>18</v>
      </c>
      <c r="F79" s="1" t="str">
        <f>_xlfn.CONCAT("R",F70,G79)</f>
        <v>R11.9</v>
      </c>
      <c r="G79" s="9" t="s">
        <v>18</v>
      </c>
    </row>
    <row r="80" spans="1:9" hidden="1" x14ac:dyDescent="0.2">
      <c r="B80" s="1" t="str">
        <f>_xlfn.CONCAT("F",B70,C80)</f>
        <v>F11.10</v>
      </c>
      <c r="C80" s="9" t="s">
        <v>19</v>
      </c>
      <c r="F80" s="1" t="str">
        <f>_xlfn.CONCAT("R",F70,G80)</f>
        <v>R11.10</v>
      </c>
      <c r="G80" s="9" t="s">
        <v>19</v>
      </c>
    </row>
    <row r="81" spans="2:7" hidden="1" x14ac:dyDescent="0.2">
      <c r="B81" s="1" t="str">
        <f>_xlfn.CONCAT("F",B70,C81)</f>
        <v>F11.11</v>
      </c>
      <c r="C81" s="9" t="s">
        <v>20</v>
      </c>
      <c r="F81" s="1" t="str">
        <f>_xlfn.CONCAT("R",F70,G81)</f>
        <v>R11.11</v>
      </c>
      <c r="G81" s="9" t="s">
        <v>20</v>
      </c>
    </row>
    <row r="82" spans="2:7" hidden="1" x14ac:dyDescent="0.2">
      <c r="B82" s="1" t="str">
        <f>_xlfn.CONCAT("F",B70,C82)</f>
        <v>F11.12</v>
      </c>
      <c r="C82" s="9" t="s">
        <v>21</v>
      </c>
      <c r="F82" s="1" t="str">
        <f>_xlfn.CONCAT("R",F70,G82)</f>
        <v>R11.12</v>
      </c>
      <c r="G82" s="9" t="s">
        <v>21</v>
      </c>
    </row>
    <row r="83" spans="2:7" hidden="1" x14ac:dyDescent="0.2">
      <c r="B83" s="1" t="str">
        <f>_xlfn.CONCAT("F",B70,C83)</f>
        <v>F11.13</v>
      </c>
      <c r="C83" s="9" t="s">
        <v>22</v>
      </c>
      <c r="F83" s="1" t="str">
        <f>_xlfn.CONCAT("R",F70,G83)</f>
        <v>R11.13</v>
      </c>
      <c r="G83" s="9" t="s">
        <v>22</v>
      </c>
    </row>
    <row r="84" spans="2:7" hidden="1" x14ac:dyDescent="0.2">
      <c r="B84" s="1" t="str">
        <f>_xlfn.CONCAT("F",B70,C84)</f>
        <v>F11.14</v>
      </c>
      <c r="C84" s="9" t="s">
        <v>23</v>
      </c>
      <c r="F84" s="1" t="str">
        <f>_xlfn.CONCAT("R",F70,G84)</f>
        <v>R11.14</v>
      </c>
      <c r="G84" s="9" t="s">
        <v>23</v>
      </c>
    </row>
    <row r="85" spans="2:7" hidden="1" x14ac:dyDescent="0.2">
      <c r="B85" s="1" t="str">
        <f>_xlfn.CONCAT("F",B70,C85)</f>
        <v>F11.15</v>
      </c>
      <c r="C85" s="9" t="s">
        <v>24</v>
      </c>
      <c r="F85" s="1" t="str">
        <f>_xlfn.CONCAT("R",F70,G85)</f>
        <v>R11.15</v>
      </c>
      <c r="G85" s="9" t="s">
        <v>24</v>
      </c>
    </row>
    <row r="86" spans="2:7" hidden="1" x14ac:dyDescent="0.2">
      <c r="B86" s="1" t="str">
        <f>_xlfn.CONCAT("F",B70,C86)</f>
        <v>F11.16</v>
      </c>
      <c r="C86" s="9" t="s">
        <v>25</v>
      </c>
      <c r="F86" s="1" t="str">
        <f>_xlfn.CONCAT("R",F70,G86)</f>
        <v>R11.16</v>
      </c>
      <c r="G86" s="9" t="s">
        <v>25</v>
      </c>
    </row>
    <row r="87" spans="2:7" hidden="1" x14ac:dyDescent="0.2">
      <c r="B87" s="1" t="str">
        <f>_xlfn.CONCAT("F",B70,C87)</f>
        <v>F11.17</v>
      </c>
      <c r="C87" s="9" t="s">
        <v>26</v>
      </c>
      <c r="F87" s="2" t="str">
        <f>_xlfn.CONCAT("R",F70,G87)</f>
        <v>R11.17</v>
      </c>
      <c r="G87" s="9" t="s">
        <v>26</v>
      </c>
    </row>
    <row r="88" spans="2:7" hidden="1" x14ac:dyDescent="0.2">
      <c r="B88" s="1" t="str">
        <f>_xlfn.CONCAT("F",B70,C88)</f>
        <v>F11.18</v>
      </c>
      <c r="C88" s="9" t="s">
        <v>27</v>
      </c>
      <c r="F88" s="2" t="str">
        <f>_xlfn.CONCAT("R",F70,G88)</f>
        <v>R11.18</v>
      </c>
      <c r="G88" s="9" t="s">
        <v>27</v>
      </c>
    </row>
    <row r="89" spans="2:7" hidden="1" x14ac:dyDescent="0.2">
      <c r="B89" s="1" t="str">
        <f>_xlfn.CONCAT("F",B70,C89)</f>
        <v>F11.19</v>
      </c>
      <c r="C89" s="9" t="s">
        <v>28</v>
      </c>
      <c r="F89" s="2" t="str">
        <f>_xlfn.CONCAT("R",F70,G89)</f>
        <v>R11.19</v>
      </c>
      <c r="G89" s="9" t="s">
        <v>28</v>
      </c>
    </row>
    <row r="90" spans="2:7" hidden="1" x14ac:dyDescent="0.2">
      <c r="B90" s="1" t="str">
        <f>_xlfn.CONCAT("F",B70,C90)</f>
        <v>F11.20</v>
      </c>
      <c r="C90" s="9" t="s">
        <v>29</v>
      </c>
      <c r="F90" s="2" t="str">
        <f>_xlfn.CONCAT("R",F70,G90)</f>
        <v>R11.20</v>
      </c>
      <c r="G90" s="9" t="s">
        <v>29</v>
      </c>
    </row>
    <row r="91" spans="2:7" hidden="1" x14ac:dyDescent="0.2">
      <c r="B91" s="1" t="str">
        <f>_xlfn.CONCAT("F",B70,C91)</f>
        <v>F11.21</v>
      </c>
      <c r="C91" s="9" t="s">
        <v>30</v>
      </c>
      <c r="F91" s="2" t="str">
        <f>_xlfn.CONCAT("R",F70,G91)</f>
        <v>R11.21</v>
      </c>
      <c r="G91" s="9" t="s">
        <v>30</v>
      </c>
    </row>
    <row r="92" spans="2:7" hidden="1" x14ac:dyDescent="0.2">
      <c r="B92" s="1" t="str">
        <f>_xlfn.CONCAT("F",B70,C92)</f>
        <v>F11.22</v>
      </c>
      <c r="C92" s="9" t="s">
        <v>31</v>
      </c>
      <c r="F92" s="2" t="str">
        <f>_xlfn.CONCAT("R",F70,G92)</f>
        <v>R11.22</v>
      </c>
      <c r="G92" s="9" t="s">
        <v>31</v>
      </c>
    </row>
    <row r="93" spans="2:7" hidden="1" x14ac:dyDescent="0.2">
      <c r="B93" s="1" t="str">
        <f>_xlfn.CONCAT("F",B70,C93)</f>
        <v>F11.23</v>
      </c>
      <c r="C93" s="9" t="s">
        <v>32</v>
      </c>
      <c r="F93" s="2" t="str">
        <f>_xlfn.CONCAT("R",F70,G93)</f>
        <v>R11.23</v>
      </c>
      <c r="G93" s="9" t="s">
        <v>32</v>
      </c>
    </row>
    <row r="94" spans="2:7" hidden="1" x14ac:dyDescent="0.2">
      <c r="B94" s="1" t="str">
        <f>_xlfn.CONCAT("F",B70,C94)</f>
        <v>F11.24</v>
      </c>
      <c r="C94" s="9" t="s">
        <v>33</v>
      </c>
      <c r="F94" s="2" t="str">
        <f>_xlfn.CONCAT("R",F70,G94)</f>
        <v>R11.24</v>
      </c>
      <c r="G94" s="9" t="s">
        <v>33</v>
      </c>
    </row>
    <row r="95" spans="2:7" hidden="1" x14ac:dyDescent="0.2">
      <c r="B95" s="1" t="str">
        <f>_xlfn.CONCAT("F",B70,C95)</f>
        <v>F11.25</v>
      </c>
      <c r="C95" s="9" t="s">
        <v>34</v>
      </c>
      <c r="F95" s="2" t="str">
        <f>_xlfn.CONCAT("R",F70,G95)</f>
        <v>R11.25</v>
      </c>
      <c r="G95" s="9" t="s">
        <v>34</v>
      </c>
    </row>
    <row r="96" spans="2:7" x14ac:dyDescent="0.2">
      <c r="C96"/>
    </row>
    <row r="97" spans="3:3" x14ac:dyDescent="0.2">
      <c r="C97"/>
    </row>
    <row r="98" spans="3:3" x14ac:dyDescent="0.2">
      <c r="C98"/>
    </row>
    <row r="99" spans="3:3" x14ac:dyDescent="0.2">
      <c r="C99"/>
    </row>
    <row r="100" spans="3:3" x14ac:dyDescent="0.2">
      <c r="C100"/>
    </row>
  </sheetData>
  <sheetProtection algorithmName="SHA-512" hashValue="W8kkHZCv2XxoLkCh0L4WjhJjNRj4aM4iWdRShmQIfzh0KzpGyPC2kipyi85FT9+l2fAb6L6rh62ArwNgBkg94w==" saltValue="ki8SRuPIHKY2qMm8oSWDlg==" spinCount="100000" sheet="1" objects="1" scenarios="1" formatColumns="0"/>
  <mergeCells count="2">
    <mergeCell ref="A2:A21"/>
    <mergeCell ref="I23:I26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FF8CADD-FBBE-42EB-984F-0DE7EF795D05}">
          <x14:formula1>
            <xm:f>'dropdown lists'!$A$1:$A$7</xm:f>
          </x14:formula1>
          <xm:sqref>G2:G21</xm:sqref>
        </x14:dataValidation>
        <x14:dataValidation type="list" allowBlank="1" showInputMessage="1" showErrorMessage="1" xr:uid="{B66E9057-5862-4240-AC1A-A25DA1103C4F}">
          <x14:formula1>
            <xm:f>'dropdown lists'!$E$1:$E$6</xm:f>
          </x14:formula1>
          <xm:sqref>C2:C21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0F78-17E3-4518-8FCF-A46B7D00EA96}">
  <dimension ref="A1:K100"/>
  <sheetViews>
    <sheetView zoomScale="115" zoomScaleNormal="115" workbookViewId="0">
      <selection activeCell="C2" sqref="C2"/>
    </sheetView>
  </sheetViews>
  <sheetFormatPr baseColWidth="10" defaultColWidth="6.6640625" defaultRowHeight="16" x14ac:dyDescent="0.2"/>
  <cols>
    <col min="1" max="1" width="6.6640625" style="2" bestFit="1" customWidth="1"/>
    <col min="2" max="2" width="6.33203125" style="2" bestFit="1" customWidth="1"/>
    <col min="3" max="3" width="19.6640625" style="2" bestFit="1" customWidth="1"/>
    <col min="4" max="4" width="35.6640625" style="2" customWidth="1"/>
    <col min="5" max="5" width="34.6640625" style="2" bestFit="1" customWidth="1"/>
    <col min="6" max="6" width="6.5" style="2" bestFit="1" customWidth="1"/>
    <col min="7" max="7" width="20.6640625" style="2" bestFit="1" customWidth="1"/>
    <col min="8" max="8" width="35.6640625" style="2" customWidth="1"/>
    <col min="9" max="9" width="60.83203125" style="2" customWidth="1"/>
    <col min="11" max="11" width="6.6640625" style="1"/>
  </cols>
  <sheetData>
    <row r="1" spans="1:11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3</v>
      </c>
      <c r="I1" s="10" t="s">
        <v>7</v>
      </c>
      <c r="K1"/>
    </row>
    <row r="2" spans="1:11" x14ac:dyDescent="0.2">
      <c r="A2" s="19" t="s">
        <v>50</v>
      </c>
      <c r="B2" s="3" t="str">
        <f>B71</f>
        <v>F12.1</v>
      </c>
      <c r="C2" s="3"/>
      <c r="D2" s="3"/>
      <c r="E2" s="3" t="str">
        <f>_xlfn.CONCAT(B2," - ",C2," ",D2)</f>
        <v xml:space="preserve">F12.1 -  </v>
      </c>
      <c r="F2" s="3" t="str">
        <f>F71</f>
        <v>R12.1</v>
      </c>
      <c r="G2" s="3"/>
      <c r="H2" s="3"/>
      <c r="I2" s="3" t="str">
        <f>_xlfn.CONCAT(F2," - ",G2," ",H2,D2)</f>
        <v xml:space="preserve">R12.1 -  </v>
      </c>
      <c r="K2"/>
    </row>
    <row r="3" spans="1:11" x14ac:dyDescent="0.2">
      <c r="A3" s="20"/>
      <c r="B3" s="3" t="str">
        <f t="shared" ref="B3:B21" si="0">B72</f>
        <v>F12.2</v>
      </c>
      <c r="C3" s="3"/>
      <c r="D3" s="3"/>
      <c r="E3" s="3" t="str">
        <f t="shared" ref="E3:E21" si="1">_xlfn.CONCAT(B3," - ",C3," ",D3)</f>
        <v xml:space="preserve">F12.2 -  </v>
      </c>
      <c r="F3" s="3" t="str">
        <f t="shared" ref="F3:F21" si="2">F72</f>
        <v>R12.2</v>
      </c>
      <c r="G3" s="3"/>
      <c r="H3" s="3"/>
      <c r="I3" s="3" t="str">
        <f t="shared" ref="I3:I21" si="3">_xlfn.CONCAT(F3," - ",G3," ",H3,D3)</f>
        <v xml:space="preserve">R12.2 -  </v>
      </c>
      <c r="K3"/>
    </row>
    <row r="4" spans="1:11" x14ac:dyDescent="0.2">
      <c r="A4" s="20"/>
      <c r="B4" s="3" t="str">
        <f t="shared" si="0"/>
        <v>F12.3</v>
      </c>
      <c r="C4" s="3"/>
      <c r="D4" s="3"/>
      <c r="E4" s="3" t="str">
        <f>_xlfn.CONCAT(B4," - ",C4," ",D4)</f>
        <v xml:space="preserve">F12.3 -  </v>
      </c>
      <c r="F4" s="3" t="str">
        <f t="shared" si="2"/>
        <v>R12.3</v>
      </c>
      <c r="G4" s="3"/>
      <c r="H4" s="3"/>
      <c r="I4" s="3" t="str">
        <f t="shared" si="3"/>
        <v xml:space="preserve">R12.3 -  </v>
      </c>
      <c r="K4"/>
    </row>
    <row r="5" spans="1:11" x14ac:dyDescent="0.2">
      <c r="A5" s="20"/>
      <c r="B5" s="3" t="str">
        <f t="shared" si="0"/>
        <v>F12.4</v>
      </c>
      <c r="C5" s="3"/>
      <c r="D5" s="3"/>
      <c r="E5" s="3" t="str">
        <f t="shared" si="1"/>
        <v xml:space="preserve">F12.4 -  </v>
      </c>
      <c r="F5" s="3" t="str">
        <f t="shared" si="2"/>
        <v>R12.4</v>
      </c>
      <c r="G5" s="3"/>
      <c r="H5" s="3"/>
      <c r="I5" s="3" t="str">
        <f t="shared" si="3"/>
        <v xml:space="preserve">R12.4 -  </v>
      </c>
      <c r="K5"/>
    </row>
    <row r="6" spans="1:11" x14ac:dyDescent="0.2">
      <c r="A6" s="20"/>
      <c r="B6" s="3" t="str">
        <f t="shared" si="0"/>
        <v>F12.5</v>
      </c>
      <c r="C6" s="3"/>
      <c r="D6" s="3"/>
      <c r="E6" s="3" t="str">
        <f>_xlfn.CONCAT(B6," - ",C6," ",D6)</f>
        <v xml:space="preserve">F12.5 -  </v>
      </c>
      <c r="F6" s="3" t="str">
        <f t="shared" si="2"/>
        <v>R12.5</v>
      </c>
      <c r="G6" s="3"/>
      <c r="H6" s="3"/>
      <c r="I6" s="3" t="str">
        <f t="shared" si="3"/>
        <v xml:space="preserve">R12.5 -  </v>
      </c>
      <c r="K6"/>
    </row>
    <row r="7" spans="1:11" x14ac:dyDescent="0.2">
      <c r="A7" s="20"/>
      <c r="B7" s="3" t="str">
        <f t="shared" si="0"/>
        <v>F12.6</v>
      </c>
      <c r="C7" s="3"/>
      <c r="D7" s="3"/>
      <c r="E7" s="3" t="str">
        <f t="shared" si="1"/>
        <v xml:space="preserve">F12.6 -  </v>
      </c>
      <c r="F7" s="3" t="str">
        <f t="shared" si="2"/>
        <v>R12.6</v>
      </c>
      <c r="G7" s="3"/>
      <c r="H7" s="3"/>
      <c r="I7" s="3" t="str">
        <f t="shared" si="3"/>
        <v xml:space="preserve">R12.6 -  </v>
      </c>
      <c r="K7"/>
    </row>
    <row r="8" spans="1:11" x14ac:dyDescent="0.2">
      <c r="A8" s="20"/>
      <c r="B8" s="3" t="str">
        <f t="shared" si="0"/>
        <v>F12.7</v>
      </c>
      <c r="C8" s="3"/>
      <c r="D8" s="3"/>
      <c r="E8" s="3" t="str">
        <f t="shared" si="1"/>
        <v xml:space="preserve">F12.7 -  </v>
      </c>
      <c r="F8" s="3" t="str">
        <f t="shared" si="2"/>
        <v>R12.7</v>
      </c>
      <c r="G8" s="3"/>
      <c r="H8" s="3"/>
      <c r="I8" s="3" t="str">
        <f t="shared" si="3"/>
        <v xml:space="preserve">R12.7 -  </v>
      </c>
      <c r="K8"/>
    </row>
    <row r="9" spans="1:11" x14ac:dyDescent="0.2">
      <c r="A9" s="20"/>
      <c r="B9" s="3" t="str">
        <f t="shared" si="0"/>
        <v>F12.8</v>
      </c>
      <c r="C9" s="3"/>
      <c r="D9" s="3"/>
      <c r="E9" s="3" t="str">
        <f t="shared" si="1"/>
        <v xml:space="preserve">F12.8 -  </v>
      </c>
      <c r="F9" s="3" t="str">
        <f t="shared" si="2"/>
        <v>R12.8</v>
      </c>
      <c r="G9" s="3"/>
      <c r="H9" s="3"/>
      <c r="I9" s="3" t="str">
        <f t="shared" si="3"/>
        <v xml:space="preserve">R12.8 -  </v>
      </c>
      <c r="K9"/>
    </row>
    <row r="10" spans="1:11" x14ac:dyDescent="0.2">
      <c r="A10" s="20"/>
      <c r="B10" s="3" t="str">
        <f t="shared" si="0"/>
        <v>F12.9</v>
      </c>
      <c r="C10" s="3"/>
      <c r="D10" s="3"/>
      <c r="E10" s="3" t="str">
        <f t="shared" si="1"/>
        <v xml:space="preserve">F12.9 -  </v>
      </c>
      <c r="F10" s="3" t="str">
        <f t="shared" si="2"/>
        <v>R12.9</v>
      </c>
      <c r="G10" s="3"/>
      <c r="H10" s="3"/>
      <c r="I10" s="3" t="str">
        <f t="shared" si="3"/>
        <v xml:space="preserve">R12.9 -  </v>
      </c>
      <c r="K10"/>
    </row>
    <row r="11" spans="1:11" x14ac:dyDescent="0.2">
      <c r="A11" s="20"/>
      <c r="B11" s="3" t="str">
        <f t="shared" si="0"/>
        <v>F12.10</v>
      </c>
      <c r="C11" s="3"/>
      <c r="D11" s="3"/>
      <c r="E11" s="3" t="str">
        <f t="shared" si="1"/>
        <v xml:space="preserve">F12.10 -  </v>
      </c>
      <c r="F11" s="3" t="str">
        <f t="shared" si="2"/>
        <v>R12.10</v>
      </c>
      <c r="G11" s="3"/>
      <c r="H11" s="3"/>
      <c r="I11" s="3" t="str">
        <f t="shared" si="3"/>
        <v xml:space="preserve">R12.10 -  </v>
      </c>
      <c r="K11"/>
    </row>
    <row r="12" spans="1:11" x14ac:dyDescent="0.2">
      <c r="A12" s="20"/>
      <c r="B12" s="3" t="str">
        <f t="shared" si="0"/>
        <v>F12.11</v>
      </c>
      <c r="C12" s="3"/>
      <c r="D12" s="3"/>
      <c r="E12" s="3" t="str">
        <f t="shared" si="1"/>
        <v xml:space="preserve">F12.11 -  </v>
      </c>
      <c r="F12" s="3" t="str">
        <f t="shared" si="2"/>
        <v>R12.11</v>
      </c>
      <c r="G12" s="3"/>
      <c r="H12" s="3"/>
      <c r="I12" s="3" t="str">
        <f t="shared" si="3"/>
        <v xml:space="preserve">R12.11 -  </v>
      </c>
      <c r="K12"/>
    </row>
    <row r="13" spans="1:11" x14ac:dyDescent="0.2">
      <c r="A13" s="20"/>
      <c r="B13" s="3" t="str">
        <f t="shared" si="0"/>
        <v>F12.12</v>
      </c>
      <c r="C13" s="3"/>
      <c r="D13" s="3"/>
      <c r="E13" s="3" t="str">
        <f t="shared" si="1"/>
        <v xml:space="preserve">F12.12 -  </v>
      </c>
      <c r="F13" s="3" t="str">
        <f t="shared" si="2"/>
        <v>R12.12</v>
      </c>
      <c r="G13" s="3"/>
      <c r="H13" s="3"/>
      <c r="I13" s="3" t="str">
        <f t="shared" si="3"/>
        <v xml:space="preserve">R12.12 -  </v>
      </c>
      <c r="K13"/>
    </row>
    <row r="14" spans="1:11" x14ac:dyDescent="0.2">
      <c r="A14" s="20"/>
      <c r="B14" s="3" t="str">
        <f t="shared" si="0"/>
        <v>F12.13</v>
      </c>
      <c r="C14" s="3"/>
      <c r="D14" s="3"/>
      <c r="E14" s="3" t="str">
        <f t="shared" si="1"/>
        <v xml:space="preserve">F12.13 -  </v>
      </c>
      <c r="F14" s="3" t="str">
        <f t="shared" si="2"/>
        <v>R12.13</v>
      </c>
      <c r="G14" s="3"/>
      <c r="H14" s="3"/>
      <c r="I14" s="3" t="str">
        <f t="shared" si="3"/>
        <v xml:space="preserve">R12.13 -  </v>
      </c>
      <c r="K14"/>
    </row>
    <row r="15" spans="1:11" x14ac:dyDescent="0.2">
      <c r="A15" s="20"/>
      <c r="B15" s="3" t="str">
        <f t="shared" si="0"/>
        <v>F12.14</v>
      </c>
      <c r="C15" s="3"/>
      <c r="D15" s="3"/>
      <c r="E15" s="3" t="str">
        <f t="shared" si="1"/>
        <v xml:space="preserve">F12.14 -  </v>
      </c>
      <c r="F15" s="3" t="str">
        <f t="shared" si="2"/>
        <v>R12.14</v>
      </c>
      <c r="G15" s="3"/>
      <c r="H15" s="3"/>
      <c r="I15" s="3" t="str">
        <f t="shared" si="3"/>
        <v xml:space="preserve">R12.14 -  </v>
      </c>
      <c r="K15"/>
    </row>
    <row r="16" spans="1:11" x14ac:dyDescent="0.2">
      <c r="A16" s="20"/>
      <c r="B16" s="3" t="str">
        <f t="shared" si="0"/>
        <v>F12.15</v>
      </c>
      <c r="C16" s="3"/>
      <c r="D16" s="3"/>
      <c r="E16" s="3" t="str">
        <f t="shared" si="1"/>
        <v xml:space="preserve">F12.15 -  </v>
      </c>
      <c r="F16" s="3" t="str">
        <f t="shared" si="2"/>
        <v>R12.15</v>
      </c>
      <c r="G16" s="3"/>
      <c r="H16" s="3"/>
      <c r="I16" s="3" t="str">
        <f t="shared" si="3"/>
        <v xml:space="preserve">R12.15 -  </v>
      </c>
      <c r="K16"/>
    </row>
    <row r="17" spans="1:11" x14ac:dyDescent="0.2">
      <c r="A17" s="20"/>
      <c r="B17" s="3" t="str">
        <f t="shared" si="0"/>
        <v>F12.16</v>
      </c>
      <c r="C17" s="3"/>
      <c r="D17" s="3"/>
      <c r="E17" s="3" t="str">
        <f t="shared" si="1"/>
        <v xml:space="preserve">F12.16 -  </v>
      </c>
      <c r="F17" s="3" t="str">
        <f t="shared" si="2"/>
        <v>R12.16</v>
      </c>
      <c r="G17" s="3"/>
      <c r="H17" s="3"/>
      <c r="I17" s="3" t="str">
        <f t="shared" si="3"/>
        <v xml:space="preserve">R12.16 -  </v>
      </c>
      <c r="K17"/>
    </row>
    <row r="18" spans="1:11" x14ac:dyDescent="0.2">
      <c r="A18" s="20"/>
      <c r="B18" s="3" t="str">
        <f t="shared" si="0"/>
        <v>F12.17</v>
      </c>
      <c r="C18" s="3"/>
      <c r="D18" s="3"/>
      <c r="E18" s="3" t="str">
        <f t="shared" si="1"/>
        <v xml:space="preserve">F12.17 -  </v>
      </c>
      <c r="F18" s="3" t="str">
        <f t="shared" si="2"/>
        <v>R12.17</v>
      </c>
      <c r="G18" s="3"/>
      <c r="H18" s="3"/>
      <c r="I18" s="3" t="str">
        <f t="shared" si="3"/>
        <v xml:space="preserve">R12.17 -  </v>
      </c>
      <c r="K18"/>
    </row>
    <row r="19" spans="1:11" x14ac:dyDescent="0.2">
      <c r="A19" s="20"/>
      <c r="B19" s="3" t="str">
        <f t="shared" si="0"/>
        <v>F12.18</v>
      </c>
      <c r="C19" s="3"/>
      <c r="D19" s="3"/>
      <c r="E19" s="3" t="str">
        <f t="shared" si="1"/>
        <v xml:space="preserve">F12.18 -  </v>
      </c>
      <c r="F19" s="3" t="str">
        <f t="shared" si="2"/>
        <v>R12.18</v>
      </c>
      <c r="G19" s="3"/>
      <c r="H19" s="3"/>
      <c r="I19" s="3" t="str">
        <f t="shared" si="3"/>
        <v xml:space="preserve">R12.18 -  </v>
      </c>
      <c r="K19"/>
    </row>
    <row r="20" spans="1:11" x14ac:dyDescent="0.2">
      <c r="A20" s="20"/>
      <c r="B20" s="3" t="str">
        <f t="shared" si="0"/>
        <v>F12.19</v>
      </c>
      <c r="C20" s="3"/>
      <c r="D20" s="3"/>
      <c r="E20" s="3" t="str">
        <f t="shared" si="1"/>
        <v xml:space="preserve">F12.19 -  </v>
      </c>
      <c r="F20" s="3" t="str">
        <f t="shared" si="2"/>
        <v>R12.19</v>
      </c>
      <c r="G20" s="3"/>
      <c r="H20" s="3"/>
      <c r="I20" s="3" t="str">
        <f t="shared" si="3"/>
        <v xml:space="preserve">R12.19 -  </v>
      </c>
      <c r="K20"/>
    </row>
    <row r="21" spans="1:11" x14ac:dyDescent="0.2">
      <c r="A21" s="21"/>
      <c r="B21" s="3" t="str">
        <f t="shared" si="0"/>
        <v>F12.20</v>
      </c>
      <c r="C21" s="3"/>
      <c r="D21" s="3"/>
      <c r="E21" s="3" t="str">
        <f t="shared" si="1"/>
        <v xml:space="preserve">F12.20 -  </v>
      </c>
      <c r="F21" s="3" t="str">
        <f t="shared" si="2"/>
        <v>R12.20</v>
      </c>
      <c r="G21" s="3"/>
      <c r="H21" s="3"/>
      <c r="I21" s="3" t="str">
        <f t="shared" si="3"/>
        <v xml:space="preserve">R12.20 -  </v>
      </c>
      <c r="K21"/>
    </row>
    <row r="22" spans="1:11" x14ac:dyDescent="0.2">
      <c r="A22"/>
      <c r="B22"/>
      <c r="C22"/>
      <c r="D22"/>
      <c r="E22"/>
      <c r="F22"/>
      <c r="G22"/>
      <c r="H22"/>
      <c r="I22"/>
      <c r="K22"/>
    </row>
    <row r="23" spans="1:11" x14ac:dyDescent="0.2">
      <c r="A23"/>
      <c r="B23"/>
      <c r="D23"/>
      <c r="E23"/>
      <c r="F23"/>
      <c r="G23"/>
      <c r="H23"/>
      <c r="I23" s="18" t="s">
        <v>9</v>
      </c>
      <c r="K23"/>
    </row>
    <row r="24" spans="1:11" x14ac:dyDescent="0.2">
      <c r="A24"/>
      <c r="D24"/>
      <c r="E24"/>
      <c r="F24"/>
      <c r="G24"/>
      <c r="H24"/>
      <c r="I24" s="18"/>
      <c r="K24"/>
    </row>
    <row r="25" spans="1:11" x14ac:dyDescent="0.2">
      <c r="A25"/>
      <c r="B25"/>
      <c r="D25"/>
      <c r="E25"/>
      <c r="F25"/>
      <c r="G25"/>
      <c r="H25"/>
      <c r="I25" s="18"/>
      <c r="K25"/>
    </row>
    <row r="26" spans="1:11" x14ac:dyDescent="0.2">
      <c r="A26"/>
      <c r="B26"/>
      <c r="D26"/>
      <c r="E26"/>
      <c r="F26"/>
      <c r="G26"/>
      <c r="H26"/>
      <c r="I26" s="18"/>
      <c r="K26"/>
    </row>
    <row r="27" spans="1:11" x14ac:dyDescent="0.2">
      <c r="A27"/>
      <c r="B27"/>
      <c r="D27"/>
      <c r="E27"/>
      <c r="F27"/>
      <c r="G27"/>
      <c r="H27"/>
      <c r="I27"/>
      <c r="K27"/>
    </row>
    <row r="28" spans="1:11" x14ac:dyDescent="0.2">
      <c r="A28"/>
      <c r="B28"/>
      <c r="D28"/>
      <c r="E28"/>
      <c r="F28"/>
      <c r="G28"/>
      <c r="H28"/>
      <c r="I28"/>
    </row>
    <row r="29" spans="1:11" x14ac:dyDescent="0.2">
      <c r="A29"/>
      <c r="B29"/>
      <c r="C29"/>
      <c r="D29"/>
      <c r="E29"/>
      <c r="F29"/>
      <c r="G29"/>
      <c r="H29"/>
      <c r="I29"/>
    </row>
    <row r="30" spans="1:11" x14ac:dyDescent="0.2">
      <c r="A30"/>
      <c r="B30"/>
      <c r="C30"/>
      <c r="D30"/>
      <c r="E30"/>
      <c r="F30"/>
      <c r="G30"/>
      <c r="H30"/>
      <c r="I30"/>
    </row>
    <row r="31" spans="1:11" x14ac:dyDescent="0.2">
      <c r="A31"/>
      <c r="B31"/>
      <c r="C31"/>
      <c r="D31"/>
      <c r="E31"/>
      <c r="F31"/>
      <c r="G31"/>
      <c r="H31"/>
      <c r="I31"/>
    </row>
    <row r="32" spans="1:11" x14ac:dyDescent="0.2">
      <c r="A32"/>
      <c r="B32"/>
      <c r="C32"/>
      <c r="D32"/>
      <c r="E32"/>
      <c r="F32"/>
      <c r="G32"/>
      <c r="H32"/>
      <c r="I32"/>
    </row>
    <row r="33" spans="1:9" x14ac:dyDescent="0.2">
      <c r="A33"/>
      <c r="B33"/>
      <c r="C33"/>
      <c r="D33"/>
      <c r="E33"/>
      <c r="F33"/>
      <c r="G33"/>
      <c r="H33"/>
      <c r="I33"/>
    </row>
    <row r="34" spans="1:9" x14ac:dyDescent="0.2">
      <c r="A34"/>
      <c r="B34"/>
      <c r="C34"/>
      <c r="D34"/>
      <c r="E34"/>
      <c r="F34"/>
      <c r="G34"/>
      <c r="H34"/>
      <c r="I34"/>
    </row>
    <row r="35" spans="1:9" x14ac:dyDescent="0.2">
      <c r="A35"/>
      <c r="B35"/>
      <c r="C35"/>
      <c r="D35"/>
      <c r="E35"/>
      <c r="F35"/>
      <c r="G35"/>
      <c r="H35"/>
      <c r="I35"/>
    </row>
    <row r="36" spans="1:9" x14ac:dyDescent="0.2">
      <c r="A36"/>
      <c r="B36"/>
      <c r="C36"/>
      <c r="D36"/>
      <c r="E36"/>
      <c r="F36"/>
      <c r="G36"/>
      <c r="H36"/>
      <c r="I36"/>
    </row>
    <row r="37" spans="1:9" x14ac:dyDescent="0.2">
      <c r="A37"/>
      <c r="B37"/>
      <c r="C37"/>
      <c r="D37"/>
      <c r="E37"/>
      <c r="F37"/>
      <c r="G37"/>
      <c r="H37"/>
      <c r="I37"/>
    </row>
    <row r="38" spans="1:9" x14ac:dyDescent="0.2">
      <c r="A38"/>
      <c r="B38"/>
      <c r="C38"/>
      <c r="D38"/>
      <c r="E38"/>
      <c r="F38"/>
      <c r="G38"/>
      <c r="H38"/>
      <c r="I38"/>
    </row>
    <row r="39" spans="1:9" x14ac:dyDescent="0.2">
      <c r="A39"/>
      <c r="B39"/>
      <c r="C39"/>
      <c r="D39"/>
      <c r="E39"/>
      <c r="F39"/>
      <c r="G39"/>
      <c r="H39"/>
      <c r="I39"/>
    </row>
    <row r="40" spans="1:9" x14ac:dyDescent="0.2">
      <c r="A40"/>
      <c r="B40"/>
      <c r="C40"/>
      <c r="D40"/>
      <c r="E40"/>
      <c r="F40"/>
      <c r="G40"/>
      <c r="H40"/>
      <c r="I40"/>
    </row>
    <row r="41" spans="1:9" x14ac:dyDescent="0.2">
      <c r="A41"/>
      <c r="B41"/>
      <c r="C41"/>
      <c r="D41"/>
      <c r="E41"/>
      <c r="F41"/>
      <c r="G41"/>
      <c r="H41"/>
      <c r="I41"/>
    </row>
    <row r="42" spans="1:9" x14ac:dyDescent="0.2">
      <c r="A42"/>
      <c r="B42"/>
      <c r="C42"/>
      <c r="D42"/>
      <c r="E42"/>
      <c r="F42"/>
      <c r="G42"/>
      <c r="H42"/>
      <c r="I42"/>
    </row>
    <row r="43" spans="1:9" x14ac:dyDescent="0.2">
      <c r="A43"/>
      <c r="B43"/>
      <c r="C43"/>
      <c r="D43"/>
      <c r="E43"/>
      <c r="F43"/>
      <c r="G43"/>
      <c r="H43"/>
      <c r="I43"/>
    </row>
    <row r="44" spans="1:9" x14ac:dyDescent="0.2">
      <c r="A44"/>
      <c r="B44"/>
      <c r="C44"/>
      <c r="D44"/>
      <c r="E44"/>
      <c r="F44"/>
      <c r="G44"/>
      <c r="H44"/>
      <c r="I44"/>
    </row>
    <row r="45" spans="1:9" x14ac:dyDescent="0.2">
      <c r="A45"/>
      <c r="B45"/>
      <c r="C45"/>
      <c r="D45"/>
      <c r="E45"/>
      <c r="F45"/>
      <c r="G45"/>
      <c r="H45"/>
      <c r="I45"/>
    </row>
    <row r="46" spans="1:9" x14ac:dyDescent="0.2">
      <c r="A46"/>
      <c r="B46"/>
      <c r="C46"/>
      <c r="D46"/>
      <c r="E46"/>
      <c r="F46"/>
      <c r="G46"/>
      <c r="H46"/>
      <c r="I46"/>
    </row>
    <row r="47" spans="1:9" x14ac:dyDescent="0.2">
      <c r="A47"/>
      <c r="B47"/>
      <c r="C47"/>
      <c r="D47"/>
      <c r="E47"/>
      <c r="F47"/>
      <c r="G47"/>
      <c r="H47"/>
      <c r="I47"/>
    </row>
    <row r="48" spans="1:9" x14ac:dyDescent="0.2">
      <c r="A48"/>
      <c r="B48"/>
      <c r="C48"/>
      <c r="D48"/>
      <c r="E48"/>
      <c r="F48"/>
      <c r="G48"/>
      <c r="H48"/>
      <c r="I48"/>
    </row>
    <row r="49" spans="1:9" x14ac:dyDescent="0.2">
      <c r="A49"/>
      <c r="B49"/>
      <c r="C49"/>
      <c r="D49"/>
      <c r="E49"/>
      <c r="F49"/>
      <c r="G49"/>
      <c r="H49"/>
      <c r="I49"/>
    </row>
    <row r="50" spans="1:9" x14ac:dyDescent="0.2">
      <c r="A50"/>
      <c r="B50"/>
      <c r="C50"/>
      <c r="D50"/>
      <c r="E50"/>
      <c r="F50"/>
      <c r="G50"/>
      <c r="H50"/>
      <c r="I50"/>
    </row>
    <row r="51" spans="1:9" x14ac:dyDescent="0.2">
      <c r="A51"/>
      <c r="B51"/>
      <c r="C51"/>
      <c r="D51"/>
      <c r="E51"/>
      <c r="F51"/>
      <c r="G51"/>
      <c r="H51"/>
      <c r="I51"/>
    </row>
    <row r="52" spans="1:9" x14ac:dyDescent="0.2">
      <c r="A52"/>
      <c r="B52"/>
      <c r="C52"/>
      <c r="D52"/>
      <c r="E52"/>
      <c r="F52"/>
      <c r="G52"/>
      <c r="H52"/>
      <c r="I52"/>
    </row>
    <row r="53" spans="1:9" x14ac:dyDescent="0.2">
      <c r="A53"/>
      <c r="C53"/>
      <c r="D53"/>
      <c r="E53"/>
      <c r="F53"/>
      <c r="G53"/>
      <c r="H53"/>
      <c r="I53"/>
    </row>
    <row r="54" spans="1:9" x14ac:dyDescent="0.2">
      <c r="A54"/>
      <c r="B54"/>
      <c r="C54"/>
      <c r="D54"/>
      <c r="E54"/>
      <c r="F54"/>
      <c r="G54"/>
      <c r="H54"/>
      <c r="I54"/>
    </row>
    <row r="55" spans="1:9" x14ac:dyDescent="0.2">
      <c r="A55"/>
      <c r="B55"/>
      <c r="C55"/>
      <c r="D55"/>
      <c r="E55"/>
      <c r="F55"/>
      <c r="G55"/>
      <c r="H55"/>
      <c r="I55"/>
    </row>
    <row r="56" spans="1:9" x14ac:dyDescent="0.2">
      <c r="A56"/>
      <c r="B56"/>
      <c r="C56"/>
      <c r="D56"/>
      <c r="E56"/>
      <c r="F56"/>
      <c r="G56"/>
      <c r="H56"/>
      <c r="I56"/>
    </row>
    <row r="57" spans="1:9" x14ac:dyDescent="0.2">
      <c r="A57"/>
      <c r="B57"/>
      <c r="C57"/>
      <c r="D57"/>
      <c r="E57"/>
      <c r="F57"/>
      <c r="G57"/>
      <c r="H57"/>
      <c r="I57"/>
    </row>
    <row r="58" spans="1:9" x14ac:dyDescent="0.2">
      <c r="A58"/>
      <c r="B58"/>
      <c r="C58"/>
      <c r="D58"/>
      <c r="E58"/>
      <c r="F58"/>
      <c r="G58"/>
      <c r="H58"/>
      <c r="I58"/>
    </row>
    <row r="59" spans="1:9" x14ac:dyDescent="0.2">
      <c r="A59"/>
      <c r="B59"/>
      <c r="C59"/>
      <c r="D59"/>
      <c r="E59"/>
      <c r="F59"/>
      <c r="G59"/>
      <c r="H59"/>
      <c r="I59"/>
    </row>
    <row r="60" spans="1:9" x14ac:dyDescent="0.2">
      <c r="A60"/>
      <c r="B60"/>
      <c r="C60"/>
      <c r="D60"/>
      <c r="E60"/>
      <c r="F60"/>
      <c r="G60"/>
      <c r="H60"/>
      <c r="I60"/>
    </row>
    <row r="61" spans="1:9" x14ac:dyDescent="0.2">
      <c r="A61"/>
      <c r="B61"/>
      <c r="C61"/>
      <c r="D61"/>
      <c r="E61"/>
      <c r="F61"/>
      <c r="G61"/>
      <c r="H61"/>
      <c r="I61"/>
    </row>
    <row r="62" spans="1:9" x14ac:dyDescent="0.2">
      <c r="A62"/>
      <c r="B62"/>
      <c r="C62"/>
      <c r="D62"/>
      <c r="E62"/>
      <c r="F62"/>
      <c r="G62"/>
      <c r="H62"/>
      <c r="I62"/>
    </row>
    <row r="63" spans="1:9" x14ac:dyDescent="0.2">
      <c r="A63"/>
      <c r="B63"/>
      <c r="C63"/>
      <c r="D63"/>
      <c r="E63"/>
      <c r="F63"/>
      <c r="G63"/>
      <c r="H63"/>
      <c r="I63"/>
    </row>
    <row r="64" spans="1:9" x14ac:dyDescent="0.2">
      <c r="A64"/>
      <c r="B64"/>
      <c r="C64"/>
      <c r="D64"/>
      <c r="E64"/>
      <c r="F64"/>
      <c r="G64"/>
      <c r="H64"/>
      <c r="I64"/>
    </row>
    <row r="65" spans="1:9" x14ac:dyDescent="0.2">
      <c r="A65"/>
      <c r="B65"/>
      <c r="C65"/>
      <c r="D65"/>
      <c r="E65"/>
      <c r="F65"/>
      <c r="G65"/>
      <c r="H65"/>
      <c r="I65"/>
    </row>
    <row r="66" spans="1:9" x14ac:dyDescent="0.2">
      <c r="A66"/>
      <c r="B66"/>
      <c r="C66"/>
      <c r="D66"/>
      <c r="E66"/>
      <c r="F66"/>
      <c r="G66"/>
      <c r="H66"/>
      <c r="I66"/>
    </row>
    <row r="67" spans="1:9" x14ac:dyDescent="0.2">
      <c r="A67"/>
      <c r="B67"/>
      <c r="C67"/>
      <c r="D67"/>
      <c r="E67"/>
      <c r="F67"/>
      <c r="G67"/>
      <c r="H67"/>
      <c r="I67"/>
    </row>
    <row r="68" spans="1:9" x14ac:dyDescent="0.2">
      <c r="A68"/>
      <c r="B68"/>
      <c r="C68"/>
      <c r="D68"/>
      <c r="E68"/>
      <c r="F68"/>
      <c r="G68"/>
      <c r="H68"/>
      <c r="I68"/>
    </row>
    <row r="69" spans="1:9" x14ac:dyDescent="0.2">
      <c r="A69"/>
      <c r="B69"/>
      <c r="C69"/>
      <c r="D69"/>
      <c r="E69"/>
      <c r="F69"/>
      <c r="G69"/>
      <c r="H69"/>
      <c r="I69"/>
    </row>
    <row r="70" spans="1:9" hidden="1" x14ac:dyDescent="0.2">
      <c r="A70"/>
      <c r="B70" s="1">
        <v>12</v>
      </c>
      <c r="C70" s="1"/>
      <c r="D70"/>
      <c r="E70"/>
      <c r="F70" s="1">
        <f>B70</f>
        <v>12</v>
      </c>
      <c r="G70"/>
      <c r="H70"/>
      <c r="I70"/>
    </row>
    <row r="71" spans="1:9" hidden="1" x14ac:dyDescent="0.2">
      <c r="A71"/>
      <c r="B71" s="1" t="str">
        <f>_xlfn.CONCAT("F",B70,C71)</f>
        <v>F12.1</v>
      </c>
      <c r="C71" s="9" t="s">
        <v>10</v>
      </c>
      <c r="D71"/>
      <c r="E71"/>
      <c r="F71" s="1" t="str">
        <f>_xlfn.CONCAT("R",B70,C71)</f>
        <v>R12.1</v>
      </c>
      <c r="G71" s="9" t="s">
        <v>10</v>
      </c>
      <c r="H71"/>
      <c r="I71"/>
    </row>
    <row r="72" spans="1:9" hidden="1" x14ac:dyDescent="0.2">
      <c r="B72" s="1" t="str">
        <f>_xlfn.CONCAT("F",B70,C72)</f>
        <v>F12.2</v>
      </c>
      <c r="C72" s="9" t="s">
        <v>11</v>
      </c>
      <c r="F72" s="1" t="str">
        <f>_xlfn.CONCAT("R",F70,G72)</f>
        <v>R12.2</v>
      </c>
      <c r="G72" s="9" t="s">
        <v>11</v>
      </c>
    </row>
    <row r="73" spans="1:9" hidden="1" x14ac:dyDescent="0.2">
      <c r="B73" s="1" t="str">
        <f>_xlfn.CONCAT("F",B70,C73)</f>
        <v>F12.3</v>
      </c>
      <c r="C73" s="9" t="s">
        <v>12</v>
      </c>
      <c r="F73" s="1" t="str">
        <f>_xlfn.CONCAT("R",F70,G73)</f>
        <v>R12.3</v>
      </c>
      <c r="G73" s="9" t="s">
        <v>12</v>
      </c>
    </row>
    <row r="74" spans="1:9" hidden="1" x14ac:dyDescent="0.2">
      <c r="B74" s="1" t="str">
        <f>_xlfn.CONCAT("F",B70,C74)</f>
        <v>F12.4</v>
      </c>
      <c r="C74" s="9" t="s">
        <v>13</v>
      </c>
      <c r="F74" s="1" t="str">
        <f>_xlfn.CONCAT("R",F70,G74)</f>
        <v>R12.4</v>
      </c>
      <c r="G74" s="9" t="s">
        <v>13</v>
      </c>
    </row>
    <row r="75" spans="1:9" hidden="1" x14ac:dyDescent="0.2">
      <c r="B75" s="1" t="str">
        <f>_xlfn.CONCAT("F",B70,C75)</f>
        <v>F12.5</v>
      </c>
      <c r="C75" s="9" t="s">
        <v>14</v>
      </c>
      <c r="F75" s="1" t="str">
        <f>_xlfn.CONCAT("R",F70,G75)</f>
        <v>R12.5</v>
      </c>
      <c r="G75" s="9" t="s">
        <v>14</v>
      </c>
    </row>
    <row r="76" spans="1:9" hidden="1" x14ac:dyDescent="0.2">
      <c r="B76" s="1" t="str">
        <f>_xlfn.CONCAT("F",B70,C76)</f>
        <v>F12.6</v>
      </c>
      <c r="C76" s="9" t="s">
        <v>15</v>
      </c>
      <c r="F76" s="1" t="str">
        <f>_xlfn.CONCAT("R",F70,G76)</f>
        <v>R12.6</v>
      </c>
      <c r="G76" s="9" t="s">
        <v>15</v>
      </c>
    </row>
    <row r="77" spans="1:9" hidden="1" x14ac:dyDescent="0.2">
      <c r="B77" s="1" t="str">
        <f>_xlfn.CONCAT("F",B70,C77)</f>
        <v>F12.7</v>
      </c>
      <c r="C77" s="9" t="s">
        <v>16</v>
      </c>
      <c r="F77" s="1" t="str">
        <f>_xlfn.CONCAT("R",F70,G77)</f>
        <v>R12.7</v>
      </c>
      <c r="G77" s="9" t="s">
        <v>16</v>
      </c>
    </row>
    <row r="78" spans="1:9" hidden="1" x14ac:dyDescent="0.2">
      <c r="B78" s="1" t="str">
        <f>_xlfn.CONCAT("F",B70,C78)</f>
        <v>F12.8</v>
      </c>
      <c r="C78" s="9" t="s">
        <v>17</v>
      </c>
      <c r="F78" s="1" t="str">
        <f>_xlfn.CONCAT("R",F70,G78)</f>
        <v>R12.8</v>
      </c>
      <c r="G78" s="9" t="s">
        <v>17</v>
      </c>
    </row>
    <row r="79" spans="1:9" hidden="1" x14ac:dyDescent="0.2">
      <c r="B79" s="1" t="str">
        <f>_xlfn.CONCAT("F",B70,C79)</f>
        <v>F12.9</v>
      </c>
      <c r="C79" s="9" t="s">
        <v>18</v>
      </c>
      <c r="F79" s="1" t="str">
        <f>_xlfn.CONCAT("R",F70,G79)</f>
        <v>R12.9</v>
      </c>
      <c r="G79" s="9" t="s">
        <v>18</v>
      </c>
    </row>
    <row r="80" spans="1:9" hidden="1" x14ac:dyDescent="0.2">
      <c r="B80" s="1" t="str">
        <f>_xlfn.CONCAT("F",B70,C80)</f>
        <v>F12.10</v>
      </c>
      <c r="C80" s="9" t="s">
        <v>19</v>
      </c>
      <c r="F80" s="1" t="str">
        <f>_xlfn.CONCAT("R",F70,G80)</f>
        <v>R12.10</v>
      </c>
      <c r="G80" s="9" t="s">
        <v>19</v>
      </c>
    </row>
    <row r="81" spans="2:7" hidden="1" x14ac:dyDescent="0.2">
      <c r="B81" s="1" t="str">
        <f>_xlfn.CONCAT("F",B70,C81)</f>
        <v>F12.11</v>
      </c>
      <c r="C81" s="9" t="s">
        <v>20</v>
      </c>
      <c r="F81" s="1" t="str">
        <f>_xlfn.CONCAT("R",F70,G81)</f>
        <v>R12.11</v>
      </c>
      <c r="G81" s="9" t="s">
        <v>20</v>
      </c>
    </row>
    <row r="82" spans="2:7" hidden="1" x14ac:dyDescent="0.2">
      <c r="B82" s="1" t="str">
        <f>_xlfn.CONCAT("F",B70,C82)</f>
        <v>F12.12</v>
      </c>
      <c r="C82" s="9" t="s">
        <v>21</v>
      </c>
      <c r="F82" s="1" t="str">
        <f>_xlfn.CONCAT("R",F70,G82)</f>
        <v>R12.12</v>
      </c>
      <c r="G82" s="9" t="s">
        <v>21</v>
      </c>
    </row>
    <row r="83" spans="2:7" hidden="1" x14ac:dyDescent="0.2">
      <c r="B83" s="1" t="str">
        <f>_xlfn.CONCAT("F",B70,C83)</f>
        <v>F12.13</v>
      </c>
      <c r="C83" s="9" t="s">
        <v>22</v>
      </c>
      <c r="F83" s="1" t="str">
        <f>_xlfn.CONCAT("R",F70,G83)</f>
        <v>R12.13</v>
      </c>
      <c r="G83" s="9" t="s">
        <v>22</v>
      </c>
    </row>
    <row r="84" spans="2:7" hidden="1" x14ac:dyDescent="0.2">
      <c r="B84" s="1" t="str">
        <f>_xlfn.CONCAT("F",B70,C84)</f>
        <v>F12.14</v>
      </c>
      <c r="C84" s="9" t="s">
        <v>23</v>
      </c>
      <c r="F84" s="1" t="str">
        <f>_xlfn.CONCAT("R",F70,G84)</f>
        <v>R12.14</v>
      </c>
      <c r="G84" s="9" t="s">
        <v>23</v>
      </c>
    </row>
    <row r="85" spans="2:7" hidden="1" x14ac:dyDescent="0.2">
      <c r="B85" s="1" t="str">
        <f>_xlfn.CONCAT("F",B70,C85)</f>
        <v>F12.15</v>
      </c>
      <c r="C85" s="9" t="s">
        <v>24</v>
      </c>
      <c r="F85" s="1" t="str">
        <f>_xlfn.CONCAT("R",F70,G85)</f>
        <v>R12.15</v>
      </c>
      <c r="G85" s="9" t="s">
        <v>24</v>
      </c>
    </row>
    <row r="86" spans="2:7" hidden="1" x14ac:dyDescent="0.2">
      <c r="B86" s="1" t="str">
        <f>_xlfn.CONCAT("F",B70,C86)</f>
        <v>F12.16</v>
      </c>
      <c r="C86" s="9" t="s">
        <v>25</v>
      </c>
      <c r="F86" s="1" t="str">
        <f>_xlfn.CONCAT("R",F70,G86)</f>
        <v>R12.16</v>
      </c>
      <c r="G86" s="9" t="s">
        <v>25</v>
      </c>
    </row>
    <row r="87" spans="2:7" hidden="1" x14ac:dyDescent="0.2">
      <c r="B87" s="1" t="str">
        <f>_xlfn.CONCAT("F",B70,C87)</f>
        <v>F12.17</v>
      </c>
      <c r="C87" s="9" t="s">
        <v>26</v>
      </c>
      <c r="F87" s="2" t="str">
        <f>_xlfn.CONCAT("R",F70,G87)</f>
        <v>R12.17</v>
      </c>
      <c r="G87" s="9" t="s">
        <v>26</v>
      </c>
    </row>
    <row r="88" spans="2:7" hidden="1" x14ac:dyDescent="0.2">
      <c r="B88" s="1" t="str">
        <f>_xlfn.CONCAT("F",B70,C88)</f>
        <v>F12.18</v>
      </c>
      <c r="C88" s="9" t="s">
        <v>27</v>
      </c>
      <c r="F88" s="2" t="str">
        <f>_xlfn.CONCAT("R",F70,G88)</f>
        <v>R12.18</v>
      </c>
      <c r="G88" s="9" t="s">
        <v>27</v>
      </c>
    </row>
    <row r="89" spans="2:7" hidden="1" x14ac:dyDescent="0.2">
      <c r="B89" s="1" t="str">
        <f>_xlfn.CONCAT("F",B70,C89)</f>
        <v>F12.19</v>
      </c>
      <c r="C89" s="9" t="s">
        <v>28</v>
      </c>
      <c r="F89" s="2" t="str">
        <f>_xlfn.CONCAT("R",F70,G89)</f>
        <v>R12.19</v>
      </c>
      <c r="G89" s="9" t="s">
        <v>28</v>
      </c>
    </row>
    <row r="90" spans="2:7" hidden="1" x14ac:dyDescent="0.2">
      <c r="B90" s="1" t="str">
        <f>_xlfn.CONCAT("F",B70,C90)</f>
        <v>F12.20</v>
      </c>
      <c r="C90" s="9" t="s">
        <v>29</v>
      </c>
      <c r="F90" s="2" t="str">
        <f>_xlfn.CONCAT("R",F70,G90)</f>
        <v>R12.20</v>
      </c>
      <c r="G90" s="9" t="s">
        <v>29</v>
      </c>
    </row>
    <row r="91" spans="2:7" hidden="1" x14ac:dyDescent="0.2">
      <c r="B91" s="1" t="str">
        <f>_xlfn.CONCAT("F",B70,C91)</f>
        <v>F12.21</v>
      </c>
      <c r="C91" s="9" t="s">
        <v>30</v>
      </c>
      <c r="F91" s="2" t="str">
        <f>_xlfn.CONCAT("R",F70,G91)</f>
        <v>R12.21</v>
      </c>
      <c r="G91" s="9" t="s">
        <v>30</v>
      </c>
    </row>
    <row r="92" spans="2:7" hidden="1" x14ac:dyDescent="0.2">
      <c r="B92" s="1" t="str">
        <f>_xlfn.CONCAT("F",B70,C92)</f>
        <v>F12.22</v>
      </c>
      <c r="C92" s="9" t="s">
        <v>31</v>
      </c>
      <c r="F92" s="2" t="str">
        <f>_xlfn.CONCAT("R",F70,G92)</f>
        <v>R12.22</v>
      </c>
      <c r="G92" s="9" t="s">
        <v>31</v>
      </c>
    </row>
    <row r="93" spans="2:7" hidden="1" x14ac:dyDescent="0.2">
      <c r="B93" s="1" t="str">
        <f>_xlfn.CONCAT("F",B70,C93)</f>
        <v>F12.23</v>
      </c>
      <c r="C93" s="9" t="s">
        <v>32</v>
      </c>
      <c r="F93" s="2" t="str">
        <f>_xlfn.CONCAT("R",F70,G93)</f>
        <v>R12.23</v>
      </c>
      <c r="G93" s="9" t="s">
        <v>32</v>
      </c>
    </row>
    <row r="94" spans="2:7" hidden="1" x14ac:dyDescent="0.2">
      <c r="B94" s="1" t="str">
        <f>_xlfn.CONCAT("F",B70,C94)</f>
        <v>F12.24</v>
      </c>
      <c r="C94" s="9" t="s">
        <v>33</v>
      </c>
      <c r="F94" s="2" t="str">
        <f>_xlfn.CONCAT("R",F70,G94)</f>
        <v>R12.24</v>
      </c>
      <c r="G94" s="9" t="s">
        <v>33</v>
      </c>
    </row>
    <row r="95" spans="2:7" hidden="1" x14ac:dyDescent="0.2">
      <c r="B95" s="1" t="str">
        <f>_xlfn.CONCAT("F",B70,C95)</f>
        <v>F12.25</v>
      </c>
      <c r="C95" s="9" t="s">
        <v>34</v>
      </c>
      <c r="F95" s="2" t="str">
        <f>_xlfn.CONCAT("R",F70,G95)</f>
        <v>R12.25</v>
      </c>
      <c r="G95" s="9" t="s">
        <v>34</v>
      </c>
    </row>
    <row r="96" spans="2:7" x14ac:dyDescent="0.2">
      <c r="C96"/>
    </row>
    <row r="97" spans="3:3" x14ac:dyDescent="0.2">
      <c r="C97"/>
    </row>
    <row r="98" spans="3:3" x14ac:dyDescent="0.2">
      <c r="C98"/>
    </row>
    <row r="99" spans="3:3" x14ac:dyDescent="0.2">
      <c r="C99"/>
    </row>
    <row r="100" spans="3:3" x14ac:dyDescent="0.2">
      <c r="C100"/>
    </row>
  </sheetData>
  <sheetProtection formatColumns="0"/>
  <mergeCells count="2">
    <mergeCell ref="A2:A21"/>
    <mergeCell ref="I23:I26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79D431C-DA67-4E8B-A736-0B0AF827AD8E}">
          <x14:formula1>
            <xm:f>'dropdown lists'!$E$1:$E$6</xm:f>
          </x14:formula1>
          <xm:sqref>C2:C21</xm:sqref>
        </x14:dataValidation>
        <x14:dataValidation type="list" allowBlank="1" showInputMessage="1" showErrorMessage="1" xr:uid="{B909671B-1712-4F3F-9FED-4EF627652FEE}">
          <x14:formula1>
            <xm:f>'dropdown lists'!$A$1:$A$7</xm:f>
          </x14:formula1>
          <xm:sqref>G2:G21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6B126-C9D0-4A69-9BD8-F3CC00DDFEBD}">
  <dimension ref="A1:K100"/>
  <sheetViews>
    <sheetView zoomScale="115" zoomScaleNormal="115" workbookViewId="0">
      <selection activeCell="D45" sqref="D45"/>
    </sheetView>
  </sheetViews>
  <sheetFormatPr baseColWidth="10" defaultColWidth="6.6640625" defaultRowHeight="16" x14ac:dyDescent="0.2"/>
  <cols>
    <col min="1" max="1" width="6.6640625" style="2" bestFit="1" customWidth="1"/>
    <col min="2" max="2" width="6.33203125" style="2" bestFit="1" customWidth="1"/>
    <col min="3" max="3" width="19.6640625" style="2" bestFit="1" customWidth="1"/>
    <col min="4" max="4" width="35.6640625" style="2" customWidth="1"/>
    <col min="5" max="5" width="34.6640625" style="2" bestFit="1" customWidth="1"/>
    <col min="6" max="6" width="6.5" style="2" bestFit="1" customWidth="1"/>
    <col min="7" max="7" width="20.6640625" style="2" bestFit="1" customWidth="1"/>
    <col min="8" max="8" width="35.6640625" style="2" customWidth="1"/>
    <col min="9" max="9" width="60.83203125" style="2" customWidth="1"/>
    <col min="11" max="11" width="6.6640625" style="1"/>
  </cols>
  <sheetData>
    <row r="1" spans="1:11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3</v>
      </c>
      <c r="I1" s="10" t="s">
        <v>7</v>
      </c>
      <c r="K1"/>
    </row>
    <row r="2" spans="1:11" x14ac:dyDescent="0.2">
      <c r="A2" s="19" t="s">
        <v>51</v>
      </c>
      <c r="B2" s="3" t="str">
        <f>B71</f>
        <v>F13.1</v>
      </c>
      <c r="C2" s="3"/>
      <c r="D2" s="3"/>
      <c r="E2" s="3" t="str">
        <f>_xlfn.CONCAT(B2," - ",C2," ",D2)</f>
        <v xml:space="preserve">F13.1 -  </v>
      </c>
      <c r="F2" s="3" t="str">
        <f>F71</f>
        <v>R13.1</v>
      </c>
      <c r="G2" s="3"/>
      <c r="H2" s="3"/>
      <c r="I2" s="3" t="str">
        <f>_xlfn.CONCAT(F2," - ",G2," ",H2,D2)</f>
        <v xml:space="preserve">R13.1 -  </v>
      </c>
      <c r="K2"/>
    </row>
    <row r="3" spans="1:11" x14ac:dyDescent="0.2">
      <c r="A3" s="20"/>
      <c r="B3" s="3" t="str">
        <f t="shared" ref="B3:B21" si="0">B72</f>
        <v>F13.2</v>
      </c>
      <c r="C3" s="3"/>
      <c r="D3" s="3"/>
      <c r="E3" s="3" t="str">
        <f t="shared" ref="E3:E21" si="1">_xlfn.CONCAT(B3," - ",C3," ",D3)</f>
        <v xml:space="preserve">F13.2 -  </v>
      </c>
      <c r="F3" s="3" t="str">
        <f t="shared" ref="F3:F21" si="2">F72</f>
        <v>R13.2</v>
      </c>
      <c r="G3" s="3"/>
      <c r="H3" s="3"/>
      <c r="I3" s="3" t="str">
        <f t="shared" ref="I3:I21" si="3">_xlfn.CONCAT(F3," - ",G3," ",H3,D3)</f>
        <v xml:space="preserve">R13.2 -  </v>
      </c>
      <c r="K3"/>
    </row>
    <row r="4" spans="1:11" x14ac:dyDescent="0.2">
      <c r="A4" s="20"/>
      <c r="B4" s="3" t="str">
        <f t="shared" si="0"/>
        <v>F13.3</v>
      </c>
      <c r="C4" s="3"/>
      <c r="D4" s="3"/>
      <c r="E4" s="3" t="str">
        <f>_xlfn.CONCAT(B4," - ",C4," ",D4)</f>
        <v xml:space="preserve">F13.3 -  </v>
      </c>
      <c r="F4" s="3" t="str">
        <f t="shared" si="2"/>
        <v>R13.3</v>
      </c>
      <c r="G4" s="3"/>
      <c r="H4" s="3"/>
      <c r="I4" s="3" t="str">
        <f t="shared" si="3"/>
        <v xml:space="preserve">R13.3 -  </v>
      </c>
      <c r="K4"/>
    </row>
    <row r="5" spans="1:11" x14ac:dyDescent="0.2">
      <c r="A5" s="20"/>
      <c r="B5" s="3" t="str">
        <f t="shared" si="0"/>
        <v>F13.4</v>
      </c>
      <c r="C5" s="3"/>
      <c r="D5" s="3"/>
      <c r="E5" s="3" t="str">
        <f t="shared" si="1"/>
        <v xml:space="preserve">F13.4 -  </v>
      </c>
      <c r="F5" s="3" t="str">
        <f t="shared" si="2"/>
        <v>R13.4</v>
      </c>
      <c r="G5" s="3"/>
      <c r="H5" s="3"/>
      <c r="I5" s="3" t="str">
        <f t="shared" si="3"/>
        <v xml:space="preserve">R13.4 -  </v>
      </c>
      <c r="K5"/>
    </row>
    <row r="6" spans="1:11" x14ac:dyDescent="0.2">
      <c r="A6" s="20"/>
      <c r="B6" s="3" t="str">
        <f t="shared" si="0"/>
        <v>F13.5</v>
      </c>
      <c r="C6" s="3"/>
      <c r="D6" s="3"/>
      <c r="E6" s="3" t="str">
        <f>_xlfn.CONCAT(B6," - ",C6," ",D6)</f>
        <v xml:space="preserve">F13.5 -  </v>
      </c>
      <c r="F6" s="3" t="str">
        <f t="shared" si="2"/>
        <v>R13.5</v>
      </c>
      <c r="G6" s="3"/>
      <c r="H6" s="3"/>
      <c r="I6" s="3" t="str">
        <f t="shared" si="3"/>
        <v xml:space="preserve">R13.5 -  </v>
      </c>
      <c r="K6"/>
    </row>
    <row r="7" spans="1:11" x14ac:dyDescent="0.2">
      <c r="A7" s="20"/>
      <c r="B7" s="3" t="str">
        <f t="shared" si="0"/>
        <v>F13.6</v>
      </c>
      <c r="C7" s="3"/>
      <c r="D7" s="3"/>
      <c r="E7" s="3" t="str">
        <f t="shared" si="1"/>
        <v xml:space="preserve">F13.6 -  </v>
      </c>
      <c r="F7" s="3" t="str">
        <f t="shared" si="2"/>
        <v>R13.6</v>
      </c>
      <c r="G7" s="3"/>
      <c r="H7" s="3"/>
      <c r="I7" s="3" t="str">
        <f t="shared" si="3"/>
        <v xml:space="preserve">R13.6 -  </v>
      </c>
      <c r="K7"/>
    </row>
    <row r="8" spans="1:11" x14ac:dyDescent="0.2">
      <c r="A8" s="20"/>
      <c r="B8" s="3" t="str">
        <f t="shared" si="0"/>
        <v>F13.7</v>
      </c>
      <c r="C8" s="3"/>
      <c r="D8" s="3"/>
      <c r="E8" s="3" t="str">
        <f t="shared" si="1"/>
        <v xml:space="preserve">F13.7 -  </v>
      </c>
      <c r="F8" s="3" t="str">
        <f t="shared" si="2"/>
        <v>R13.7</v>
      </c>
      <c r="G8" s="3"/>
      <c r="H8" s="3"/>
      <c r="I8" s="3" t="str">
        <f t="shared" si="3"/>
        <v xml:space="preserve">R13.7 -  </v>
      </c>
      <c r="K8"/>
    </row>
    <row r="9" spans="1:11" x14ac:dyDescent="0.2">
      <c r="A9" s="20"/>
      <c r="B9" s="3" t="str">
        <f t="shared" si="0"/>
        <v>F13.8</v>
      </c>
      <c r="C9" s="3"/>
      <c r="D9" s="3"/>
      <c r="E9" s="3" t="str">
        <f t="shared" si="1"/>
        <v xml:space="preserve">F13.8 -  </v>
      </c>
      <c r="F9" s="3" t="str">
        <f t="shared" si="2"/>
        <v>R13.8</v>
      </c>
      <c r="G9" s="3"/>
      <c r="H9" s="3"/>
      <c r="I9" s="3" t="str">
        <f t="shared" si="3"/>
        <v xml:space="preserve">R13.8 -  </v>
      </c>
      <c r="K9"/>
    </row>
    <row r="10" spans="1:11" x14ac:dyDescent="0.2">
      <c r="A10" s="20"/>
      <c r="B10" s="3" t="str">
        <f t="shared" si="0"/>
        <v>F13.9</v>
      </c>
      <c r="C10" s="3"/>
      <c r="D10" s="3"/>
      <c r="E10" s="3" t="str">
        <f t="shared" si="1"/>
        <v xml:space="preserve">F13.9 -  </v>
      </c>
      <c r="F10" s="3" t="str">
        <f t="shared" si="2"/>
        <v>R13.9</v>
      </c>
      <c r="G10" s="3"/>
      <c r="H10" s="3"/>
      <c r="I10" s="3" t="str">
        <f t="shared" si="3"/>
        <v xml:space="preserve">R13.9 -  </v>
      </c>
      <c r="K10"/>
    </row>
    <row r="11" spans="1:11" x14ac:dyDescent="0.2">
      <c r="A11" s="20"/>
      <c r="B11" s="3" t="str">
        <f t="shared" si="0"/>
        <v>F13.10</v>
      </c>
      <c r="C11" s="3"/>
      <c r="D11" s="3"/>
      <c r="E11" s="3" t="str">
        <f t="shared" si="1"/>
        <v xml:space="preserve">F13.10 -  </v>
      </c>
      <c r="F11" s="3" t="str">
        <f t="shared" si="2"/>
        <v>R13.10</v>
      </c>
      <c r="G11" s="3"/>
      <c r="H11" s="3"/>
      <c r="I11" s="3" t="str">
        <f t="shared" si="3"/>
        <v xml:space="preserve">R13.10 -  </v>
      </c>
      <c r="K11"/>
    </row>
    <row r="12" spans="1:11" x14ac:dyDescent="0.2">
      <c r="A12" s="20"/>
      <c r="B12" s="3" t="str">
        <f t="shared" si="0"/>
        <v>F13.11</v>
      </c>
      <c r="C12" s="3"/>
      <c r="D12" s="3"/>
      <c r="E12" s="3" t="str">
        <f t="shared" si="1"/>
        <v xml:space="preserve">F13.11 -  </v>
      </c>
      <c r="F12" s="3" t="str">
        <f t="shared" si="2"/>
        <v>R13.11</v>
      </c>
      <c r="G12" s="3"/>
      <c r="H12" s="3"/>
      <c r="I12" s="3" t="str">
        <f t="shared" si="3"/>
        <v xml:space="preserve">R13.11 -  </v>
      </c>
      <c r="K12"/>
    </row>
    <row r="13" spans="1:11" x14ac:dyDescent="0.2">
      <c r="A13" s="20"/>
      <c r="B13" s="3" t="str">
        <f t="shared" si="0"/>
        <v>F13.12</v>
      </c>
      <c r="C13" s="3"/>
      <c r="D13" s="3"/>
      <c r="E13" s="3" t="str">
        <f t="shared" si="1"/>
        <v xml:space="preserve">F13.12 -  </v>
      </c>
      <c r="F13" s="3" t="str">
        <f t="shared" si="2"/>
        <v>R13.12</v>
      </c>
      <c r="G13" s="3"/>
      <c r="H13" s="3"/>
      <c r="I13" s="3" t="str">
        <f t="shared" si="3"/>
        <v xml:space="preserve">R13.12 -  </v>
      </c>
      <c r="K13"/>
    </row>
    <row r="14" spans="1:11" x14ac:dyDescent="0.2">
      <c r="A14" s="20"/>
      <c r="B14" s="3" t="str">
        <f t="shared" si="0"/>
        <v>F13.13</v>
      </c>
      <c r="C14" s="3"/>
      <c r="D14" s="3"/>
      <c r="E14" s="3" t="str">
        <f t="shared" si="1"/>
        <v xml:space="preserve">F13.13 -  </v>
      </c>
      <c r="F14" s="3" t="str">
        <f t="shared" si="2"/>
        <v>R13.13</v>
      </c>
      <c r="G14" s="3"/>
      <c r="H14" s="3"/>
      <c r="I14" s="3" t="str">
        <f t="shared" si="3"/>
        <v xml:space="preserve">R13.13 -  </v>
      </c>
      <c r="K14"/>
    </row>
    <row r="15" spans="1:11" x14ac:dyDescent="0.2">
      <c r="A15" s="20"/>
      <c r="B15" s="3" t="str">
        <f t="shared" si="0"/>
        <v>F13.14</v>
      </c>
      <c r="C15" s="3"/>
      <c r="D15" s="3"/>
      <c r="E15" s="3" t="str">
        <f t="shared" si="1"/>
        <v xml:space="preserve">F13.14 -  </v>
      </c>
      <c r="F15" s="3" t="str">
        <f t="shared" si="2"/>
        <v>R13.14</v>
      </c>
      <c r="G15" s="3"/>
      <c r="H15" s="3"/>
      <c r="I15" s="3" t="str">
        <f t="shared" si="3"/>
        <v xml:space="preserve">R13.14 -  </v>
      </c>
      <c r="K15"/>
    </row>
    <row r="16" spans="1:11" x14ac:dyDescent="0.2">
      <c r="A16" s="20"/>
      <c r="B16" s="3" t="str">
        <f t="shared" si="0"/>
        <v>F13.15</v>
      </c>
      <c r="C16" s="3"/>
      <c r="D16" s="3"/>
      <c r="E16" s="3" t="str">
        <f t="shared" si="1"/>
        <v xml:space="preserve">F13.15 -  </v>
      </c>
      <c r="F16" s="3" t="str">
        <f t="shared" si="2"/>
        <v>R13.15</v>
      </c>
      <c r="G16" s="3"/>
      <c r="H16" s="3"/>
      <c r="I16" s="3" t="str">
        <f t="shared" si="3"/>
        <v xml:space="preserve">R13.15 -  </v>
      </c>
      <c r="K16"/>
    </row>
    <row r="17" spans="1:11" x14ac:dyDescent="0.2">
      <c r="A17" s="20"/>
      <c r="B17" s="3" t="str">
        <f t="shared" si="0"/>
        <v>F13.16</v>
      </c>
      <c r="C17" s="3"/>
      <c r="D17" s="3"/>
      <c r="E17" s="3" t="str">
        <f t="shared" si="1"/>
        <v xml:space="preserve">F13.16 -  </v>
      </c>
      <c r="F17" s="3" t="str">
        <f t="shared" si="2"/>
        <v>R13.16</v>
      </c>
      <c r="G17" s="3"/>
      <c r="H17" s="3"/>
      <c r="I17" s="3" t="str">
        <f t="shared" si="3"/>
        <v xml:space="preserve">R13.16 -  </v>
      </c>
      <c r="K17"/>
    </row>
    <row r="18" spans="1:11" x14ac:dyDescent="0.2">
      <c r="A18" s="20"/>
      <c r="B18" s="3" t="str">
        <f t="shared" si="0"/>
        <v>F13.17</v>
      </c>
      <c r="C18" s="3"/>
      <c r="D18" s="3"/>
      <c r="E18" s="3" t="str">
        <f t="shared" si="1"/>
        <v xml:space="preserve">F13.17 -  </v>
      </c>
      <c r="F18" s="3" t="str">
        <f t="shared" si="2"/>
        <v>R13.17</v>
      </c>
      <c r="G18" s="3"/>
      <c r="H18" s="3"/>
      <c r="I18" s="3" t="str">
        <f t="shared" si="3"/>
        <v xml:space="preserve">R13.17 -  </v>
      </c>
      <c r="K18"/>
    </row>
    <row r="19" spans="1:11" x14ac:dyDescent="0.2">
      <c r="A19" s="20"/>
      <c r="B19" s="3" t="str">
        <f t="shared" si="0"/>
        <v>F13.18</v>
      </c>
      <c r="C19" s="3"/>
      <c r="D19" s="3"/>
      <c r="E19" s="3" t="str">
        <f t="shared" si="1"/>
        <v xml:space="preserve">F13.18 -  </v>
      </c>
      <c r="F19" s="3" t="str">
        <f t="shared" si="2"/>
        <v>R13.18</v>
      </c>
      <c r="G19" s="3"/>
      <c r="H19" s="3"/>
      <c r="I19" s="3" t="str">
        <f t="shared" si="3"/>
        <v xml:space="preserve">R13.18 -  </v>
      </c>
      <c r="K19"/>
    </row>
    <row r="20" spans="1:11" x14ac:dyDescent="0.2">
      <c r="A20" s="20"/>
      <c r="B20" s="3" t="str">
        <f t="shared" si="0"/>
        <v>F13.19</v>
      </c>
      <c r="C20" s="3"/>
      <c r="D20" s="3"/>
      <c r="E20" s="3" t="str">
        <f t="shared" si="1"/>
        <v xml:space="preserve">F13.19 -  </v>
      </c>
      <c r="F20" s="3" t="str">
        <f t="shared" si="2"/>
        <v>R13.19</v>
      </c>
      <c r="G20" s="3"/>
      <c r="H20" s="3"/>
      <c r="I20" s="3" t="str">
        <f t="shared" si="3"/>
        <v xml:space="preserve">R13.19 -  </v>
      </c>
      <c r="K20"/>
    </row>
    <row r="21" spans="1:11" x14ac:dyDescent="0.2">
      <c r="A21" s="21"/>
      <c r="B21" s="3" t="str">
        <f t="shared" si="0"/>
        <v>F13.20</v>
      </c>
      <c r="C21" s="3"/>
      <c r="D21" s="3"/>
      <c r="E21" s="3" t="str">
        <f t="shared" si="1"/>
        <v xml:space="preserve">F13.20 -  </v>
      </c>
      <c r="F21" s="3" t="str">
        <f t="shared" si="2"/>
        <v>R13.20</v>
      </c>
      <c r="G21" s="3"/>
      <c r="H21" s="3"/>
      <c r="I21" s="3" t="str">
        <f t="shared" si="3"/>
        <v xml:space="preserve">R13.20 -  </v>
      </c>
      <c r="K21"/>
    </row>
    <row r="22" spans="1:11" x14ac:dyDescent="0.2">
      <c r="A22"/>
      <c r="B22"/>
      <c r="C22"/>
      <c r="D22"/>
      <c r="E22"/>
      <c r="F22"/>
      <c r="G22"/>
      <c r="H22"/>
      <c r="I22"/>
      <c r="K22"/>
    </row>
    <row r="23" spans="1:11" x14ac:dyDescent="0.2">
      <c r="A23"/>
      <c r="B23"/>
      <c r="D23"/>
      <c r="E23"/>
      <c r="F23"/>
      <c r="G23"/>
      <c r="H23"/>
      <c r="I23" s="18" t="s">
        <v>9</v>
      </c>
      <c r="K23"/>
    </row>
    <row r="24" spans="1:11" x14ac:dyDescent="0.2">
      <c r="A24"/>
      <c r="D24"/>
      <c r="E24"/>
      <c r="F24"/>
      <c r="G24"/>
      <c r="H24"/>
      <c r="I24" s="18"/>
      <c r="K24"/>
    </row>
    <row r="25" spans="1:11" x14ac:dyDescent="0.2">
      <c r="A25"/>
      <c r="B25"/>
      <c r="D25"/>
      <c r="E25"/>
      <c r="F25"/>
      <c r="G25"/>
      <c r="H25"/>
      <c r="I25" s="18"/>
      <c r="K25"/>
    </row>
    <row r="26" spans="1:11" x14ac:dyDescent="0.2">
      <c r="A26"/>
      <c r="B26"/>
      <c r="D26"/>
      <c r="E26"/>
      <c r="F26"/>
      <c r="G26"/>
      <c r="H26"/>
      <c r="I26" s="18"/>
      <c r="K26"/>
    </row>
    <row r="27" spans="1:11" x14ac:dyDescent="0.2">
      <c r="A27"/>
      <c r="B27"/>
      <c r="D27"/>
      <c r="E27"/>
      <c r="F27"/>
      <c r="G27"/>
      <c r="H27"/>
      <c r="I27"/>
      <c r="K27"/>
    </row>
    <row r="28" spans="1:11" x14ac:dyDescent="0.2">
      <c r="A28"/>
      <c r="B28"/>
      <c r="D28"/>
      <c r="E28"/>
      <c r="F28"/>
      <c r="G28"/>
      <c r="H28"/>
      <c r="I28"/>
    </row>
    <row r="29" spans="1:11" x14ac:dyDescent="0.2">
      <c r="A29"/>
      <c r="B29"/>
      <c r="C29"/>
      <c r="D29"/>
      <c r="E29"/>
      <c r="F29"/>
      <c r="G29"/>
      <c r="H29"/>
      <c r="I29"/>
    </row>
    <row r="30" spans="1:11" x14ac:dyDescent="0.2">
      <c r="A30"/>
      <c r="B30"/>
      <c r="C30"/>
      <c r="D30"/>
      <c r="E30"/>
      <c r="F30"/>
      <c r="G30"/>
      <c r="H30"/>
      <c r="I30"/>
    </row>
    <row r="31" spans="1:11" x14ac:dyDescent="0.2">
      <c r="A31"/>
      <c r="B31"/>
      <c r="C31"/>
      <c r="D31"/>
      <c r="E31"/>
      <c r="F31"/>
      <c r="G31"/>
      <c r="H31"/>
      <c r="I31"/>
    </row>
    <row r="32" spans="1:11" x14ac:dyDescent="0.2">
      <c r="A32"/>
      <c r="B32"/>
      <c r="C32"/>
      <c r="D32"/>
      <c r="E32"/>
      <c r="F32"/>
      <c r="G32"/>
      <c r="H32"/>
      <c r="I32"/>
    </row>
    <row r="33" spans="1:9" x14ac:dyDescent="0.2">
      <c r="A33"/>
      <c r="B33"/>
      <c r="C33"/>
      <c r="D33"/>
      <c r="E33"/>
      <c r="F33"/>
      <c r="G33"/>
      <c r="H33"/>
      <c r="I33"/>
    </row>
    <row r="34" spans="1:9" x14ac:dyDescent="0.2">
      <c r="A34"/>
      <c r="B34"/>
      <c r="C34"/>
      <c r="D34"/>
      <c r="E34"/>
      <c r="F34"/>
      <c r="G34"/>
      <c r="H34"/>
      <c r="I34"/>
    </row>
    <row r="35" spans="1:9" x14ac:dyDescent="0.2">
      <c r="A35"/>
      <c r="B35"/>
      <c r="C35"/>
      <c r="D35"/>
      <c r="E35"/>
      <c r="F35"/>
      <c r="G35"/>
      <c r="H35"/>
      <c r="I35"/>
    </row>
    <row r="36" spans="1:9" x14ac:dyDescent="0.2">
      <c r="A36"/>
      <c r="B36"/>
      <c r="C36"/>
      <c r="D36"/>
      <c r="E36"/>
      <c r="F36"/>
      <c r="G36"/>
      <c r="H36"/>
      <c r="I36"/>
    </row>
    <row r="37" spans="1:9" x14ac:dyDescent="0.2">
      <c r="A37"/>
      <c r="B37"/>
      <c r="C37"/>
      <c r="D37"/>
      <c r="E37"/>
      <c r="F37"/>
      <c r="G37"/>
      <c r="H37"/>
      <c r="I37"/>
    </row>
    <row r="38" spans="1:9" x14ac:dyDescent="0.2">
      <c r="A38"/>
      <c r="B38"/>
      <c r="C38"/>
      <c r="D38"/>
      <c r="E38"/>
      <c r="F38"/>
      <c r="G38"/>
      <c r="H38"/>
      <c r="I38"/>
    </row>
    <row r="39" spans="1:9" x14ac:dyDescent="0.2">
      <c r="A39"/>
      <c r="B39"/>
      <c r="C39"/>
      <c r="D39"/>
      <c r="E39"/>
      <c r="F39"/>
      <c r="G39"/>
      <c r="H39"/>
      <c r="I39"/>
    </row>
    <row r="40" spans="1:9" x14ac:dyDescent="0.2">
      <c r="A40"/>
      <c r="B40"/>
      <c r="C40"/>
      <c r="D40"/>
      <c r="E40"/>
      <c r="F40"/>
      <c r="G40"/>
      <c r="H40"/>
      <c r="I40"/>
    </row>
    <row r="41" spans="1:9" x14ac:dyDescent="0.2">
      <c r="A41"/>
      <c r="B41"/>
      <c r="C41"/>
      <c r="D41"/>
      <c r="E41"/>
      <c r="F41"/>
      <c r="G41"/>
      <c r="H41"/>
      <c r="I41"/>
    </row>
    <row r="42" spans="1:9" x14ac:dyDescent="0.2">
      <c r="A42"/>
      <c r="B42"/>
      <c r="C42"/>
      <c r="D42"/>
      <c r="E42"/>
      <c r="F42"/>
      <c r="G42"/>
      <c r="H42"/>
      <c r="I42"/>
    </row>
    <row r="43" spans="1:9" x14ac:dyDescent="0.2">
      <c r="A43"/>
      <c r="B43"/>
      <c r="C43"/>
      <c r="D43"/>
      <c r="E43"/>
      <c r="F43"/>
      <c r="G43"/>
      <c r="H43"/>
      <c r="I43"/>
    </row>
    <row r="44" spans="1:9" x14ac:dyDescent="0.2">
      <c r="A44"/>
      <c r="B44"/>
      <c r="C44"/>
      <c r="D44"/>
      <c r="E44"/>
      <c r="F44"/>
      <c r="G44"/>
      <c r="H44"/>
      <c r="I44"/>
    </row>
    <row r="45" spans="1:9" x14ac:dyDescent="0.2">
      <c r="A45"/>
      <c r="B45"/>
      <c r="C45"/>
      <c r="D45"/>
      <c r="E45"/>
      <c r="F45"/>
      <c r="G45"/>
      <c r="H45"/>
      <c r="I45"/>
    </row>
    <row r="46" spans="1:9" x14ac:dyDescent="0.2">
      <c r="A46"/>
      <c r="B46"/>
      <c r="C46"/>
      <c r="D46"/>
      <c r="E46"/>
      <c r="F46"/>
      <c r="G46"/>
      <c r="H46"/>
      <c r="I46"/>
    </row>
    <row r="47" spans="1:9" x14ac:dyDescent="0.2">
      <c r="A47"/>
      <c r="B47"/>
      <c r="C47"/>
      <c r="D47"/>
      <c r="E47"/>
      <c r="F47"/>
      <c r="G47"/>
      <c r="H47"/>
      <c r="I47"/>
    </row>
    <row r="48" spans="1:9" x14ac:dyDescent="0.2">
      <c r="A48"/>
      <c r="B48"/>
      <c r="C48"/>
      <c r="D48"/>
      <c r="E48"/>
      <c r="F48"/>
      <c r="G48"/>
      <c r="H48"/>
      <c r="I48"/>
    </row>
    <row r="49" spans="1:9" x14ac:dyDescent="0.2">
      <c r="A49"/>
      <c r="B49"/>
      <c r="C49"/>
      <c r="D49"/>
      <c r="E49"/>
      <c r="F49"/>
      <c r="G49"/>
      <c r="H49"/>
      <c r="I49"/>
    </row>
    <row r="50" spans="1:9" x14ac:dyDescent="0.2">
      <c r="A50"/>
      <c r="B50"/>
      <c r="C50"/>
      <c r="D50"/>
      <c r="E50"/>
      <c r="F50"/>
      <c r="G50"/>
      <c r="H50"/>
      <c r="I50"/>
    </row>
    <row r="51" spans="1:9" x14ac:dyDescent="0.2">
      <c r="A51"/>
      <c r="B51"/>
      <c r="C51"/>
      <c r="D51"/>
      <c r="E51"/>
      <c r="F51"/>
      <c r="G51"/>
      <c r="H51"/>
      <c r="I51"/>
    </row>
    <row r="52" spans="1:9" x14ac:dyDescent="0.2">
      <c r="A52"/>
      <c r="B52"/>
      <c r="C52"/>
      <c r="D52"/>
      <c r="E52"/>
      <c r="F52"/>
      <c r="G52"/>
      <c r="H52"/>
      <c r="I52"/>
    </row>
    <row r="53" spans="1:9" x14ac:dyDescent="0.2">
      <c r="A53"/>
      <c r="C53"/>
      <c r="D53"/>
      <c r="E53"/>
      <c r="F53"/>
      <c r="G53"/>
      <c r="H53"/>
      <c r="I53"/>
    </row>
    <row r="54" spans="1:9" x14ac:dyDescent="0.2">
      <c r="A54"/>
      <c r="B54"/>
      <c r="C54"/>
      <c r="D54"/>
      <c r="E54"/>
      <c r="F54"/>
      <c r="G54"/>
      <c r="H54"/>
      <c r="I54"/>
    </row>
    <row r="55" spans="1:9" x14ac:dyDescent="0.2">
      <c r="A55"/>
      <c r="B55"/>
      <c r="C55"/>
      <c r="D55"/>
      <c r="E55"/>
      <c r="F55"/>
      <c r="G55"/>
      <c r="H55"/>
      <c r="I55"/>
    </row>
    <row r="56" spans="1:9" x14ac:dyDescent="0.2">
      <c r="A56"/>
      <c r="B56"/>
      <c r="C56"/>
      <c r="D56"/>
      <c r="E56"/>
      <c r="F56"/>
      <c r="G56"/>
      <c r="H56"/>
      <c r="I56"/>
    </row>
    <row r="57" spans="1:9" x14ac:dyDescent="0.2">
      <c r="A57"/>
      <c r="B57"/>
      <c r="C57"/>
      <c r="D57"/>
      <c r="E57"/>
      <c r="F57"/>
      <c r="G57"/>
      <c r="H57"/>
      <c r="I57"/>
    </row>
    <row r="58" spans="1:9" x14ac:dyDescent="0.2">
      <c r="A58"/>
      <c r="B58"/>
      <c r="C58"/>
      <c r="D58"/>
      <c r="E58"/>
      <c r="F58"/>
      <c r="G58"/>
      <c r="H58"/>
      <c r="I58"/>
    </row>
    <row r="59" spans="1:9" x14ac:dyDescent="0.2">
      <c r="A59"/>
      <c r="B59"/>
      <c r="C59"/>
      <c r="D59"/>
      <c r="E59"/>
      <c r="F59"/>
      <c r="G59"/>
      <c r="H59"/>
      <c r="I59"/>
    </row>
    <row r="60" spans="1:9" x14ac:dyDescent="0.2">
      <c r="A60"/>
      <c r="B60"/>
      <c r="C60"/>
      <c r="D60"/>
      <c r="E60"/>
      <c r="F60"/>
      <c r="G60"/>
      <c r="H60"/>
      <c r="I60"/>
    </row>
    <row r="61" spans="1:9" x14ac:dyDescent="0.2">
      <c r="A61"/>
      <c r="B61"/>
      <c r="C61"/>
      <c r="D61"/>
      <c r="E61"/>
      <c r="F61"/>
      <c r="G61"/>
      <c r="H61"/>
      <c r="I61"/>
    </row>
    <row r="62" spans="1:9" x14ac:dyDescent="0.2">
      <c r="A62"/>
      <c r="B62"/>
      <c r="C62"/>
      <c r="D62"/>
      <c r="E62"/>
      <c r="F62"/>
      <c r="G62"/>
      <c r="H62"/>
      <c r="I62"/>
    </row>
    <row r="63" spans="1:9" x14ac:dyDescent="0.2">
      <c r="A63"/>
      <c r="B63"/>
      <c r="C63"/>
      <c r="D63"/>
      <c r="E63"/>
      <c r="F63"/>
      <c r="G63"/>
      <c r="H63"/>
      <c r="I63"/>
    </row>
    <row r="64" spans="1:9" x14ac:dyDescent="0.2">
      <c r="A64"/>
      <c r="B64"/>
      <c r="C64"/>
      <c r="D64"/>
      <c r="E64"/>
      <c r="F64"/>
      <c r="G64"/>
      <c r="H64"/>
      <c r="I64"/>
    </row>
    <row r="65" spans="1:9" x14ac:dyDescent="0.2">
      <c r="A65"/>
      <c r="B65"/>
      <c r="C65"/>
      <c r="D65"/>
      <c r="E65"/>
      <c r="F65"/>
      <c r="G65"/>
      <c r="H65"/>
      <c r="I65"/>
    </row>
    <row r="66" spans="1:9" x14ac:dyDescent="0.2">
      <c r="A66"/>
      <c r="B66"/>
      <c r="C66"/>
      <c r="D66"/>
      <c r="E66"/>
      <c r="F66"/>
      <c r="G66"/>
      <c r="H66"/>
      <c r="I66"/>
    </row>
    <row r="67" spans="1:9" x14ac:dyDescent="0.2">
      <c r="A67"/>
      <c r="B67"/>
      <c r="C67"/>
      <c r="D67"/>
      <c r="E67"/>
      <c r="F67"/>
      <c r="G67"/>
      <c r="H67"/>
      <c r="I67"/>
    </row>
    <row r="68" spans="1:9" x14ac:dyDescent="0.2">
      <c r="A68"/>
      <c r="B68"/>
      <c r="C68"/>
      <c r="D68"/>
      <c r="E68"/>
      <c r="F68"/>
      <c r="G68"/>
      <c r="H68"/>
      <c r="I68"/>
    </row>
    <row r="69" spans="1:9" x14ac:dyDescent="0.2">
      <c r="A69"/>
      <c r="B69"/>
      <c r="C69"/>
      <c r="D69"/>
      <c r="E69"/>
      <c r="F69"/>
      <c r="G69"/>
      <c r="H69"/>
      <c r="I69"/>
    </row>
    <row r="70" spans="1:9" hidden="1" x14ac:dyDescent="0.2">
      <c r="A70"/>
      <c r="B70" s="1">
        <v>13</v>
      </c>
      <c r="C70" s="1"/>
      <c r="D70"/>
      <c r="E70"/>
      <c r="F70" s="1">
        <f>B70</f>
        <v>13</v>
      </c>
      <c r="G70"/>
      <c r="H70"/>
      <c r="I70"/>
    </row>
    <row r="71" spans="1:9" hidden="1" x14ac:dyDescent="0.2">
      <c r="A71"/>
      <c r="B71" s="1" t="str">
        <f>_xlfn.CONCAT("F",B70,C71)</f>
        <v>F13.1</v>
      </c>
      <c r="C71" s="9" t="s">
        <v>10</v>
      </c>
      <c r="D71"/>
      <c r="E71"/>
      <c r="F71" s="1" t="str">
        <f>_xlfn.CONCAT("R",B70,C71)</f>
        <v>R13.1</v>
      </c>
      <c r="G71" s="9" t="s">
        <v>10</v>
      </c>
      <c r="H71"/>
      <c r="I71"/>
    </row>
    <row r="72" spans="1:9" hidden="1" x14ac:dyDescent="0.2">
      <c r="B72" s="1" t="str">
        <f>_xlfn.CONCAT("F",B70,C72)</f>
        <v>F13.2</v>
      </c>
      <c r="C72" s="9" t="s">
        <v>11</v>
      </c>
      <c r="F72" s="1" t="str">
        <f>_xlfn.CONCAT("R",F70,G72)</f>
        <v>R13.2</v>
      </c>
      <c r="G72" s="9" t="s">
        <v>11</v>
      </c>
    </row>
    <row r="73" spans="1:9" hidden="1" x14ac:dyDescent="0.2">
      <c r="B73" s="1" t="str">
        <f>_xlfn.CONCAT("F",B70,C73)</f>
        <v>F13.3</v>
      </c>
      <c r="C73" s="9" t="s">
        <v>12</v>
      </c>
      <c r="F73" s="1" t="str">
        <f>_xlfn.CONCAT("R",F70,G73)</f>
        <v>R13.3</v>
      </c>
      <c r="G73" s="9" t="s">
        <v>12</v>
      </c>
    </row>
    <row r="74" spans="1:9" hidden="1" x14ac:dyDescent="0.2">
      <c r="B74" s="1" t="str">
        <f>_xlfn.CONCAT("F",B70,C74)</f>
        <v>F13.4</v>
      </c>
      <c r="C74" s="9" t="s">
        <v>13</v>
      </c>
      <c r="F74" s="1" t="str">
        <f>_xlfn.CONCAT("R",F70,G74)</f>
        <v>R13.4</v>
      </c>
      <c r="G74" s="9" t="s">
        <v>13</v>
      </c>
    </row>
    <row r="75" spans="1:9" hidden="1" x14ac:dyDescent="0.2">
      <c r="B75" s="1" t="str">
        <f>_xlfn.CONCAT("F",B70,C75)</f>
        <v>F13.5</v>
      </c>
      <c r="C75" s="9" t="s">
        <v>14</v>
      </c>
      <c r="F75" s="1" t="str">
        <f>_xlfn.CONCAT("R",F70,G75)</f>
        <v>R13.5</v>
      </c>
      <c r="G75" s="9" t="s">
        <v>14</v>
      </c>
    </row>
    <row r="76" spans="1:9" hidden="1" x14ac:dyDescent="0.2">
      <c r="B76" s="1" t="str">
        <f>_xlfn.CONCAT("F",B70,C76)</f>
        <v>F13.6</v>
      </c>
      <c r="C76" s="9" t="s">
        <v>15</v>
      </c>
      <c r="F76" s="1" t="str">
        <f>_xlfn.CONCAT("R",F70,G76)</f>
        <v>R13.6</v>
      </c>
      <c r="G76" s="9" t="s">
        <v>15</v>
      </c>
    </row>
    <row r="77" spans="1:9" hidden="1" x14ac:dyDescent="0.2">
      <c r="B77" s="1" t="str">
        <f>_xlfn.CONCAT("F",B70,C77)</f>
        <v>F13.7</v>
      </c>
      <c r="C77" s="9" t="s">
        <v>16</v>
      </c>
      <c r="F77" s="1" t="str">
        <f>_xlfn.CONCAT("R",F70,G77)</f>
        <v>R13.7</v>
      </c>
      <c r="G77" s="9" t="s">
        <v>16</v>
      </c>
    </row>
    <row r="78" spans="1:9" hidden="1" x14ac:dyDescent="0.2">
      <c r="B78" s="1" t="str">
        <f>_xlfn.CONCAT("F",B70,C78)</f>
        <v>F13.8</v>
      </c>
      <c r="C78" s="9" t="s">
        <v>17</v>
      </c>
      <c r="F78" s="1" t="str">
        <f>_xlfn.CONCAT("R",F70,G78)</f>
        <v>R13.8</v>
      </c>
      <c r="G78" s="9" t="s">
        <v>17</v>
      </c>
    </row>
    <row r="79" spans="1:9" hidden="1" x14ac:dyDescent="0.2">
      <c r="B79" s="1" t="str">
        <f>_xlfn.CONCAT("F",B70,C79)</f>
        <v>F13.9</v>
      </c>
      <c r="C79" s="9" t="s">
        <v>18</v>
      </c>
      <c r="F79" s="1" t="str">
        <f>_xlfn.CONCAT("R",F70,G79)</f>
        <v>R13.9</v>
      </c>
      <c r="G79" s="9" t="s">
        <v>18</v>
      </c>
    </row>
    <row r="80" spans="1:9" hidden="1" x14ac:dyDescent="0.2">
      <c r="B80" s="1" t="str">
        <f>_xlfn.CONCAT("F",B70,C80)</f>
        <v>F13.10</v>
      </c>
      <c r="C80" s="9" t="s">
        <v>19</v>
      </c>
      <c r="F80" s="1" t="str">
        <f>_xlfn.CONCAT("R",F70,G80)</f>
        <v>R13.10</v>
      </c>
      <c r="G80" s="9" t="s">
        <v>19</v>
      </c>
    </row>
    <row r="81" spans="2:7" hidden="1" x14ac:dyDescent="0.2">
      <c r="B81" s="1" t="str">
        <f>_xlfn.CONCAT("F",B70,C81)</f>
        <v>F13.11</v>
      </c>
      <c r="C81" s="9" t="s">
        <v>20</v>
      </c>
      <c r="F81" s="1" t="str">
        <f>_xlfn.CONCAT("R",F70,G81)</f>
        <v>R13.11</v>
      </c>
      <c r="G81" s="9" t="s">
        <v>20</v>
      </c>
    </row>
    <row r="82" spans="2:7" hidden="1" x14ac:dyDescent="0.2">
      <c r="B82" s="1" t="str">
        <f>_xlfn.CONCAT("F",B70,C82)</f>
        <v>F13.12</v>
      </c>
      <c r="C82" s="9" t="s">
        <v>21</v>
      </c>
      <c r="F82" s="1" t="str">
        <f>_xlfn.CONCAT("R",F70,G82)</f>
        <v>R13.12</v>
      </c>
      <c r="G82" s="9" t="s">
        <v>21</v>
      </c>
    </row>
    <row r="83" spans="2:7" hidden="1" x14ac:dyDescent="0.2">
      <c r="B83" s="1" t="str">
        <f>_xlfn.CONCAT("F",B70,C83)</f>
        <v>F13.13</v>
      </c>
      <c r="C83" s="9" t="s">
        <v>22</v>
      </c>
      <c r="F83" s="1" t="str">
        <f>_xlfn.CONCAT("R",F70,G83)</f>
        <v>R13.13</v>
      </c>
      <c r="G83" s="9" t="s">
        <v>22</v>
      </c>
    </row>
    <row r="84" spans="2:7" hidden="1" x14ac:dyDescent="0.2">
      <c r="B84" s="1" t="str">
        <f>_xlfn.CONCAT("F",B70,C84)</f>
        <v>F13.14</v>
      </c>
      <c r="C84" s="9" t="s">
        <v>23</v>
      </c>
      <c r="F84" s="1" t="str">
        <f>_xlfn.CONCAT("R",F70,G84)</f>
        <v>R13.14</v>
      </c>
      <c r="G84" s="9" t="s">
        <v>23</v>
      </c>
    </row>
    <row r="85" spans="2:7" hidden="1" x14ac:dyDescent="0.2">
      <c r="B85" s="1" t="str">
        <f>_xlfn.CONCAT("F",B70,C85)</f>
        <v>F13.15</v>
      </c>
      <c r="C85" s="9" t="s">
        <v>24</v>
      </c>
      <c r="F85" s="1" t="str">
        <f>_xlfn.CONCAT("R",F70,G85)</f>
        <v>R13.15</v>
      </c>
      <c r="G85" s="9" t="s">
        <v>24</v>
      </c>
    </row>
    <row r="86" spans="2:7" hidden="1" x14ac:dyDescent="0.2">
      <c r="B86" s="1" t="str">
        <f>_xlfn.CONCAT("F",B70,C86)</f>
        <v>F13.16</v>
      </c>
      <c r="C86" s="9" t="s">
        <v>25</v>
      </c>
      <c r="F86" s="1" t="str">
        <f>_xlfn.CONCAT("R",F70,G86)</f>
        <v>R13.16</v>
      </c>
      <c r="G86" s="9" t="s">
        <v>25</v>
      </c>
    </row>
    <row r="87" spans="2:7" hidden="1" x14ac:dyDescent="0.2">
      <c r="B87" s="1" t="str">
        <f>_xlfn.CONCAT("F",B70,C87)</f>
        <v>F13.17</v>
      </c>
      <c r="C87" s="9" t="s">
        <v>26</v>
      </c>
      <c r="F87" s="2" t="str">
        <f>_xlfn.CONCAT("R",F70,G87)</f>
        <v>R13.17</v>
      </c>
      <c r="G87" s="9" t="s">
        <v>26</v>
      </c>
    </row>
    <row r="88" spans="2:7" hidden="1" x14ac:dyDescent="0.2">
      <c r="B88" s="1" t="str">
        <f>_xlfn.CONCAT("F",B70,C88)</f>
        <v>F13.18</v>
      </c>
      <c r="C88" s="9" t="s">
        <v>27</v>
      </c>
      <c r="F88" s="2" t="str">
        <f>_xlfn.CONCAT("R",F70,G88)</f>
        <v>R13.18</v>
      </c>
      <c r="G88" s="9" t="s">
        <v>27</v>
      </c>
    </row>
    <row r="89" spans="2:7" hidden="1" x14ac:dyDescent="0.2">
      <c r="B89" s="1" t="str">
        <f>_xlfn.CONCAT("F",B70,C89)</f>
        <v>F13.19</v>
      </c>
      <c r="C89" s="9" t="s">
        <v>28</v>
      </c>
      <c r="F89" s="2" t="str">
        <f>_xlfn.CONCAT("R",F70,G89)</f>
        <v>R13.19</v>
      </c>
      <c r="G89" s="9" t="s">
        <v>28</v>
      </c>
    </row>
    <row r="90" spans="2:7" hidden="1" x14ac:dyDescent="0.2">
      <c r="B90" s="1" t="str">
        <f>_xlfn.CONCAT("F",B70,C90)</f>
        <v>F13.20</v>
      </c>
      <c r="C90" s="9" t="s">
        <v>29</v>
      </c>
      <c r="F90" s="2" t="str">
        <f>_xlfn.CONCAT("R",F70,G90)</f>
        <v>R13.20</v>
      </c>
      <c r="G90" s="9" t="s">
        <v>29</v>
      </c>
    </row>
    <row r="91" spans="2:7" hidden="1" x14ac:dyDescent="0.2">
      <c r="B91" s="1" t="str">
        <f>_xlfn.CONCAT("F",B70,C91)</f>
        <v>F13.21</v>
      </c>
      <c r="C91" s="9" t="s">
        <v>30</v>
      </c>
      <c r="F91" s="2" t="str">
        <f>_xlfn.CONCAT("R",F70,G91)</f>
        <v>R13.21</v>
      </c>
      <c r="G91" s="9" t="s">
        <v>30</v>
      </c>
    </row>
    <row r="92" spans="2:7" hidden="1" x14ac:dyDescent="0.2">
      <c r="B92" s="1" t="str">
        <f>_xlfn.CONCAT("F",B70,C92)</f>
        <v>F13.22</v>
      </c>
      <c r="C92" s="9" t="s">
        <v>31</v>
      </c>
      <c r="F92" s="2" t="str">
        <f>_xlfn.CONCAT("R",F70,G92)</f>
        <v>R13.22</v>
      </c>
      <c r="G92" s="9" t="s">
        <v>31</v>
      </c>
    </row>
    <row r="93" spans="2:7" hidden="1" x14ac:dyDescent="0.2">
      <c r="B93" s="1" t="str">
        <f>_xlfn.CONCAT("F",B70,C93)</f>
        <v>F13.23</v>
      </c>
      <c r="C93" s="9" t="s">
        <v>32</v>
      </c>
      <c r="F93" s="2" t="str">
        <f>_xlfn.CONCAT("R",F70,G93)</f>
        <v>R13.23</v>
      </c>
      <c r="G93" s="9" t="s">
        <v>32</v>
      </c>
    </row>
    <row r="94" spans="2:7" hidden="1" x14ac:dyDescent="0.2">
      <c r="B94" s="1" t="str">
        <f>_xlfn.CONCAT("F",B70,C94)</f>
        <v>F13.24</v>
      </c>
      <c r="C94" s="9" t="s">
        <v>33</v>
      </c>
      <c r="F94" s="2" t="str">
        <f>_xlfn.CONCAT("R",F70,G94)</f>
        <v>R13.24</v>
      </c>
      <c r="G94" s="9" t="s">
        <v>33</v>
      </c>
    </row>
    <row r="95" spans="2:7" hidden="1" x14ac:dyDescent="0.2">
      <c r="B95" s="1" t="str">
        <f>_xlfn.CONCAT("F",B70,C95)</f>
        <v>F13.25</v>
      </c>
      <c r="C95" s="9" t="s">
        <v>34</v>
      </c>
      <c r="F95" s="2" t="str">
        <f>_xlfn.CONCAT("R",F70,G95)</f>
        <v>R13.25</v>
      </c>
      <c r="G95" s="9" t="s">
        <v>34</v>
      </c>
    </row>
    <row r="96" spans="2:7" x14ac:dyDescent="0.2">
      <c r="C96"/>
    </row>
    <row r="97" spans="3:3" x14ac:dyDescent="0.2">
      <c r="C97"/>
    </row>
    <row r="98" spans="3:3" x14ac:dyDescent="0.2">
      <c r="C98"/>
    </row>
    <row r="99" spans="3:3" x14ac:dyDescent="0.2">
      <c r="C99"/>
    </row>
    <row r="100" spans="3:3" x14ac:dyDescent="0.2">
      <c r="C100"/>
    </row>
  </sheetData>
  <sheetProtection algorithmName="SHA-512" hashValue="JGVGqSDx2V6WAhLhHAYulylZ2RMaEn+yv0upQ+H7CRSQFo7QDOrUQEJt0VrrSXWVYHKqmPtrUW+QeemTHWQwcw==" saltValue="HIiFHxQDzbykKknDR7Si9w==" spinCount="100000" sheet="1" objects="1" scenarios="1" formatColumns="0"/>
  <mergeCells count="2">
    <mergeCell ref="A2:A21"/>
    <mergeCell ref="I23:I26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41EE93B-F048-44E3-913E-74EAE88980CC}">
          <x14:formula1>
            <xm:f>'dropdown lists'!$E$1:$E$6</xm:f>
          </x14:formula1>
          <xm:sqref>C2:C21</xm:sqref>
        </x14:dataValidation>
        <x14:dataValidation type="list" allowBlank="1" showInputMessage="1" showErrorMessage="1" xr:uid="{CDC35458-2240-493E-8797-FDCAF597B94D}">
          <x14:formula1>
            <xm:f>'dropdown lists'!$A$1:$A$7</xm:f>
          </x14:formula1>
          <xm:sqref>G2:G21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27BF8-7A52-453A-9708-89865BB207B4}">
  <dimension ref="A1:K100"/>
  <sheetViews>
    <sheetView zoomScale="115" zoomScaleNormal="115" workbookViewId="0">
      <selection activeCell="C2" sqref="C2"/>
    </sheetView>
  </sheetViews>
  <sheetFormatPr baseColWidth="10" defaultColWidth="6.6640625" defaultRowHeight="16" x14ac:dyDescent="0.2"/>
  <cols>
    <col min="1" max="1" width="6.6640625" style="2" bestFit="1" customWidth="1"/>
    <col min="2" max="2" width="6.33203125" style="2" bestFit="1" customWidth="1"/>
    <col min="3" max="3" width="19.6640625" style="2" bestFit="1" customWidth="1"/>
    <col min="4" max="4" width="35.6640625" style="2" customWidth="1"/>
    <col min="5" max="5" width="34.6640625" style="2" bestFit="1" customWidth="1"/>
    <col min="6" max="6" width="6.5" style="2" bestFit="1" customWidth="1"/>
    <col min="7" max="7" width="20.6640625" style="2" bestFit="1" customWidth="1"/>
    <col min="8" max="8" width="35.6640625" style="2" customWidth="1"/>
    <col min="9" max="9" width="60.83203125" style="2" customWidth="1"/>
    <col min="11" max="11" width="6.6640625" style="1"/>
  </cols>
  <sheetData>
    <row r="1" spans="1:11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3</v>
      </c>
      <c r="I1" s="10" t="s">
        <v>7</v>
      </c>
      <c r="K1"/>
    </row>
    <row r="2" spans="1:11" x14ac:dyDescent="0.2">
      <c r="A2" s="19" t="s">
        <v>52</v>
      </c>
      <c r="B2" s="3" t="str">
        <f>B71</f>
        <v>F14.1</v>
      </c>
      <c r="C2" s="3"/>
      <c r="D2" s="3"/>
      <c r="E2" s="3" t="str">
        <f>_xlfn.CONCAT(B2," - ",C2," ",D2)</f>
        <v xml:space="preserve">F14.1 -  </v>
      </c>
      <c r="F2" s="3" t="str">
        <f>F71</f>
        <v>R14.1</v>
      </c>
      <c r="G2" s="3"/>
      <c r="H2" s="3"/>
      <c r="I2" s="3" t="str">
        <f>_xlfn.CONCAT(F2," - ",G2," ",H2,D2)</f>
        <v xml:space="preserve">R14.1 -  </v>
      </c>
      <c r="K2"/>
    </row>
    <row r="3" spans="1:11" x14ac:dyDescent="0.2">
      <c r="A3" s="20"/>
      <c r="B3" s="3" t="str">
        <f t="shared" ref="B3:B21" si="0">B72</f>
        <v>F14.2</v>
      </c>
      <c r="C3" s="3"/>
      <c r="D3" s="3"/>
      <c r="E3" s="3" t="str">
        <f t="shared" ref="E3:E21" si="1">_xlfn.CONCAT(B3," - ",C3," ",D3)</f>
        <v xml:space="preserve">F14.2 -  </v>
      </c>
      <c r="F3" s="3" t="str">
        <f t="shared" ref="F3:F21" si="2">F72</f>
        <v>R14.2</v>
      </c>
      <c r="G3" s="3"/>
      <c r="H3" s="3"/>
      <c r="I3" s="3" t="str">
        <f t="shared" ref="I3:I21" si="3">_xlfn.CONCAT(F3," - ",G3," ",H3,D3)</f>
        <v xml:space="preserve">R14.2 -  </v>
      </c>
      <c r="K3"/>
    </row>
    <row r="4" spans="1:11" x14ac:dyDescent="0.2">
      <c r="A4" s="20"/>
      <c r="B4" s="3" t="str">
        <f t="shared" si="0"/>
        <v>F14.3</v>
      </c>
      <c r="C4" s="3"/>
      <c r="D4" s="3"/>
      <c r="E4" s="3" t="str">
        <f>_xlfn.CONCAT(B4," - ",C4," ",D4)</f>
        <v xml:space="preserve">F14.3 -  </v>
      </c>
      <c r="F4" s="3" t="str">
        <f t="shared" si="2"/>
        <v>R14.3</v>
      </c>
      <c r="G4" s="3"/>
      <c r="H4" s="3"/>
      <c r="I4" s="3" t="str">
        <f t="shared" si="3"/>
        <v xml:space="preserve">R14.3 -  </v>
      </c>
      <c r="K4"/>
    </row>
    <row r="5" spans="1:11" x14ac:dyDescent="0.2">
      <c r="A5" s="20"/>
      <c r="B5" s="3" t="str">
        <f t="shared" si="0"/>
        <v>F14.4</v>
      </c>
      <c r="C5" s="3"/>
      <c r="D5" s="3"/>
      <c r="E5" s="3" t="str">
        <f t="shared" si="1"/>
        <v xml:space="preserve">F14.4 -  </v>
      </c>
      <c r="F5" s="3" t="str">
        <f t="shared" si="2"/>
        <v>R14.4</v>
      </c>
      <c r="G5" s="3"/>
      <c r="H5" s="3"/>
      <c r="I5" s="3" t="str">
        <f t="shared" si="3"/>
        <v xml:space="preserve">R14.4 -  </v>
      </c>
      <c r="K5"/>
    </row>
    <row r="6" spans="1:11" x14ac:dyDescent="0.2">
      <c r="A6" s="20"/>
      <c r="B6" s="3" t="str">
        <f t="shared" si="0"/>
        <v>F14.5</v>
      </c>
      <c r="C6" s="3"/>
      <c r="D6" s="3"/>
      <c r="E6" s="3" t="str">
        <f>_xlfn.CONCAT(B6," - ",C6," ",D6)</f>
        <v xml:space="preserve">F14.5 -  </v>
      </c>
      <c r="F6" s="3" t="str">
        <f t="shared" si="2"/>
        <v>R14.5</v>
      </c>
      <c r="G6" s="3"/>
      <c r="H6" s="3"/>
      <c r="I6" s="3" t="str">
        <f t="shared" si="3"/>
        <v xml:space="preserve">R14.5 -  </v>
      </c>
      <c r="K6"/>
    </row>
    <row r="7" spans="1:11" x14ac:dyDescent="0.2">
      <c r="A7" s="20"/>
      <c r="B7" s="3" t="str">
        <f t="shared" si="0"/>
        <v>F14.6</v>
      </c>
      <c r="C7" s="3"/>
      <c r="D7" s="3"/>
      <c r="E7" s="3" t="str">
        <f t="shared" si="1"/>
        <v xml:space="preserve">F14.6 -  </v>
      </c>
      <c r="F7" s="3" t="str">
        <f t="shared" si="2"/>
        <v>R14.6</v>
      </c>
      <c r="G7" s="3"/>
      <c r="H7" s="3"/>
      <c r="I7" s="3" t="str">
        <f t="shared" si="3"/>
        <v xml:space="preserve">R14.6 -  </v>
      </c>
      <c r="K7"/>
    </row>
    <row r="8" spans="1:11" x14ac:dyDescent="0.2">
      <c r="A8" s="20"/>
      <c r="B8" s="3" t="str">
        <f t="shared" si="0"/>
        <v>F14.7</v>
      </c>
      <c r="C8" s="3"/>
      <c r="D8" s="3"/>
      <c r="E8" s="3" t="str">
        <f t="shared" si="1"/>
        <v xml:space="preserve">F14.7 -  </v>
      </c>
      <c r="F8" s="3" t="str">
        <f t="shared" si="2"/>
        <v>R14.7</v>
      </c>
      <c r="G8" s="3"/>
      <c r="H8" s="3"/>
      <c r="I8" s="3" t="str">
        <f t="shared" si="3"/>
        <v xml:space="preserve">R14.7 -  </v>
      </c>
      <c r="K8"/>
    </row>
    <row r="9" spans="1:11" x14ac:dyDescent="0.2">
      <c r="A9" s="20"/>
      <c r="B9" s="3" t="str">
        <f t="shared" si="0"/>
        <v>F14.8</v>
      </c>
      <c r="C9" s="3"/>
      <c r="D9" s="3"/>
      <c r="E9" s="3" t="str">
        <f t="shared" si="1"/>
        <v xml:space="preserve">F14.8 -  </v>
      </c>
      <c r="F9" s="3" t="str">
        <f t="shared" si="2"/>
        <v>R14.8</v>
      </c>
      <c r="G9" s="3"/>
      <c r="H9" s="3"/>
      <c r="I9" s="3" t="str">
        <f t="shared" si="3"/>
        <v xml:space="preserve">R14.8 -  </v>
      </c>
      <c r="K9"/>
    </row>
    <row r="10" spans="1:11" x14ac:dyDescent="0.2">
      <c r="A10" s="20"/>
      <c r="B10" s="3" t="str">
        <f t="shared" si="0"/>
        <v>F14.9</v>
      </c>
      <c r="C10" s="3"/>
      <c r="D10" s="3"/>
      <c r="E10" s="3" t="str">
        <f t="shared" si="1"/>
        <v xml:space="preserve">F14.9 -  </v>
      </c>
      <c r="F10" s="3" t="str">
        <f t="shared" si="2"/>
        <v>R14.9</v>
      </c>
      <c r="G10" s="3"/>
      <c r="H10" s="3"/>
      <c r="I10" s="3" t="str">
        <f t="shared" si="3"/>
        <v xml:space="preserve">R14.9 -  </v>
      </c>
      <c r="K10"/>
    </row>
    <row r="11" spans="1:11" x14ac:dyDescent="0.2">
      <c r="A11" s="20"/>
      <c r="B11" s="3" t="str">
        <f t="shared" si="0"/>
        <v>F14.10</v>
      </c>
      <c r="C11" s="3"/>
      <c r="D11" s="3"/>
      <c r="E11" s="3" t="str">
        <f t="shared" si="1"/>
        <v xml:space="preserve">F14.10 -  </v>
      </c>
      <c r="F11" s="3" t="str">
        <f t="shared" si="2"/>
        <v>R14.10</v>
      </c>
      <c r="G11" s="3"/>
      <c r="H11" s="3"/>
      <c r="I11" s="3" t="str">
        <f t="shared" si="3"/>
        <v xml:space="preserve">R14.10 -  </v>
      </c>
      <c r="K11"/>
    </row>
    <row r="12" spans="1:11" x14ac:dyDescent="0.2">
      <c r="A12" s="20"/>
      <c r="B12" s="3" t="str">
        <f t="shared" si="0"/>
        <v>F14.11</v>
      </c>
      <c r="C12" s="3"/>
      <c r="D12" s="3"/>
      <c r="E12" s="3" t="str">
        <f t="shared" si="1"/>
        <v xml:space="preserve">F14.11 -  </v>
      </c>
      <c r="F12" s="3" t="str">
        <f t="shared" si="2"/>
        <v>R14.11</v>
      </c>
      <c r="G12" s="3"/>
      <c r="H12" s="3"/>
      <c r="I12" s="3" t="str">
        <f t="shared" si="3"/>
        <v xml:space="preserve">R14.11 -  </v>
      </c>
      <c r="K12"/>
    </row>
    <row r="13" spans="1:11" x14ac:dyDescent="0.2">
      <c r="A13" s="20"/>
      <c r="B13" s="3" t="str">
        <f t="shared" si="0"/>
        <v>F14.12</v>
      </c>
      <c r="C13" s="3"/>
      <c r="D13" s="3"/>
      <c r="E13" s="3" t="str">
        <f t="shared" si="1"/>
        <v xml:space="preserve">F14.12 -  </v>
      </c>
      <c r="F13" s="3" t="str">
        <f t="shared" si="2"/>
        <v>R14.12</v>
      </c>
      <c r="G13" s="3"/>
      <c r="H13" s="3"/>
      <c r="I13" s="3" t="str">
        <f t="shared" si="3"/>
        <v xml:space="preserve">R14.12 -  </v>
      </c>
      <c r="K13"/>
    </row>
    <row r="14" spans="1:11" x14ac:dyDescent="0.2">
      <c r="A14" s="20"/>
      <c r="B14" s="3" t="str">
        <f t="shared" si="0"/>
        <v>F14.13</v>
      </c>
      <c r="C14" s="3"/>
      <c r="D14" s="3"/>
      <c r="E14" s="3" t="str">
        <f t="shared" si="1"/>
        <v xml:space="preserve">F14.13 -  </v>
      </c>
      <c r="F14" s="3" t="str">
        <f t="shared" si="2"/>
        <v>R14.13</v>
      </c>
      <c r="G14" s="3"/>
      <c r="H14" s="3"/>
      <c r="I14" s="3" t="str">
        <f t="shared" si="3"/>
        <v xml:space="preserve">R14.13 -  </v>
      </c>
      <c r="K14"/>
    </row>
    <row r="15" spans="1:11" x14ac:dyDescent="0.2">
      <c r="A15" s="20"/>
      <c r="B15" s="3" t="str">
        <f t="shared" si="0"/>
        <v>F14.14</v>
      </c>
      <c r="C15" s="3"/>
      <c r="D15" s="3"/>
      <c r="E15" s="3" t="str">
        <f t="shared" si="1"/>
        <v xml:space="preserve">F14.14 -  </v>
      </c>
      <c r="F15" s="3" t="str">
        <f t="shared" si="2"/>
        <v>R14.14</v>
      </c>
      <c r="G15" s="3"/>
      <c r="H15" s="3"/>
      <c r="I15" s="3" t="str">
        <f t="shared" si="3"/>
        <v xml:space="preserve">R14.14 -  </v>
      </c>
      <c r="K15"/>
    </row>
    <row r="16" spans="1:11" x14ac:dyDescent="0.2">
      <c r="A16" s="20"/>
      <c r="B16" s="3" t="str">
        <f t="shared" si="0"/>
        <v>F14.15</v>
      </c>
      <c r="C16" s="3"/>
      <c r="D16" s="3"/>
      <c r="E16" s="3" t="str">
        <f t="shared" si="1"/>
        <v xml:space="preserve">F14.15 -  </v>
      </c>
      <c r="F16" s="3" t="str">
        <f t="shared" si="2"/>
        <v>R14.15</v>
      </c>
      <c r="G16" s="3"/>
      <c r="H16" s="3"/>
      <c r="I16" s="3" t="str">
        <f t="shared" si="3"/>
        <v xml:space="preserve">R14.15 -  </v>
      </c>
      <c r="K16"/>
    </row>
    <row r="17" spans="1:11" x14ac:dyDescent="0.2">
      <c r="A17" s="20"/>
      <c r="B17" s="3" t="str">
        <f t="shared" si="0"/>
        <v>F14.16</v>
      </c>
      <c r="C17" s="3"/>
      <c r="D17" s="3"/>
      <c r="E17" s="3" t="str">
        <f t="shared" si="1"/>
        <v xml:space="preserve">F14.16 -  </v>
      </c>
      <c r="F17" s="3" t="str">
        <f t="shared" si="2"/>
        <v>R14.16</v>
      </c>
      <c r="G17" s="3"/>
      <c r="H17" s="3"/>
      <c r="I17" s="3" t="str">
        <f t="shared" si="3"/>
        <v xml:space="preserve">R14.16 -  </v>
      </c>
      <c r="K17"/>
    </row>
    <row r="18" spans="1:11" x14ac:dyDescent="0.2">
      <c r="A18" s="20"/>
      <c r="B18" s="3" t="str">
        <f t="shared" si="0"/>
        <v>F14.17</v>
      </c>
      <c r="C18" s="3"/>
      <c r="D18" s="3"/>
      <c r="E18" s="3" t="str">
        <f t="shared" si="1"/>
        <v xml:space="preserve">F14.17 -  </v>
      </c>
      <c r="F18" s="3" t="str">
        <f t="shared" si="2"/>
        <v>R14.17</v>
      </c>
      <c r="G18" s="3"/>
      <c r="H18" s="3"/>
      <c r="I18" s="3" t="str">
        <f t="shared" si="3"/>
        <v xml:space="preserve">R14.17 -  </v>
      </c>
      <c r="K18"/>
    </row>
    <row r="19" spans="1:11" x14ac:dyDescent="0.2">
      <c r="A19" s="20"/>
      <c r="B19" s="3" t="str">
        <f t="shared" si="0"/>
        <v>F14.18</v>
      </c>
      <c r="C19" s="3"/>
      <c r="D19" s="3"/>
      <c r="E19" s="3" t="str">
        <f t="shared" si="1"/>
        <v xml:space="preserve">F14.18 -  </v>
      </c>
      <c r="F19" s="3" t="str">
        <f t="shared" si="2"/>
        <v>R14.18</v>
      </c>
      <c r="G19" s="3"/>
      <c r="H19" s="3"/>
      <c r="I19" s="3" t="str">
        <f t="shared" si="3"/>
        <v xml:space="preserve">R14.18 -  </v>
      </c>
      <c r="K19"/>
    </row>
    <row r="20" spans="1:11" x14ac:dyDescent="0.2">
      <c r="A20" s="20"/>
      <c r="B20" s="3" t="str">
        <f t="shared" si="0"/>
        <v>F14.19</v>
      </c>
      <c r="C20" s="3"/>
      <c r="D20" s="3"/>
      <c r="E20" s="3" t="str">
        <f t="shared" si="1"/>
        <v xml:space="preserve">F14.19 -  </v>
      </c>
      <c r="F20" s="3" t="str">
        <f t="shared" si="2"/>
        <v>R14.19</v>
      </c>
      <c r="G20" s="3"/>
      <c r="H20" s="3"/>
      <c r="I20" s="3" t="str">
        <f t="shared" si="3"/>
        <v xml:space="preserve">R14.19 -  </v>
      </c>
      <c r="K20"/>
    </row>
    <row r="21" spans="1:11" x14ac:dyDescent="0.2">
      <c r="A21" s="21"/>
      <c r="B21" s="3" t="str">
        <f t="shared" si="0"/>
        <v>F14.20</v>
      </c>
      <c r="C21" s="3"/>
      <c r="D21" s="3"/>
      <c r="E21" s="3" t="str">
        <f t="shared" si="1"/>
        <v xml:space="preserve">F14.20 -  </v>
      </c>
      <c r="F21" s="3" t="str">
        <f t="shared" si="2"/>
        <v>R14.20</v>
      </c>
      <c r="G21" s="3"/>
      <c r="H21" s="3"/>
      <c r="I21" s="3" t="str">
        <f t="shared" si="3"/>
        <v xml:space="preserve">R14.20 -  </v>
      </c>
      <c r="K21"/>
    </row>
    <row r="22" spans="1:11" x14ac:dyDescent="0.2">
      <c r="A22"/>
      <c r="B22"/>
      <c r="C22"/>
      <c r="D22"/>
      <c r="E22"/>
      <c r="F22"/>
      <c r="G22"/>
      <c r="H22"/>
      <c r="I22"/>
      <c r="K22"/>
    </row>
    <row r="23" spans="1:11" x14ac:dyDescent="0.2">
      <c r="A23"/>
      <c r="B23"/>
      <c r="D23"/>
      <c r="E23"/>
      <c r="F23"/>
      <c r="G23"/>
      <c r="H23"/>
      <c r="I23" s="18" t="s">
        <v>9</v>
      </c>
      <c r="K23"/>
    </row>
    <row r="24" spans="1:11" x14ac:dyDescent="0.2">
      <c r="A24"/>
      <c r="D24"/>
      <c r="E24"/>
      <c r="F24"/>
      <c r="G24"/>
      <c r="H24"/>
      <c r="I24" s="18"/>
      <c r="K24"/>
    </row>
    <row r="25" spans="1:11" x14ac:dyDescent="0.2">
      <c r="A25"/>
      <c r="B25"/>
      <c r="D25"/>
      <c r="E25"/>
      <c r="F25"/>
      <c r="G25"/>
      <c r="H25"/>
      <c r="I25" s="18"/>
      <c r="K25"/>
    </row>
    <row r="26" spans="1:11" x14ac:dyDescent="0.2">
      <c r="A26"/>
      <c r="B26"/>
      <c r="D26"/>
      <c r="E26"/>
      <c r="F26"/>
      <c r="G26"/>
      <c r="H26"/>
      <c r="I26" s="18"/>
      <c r="K26"/>
    </row>
    <row r="27" spans="1:11" x14ac:dyDescent="0.2">
      <c r="A27"/>
      <c r="B27"/>
      <c r="D27"/>
      <c r="E27"/>
      <c r="F27"/>
      <c r="G27"/>
      <c r="H27"/>
      <c r="I27"/>
      <c r="K27"/>
    </row>
    <row r="28" spans="1:11" x14ac:dyDescent="0.2">
      <c r="A28"/>
      <c r="B28"/>
      <c r="D28"/>
      <c r="E28"/>
      <c r="F28"/>
      <c r="G28"/>
      <c r="H28"/>
      <c r="I28"/>
    </row>
    <row r="29" spans="1:11" x14ac:dyDescent="0.2">
      <c r="A29"/>
      <c r="B29"/>
      <c r="C29"/>
      <c r="D29"/>
      <c r="E29"/>
      <c r="F29"/>
      <c r="G29"/>
      <c r="H29"/>
      <c r="I29"/>
    </row>
    <row r="30" spans="1:11" x14ac:dyDescent="0.2">
      <c r="A30"/>
      <c r="B30"/>
      <c r="C30"/>
      <c r="D30"/>
      <c r="E30"/>
      <c r="F30"/>
      <c r="G30"/>
      <c r="H30"/>
      <c r="I30"/>
    </row>
    <row r="31" spans="1:11" x14ac:dyDescent="0.2">
      <c r="A31"/>
      <c r="B31"/>
      <c r="C31"/>
      <c r="D31"/>
      <c r="E31"/>
      <c r="F31"/>
      <c r="G31"/>
      <c r="H31"/>
      <c r="I31"/>
    </row>
    <row r="32" spans="1:11" x14ac:dyDescent="0.2">
      <c r="A32"/>
      <c r="B32"/>
      <c r="C32"/>
      <c r="D32"/>
      <c r="E32"/>
      <c r="F32"/>
      <c r="G32"/>
      <c r="H32"/>
      <c r="I32"/>
    </row>
    <row r="33" spans="1:9" x14ac:dyDescent="0.2">
      <c r="A33"/>
      <c r="B33"/>
      <c r="C33"/>
      <c r="D33"/>
      <c r="E33"/>
      <c r="F33"/>
      <c r="G33"/>
      <c r="H33"/>
      <c r="I33"/>
    </row>
    <row r="34" spans="1:9" x14ac:dyDescent="0.2">
      <c r="A34"/>
      <c r="B34"/>
      <c r="C34"/>
      <c r="D34"/>
      <c r="E34"/>
      <c r="F34"/>
      <c r="G34"/>
      <c r="H34"/>
      <c r="I34"/>
    </row>
    <row r="35" spans="1:9" x14ac:dyDescent="0.2">
      <c r="A35"/>
      <c r="B35"/>
      <c r="C35"/>
      <c r="D35"/>
      <c r="E35"/>
      <c r="F35"/>
      <c r="G35"/>
      <c r="H35"/>
      <c r="I35"/>
    </row>
    <row r="36" spans="1:9" x14ac:dyDescent="0.2">
      <c r="A36"/>
      <c r="B36"/>
      <c r="C36"/>
      <c r="D36"/>
      <c r="E36"/>
      <c r="F36"/>
      <c r="G36"/>
      <c r="H36"/>
      <c r="I36"/>
    </row>
    <row r="37" spans="1:9" x14ac:dyDescent="0.2">
      <c r="A37"/>
      <c r="B37"/>
      <c r="C37"/>
      <c r="D37"/>
      <c r="E37"/>
      <c r="F37"/>
      <c r="G37"/>
      <c r="H37"/>
      <c r="I37"/>
    </row>
    <row r="38" spans="1:9" x14ac:dyDescent="0.2">
      <c r="A38"/>
      <c r="B38"/>
      <c r="C38"/>
      <c r="D38"/>
      <c r="E38"/>
      <c r="F38"/>
      <c r="G38"/>
      <c r="H38"/>
      <c r="I38"/>
    </row>
    <row r="39" spans="1:9" x14ac:dyDescent="0.2">
      <c r="A39"/>
      <c r="B39"/>
      <c r="C39"/>
      <c r="D39"/>
      <c r="E39"/>
      <c r="F39"/>
      <c r="G39"/>
      <c r="H39"/>
      <c r="I39"/>
    </row>
    <row r="40" spans="1:9" x14ac:dyDescent="0.2">
      <c r="A40"/>
      <c r="B40"/>
      <c r="C40"/>
      <c r="D40"/>
      <c r="E40"/>
      <c r="F40"/>
      <c r="G40"/>
      <c r="H40"/>
      <c r="I40"/>
    </row>
    <row r="41" spans="1:9" x14ac:dyDescent="0.2">
      <c r="A41"/>
      <c r="B41"/>
      <c r="C41"/>
      <c r="D41"/>
      <c r="E41"/>
      <c r="F41"/>
      <c r="G41"/>
      <c r="H41"/>
      <c r="I41"/>
    </row>
    <row r="42" spans="1:9" x14ac:dyDescent="0.2">
      <c r="A42"/>
      <c r="B42"/>
      <c r="C42"/>
      <c r="D42"/>
      <c r="E42"/>
      <c r="F42"/>
      <c r="G42"/>
      <c r="H42"/>
      <c r="I42"/>
    </row>
    <row r="43" spans="1:9" x14ac:dyDescent="0.2">
      <c r="A43"/>
      <c r="B43"/>
      <c r="C43"/>
      <c r="D43"/>
      <c r="E43"/>
      <c r="F43"/>
      <c r="G43"/>
      <c r="H43"/>
      <c r="I43"/>
    </row>
    <row r="44" spans="1:9" x14ac:dyDescent="0.2">
      <c r="A44"/>
      <c r="B44"/>
      <c r="C44"/>
      <c r="D44"/>
      <c r="E44"/>
      <c r="F44"/>
      <c r="G44"/>
      <c r="H44"/>
      <c r="I44"/>
    </row>
    <row r="45" spans="1:9" x14ac:dyDescent="0.2">
      <c r="A45"/>
      <c r="B45"/>
      <c r="C45"/>
      <c r="D45"/>
      <c r="E45"/>
      <c r="F45"/>
      <c r="G45"/>
      <c r="H45"/>
      <c r="I45"/>
    </row>
    <row r="46" spans="1:9" x14ac:dyDescent="0.2">
      <c r="A46"/>
      <c r="B46"/>
      <c r="C46"/>
      <c r="D46"/>
      <c r="E46"/>
      <c r="F46"/>
      <c r="G46"/>
      <c r="H46"/>
      <c r="I46"/>
    </row>
    <row r="47" spans="1:9" x14ac:dyDescent="0.2">
      <c r="A47"/>
      <c r="B47"/>
      <c r="C47"/>
      <c r="D47"/>
      <c r="E47"/>
      <c r="F47"/>
      <c r="G47"/>
      <c r="H47"/>
      <c r="I47"/>
    </row>
    <row r="48" spans="1:9" x14ac:dyDescent="0.2">
      <c r="A48"/>
      <c r="B48"/>
      <c r="C48"/>
      <c r="D48"/>
      <c r="E48"/>
      <c r="F48"/>
      <c r="G48"/>
      <c r="H48"/>
      <c r="I48"/>
    </row>
    <row r="49" spans="1:9" x14ac:dyDescent="0.2">
      <c r="A49"/>
      <c r="B49"/>
      <c r="C49"/>
      <c r="D49"/>
      <c r="E49"/>
      <c r="F49"/>
      <c r="G49"/>
      <c r="H49"/>
      <c r="I49"/>
    </row>
    <row r="50" spans="1:9" x14ac:dyDescent="0.2">
      <c r="A50"/>
      <c r="B50"/>
      <c r="C50"/>
      <c r="D50"/>
      <c r="E50"/>
      <c r="F50"/>
      <c r="G50"/>
      <c r="H50"/>
      <c r="I50"/>
    </row>
    <row r="51" spans="1:9" x14ac:dyDescent="0.2">
      <c r="A51"/>
      <c r="B51"/>
      <c r="C51"/>
      <c r="D51"/>
      <c r="E51"/>
      <c r="F51"/>
      <c r="G51"/>
      <c r="H51"/>
      <c r="I51"/>
    </row>
    <row r="52" spans="1:9" x14ac:dyDescent="0.2">
      <c r="A52"/>
      <c r="B52"/>
      <c r="C52"/>
      <c r="D52"/>
      <c r="E52"/>
      <c r="F52"/>
      <c r="G52"/>
      <c r="H52"/>
      <c r="I52"/>
    </row>
    <row r="53" spans="1:9" x14ac:dyDescent="0.2">
      <c r="A53"/>
      <c r="C53"/>
      <c r="D53"/>
      <c r="E53"/>
      <c r="F53"/>
      <c r="G53"/>
      <c r="H53"/>
      <c r="I53"/>
    </row>
    <row r="54" spans="1:9" x14ac:dyDescent="0.2">
      <c r="A54"/>
      <c r="B54"/>
      <c r="C54"/>
      <c r="D54"/>
      <c r="E54"/>
      <c r="F54"/>
      <c r="G54"/>
      <c r="H54"/>
      <c r="I54"/>
    </row>
    <row r="55" spans="1:9" x14ac:dyDescent="0.2">
      <c r="A55"/>
      <c r="B55"/>
      <c r="C55"/>
      <c r="D55"/>
      <c r="E55"/>
      <c r="F55"/>
      <c r="G55"/>
      <c r="H55"/>
      <c r="I55"/>
    </row>
    <row r="56" spans="1:9" x14ac:dyDescent="0.2">
      <c r="A56"/>
      <c r="B56"/>
      <c r="C56"/>
      <c r="D56"/>
      <c r="E56"/>
      <c r="F56"/>
      <c r="G56"/>
      <c r="H56"/>
      <c r="I56"/>
    </row>
    <row r="57" spans="1:9" x14ac:dyDescent="0.2">
      <c r="A57"/>
      <c r="B57"/>
      <c r="C57"/>
      <c r="D57"/>
      <c r="E57"/>
      <c r="F57"/>
      <c r="G57"/>
      <c r="H57"/>
      <c r="I57"/>
    </row>
    <row r="58" spans="1:9" x14ac:dyDescent="0.2">
      <c r="A58"/>
      <c r="B58"/>
      <c r="C58"/>
      <c r="D58"/>
      <c r="E58"/>
      <c r="F58"/>
      <c r="G58"/>
      <c r="H58"/>
      <c r="I58"/>
    </row>
    <row r="59" spans="1:9" x14ac:dyDescent="0.2">
      <c r="A59"/>
      <c r="B59"/>
      <c r="C59"/>
      <c r="D59"/>
      <c r="E59"/>
      <c r="F59"/>
      <c r="G59"/>
      <c r="H59"/>
      <c r="I59"/>
    </row>
    <row r="60" spans="1:9" x14ac:dyDescent="0.2">
      <c r="A60"/>
      <c r="B60"/>
      <c r="C60"/>
      <c r="D60"/>
      <c r="E60"/>
      <c r="F60"/>
      <c r="G60"/>
      <c r="H60"/>
      <c r="I60"/>
    </row>
    <row r="61" spans="1:9" x14ac:dyDescent="0.2">
      <c r="A61"/>
      <c r="B61"/>
      <c r="C61"/>
      <c r="D61"/>
      <c r="E61"/>
      <c r="F61"/>
      <c r="G61"/>
      <c r="H61"/>
      <c r="I61"/>
    </row>
    <row r="62" spans="1:9" x14ac:dyDescent="0.2">
      <c r="A62"/>
      <c r="B62"/>
      <c r="C62"/>
      <c r="D62"/>
      <c r="E62"/>
      <c r="F62"/>
      <c r="G62"/>
      <c r="H62"/>
      <c r="I62"/>
    </row>
    <row r="63" spans="1:9" x14ac:dyDescent="0.2">
      <c r="A63"/>
      <c r="B63"/>
      <c r="C63"/>
      <c r="D63"/>
      <c r="E63"/>
      <c r="F63"/>
      <c r="G63"/>
      <c r="H63"/>
      <c r="I63"/>
    </row>
    <row r="64" spans="1:9" x14ac:dyDescent="0.2">
      <c r="A64"/>
      <c r="B64"/>
      <c r="C64"/>
      <c r="D64"/>
      <c r="E64"/>
      <c r="F64"/>
      <c r="G64"/>
      <c r="H64"/>
      <c r="I64"/>
    </row>
    <row r="65" spans="1:9" x14ac:dyDescent="0.2">
      <c r="A65"/>
      <c r="B65"/>
      <c r="C65"/>
      <c r="D65"/>
      <c r="E65"/>
      <c r="F65"/>
      <c r="G65"/>
      <c r="H65"/>
      <c r="I65"/>
    </row>
    <row r="66" spans="1:9" x14ac:dyDescent="0.2">
      <c r="A66"/>
      <c r="B66"/>
      <c r="C66"/>
      <c r="D66"/>
      <c r="E66"/>
      <c r="F66"/>
      <c r="G66"/>
      <c r="H66"/>
      <c r="I66"/>
    </row>
    <row r="67" spans="1:9" x14ac:dyDescent="0.2">
      <c r="A67"/>
      <c r="B67"/>
      <c r="C67"/>
      <c r="D67"/>
      <c r="E67"/>
      <c r="F67"/>
      <c r="G67"/>
      <c r="H67"/>
      <c r="I67"/>
    </row>
    <row r="68" spans="1:9" x14ac:dyDescent="0.2">
      <c r="A68"/>
      <c r="B68"/>
      <c r="C68"/>
      <c r="D68"/>
      <c r="E68"/>
      <c r="F68"/>
      <c r="G68"/>
      <c r="H68"/>
      <c r="I68"/>
    </row>
    <row r="69" spans="1:9" x14ac:dyDescent="0.2">
      <c r="A69"/>
      <c r="B69"/>
      <c r="C69"/>
      <c r="D69"/>
      <c r="E69"/>
      <c r="F69"/>
      <c r="G69"/>
      <c r="H69"/>
      <c r="I69"/>
    </row>
    <row r="70" spans="1:9" hidden="1" x14ac:dyDescent="0.2">
      <c r="A70"/>
      <c r="B70" s="1">
        <v>14</v>
      </c>
      <c r="C70" s="1"/>
      <c r="D70"/>
      <c r="E70"/>
      <c r="F70" s="1">
        <f>B70</f>
        <v>14</v>
      </c>
      <c r="G70"/>
      <c r="H70"/>
      <c r="I70"/>
    </row>
    <row r="71" spans="1:9" hidden="1" x14ac:dyDescent="0.2">
      <c r="A71"/>
      <c r="B71" s="1" t="str">
        <f>_xlfn.CONCAT("F",B70,C71)</f>
        <v>F14.1</v>
      </c>
      <c r="C71" s="9" t="s">
        <v>10</v>
      </c>
      <c r="D71"/>
      <c r="E71"/>
      <c r="F71" s="1" t="str">
        <f>_xlfn.CONCAT("R",B70,C71)</f>
        <v>R14.1</v>
      </c>
      <c r="G71" s="9" t="s">
        <v>10</v>
      </c>
      <c r="H71"/>
      <c r="I71"/>
    </row>
    <row r="72" spans="1:9" hidden="1" x14ac:dyDescent="0.2">
      <c r="B72" s="1" t="str">
        <f>_xlfn.CONCAT("F",B70,C72)</f>
        <v>F14.2</v>
      </c>
      <c r="C72" s="9" t="s">
        <v>11</v>
      </c>
      <c r="F72" s="1" t="str">
        <f>_xlfn.CONCAT("R",F70,G72)</f>
        <v>R14.2</v>
      </c>
      <c r="G72" s="9" t="s">
        <v>11</v>
      </c>
    </row>
    <row r="73" spans="1:9" hidden="1" x14ac:dyDescent="0.2">
      <c r="B73" s="1" t="str">
        <f>_xlfn.CONCAT("F",B70,C73)</f>
        <v>F14.3</v>
      </c>
      <c r="C73" s="9" t="s">
        <v>12</v>
      </c>
      <c r="F73" s="1" t="str">
        <f>_xlfn.CONCAT("R",F70,G73)</f>
        <v>R14.3</v>
      </c>
      <c r="G73" s="9" t="s">
        <v>12</v>
      </c>
    </row>
    <row r="74" spans="1:9" hidden="1" x14ac:dyDescent="0.2">
      <c r="B74" s="1" t="str">
        <f>_xlfn.CONCAT("F",B70,C74)</f>
        <v>F14.4</v>
      </c>
      <c r="C74" s="9" t="s">
        <v>13</v>
      </c>
      <c r="F74" s="1" t="str">
        <f>_xlfn.CONCAT("R",F70,G74)</f>
        <v>R14.4</v>
      </c>
      <c r="G74" s="9" t="s">
        <v>13</v>
      </c>
    </row>
    <row r="75" spans="1:9" hidden="1" x14ac:dyDescent="0.2">
      <c r="B75" s="1" t="str">
        <f>_xlfn.CONCAT("F",B70,C75)</f>
        <v>F14.5</v>
      </c>
      <c r="C75" s="9" t="s">
        <v>14</v>
      </c>
      <c r="F75" s="1" t="str">
        <f>_xlfn.CONCAT("R",F70,G75)</f>
        <v>R14.5</v>
      </c>
      <c r="G75" s="9" t="s">
        <v>14</v>
      </c>
    </row>
    <row r="76" spans="1:9" hidden="1" x14ac:dyDescent="0.2">
      <c r="B76" s="1" t="str">
        <f>_xlfn.CONCAT("F",B70,C76)</f>
        <v>F14.6</v>
      </c>
      <c r="C76" s="9" t="s">
        <v>15</v>
      </c>
      <c r="F76" s="1" t="str">
        <f>_xlfn.CONCAT("R",F70,G76)</f>
        <v>R14.6</v>
      </c>
      <c r="G76" s="9" t="s">
        <v>15</v>
      </c>
    </row>
    <row r="77" spans="1:9" hidden="1" x14ac:dyDescent="0.2">
      <c r="B77" s="1" t="str">
        <f>_xlfn.CONCAT("F",B70,C77)</f>
        <v>F14.7</v>
      </c>
      <c r="C77" s="9" t="s">
        <v>16</v>
      </c>
      <c r="F77" s="1" t="str">
        <f>_xlfn.CONCAT("R",F70,G77)</f>
        <v>R14.7</v>
      </c>
      <c r="G77" s="9" t="s">
        <v>16</v>
      </c>
    </row>
    <row r="78" spans="1:9" hidden="1" x14ac:dyDescent="0.2">
      <c r="B78" s="1" t="str">
        <f>_xlfn.CONCAT("F",B70,C78)</f>
        <v>F14.8</v>
      </c>
      <c r="C78" s="9" t="s">
        <v>17</v>
      </c>
      <c r="F78" s="1" t="str">
        <f>_xlfn.CONCAT("R",F70,G78)</f>
        <v>R14.8</v>
      </c>
      <c r="G78" s="9" t="s">
        <v>17</v>
      </c>
    </row>
    <row r="79" spans="1:9" hidden="1" x14ac:dyDescent="0.2">
      <c r="B79" s="1" t="str">
        <f>_xlfn.CONCAT("F",B70,C79)</f>
        <v>F14.9</v>
      </c>
      <c r="C79" s="9" t="s">
        <v>18</v>
      </c>
      <c r="F79" s="1" t="str">
        <f>_xlfn.CONCAT("R",F70,G79)</f>
        <v>R14.9</v>
      </c>
      <c r="G79" s="9" t="s">
        <v>18</v>
      </c>
    </row>
    <row r="80" spans="1:9" hidden="1" x14ac:dyDescent="0.2">
      <c r="B80" s="1" t="str">
        <f>_xlfn.CONCAT("F",B70,C80)</f>
        <v>F14.10</v>
      </c>
      <c r="C80" s="9" t="s">
        <v>19</v>
      </c>
      <c r="F80" s="1" t="str">
        <f>_xlfn.CONCAT("R",F70,G80)</f>
        <v>R14.10</v>
      </c>
      <c r="G80" s="9" t="s">
        <v>19</v>
      </c>
    </row>
    <row r="81" spans="2:7" hidden="1" x14ac:dyDescent="0.2">
      <c r="B81" s="1" t="str">
        <f>_xlfn.CONCAT("F",B70,C81)</f>
        <v>F14.11</v>
      </c>
      <c r="C81" s="9" t="s">
        <v>20</v>
      </c>
      <c r="F81" s="1" t="str">
        <f>_xlfn.CONCAT("R",F70,G81)</f>
        <v>R14.11</v>
      </c>
      <c r="G81" s="9" t="s">
        <v>20</v>
      </c>
    </row>
    <row r="82" spans="2:7" hidden="1" x14ac:dyDescent="0.2">
      <c r="B82" s="1" t="str">
        <f>_xlfn.CONCAT("F",B70,C82)</f>
        <v>F14.12</v>
      </c>
      <c r="C82" s="9" t="s">
        <v>21</v>
      </c>
      <c r="F82" s="1" t="str">
        <f>_xlfn.CONCAT("R",F70,G82)</f>
        <v>R14.12</v>
      </c>
      <c r="G82" s="9" t="s">
        <v>21</v>
      </c>
    </row>
    <row r="83" spans="2:7" hidden="1" x14ac:dyDescent="0.2">
      <c r="B83" s="1" t="str">
        <f>_xlfn.CONCAT("F",B70,C83)</f>
        <v>F14.13</v>
      </c>
      <c r="C83" s="9" t="s">
        <v>22</v>
      </c>
      <c r="F83" s="1" t="str">
        <f>_xlfn.CONCAT("R",F70,G83)</f>
        <v>R14.13</v>
      </c>
      <c r="G83" s="9" t="s">
        <v>22</v>
      </c>
    </row>
    <row r="84" spans="2:7" hidden="1" x14ac:dyDescent="0.2">
      <c r="B84" s="1" t="str">
        <f>_xlfn.CONCAT("F",B70,C84)</f>
        <v>F14.14</v>
      </c>
      <c r="C84" s="9" t="s">
        <v>23</v>
      </c>
      <c r="F84" s="1" t="str">
        <f>_xlfn.CONCAT("R",F70,G84)</f>
        <v>R14.14</v>
      </c>
      <c r="G84" s="9" t="s">
        <v>23</v>
      </c>
    </row>
    <row r="85" spans="2:7" hidden="1" x14ac:dyDescent="0.2">
      <c r="B85" s="1" t="str">
        <f>_xlfn.CONCAT("F",B70,C85)</f>
        <v>F14.15</v>
      </c>
      <c r="C85" s="9" t="s">
        <v>24</v>
      </c>
      <c r="F85" s="1" t="str">
        <f>_xlfn.CONCAT("R",F70,G85)</f>
        <v>R14.15</v>
      </c>
      <c r="G85" s="9" t="s">
        <v>24</v>
      </c>
    </row>
    <row r="86" spans="2:7" hidden="1" x14ac:dyDescent="0.2">
      <c r="B86" s="1" t="str">
        <f>_xlfn.CONCAT("F",B70,C86)</f>
        <v>F14.16</v>
      </c>
      <c r="C86" s="9" t="s">
        <v>25</v>
      </c>
      <c r="F86" s="1" t="str">
        <f>_xlfn.CONCAT("R",F70,G86)</f>
        <v>R14.16</v>
      </c>
      <c r="G86" s="9" t="s">
        <v>25</v>
      </c>
    </row>
    <row r="87" spans="2:7" hidden="1" x14ac:dyDescent="0.2">
      <c r="B87" s="1" t="str">
        <f>_xlfn.CONCAT("F",B70,C87)</f>
        <v>F14.17</v>
      </c>
      <c r="C87" s="9" t="s">
        <v>26</v>
      </c>
      <c r="F87" s="2" t="str">
        <f>_xlfn.CONCAT("R",F70,G87)</f>
        <v>R14.17</v>
      </c>
      <c r="G87" s="9" t="s">
        <v>26</v>
      </c>
    </row>
    <row r="88" spans="2:7" hidden="1" x14ac:dyDescent="0.2">
      <c r="B88" s="1" t="str">
        <f>_xlfn.CONCAT("F",B70,C88)</f>
        <v>F14.18</v>
      </c>
      <c r="C88" s="9" t="s">
        <v>27</v>
      </c>
      <c r="F88" s="2" t="str">
        <f>_xlfn.CONCAT("R",F70,G88)</f>
        <v>R14.18</v>
      </c>
      <c r="G88" s="9" t="s">
        <v>27</v>
      </c>
    </row>
    <row r="89" spans="2:7" hidden="1" x14ac:dyDescent="0.2">
      <c r="B89" s="1" t="str">
        <f>_xlfn.CONCAT("F",B70,C89)</f>
        <v>F14.19</v>
      </c>
      <c r="C89" s="9" t="s">
        <v>28</v>
      </c>
      <c r="F89" s="2" t="str">
        <f>_xlfn.CONCAT("R",F70,G89)</f>
        <v>R14.19</v>
      </c>
      <c r="G89" s="9" t="s">
        <v>28</v>
      </c>
    </row>
    <row r="90" spans="2:7" hidden="1" x14ac:dyDescent="0.2">
      <c r="B90" s="1" t="str">
        <f>_xlfn.CONCAT("F",B70,C90)</f>
        <v>F14.20</v>
      </c>
      <c r="C90" s="9" t="s">
        <v>29</v>
      </c>
      <c r="F90" s="2" t="str">
        <f>_xlfn.CONCAT("R",F70,G90)</f>
        <v>R14.20</v>
      </c>
      <c r="G90" s="9" t="s">
        <v>29</v>
      </c>
    </row>
    <row r="91" spans="2:7" hidden="1" x14ac:dyDescent="0.2">
      <c r="B91" s="1" t="str">
        <f>_xlfn.CONCAT("F",B70,C91)</f>
        <v>F14.21</v>
      </c>
      <c r="C91" s="9" t="s">
        <v>30</v>
      </c>
      <c r="F91" s="2" t="str">
        <f>_xlfn.CONCAT("R",F70,G91)</f>
        <v>R14.21</v>
      </c>
      <c r="G91" s="9" t="s">
        <v>30</v>
      </c>
    </row>
    <row r="92" spans="2:7" hidden="1" x14ac:dyDescent="0.2">
      <c r="B92" s="1" t="str">
        <f>_xlfn.CONCAT("F",B70,C92)</f>
        <v>F14.22</v>
      </c>
      <c r="C92" s="9" t="s">
        <v>31</v>
      </c>
      <c r="F92" s="2" t="str">
        <f>_xlfn.CONCAT("R",F70,G92)</f>
        <v>R14.22</v>
      </c>
      <c r="G92" s="9" t="s">
        <v>31</v>
      </c>
    </row>
    <row r="93" spans="2:7" hidden="1" x14ac:dyDescent="0.2">
      <c r="B93" s="1" t="str">
        <f>_xlfn.CONCAT("F",B70,C93)</f>
        <v>F14.23</v>
      </c>
      <c r="C93" s="9" t="s">
        <v>32</v>
      </c>
      <c r="F93" s="2" t="str">
        <f>_xlfn.CONCAT("R",F70,G93)</f>
        <v>R14.23</v>
      </c>
      <c r="G93" s="9" t="s">
        <v>32</v>
      </c>
    </row>
    <row r="94" spans="2:7" hidden="1" x14ac:dyDescent="0.2">
      <c r="B94" s="1" t="str">
        <f>_xlfn.CONCAT("F",B70,C94)</f>
        <v>F14.24</v>
      </c>
      <c r="C94" s="9" t="s">
        <v>33</v>
      </c>
      <c r="F94" s="2" t="str">
        <f>_xlfn.CONCAT("R",F70,G94)</f>
        <v>R14.24</v>
      </c>
      <c r="G94" s="9" t="s">
        <v>33</v>
      </c>
    </row>
    <row r="95" spans="2:7" hidden="1" x14ac:dyDescent="0.2">
      <c r="B95" s="1" t="str">
        <f>_xlfn.CONCAT("F",B70,C95)</f>
        <v>F14.25</v>
      </c>
      <c r="C95" s="9" t="s">
        <v>34</v>
      </c>
      <c r="F95" s="2" t="str">
        <f>_xlfn.CONCAT("R",F70,G95)</f>
        <v>R14.25</v>
      </c>
      <c r="G95" s="9" t="s">
        <v>34</v>
      </c>
    </row>
    <row r="96" spans="2:7" x14ac:dyDescent="0.2">
      <c r="C96"/>
    </row>
    <row r="97" spans="3:3" x14ac:dyDescent="0.2">
      <c r="C97"/>
    </row>
    <row r="98" spans="3:3" x14ac:dyDescent="0.2">
      <c r="C98"/>
    </row>
    <row r="99" spans="3:3" x14ac:dyDescent="0.2">
      <c r="C99"/>
    </row>
    <row r="100" spans="3:3" x14ac:dyDescent="0.2">
      <c r="C100"/>
    </row>
  </sheetData>
  <sheetProtection formatColumns="0"/>
  <mergeCells count="2">
    <mergeCell ref="A2:A21"/>
    <mergeCell ref="I23:I26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E44F516-A3EA-4734-B372-51BAABEEF40E}">
          <x14:formula1>
            <xm:f>'dropdown lists'!$A$1:$A$7</xm:f>
          </x14:formula1>
          <xm:sqref>G2:G21</xm:sqref>
        </x14:dataValidation>
        <x14:dataValidation type="list" allowBlank="1" showInputMessage="1" showErrorMessage="1" xr:uid="{94AEE4F2-7D0B-4D53-877D-C3E5BFBD0994}">
          <x14:formula1>
            <xm:f>'dropdown lists'!$E$1:$E$6</xm:f>
          </x14:formula1>
          <xm:sqref>C2:C21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43E20-8624-41CE-9584-F75E740DBB47}">
  <dimension ref="A1:K100"/>
  <sheetViews>
    <sheetView zoomScale="160" zoomScaleNormal="160" workbookViewId="0">
      <selection activeCell="C2" sqref="C2"/>
    </sheetView>
  </sheetViews>
  <sheetFormatPr baseColWidth="10" defaultColWidth="6.6640625" defaultRowHeight="16" x14ac:dyDescent="0.2"/>
  <cols>
    <col min="1" max="1" width="6.6640625" style="2" bestFit="1" customWidth="1"/>
    <col min="2" max="2" width="6.33203125" style="2" bestFit="1" customWidth="1"/>
    <col min="3" max="3" width="19.6640625" style="2" bestFit="1" customWidth="1"/>
    <col min="4" max="4" width="35.6640625" style="2" customWidth="1"/>
    <col min="5" max="5" width="34.6640625" style="2" bestFit="1" customWidth="1"/>
    <col min="6" max="6" width="6.5" style="2" bestFit="1" customWidth="1"/>
    <col min="7" max="7" width="20.6640625" style="2" bestFit="1" customWidth="1"/>
    <col min="8" max="8" width="35.6640625" style="2" customWidth="1"/>
    <col min="9" max="9" width="60.83203125" style="2" customWidth="1"/>
    <col min="11" max="11" width="6.6640625" style="1"/>
  </cols>
  <sheetData>
    <row r="1" spans="1:11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3</v>
      </c>
      <c r="I1" s="10" t="s">
        <v>7</v>
      </c>
      <c r="K1"/>
    </row>
    <row r="2" spans="1:11" x14ac:dyDescent="0.2">
      <c r="A2" s="19" t="s">
        <v>53</v>
      </c>
      <c r="B2" s="3" t="str">
        <f>B71</f>
        <v>F15.1</v>
      </c>
      <c r="C2" s="3"/>
      <c r="D2" s="3"/>
      <c r="E2" s="3" t="str">
        <f>_xlfn.CONCAT(B2," - ",C2," ",D2)</f>
        <v xml:space="preserve">F15.1 -  </v>
      </c>
      <c r="F2" s="3" t="str">
        <f>F71</f>
        <v>R15.1</v>
      </c>
      <c r="G2" s="3"/>
      <c r="H2" s="3"/>
      <c r="I2" s="3" t="str">
        <f>_xlfn.CONCAT(F2," - ",G2," ",H2," ",D2)</f>
        <v xml:space="preserve">R15.1 -   </v>
      </c>
      <c r="K2"/>
    </row>
    <row r="3" spans="1:11" x14ac:dyDescent="0.2">
      <c r="A3" s="20"/>
      <c r="B3" s="3" t="str">
        <f t="shared" ref="B3:B21" si="0">B72</f>
        <v>F15.2</v>
      </c>
      <c r="C3" s="3"/>
      <c r="D3" s="3"/>
      <c r="E3" s="3" t="str">
        <f t="shared" ref="E3:E21" si="1">_xlfn.CONCAT(B3," - ",C3," ",D3)</f>
        <v xml:space="preserve">F15.2 -  </v>
      </c>
      <c r="F3" s="3" t="str">
        <f t="shared" ref="F3:F21" si="2">F72</f>
        <v>R15.2</v>
      </c>
      <c r="G3" s="3"/>
      <c r="H3" s="3"/>
      <c r="I3" s="3" t="str">
        <f t="shared" ref="I3:I21" si="3">_xlfn.CONCAT(F3," - ",G3," ",H3," ",D3)</f>
        <v xml:space="preserve">R15.2 -   </v>
      </c>
      <c r="K3"/>
    </row>
    <row r="4" spans="1:11" x14ac:dyDescent="0.2">
      <c r="A4" s="20"/>
      <c r="B4" s="3" t="str">
        <f t="shared" si="0"/>
        <v>F15.3</v>
      </c>
      <c r="C4" s="3"/>
      <c r="D4" s="3"/>
      <c r="E4" s="3" t="str">
        <f>_xlfn.CONCAT(B4," - ",C4," ",D4)</f>
        <v xml:space="preserve">F15.3 -  </v>
      </c>
      <c r="F4" s="3" t="str">
        <f t="shared" si="2"/>
        <v>R15.3</v>
      </c>
      <c r="G4" s="3"/>
      <c r="H4" s="3"/>
      <c r="I4" s="3" t="str">
        <f t="shared" si="3"/>
        <v xml:space="preserve">R15.3 -   </v>
      </c>
      <c r="K4"/>
    </row>
    <row r="5" spans="1:11" x14ac:dyDescent="0.2">
      <c r="A5" s="20"/>
      <c r="B5" s="3" t="str">
        <f t="shared" si="0"/>
        <v>F15.4</v>
      </c>
      <c r="C5" s="3"/>
      <c r="D5" s="3"/>
      <c r="E5" s="3" t="str">
        <f t="shared" si="1"/>
        <v xml:space="preserve">F15.4 -  </v>
      </c>
      <c r="F5" s="3" t="str">
        <f t="shared" si="2"/>
        <v>R15.4</v>
      </c>
      <c r="G5" s="3"/>
      <c r="H5" s="3"/>
      <c r="I5" s="3" t="str">
        <f t="shared" si="3"/>
        <v xml:space="preserve">R15.4 -   </v>
      </c>
      <c r="K5"/>
    </row>
    <row r="6" spans="1:11" x14ac:dyDescent="0.2">
      <c r="A6" s="20"/>
      <c r="B6" s="3" t="str">
        <f t="shared" si="0"/>
        <v>F15.5</v>
      </c>
      <c r="C6" s="3"/>
      <c r="D6" s="3"/>
      <c r="E6" s="3" t="str">
        <f>_xlfn.CONCAT(B6," - ",C6," ",D6)</f>
        <v xml:space="preserve">F15.5 -  </v>
      </c>
      <c r="F6" s="3" t="str">
        <f t="shared" si="2"/>
        <v>R15.5</v>
      </c>
      <c r="G6" s="3"/>
      <c r="H6" s="3"/>
      <c r="I6" s="3" t="str">
        <f t="shared" si="3"/>
        <v xml:space="preserve">R15.5 -   </v>
      </c>
      <c r="K6"/>
    </row>
    <row r="7" spans="1:11" x14ac:dyDescent="0.2">
      <c r="A7" s="20"/>
      <c r="B7" s="3" t="str">
        <f t="shared" si="0"/>
        <v>F15.6</v>
      </c>
      <c r="C7" s="3"/>
      <c r="D7" s="3"/>
      <c r="E7" s="3" t="str">
        <f t="shared" si="1"/>
        <v xml:space="preserve">F15.6 -  </v>
      </c>
      <c r="F7" s="3" t="str">
        <f t="shared" si="2"/>
        <v>R15.6</v>
      </c>
      <c r="G7" s="3"/>
      <c r="H7" s="3"/>
      <c r="I7" s="3" t="str">
        <f t="shared" si="3"/>
        <v xml:space="preserve">R15.6 -   </v>
      </c>
      <c r="K7"/>
    </row>
    <row r="8" spans="1:11" x14ac:dyDescent="0.2">
      <c r="A8" s="20"/>
      <c r="B8" s="3" t="str">
        <f t="shared" si="0"/>
        <v>F15.7</v>
      </c>
      <c r="C8" s="3"/>
      <c r="D8" s="3"/>
      <c r="E8" s="3" t="str">
        <f t="shared" si="1"/>
        <v xml:space="preserve">F15.7 -  </v>
      </c>
      <c r="F8" s="3" t="str">
        <f t="shared" si="2"/>
        <v>R15.7</v>
      </c>
      <c r="G8" s="3"/>
      <c r="H8" s="3"/>
      <c r="I8" s="3" t="str">
        <f t="shared" si="3"/>
        <v xml:space="preserve">R15.7 -   </v>
      </c>
      <c r="K8"/>
    </row>
    <row r="9" spans="1:11" x14ac:dyDescent="0.2">
      <c r="A9" s="20"/>
      <c r="B9" s="3" t="str">
        <f t="shared" si="0"/>
        <v>F15.8</v>
      </c>
      <c r="C9" s="3"/>
      <c r="D9" s="3"/>
      <c r="E9" s="3" t="str">
        <f t="shared" si="1"/>
        <v xml:space="preserve">F15.8 -  </v>
      </c>
      <c r="F9" s="3" t="str">
        <f t="shared" si="2"/>
        <v>R15.8</v>
      </c>
      <c r="G9" s="3"/>
      <c r="H9" s="3"/>
      <c r="I9" s="3" t="str">
        <f t="shared" si="3"/>
        <v xml:space="preserve">R15.8 -   </v>
      </c>
      <c r="K9"/>
    </row>
    <row r="10" spans="1:11" x14ac:dyDescent="0.2">
      <c r="A10" s="20"/>
      <c r="B10" s="3" t="str">
        <f t="shared" si="0"/>
        <v>F15.9</v>
      </c>
      <c r="C10" s="3"/>
      <c r="D10" s="3"/>
      <c r="E10" s="3" t="str">
        <f t="shared" si="1"/>
        <v xml:space="preserve">F15.9 -  </v>
      </c>
      <c r="F10" s="3" t="str">
        <f t="shared" si="2"/>
        <v>R15.9</v>
      </c>
      <c r="G10" s="3"/>
      <c r="H10" s="3"/>
      <c r="I10" s="3" t="str">
        <f t="shared" si="3"/>
        <v xml:space="preserve">R15.9 -   </v>
      </c>
      <c r="K10"/>
    </row>
    <row r="11" spans="1:11" x14ac:dyDescent="0.2">
      <c r="A11" s="20"/>
      <c r="B11" s="3" t="str">
        <f t="shared" si="0"/>
        <v>F15.10</v>
      </c>
      <c r="C11" s="3"/>
      <c r="D11" s="3"/>
      <c r="E11" s="3" t="str">
        <f t="shared" si="1"/>
        <v xml:space="preserve">F15.10 -  </v>
      </c>
      <c r="F11" s="3" t="str">
        <f t="shared" si="2"/>
        <v>R15.10</v>
      </c>
      <c r="G11" s="3"/>
      <c r="H11" s="3"/>
      <c r="I11" s="3" t="str">
        <f t="shared" si="3"/>
        <v xml:space="preserve">R15.10 -   </v>
      </c>
      <c r="K11"/>
    </row>
    <row r="12" spans="1:11" x14ac:dyDescent="0.2">
      <c r="A12" s="20"/>
      <c r="B12" s="3" t="str">
        <f t="shared" si="0"/>
        <v>F15.11</v>
      </c>
      <c r="C12" s="3"/>
      <c r="D12" s="3"/>
      <c r="E12" s="3" t="str">
        <f t="shared" si="1"/>
        <v xml:space="preserve">F15.11 -  </v>
      </c>
      <c r="F12" s="3" t="str">
        <f t="shared" si="2"/>
        <v>R15.11</v>
      </c>
      <c r="G12" s="3"/>
      <c r="H12" s="3"/>
      <c r="I12" s="3" t="str">
        <f t="shared" si="3"/>
        <v xml:space="preserve">R15.11 -   </v>
      </c>
      <c r="K12"/>
    </row>
    <row r="13" spans="1:11" x14ac:dyDescent="0.2">
      <c r="A13" s="20"/>
      <c r="B13" s="3" t="str">
        <f t="shared" si="0"/>
        <v>F15.12</v>
      </c>
      <c r="C13" s="3"/>
      <c r="D13" s="3"/>
      <c r="E13" s="3" t="str">
        <f t="shared" si="1"/>
        <v xml:space="preserve">F15.12 -  </v>
      </c>
      <c r="F13" s="3" t="str">
        <f t="shared" si="2"/>
        <v>R15.12</v>
      </c>
      <c r="G13" s="3"/>
      <c r="H13" s="3"/>
      <c r="I13" s="3" t="str">
        <f t="shared" si="3"/>
        <v xml:space="preserve">R15.12 -   </v>
      </c>
      <c r="K13"/>
    </row>
    <row r="14" spans="1:11" x14ac:dyDescent="0.2">
      <c r="A14" s="20"/>
      <c r="B14" s="3" t="str">
        <f t="shared" si="0"/>
        <v>F15.13</v>
      </c>
      <c r="C14" s="3"/>
      <c r="D14" s="3"/>
      <c r="E14" s="3" t="str">
        <f>_xlfn.CONCAT(B14," - ",C14," ",D14)</f>
        <v xml:space="preserve">F15.13 -  </v>
      </c>
      <c r="F14" s="3" t="str">
        <f t="shared" si="2"/>
        <v>R15.13</v>
      </c>
      <c r="G14" s="3"/>
      <c r="H14" s="3"/>
      <c r="I14" s="3" t="str">
        <f t="shared" si="3"/>
        <v xml:space="preserve">R15.13 -   </v>
      </c>
      <c r="K14"/>
    </row>
    <row r="15" spans="1:11" x14ac:dyDescent="0.2">
      <c r="A15" s="20"/>
      <c r="B15" s="3" t="str">
        <f t="shared" si="0"/>
        <v>F15.14</v>
      </c>
      <c r="C15" s="3"/>
      <c r="D15" s="3"/>
      <c r="E15" s="3" t="str">
        <f t="shared" si="1"/>
        <v xml:space="preserve">F15.14 -  </v>
      </c>
      <c r="F15" s="3" t="str">
        <f t="shared" si="2"/>
        <v>R15.14</v>
      </c>
      <c r="G15" s="3"/>
      <c r="H15" s="3"/>
      <c r="I15" s="3" t="str">
        <f t="shared" si="3"/>
        <v xml:space="preserve">R15.14 -   </v>
      </c>
      <c r="K15"/>
    </row>
    <row r="16" spans="1:11" x14ac:dyDescent="0.2">
      <c r="A16" s="20"/>
      <c r="B16" s="3" t="str">
        <f t="shared" si="0"/>
        <v>F15.15</v>
      </c>
      <c r="C16" s="3"/>
      <c r="D16" s="3"/>
      <c r="E16" s="3" t="str">
        <f t="shared" si="1"/>
        <v xml:space="preserve">F15.15 -  </v>
      </c>
      <c r="F16" s="3" t="str">
        <f t="shared" si="2"/>
        <v>R15.15</v>
      </c>
      <c r="G16" s="3"/>
      <c r="H16" s="3"/>
      <c r="I16" s="3" t="str">
        <f t="shared" si="3"/>
        <v xml:space="preserve">R15.15 -   </v>
      </c>
      <c r="K16"/>
    </row>
    <row r="17" spans="1:11" x14ac:dyDescent="0.2">
      <c r="A17" s="20"/>
      <c r="B17" s="3" t="str">
        <f t="shared" si="0"/>
        <v>F15.16</v>
      </c>
      <c r="C17" s="3"/>
      <c r="D17" s="3"/>
      <c r="E17" s="3" t="str">
        <f t="shared" si="1"/>
        <v xml:space="preserve">F15.16 -  </v>
      </c>
      <c r="F17" s="3" t="str">
        <f t="shared" si="2"/>
        <v>R15.16</v>
      </c>
      <c r="G17" s="3"/>
      <c r="H17" s="3"/>
      <c r="I17" s="3" t="str">
        <f t="shared" si="3"/>
        <v xml:space="preserve">R15.16 -   </v>
      </c>
      <c r="K17"/>
    </row>
    <row r="18" spans="1:11" x14ac:dyDescent="0.2">
      <c r="A18" s="20"/>
      <c r="B18" s="3" t="str">
        <f t="shared" si="0"/>
        <v>F15.17</v>
      </c>
      <c r="C18" s="3"/>
      <c r="D18" s="3"/>
      <c r="E18" s="3" t="str">
        <f t="shared" si="1"/>
        <v xml:space="preserve">F15.17 -  </v>
      </c>
      <c r="F18" s="3" t="str">
        <f t="shared" si="2"/>
        <v>R15.17</v>
      </c>
      <c r="G18" s="3"/>
      <c r="H18" s="3"/>
      <c r="I18" s="3" t="str">
        <f t="shared" si="3"/>
        <v xml:space="preserve">R15.17 -   </v>
      </c>
      <c r="K18"/>
    </row>
    <row r="19" spans="1:11" x14ac:dyDescent="0.2">
      <c r="A19" s="20"/>
      <c r="B19" s="3" t="str">
        <f t="shared" si="0"/>
        <v>F15.18</v>
      </c>
      <c r="C19" s="3"/>
      <c r="D19" s="3"/>
      <c r="E19" s="3" t="str">
        <f t="shared" si="1"/>
        <v xml:space="preserve">F15.18 -  </v>
      </c>
      <c r="F19" s="3" t="str">
        <f t="shared" si="2"/>
        <v>R15.18</v>
      </c>
      <c r="G19" s="3"/>
      <c r="H19" s="3"/>
      <c r="I19" s="3" t="str">
        <f t="shared" si="3"/>
        <v xml:space="preserve">R15.18 -   </v>
      </c>
      <c r="K19"/>
    </row>
    <row r="20" spans="1:11" x14ac:dyDescent="0.2">
      <c r="A20" s="20"/>
      <c r="B20" s="3" t="str">
        <f t="shared" si="0"/>
        <v>F15.19</v>
      </c>
      <c r="C20" s="3"/>
      <c r="D20" s="3"/>
      <c r="E20" s="3" t="str">
        <f t="shared" si="1"/>
        <v xml:space="preserve">F15.19 -  </v>
      </c>
      <c r="F20" s="3" t="str">
        <f t="shared" si="2"/>
        <v>R15.19</v>
      </c>
      <c r="G20" s="3"/>
      <c r="H20" s="3"/>
      <c r="I20" s="3" t="str">
        <f t="shared" si="3"/>
        <v xml:space="preserve">R15.19 -   </v>
      </c>
      <c r="K20"/>
    </row>
    <row r="21" spans="1:11" x14ac:dyDescent="0.2">
      <c r="A21" s="21"/>
      <c r="B21" s="3" t="str">
        <f t="shared" si="0"/>
        <v>F15.20</v>
      </c>
      <c r="C21" s="3"/>
      <c r="D21" s="3"/>
      <c r="E21" s="3" t="str">
        <f t="shared" si="1"/>
        <v xml:space="preserve">F15.20 -  </v>
      </c>
      <c r="F21" s="3" t="str">
        <f t="shared" si="2"/>
        <v>R15.20</v>
      </c>
      <c r="G21" s="3"/>
      <c r="H21" s="3"/>
      <c r="I21" s="3" t="str">
        <f t="shared" si="3"/>
        <v xml:space="preserve">R15.20 -   </v>
      </c>
      <c r="K21"/>
    </row>
    <row r="22" spans="1:11" x14ac:dyDescent="0.2">
      <c r="A22"/>
      <c r="B22"/>
      <c r="C22"/>
      <c r="D22"/>
      <c r="E22"/>
      <c r="F22"/>
      <c r="G22"/>
      <c r="H22"/>
      <c r="I22"/>
      <c r="K22"/>
    </row>
    <row r="23" spans="1:11" x14ac:dyDescent="0.2">
      <c r="A23"/>
      <c r="B23"/>
      <c r="D23"/>
      <c r="E23"/>
      <c r="F23"/>
      <c r="G23"/>
      <c r="H23"/>
      <c r="I23" s="18" t="s">
        <v>9</v>
      </c>
      <c r="K23"/>
    </row>
    <row r="24" spans="1:11" x14ac:dyDescent="0.2">
      <c r="A24"/>
      <c r="D24"/>
      <c r="E24"/>
      <c r="F24"/>
      <c r="G24"/>
      <c r="H24"/>
      <c r="I24" s="18"/>
      <c r="K24"/>
    </row>
    <row r="25" spans="1:11" x14ac:dyDescent="0.2">
      <c r="A25"/>
      <c r="B25"/>
      <c r="D25"/>
      <c r="E25"/>
      <c r="F25"/>
      <c r="G25"/>
      <c r="H25"/>
      <c r="I25" s="18"/>
      <c r="K25"/>
    </row>
    <row r="26" spans="1:11" x14ac:dyDescent="0.2">
      <c r="A26"/>
      <c r="B26"/>
      <c r="D26"/>
      <c r="E26"/>
      <c r="F26"/>
      <c r="G26"/>
      <c r="H26"/>
      <c r="I26" s="18"/>
      <c r="K26"/>
    </row>
    <row r="27" spans="1:11" x14ac:dyDescent="0.2">
      <c r="A27"/>
      <c r="B27"/>
      <c r="D27"/>
      <c r="E27"/>
      <c r="F27"/>
      <c r="G27"/>
      <c r="H27"/>
      <c r="I27"/>
      <c r="K27"/>
    </row>
    <row r="28" spans="1:11" x14ac:dyDescent="0.2">
      <c r="A28"/>
      <c r="B28"/>
      <c r="D28"/>
      <c r="E28"/>
      <c r="F28"/>
      <c r="G28"/>
      <c r="H28"/>
      <c r="I28"/>
    </row>
    <row r="29" spans="1:11" x14ac:dyDescent="0.2">
      <c r="A29"/>
      <c r="B29"/>
      <c r="C29"/>
      <c r="D29"/>
      <c r="E29"/>
      <c r="F29"/>
      <c r="G29"/>
      <c r="H29"/>
      <c r="I29"/>
    </row>
    <row r="30" spans="1:11" x14ac:dyDescent="0.2">
      <c r="A30"/>
      <c r="B30"/>
      <c r="C30"/>
      <c r="D30"/>
      <c r="E30"/>
      <c r="F30"/>
      <c r="G30"/>
      <c r="H30"/>
      <c r="I30"/>
    </row>
    <row r="31" spans="1:11" x14ac:dyDescent="0.2">
      <c r="A31"/>
      <c r="B31"/>
      <c r="C31"/>
      <c r="D31"/>
      <c r="E31"/>
      <c r="F31"/>
      <c r="G31"/>
      <c r="H31"/>
      <c r="I31"/>
    </row>
    <row r="32" spans="1:11" x14ac:dyDescent="0.2">
      <c r="A32"/>
      <c r="B32"/>
      <c r="C32"/>
      <c r="D32"/>
      <c r="E32"/>
      <c r="F32"/>
      <c r="G32"/>
      <c r="H32"/>
      <c r="I32"/>
    </row>
    <row r="33" spans="1:9" x14ac:dyDescent="0.2">
      <c r="A33"/>
      <c r="B33"/>
      <c r="C33"/>
      <c r="D33"/>
      <c r="E33"/>
      <c r="F33"/>
      <c r="G33"/>
      <c r="H33"/>
      <c r="I33"/>
    </row>
    <row r="34" spans="1:9" x14ac:dyDescent="0.2">
      <c r="A34"/>
      <c r="B34"/>
      <c r="C34"/>
      <c r="D34"/>
      <c r="E34"/>
      <c r="F34"/>
      <c r="G34"/>
      <c r="H34"/>
      <c r="I34"/>
    </row>
    <row r="35" spans="1:9" x14ac:dyDescent="0.2">
      <c r="A35"/>
      <c r="B35"/>
      <c r="C35"/>
      <c r="D35"/>
      <c r="E35"/>
      <c r="F35"/>
      <c r="G35"/>
      <c r="H35"/>
      <c r="I35"/>
    </row>
    <row r="36" spans="1:9" x14ac:dyDescent="0.2">
      <c r="A36"/>
      <c r="B36"/>
      <c r="C36"/>
      <c r="D36"/>
      <c r="E36"/>
      <c r="F36"/>
      <c r="G36"/>
      <c r="H36"/>
      <c r="I36"/>
    </row>
    <row r="37" spans="1:9" x14ac:dyDescent="0.2">
      <c r="A37"/>
      <c r="B37"/>
      <c r="C37"/>
      <c r="D37"/>
      <c r="E37"/>
      <c r="F37"/>
      <c r="G37"/>
      <c r="H37"/>
      <c r="I37"/>
    </row>
    <row r="38" spans="1:9" x14ac:dyDescent="0.2">
      <c r="A38"/>
      <c r="B38"/>
      <c r="C38"/>
      <c r="D38"/>
      <c r="E38"/>
      <c r="F38"/>
      <c r="G38"/>
      <c r="H38"/>
      <c r="I38"/>
    </row>
    <row r="39" spans="1:9" x14ac:dyDescent="0.2">
      <c r="A39"/>
      <c r="B39"/>
      <c r="C39"/>
      <c r="D39"/>
      <c r="E39"/>
      <c r="F39"/>
      <c r="G39"/>
      <c r="H39"/>
      <c r="I39"/>
    </row>
    <row r="40" spans="1:9" x14ac:dyDescent="0.2">
      <c r="A40"/>
      <c r="B40"/>
      <c r="C40"/>
      <c r="D40"/>
      <c r="E40"/>
      <c r="F40"/>
      <c r="G40"/>
      <c r="H40"/>
      <c r="I40"/>
    </row>
    <row r="41" spans="1:9" x14ac:dyDescent="0.2">
      <c r="A41"/>
      <c r="B41"/>
      <c r="C41"/>
      <c r="D41"/>
      <c r="E41"/>
      <c r="F41"/>
      <c r="G41"/>
      <c r="H41"/>
      <c r="I41"/>
    </row>
    <row r="42" spans="1:9" x14ac:dyDescent="0.2">
      <c r="A42"/>
      <c r="B42"/>
      <c r="C42"/>
      <c r="D42"/>
      <c r="E42"/>
      <c r="F42"/>
      <c r="G42"/>
      <c r="H42"/>
      <c r="I42"/>
    </row>
    <row r="43" spans="1:9" x14ac:dyDescent="0.2">
      <c r="A43"/>
      <c r="B43"/>
      <c r="C43"/>
      <c r="D43"/>
      <c r="E43"/>
      <c r="F43"/>
      <c r="G43"/>
      <c r="H43"/>
      <c r="I43"/>
    </row>
    <row r="44" spans="1:9" x14ac:dyDescent="0.2">
      <c r="A44"/>
      <c r="B44"/>
      <c r="C44"/>
      <c r="D44"/>
      <c r="E44"/>
      <c r="F44"/>
      <c r="G44"/>
      <c r="H44"/>
      <c r="I44"/>
    </row>
    <row r="45" spans="1:9" x14ac:dyDescent="0.2">
      <c r="A45"/>
      <c r="B45"/>
      <c r="C45"/>
      <c r="D45"/>
      <c r="E45"/>
      <c r="F45"/>
      <c r="G45"/>
      <c r="H45"/>
      <c r="I45"/>
    </row>
    <row r="46" spans="1:9" x14ac:dyDescent="0.2">
      <c r="A46"/>
      <c r="B46"/>
      <c r="C46"/>
      <c r="D46"/>
      <c r="E46"/>
      <c r="F46"/>
      <c r="G46"/>
      <c r="H46"/>
      <c r="I46"/>
    </row>
    <row r="47" spans="1:9" x14ac:dyDescent="0.2">
      <c r="A47"/>
      <c r="B47"/>
      <c r="C47"/>
      <c r="D47"/>
      <c r="E47"/>
      <c r="F47"/>
      <c r="G47"/>
      <c r="H47"/>
      <c r="I47"/>
    </row>
    <row r="48" spans="1:9" x14ac:dyDescent="0.2">
      <c r="A48"/>
      <c r="B48"/>
      <c r="C48"/>
      <c r="D48"/>
      <c r="E48"/>
      <c r="F48"/>
      <c r="G48"/>
      <c r="H48"/>
      <c r="I48"/>
    </row>
    <row r="49" spans="1:9" x14ac:dyDescent="0.2">
      <c r="A49"/>
      <c r="B49"/>
      <c r="C49"/>
      <c r="D49"/>
      <c r="E49"/>
      <c r="F49"/>
      <c r="G49"/>
      <c r="H49"/>
      <c r="I49"/>
    </row>
    <row r="50" spans="1:9" x14ac:dyDescent="0.2">
      <c r="A50"/>
      <c r="B50"/>
      <c r="C50"/>
      <c r="D50"/>
      <c r="E50"/>
      <c r="F50"/>
      <c r="G50"/>
      <c r="H50"/>
      <c r="I50"/>
    </row>
    <row r="51" spans="1:9" x14ac:dyDescent="0.2">
      <c r="A51"/>
      <c r="B51"/>
      <c r="C51"/>
      <c r="D51"/>
      <c r="E51"/>
      <c r="F51"/>
      <c r="G51"/>
      <c r="H51"/>
      <c r="I51"/>
    </row>
    <row r="52" spans="1:9" x14ac:dyDescent="0.2">
      <c r="A52"/>
      <c r="B52"/>
      <c r="C52"/>
      <c r="D52"/>
      <c r="E52"/>
      <c r="F52"/>
      <c r="G52"/>
      <c r="H52"/>
      <c r="I52"/>
    </row>
    <row r="53" spans="1:9" x14ac:dyDescent="0.2">
      <c r="A53"/>
      <c r="C53"/>
      <c r="D53"/>
      <c r="E53"/>
      <c r="F53"/>
      <c r="G53"/>
      <c r="H53"/>
      <c r="I53"/>
    </row>
    <row r="54" spans="1:9" x14ac:dyDescent="0.2">
      <c r="A54"/>
      <c r="B54"/>
      <c r="C54"/>
      <c r="D54"/>
      <c r="E54"/>
      <c r="F54"/>
      <c r="G54"/>
      <c r="H54"/>
      <c r="I54"/>
    </row>
    <row r="55" spans="1:9" x14ac:dyDescent="0.2">
      <c r="A55"/>
      <c r="B55"/>
      <c r="C55"/>
      <c r="D55"/>
      <c r="E55"/>
      <c r="F55"/>
      <c r="G55"/>
      <c r="H55"/>
      <c r="I55"/>
    </row>
    <row r="56" spans="1:9" x14ac:dyDescent="0.2">
      <c r="A56"/>
      <c r="B56"/>
      <c r="C56"/>
      <c r="D56"/>
      <c r="E56"/>
      <c r="F56"/>
      <c r="G56"/>
      <c r="H56"/>
      <c r="I56"/>
    </row>
    <row r="57" spans="1:9" x14ac:dyDescent="0.2">
      <c r="A57"/>
      <c r="B57"/>
      <c r="C57"/>
      <c r="D57"/>
      <c r="E57"/>
      <c r="F57"/>
      <c r="G57"/>
      <c r="H57"/>
      <c r="I57"/>
    </row>
    <row r="58" spans="1:9" x14ac:dyDescent="0.2">
      <c r="A58"/>
      <c r="B58"/>
      <c r="C58"/>
      <c r="D58"/>
      <c r="E58"/>
      <c r="F58"/>
      <c r="G58"/>
      <c r="H58"/>
      <c r="I58"/>
    </row>
    <row r="59" spans="1:9" x14ac:dyDescent="0.2">
      <c r="A59"/>
      <c r="B59"/>
      <c r="C59"/>
      <c r="D59"/>
      <c r="E59"/>
      <c r="F59"/>
      <c r="G59"/>
      <c r="H59"/>
      <c r="I59"/>
    </row>
    <row r="60" spans="1:9" x14ac:dyDescent="0.2">
      <c r="A60"/>
      <c r="B60"/>
      <c r="C60"/>
      <c r="D60"/>
      <c r="E60"/>
      <c r="F60"/>
      <c r="G60"/>
      <c r="H60"/>
      <c r="I60"/>
    </row>
    <row r="61" spans="1:9" x14ac:dyDescent="0.2">
      <c r="A61"/>
      <c r="B61"/>
      <c r="C61"/>
      <c r="D61"/>
      <c r="E61"/>
      <c r="F61"/>
      <c r="G61"/>
      <c r="H61"/>
      <c r="I61"/>
    </row>
    <row r="62" spans="1:9" x14ac:dyDescent="0.2">
      <c r="A62"/>
      <c r="B62"/>
      <c r="C62"/>
      <c r="D62"/>
      <c r="E62"/>
      <c r="F62"/>
      <c r="G62"/>
      <c r="H62"/>
      <c r="I62"/>
    </row>
    <row r="63" spans="1:9" x14ac:dyDescent="0.2">
      <c r="A63"/>
      <c r="B63"/>
      <c r="C63"/>
      <c r="D63"/>
      <c r="E63"/>
      <c r="F63"/>
      <c r="G63"/>
      <c r="H63"/>
      <c r="I63"/>
    </row>
    <row r="64" spans="1:9" x14ac:dyDescent="0.2">
      <c r="A64"/>
      <c r="B64"/>
      <c r="C64"/>
      <c r="D64"/>
      <c r="E64"/>
      <c r="F64"/>
      <c r="G64"/>
      <c r="H64"/>
      <c r="I64"/>
    </row>
    <row r="65" spans="1:9" x14ac:dyDescent="0.2">
      <c r="A65"/>
      <c r="B65"/>
      <c r="C65"/>
      <c r="D65"/>
      <c r="E65"/>
      <c r="F65"/>
      <c r="G65"/>
      <c r="H65"/>
      <c r="I65"/>
    </row>
    <row r="66" spans="1:9" x14ac:dyDescent="0.2">
      <c r="A66"/>
      <c r="B66"/>
      <c r="C66"/>
      <c r="D66"/>
      <c r="E66"/>
      <c r="F66"/>
      <c r="G66"/>
      <c r="H66"/>
      <c r="I66"/>
    </row>
    <row r="67" spans="1:9" x14ac:dyDescent="0.2">
      <c r="A67"/>
      <c r="B67"/>
      <c r="C67"/>
      <c r="D67"/>
      <c r="E67"/>
      <c r="F67"/>
      <c r="G67"/>
      <c r="H67"/>
      <c r="I67"/>
    </row>
    <row r="68" spans="1:9" x14ac:dyDescent="0.2">
      <c r="A68"/>
      <c r="B68"/>
      <c r="C68"/>
      <c r="D68"/>
      <c r="E68"/>
      <c r="F68"/>
      <c r="G68"/>
      <c r="H68"/>
      <c r="I68"/>
    </row>
    <row r="69" spans="1:9" x14ac:dyDescent="0.2">
      <c r="A69"/>
      <c r="B69"/>
      <c r="C69"/>
      <c r="D69"/>
      <c r="E69"/>
      <c r="F69"/>
      <c r="G69"/>
      <c r="H69"/>
      <c r="I69"/>
    </row>
    <row r="70" spans="1:9" hidden="1" x14ac:dyDescent="0.2">
      <c r="A70"/>
      <c r="B70" s="1">
        <v>15</v>
      </c>
      <c r="C70" s="1"/>
      <c r="D70"/>
      <c r="E70"/>
      <c r="F70" s="1">
        <f>B70</f>
        <v>15</v>
      </c>
      <c r="G70"/>
      <c r="H70"/>
      <c r="I70"/>
    </row>
    <row r="71" spans="1:9" hidden="1" x14ac:dyDescent="0.2">
      <c r="A71"/>
      <c r="B71" s="1" t="str">
        <f>_xlfn.CONCAT("F",B70,C71)</f>
        <v>F15.1</v>
      </c>
      <c r="C71" s="9" t="s">
        <v>10</v>
      </c>
      <c r="D71"/>
      <c r="E71"/>
      <c r="F71" s="1" t="str">
        <f>_xlfn.CONCAT("R",B70,C71)</f>
        <v>R15.1</v>
      </c>
      <c r="G71" s="9" t="s">
        <v>10</v>
      </c>
      <c r="H71"/>
      <c r="I71"/>
    </row>
    <row r="72" spans="1:9" hidden="1" x14ac:dyDescent="0.2">
      <c r="B72" s="1" t="str">
        <f>_xlfn.CONCAT("F",B70,C72)</f>
        <v>F15.2</v>
      </c>
      <c r="C72" s="9" t="s">
        <v>11</v>
      </c>
      <c r="F72" s="1" t="str">
        <f>_xlfn.CONCAT("R",F70,G72)</f>
        <v>R15.2</v>
      </c>
      <c r="G72" s="9" t="s">
        <v>11</v>
      </c>
    </row>
    <row r="73" spans="1:9" hidden="1" x14ac:dyDescent="0.2">
      <c r="B73" s="1" t="str">
        <f>_xlfn.CONCAT("F",B70,C73)</f>
        <v>F15.3</v>
      </c>
      <c r="C73" s="9" t="s">
        <v>12</v>
      </c>
      <c r="F73" s="1" t="str">
        <f>_xlfn.CONCAT("R",F70,G73)</f>
        <v>R15.3</v>
      </c>
      <c r="G73" s="9" t="s">
        <v>12</v>
      </c>
    </row>
    <row r="74" spans="1:9" hidden="1" x14ac:dyDescent="0.2">
      <c r="B74" s="1" t="str">
        <f>_xlfn.CONCAT("F",B70,C74)</f>
        <v>F15.4</v>
      </c>
      <c r="C74" s="9" t="s">
        <v>13</v>
      </c>
      <c r="F74" s="1" t="str">
        <f>_xlfn.CONCAT("R",F70,G74)</f>
        <v>R15.4</v>
      </c>
      <c r="G74" s="9" t="s">
        <v>13</v>
      </c>
    </row>
    <row r="75" spans="1:9" hidden="1" x14ac:dyDescent="0.2">
      <c r="B75" s="1" t="str">
        <f>_xlfn.CONCAT("F",B70,C75)</f>
        <v>F15.5</v>
      </c>
      <c r="C75" s="9" t="s">
        <v>14</v>
      </c>
      <c r="F75" s="1" t="str">
        <f>_xlfn.CONCAT("R",F70,G75)</f>
        <v>R15.5</v>
      </c>
      <c r="G75" s="9" t="s">
        <v>14</v>
      </c>
    </row>
    <row r="76" spans="1:9" hidden="1" x14ac:dyDescent="0.2">
      <c r="B76" s="1" t="str">
        <f>_xlfn.CONCAT("F",B70,C76)</f>
        <v>F15.6</v>
      </c>
      <c r="C76" s="9" t="s">
        <v>15</v>
      </c>
      <c r="F76" s="1" t="str">
        <f>_xlfn.CONCAT("R",F70,G76)</f>
        <v>R15.6</v>
      </c>
      <c r="G76" s="9" t="s">
        <v>15</v>
      </c>
    </row>
    <row r="77" spans="1:9" hidden="1" x14ac:dyDescent="0.2">
      <c r="B77" s="1" t="str">
        <f>_xlfn.CONCAT("F",B70,C77)</f>
        <v>F15.7</v>
      </c>
      <c r="C77" s="9" t="s">
        <v>16</v>
      </c>
      <c r="F77" s="1" t="str">
        <f>_xlfn.CONCAT("R",F70,G77)</f>
        <v>R15.7</v>
      </c>
      <c r="G77" s="9" t="s">
        <v>16</v>
      </c>
    </row>
    <row r="78" spans="1:9" hidden="1" x14ac:dyDescent="0.2">
      <c r="B78" s="1" t="str">
        <f>_xlfn.CONCAT("F",B70,C78)</f>
        <v>F15.8</v>
      </c>
      <c r="C78" s="9" t="s">
        <v>17</v>
      </c>
      <c r="F78" s="1" t="str">
        <f>_xlfn.CONCAT("R",F70,G78)</f>
        <v>R15.8</v>
      </c>
      <c r="G78" s="9" t="s">
        <v>17</v>
      </c>
    </row>
    <row r="79" spans="1:9" hidden="1" x14ac:dyDescent="0.2">
      <c r="B79" s="1" t="str">
        <f>_xlfn.CONCAT("F",B70,C79)</f>
        <v>F15.9</v>
      </c>
      <c r="C79" s="9" t="s">
        <v>18</v>
      </c>
      <c r="F79" s="1" t="str">
        <f>_xlfn.CONCAT("R",F70,G79)</f>
        <v>R15.9</v>
      </c>
      <c r="G79" s="9" t="s">
        <v>18</v>
      </c>
    </row>
    <row r="80" spans="1:9" hidden="1" x14ac:dyDescent="0.2">
      <c r="B80" s="1" t="str">
        <f>_xlfn.CONCAT("F",B70,C80)</f>
        <v>F15.10</v>
      </c>
      <c r="C80" s="9" t="s">
        <v>19</v>
      </c>
      <c r="F80" s="1" t="str">
        <f>_xlfn.CONCAT("R",F70,G80)</f>
        <v>R15.10</v>
      </c>
      <c r="G80" s="9" t="s">
        <v>19</v>
      </c>
    </row>
    <row r="81" spans="2:7" hidden="1" x14ac:dyDescent="0.2">
      <c r="B81" s="1" t="str">
        <f>_xlfn.CONCAT("F",B70,C81)</f>
        <v>F15.11</v>
      </c>
      <c r="C81" s="9" t="s">
        <v>20</v>
      </c>
      <c r="F81" s="1" t="str">
        <f>_xlfn.CONCAT("R",F70,G81)</f>
        <v>R15.11</v>
      </c>
      <c r="G81" s="9" t="s">
        <v>20</v>
      </c>
    </row>
    <row r="82" spans="2:7" hidden="1" x14ac:dyDescent="0.2">
      <c r="B82" s="1" t="str">
        <f>_xlfn.CONCAT("F",B70,C82)</f>
        <v>F15.12</v>
      </c>
      <c r="C82" s="9" t="s">
        <v>21</v>
      </c>
      <c r="F82" s="1" t="str">
        <f>_xlfn.CONCAT("R",F70,G82)</f>
        <v>R15.12</v>
      </c>
      <c r="G82" s="9" t="s">
        <v>21</v>
      </c>
    </row>
    <row r="83" spans="2:7" hidden="1" x14ac:dyDescent="0.2">
      <c r="B83" s="1" t="str">
        <f>_xlfn.CONCAT("F",B70,C83)</f>
        <v>F15.13</v>
      </c>
      <c r="C83" s="9" t="s">
        <v>22</v>
      </c>
      <c r="F83" s="1" t="str">
        <f>_xlfn.CONCAT("R",F70,G83)</f>
        <v>R15.13</v>
      </c>
      <c r="G83" s="9" t="s">
        <v>22</v>
      </c>
    </row>
    <row r="84" spans="2:7" hidden="1" x14ac:dyDescent="0.2">
      <c r="B84" s="1" t="str">
        <f>_xlfn.CONCAT("F",B70,C84)</f>
        <v>F15.14</v>
      </c>
      <c r="C84" s="9" t="s">
        <v>23</v>
      </c>
      <c r="F84" s="1" t="str">
        <f>_xlfn.CONCAT("R",F70,G84)</f>
        <v>R15.14</v>
      </c>
      <c r="G84" s="9" t="s">
        <v>23</v>
      </c>
    </row>
    <row r="85" spans="2:7" hidden="1" x14ac:dyDescent="0.2">
      <c r="B85" s="1" t="str">
        <f>_xlfn.CONCAT("F",B70,C85)</f>
        <v>F15.15</v>
      </c>
      <c r="C85" s="9" t="s">
        <v>24</v>
      </c>
      <c r="F85" s="1" t="str">
        <f>_xlfn.CONCAT("R",F70,G85)</f>
        <v>R15.15</v>
      </c>
      <c r="G85" s="9" t="s">
        <v>24</v>
      </c>
    </row>
    <row r="86" spans="2:7" hidden="1" x14ac:dyDescent="0.2">
      <c r="B86" s="1" t="str">
        <f>_xlfn.CONCAT("F",B70,C86)</f>
        <v>F15.16</v>
      </c>
      <c r="C86" s="9" t="s">
        <v>25</v>
      </c>
      <c r="F86" s="1" t="str">
        <f>_xlfn.CONCAT("R",F70,G86)</f>
        <v>R15.16</v>
      </c>
      <c r="G86" s="9" t="s">
        <v>25</v>
      </c>
    </row>
    <row r="87" spans="2:7" hidden="1" x14ac:dyDescent="0.2">
      <c r="B87" s="1" t="str">
        <f>_xlfn.CONCAT("F",B70,C87)</f>
        <v>F15.17</v>
      </c>
      <c r="C87" s="9" t="s">
        <v>26</v>
      </c>
      <c r="F87" s="2" t="str">
        <f>_xlfn.CONCAT("R",F70,G87)</f>
        <v>R15.17</v>
      </c>
      <c r="G87" s="9" t="s">
        <v>26</v>
      </c>
    </row>
    <row r="88" spans="2:7" hidden="1" x14ac:dyDescent="0.2">
      <c r="B88" s="1" t="str">
        <f>_xlfn.CONCAT("F",B70,C88)</f>
        <v>F15.18</v>
      </c>
      <c r="C88" s="9" t="s">
        <v>27</v>
      </c>
      <c r="F88" s="2" t="str">
        <f>_xlfn.CONCAT("R",F70,G88)</f>
        <v>R15.18</v>
      </c>
      <c r="G88" s="9" t="s">
        <v>27</v>
      </c>
    </row>
    <row r="89" spans="2:7" hidden="1" x14ac:dyDescent="0.2">
      <c r="B89" s="1" t="str">
        <f>_xlfn.CONCAT("F",B70,C89)</f>
        <v>F15.19</v>
      </c>
      <c r="C89" s="9" t="s">
        <v>28</v>
      </c>
      <c r="F89" s="2" t="str">
        <f>_xlfn.CONCAT("R",F70,G89)</f>
        <v>R15.19</v>
      </c>
      <c r="G89" s="9" t="s">
        <v>28</v>
      </c>
    </row>
    <row r="90" spans="2:7" hidden="1" x14ac:dyDescent="0.2">
      <c r="B90" s="1" t="str">
        <f>_xlfn.CONCAT("F",B70,C90)</f>
        <v>F15.20</v>
      </c>
      <c r="C90" s="9" t="s">
        <v>29</v>
      </c>
      <c r="F90" s="2" t="str">
        <f>_xlfn.CONCAT("R",F70,G90)</f>
        <v>R15.20</v>
      </c>
      <c r="G90" s="9" t="s">
        <v>29</v>
      </c>
    </row>
    <row r="91" spans="2:7" hidden="1" x14ac:dyDescent="0.2">
      <c r="B91" s="1" t="str">
        <f>_xlfn.CONCAT("F",B70,C91)</f>
        <v>F15.21</v>
      </c>
      <c r="C91" s="9" t="s">
        <v>30</v>
      </c>
      <c r="F91" s="2" t="str">
        <f>_xlfn.CONCAT("R",F70,G91)</f>
        <v>R15.21</v>
      </c>
      <c r="G91" s="9" t="s">
        <v>30</v>
      </c>
    </row>
    <row r="92" spans="2:7" hidden="1" x14ac:dyDescent="0.2">
      <c r="B92" s="1" t="str">
        <f>_xlfn.CONCAT("F",B70,C92)</f>
        <v>F15.22</v>
      </c>
      <c r="C92" s="9" t="s">
        <v>31</v>
      </c>
      <c r="F92" s="2" t="str">
        <f>_xlfn.CONCAT("R",F70,G92)</f>
        <v>R15.22</v>
      </c>
      <c r="G92" s="9" t="s">
        <v>31</v>
      </c>
    </row>
    <row r="93" spans="2:7" hidden="1" x14ac:dyDescent="0.2">
      <c r="B93" s="1" t="str">
        <f>_xlfn.CONCAT("F",B70,C93)</f>
        <v>F15.23</v>
      </c>
      <c r="C93" s="9" t="s">
        <v>32</v>
      </c>
      <c r="F93" s="2" t="str">
        <f>_xlfn.CONCAT("R",F70,G93)</f>
        <v>R15.23</v>
      </c>
      <c r="G93" s="9" t="s">
        <v>32</v>
      </c>
    </row>
    <row r="94" spans="2:7" hidden="1" x14ac:dyDescent="0.2">
      <c r="B94" s="1" t="str">
        <f>_xlfn.CONCAT("F",B70,C94)</f>
        <v>F15.24</v>
      </c>
      <c r="C94" s="9" t="s">
        <v>33</v>
      </c>
      <c r="F94" s="2" t="str">
        <f>_xlfn.CONCAT("R",F70,G94)</f>
        <v>R15.24</v>
      </c>
      <c r="G94" s="9" t="s">
        <v>33</v>
      </c>
    </row>
    <row r="95" spans="2:7" hidden="1" x14ac:dyDescent="0.2">
      <c r="B95" s="1" t="str">
        <f>_xlfn.CONCAT("F",B70,C95)</f>
        <v>F15.25</v>
      </c>
      <c r="C95" s="9" t="s">
        <v>34</v>
      </c>
      <c r="F95" s="2" t="str">
        <f>_xlfn.CONCAT("R",F70,G95)</f>
        <v>R15.25</v>
      </c>
      <c r="G95" s="9" t="s">
        <v>34</v>
      </c>
    </row>
    <row r="96" spans="2:7" x14ac:dyDescent="0.2">
      <c r="C96"/>
    </row>
    <row r="97" spans="3:3" x14ac:dyDescent="0.2">
      <c r="C97"/>
    </row>
    <row r="98" spans="3:3" x14ac:dyDescent="0.2">
      <c r="C98"/>
    </row>
    <row r="99" spans="3:3" x14ac:dyDescent="0.2">
      <c r="C99"/>
    </row>
    <row r="100" spans="3:3" x14ac:dyDescent="0.2">
      <c r="C100"/>
    </row>
  </sheetData>
  <sheetProtection formatColumns="0"/>
  <mergeCells count="2">
    <mergeCell ref="A2:A21"/>
    <mergeCell ref="I23:I26"/>
  </mergeCells>
  <phoneticPr fontId="2" type="noConversion"/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F201645-3C4B-4655-BA52-96657CD6EB55}">
          <x14:formula1>
            <xm:f>'dropdown lists'!$E$1:$E$6</xm:f>
          </x14:formula1>
          <xm:sqref>C2:C21</xm:sqref>
        </x14:dataValidation>
        <x14:dataValidation type="list" allowBlank="1" showInputMessage="1" showErrorMessage="1" xr:uid="{8B060E64-355F-4B98-8480-B26A1A1A58D4}">
          <x14:formula1>
            <xm:f>'dropdown lists'!$A$1:$A$7</xm:f>
          </x14:formula1>
          <xm:sqref>G2:G21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6A8BF-15DC-C342-84B6-027E2E19111D}">
  <dimension ref="A1:I23"/>
  <sheetViews>
    <sheetView zoomScale="205" zoomScaleNormal="205" workbookViewId="0">
      <selection activeCell="C2" sqref="C2"/>
    </sheetView>
  </sheetViews>
  <sheetFormatPr baseColWidth="10" defaultColWidth="11" defaultRowHeight="16" x14ac:dyDescent="0.2"/>
  <cols>
    <col min="1" max="2" width="11.1640625" bestFit="1" customWidth="1"/>
    <col min="3" max="3" width="10.5" customWidth="1"/>
    <col min="4" max="4" width="7" customWidth="1"/>
    <col min="5" max="5" width="9" customWidth="1"/>
    <col min="6" max="7" width="9.6640625" customWidth="1"/>
    <col min="8" max="8" width="10.6640625" customWidth="1"/>
    <col min="9" max="9" width="8.83203125" bestFit="1" customWidth="1"/>
  </cols>
  <sheetData>
    <row r="1" spans="1:9" x14ac:dyDescent="0.2">
      <c r="A1" s="4" t="s">
        <v>0</v>
      </c>
      <c r="B1" s="5" t="s">
        <v>54</v>
      </c>
      <c r="C1" s="5" t="s">
        <v>55</v>
      </c>
      <c r="D1" s="5" t="s">
        <v>56</v>
      </c>
      <c r="E1" s="5" t="s">
        <v>57</v>
      </c>
      <c r="F1" s="5" t="s">
        <v>58</v>
      </c>
      <c r="G1" s="6" t="s">
        <v>59</v>
      </c>
      <c r="H1" s="6" t="s">
        <v>60</v>
      </c>
      <c r="I1" s="6" t="s">
        <v>61</v>
      </c>
    </row>
    <row r="2" spans="1:9" x14ac:dyDescent="0.2">
      <c r="A2" s="12" t="s">
        <v>8</v>
      </c>
      <c r="B2" s="14"/>
      <c r="C2" s="7">
        <f>COUNTIF(Basement!G2:G21, "Relocate")</f>
        <v>0</v>
      </c>
      <c r="D2" s="7">
        <f>COUNTIF(Basement!G2:G21, "Add NEW")</f>
        <v>0</v>
      </c>
      <c r="E2" s="7">
        <f>COUNTIF(Basement!G2:G21, "Enable")</f>
        <v>0</v>
      </c>
      <c r="F2" s="7">
        <f>COUNTIF(Basement!G2:G21, "Disable")</f>
        <v>0</v>
      </c>
      <c r="G2" s="8">
        <f>COUNTIF(Basement!G2:G21, "Change Channel")</f>
        <v>0</v>
      </c>
      <c r="H2" s="8">
        <f>COUNTIF(Basement!G2:G21, "Change Power")</f>
        <v>0</v>
      </c>
      <c r="I2" s="8">
        <f>SUM(Table13[[#This Row],[Existing]]+Table13[[#This Row],[New]]+Table13[[#This Row],[Enable]]-Table13[[#This Row],[Disable]])</f>
        <v>0</v>
      </c>
    </row>
    <row r="3" spans="1:9" x14ac:dyDescent="0.2">
      <c r="A3" s="12" t="s">
        <v>62</v>
      </c>
      <c r="B3" s="14"/>
      <c r="C3" s="7">
        <f>COUNTIF('Ground Floor'!G2:G21, "Relocate")</f>
        <v>0</v>
      </c>
      <c r="D3" s="7">
        <f>COUNTIF('Ground Floor'!G2:G21, "Add NEW")</f>
        <v>0</v>
      </c>
      <c r="E3" s="7">
        <f>COUNTIF('Ground Floor'!G2:G21, "Enable")</f>
        <v>0</v>
      </c>
      <c r="F3" s="7">
        <f>COUNTIF('Ground Floor'!G2:G21, "Disable")</f>
        <v>0</v>
      </c>
      <c r="G3" s="7">
        <f>COUNTIF('Ground Floor'!G2:G21, "Change Channel")</f>
        <v>0</v>
      </c>
      <c r="H3" s="7">
        <f>COUNTIF('Ground Floor'!G2:G21, "Change Power")</f>
        <v>0</v>
      </c>
      <c r="I3" s="8">
        <f>SUM(Table13[[#This Row],[Existing]]+Table13[[#This Row],[New]]+Table13[[#This Row],[Enable]]-Table13[[#This Row],[Disable]])</f>
        <v>0</v>
      </c>
    </row>
    <row r="4" spans="1:9" x14ac:dyDescent="0.2">
      <c r="A4" s="12" t="s">
        <v>36</v>
      </c>
      <c r="B4" s="14"/>
      <c r="C4" s="7">
        <f>COUNTIF(Mezzanine!G2:G21, "Relocate")</f>
        <v>0</v>
      </c>
      <c r="D4" s="7">
        <f>COUNTIF(Mezzanine!G2:G21, "Add NEW")</f>
        <v>0</v>
      </c>
      <c r="E4" s="7">
        <f>COUNTIF(Mezzanine!G2:G21, "Enable")</f>
        <v>0</v>
      </c>
      <c r="F4" s="7">
        <f>COUNTIF(Mezzanine!G2:G21, "Disable")</f>
        <v>0</v>
      </c>
      <c r="G4" s="7">
        <f>COUNTIF(Mezzanine!G2:G21, "Change Channel")</f>
        <v>0</v>
      </c>
      <c r="H4" s="7">
        <f>COUNTIF(Mezzanine!G2:G21, "Change Power")</f>
        <v>0</v>
      </c>
      <c r="I4" s="8">
        <f>SUM(Table13[[#This Row],[Existing]]+Table13[[#This Row],[New]]+Table13[[#This Row],[Enable]]-Table13[[#This Row],[Disable]])</f>
        <v>0</v>
      </c>
    </row>
    <row r="5" spans="1:9" x14ac:dyDescent="0.2">
      <c r="A5" s="12" t="s">
        <v>63</v>
      </c>
      <c r="B5" s="14"/>
      <c r="C5" s="7">
        <f>COUNTIF('1st Floor'!G2:G21, "Relocate")</f>
        <v>0</v>
      </c>
      <c r="D5" s="7">
        <f>COUNTIF('1st Floor'!G2:G21,"Add NEW")</f>
        <v>5</v>
      </c>
      <c r="E5" s="7">
        <f>COUNTIF('1st Floor'!G2:G21, "Enable")</f>
        <v>0</v>
      </c>
      <c r="F5" s="7">
        <f>COUNTIF('1st Floor'!G2:G21, "Disable")</f>
        <v>0</v>
      </c>
      <c r="G5" s="7">
        <f>COUNTIF('1st Floor'!G2:G21, "Change Channel")</f>
        <v>1</v>
      </c>
      <c r="H5" s="7">
        <f>COUNTIF('1st Floor'!G2:G21, "Change Power")</f>
        <v>0</v>
      </c>
      <c r="I5" s="8">
        <f>SUM(Table13[[#This Row],[Existing]]+Table13[[#This Row],[New]]+Table13[[#This Row],[Enable]]-Table13[[#This Row],[Disable]])</f>
        <v>5</v>
      </c>
    </row>
    <row r="6" spans="1:9" x14ac:dyDescent="0.2">
      <c r="A6" s="12" t="s">
        <v>64</v>
      </c>
      <c r="B6" s="14"/>
      <c r="C6" s="7">
        <f>COUNTIF('2nd Floor'!G2:G21, "Relocate")</f>
        <v>0</v>
      </c>
      <c r="D6" s="7">
        <f>COUNTIF('2nd Floor'!G2:G21,"Add NEW")</f>
        <v>0</v>
      </c>
      <c r="E6" s="7">
        <f>COUNTIF('2nd Floor'!G2:G21, "Enable")</f>
        <v>0</v>
      </c>
      <c r="F6" s="7">
        <f>COUNTIF('2nd Floor'!G2:G21, "Disable")</f>
        <v>0</v>
      </c>
      <c r="G6" s="7">
        <f>COUNTIF('2nd Floor'!G2:G21, "Change Channel")</f>
        <v>0</v>
      </c>
      <c r="H6" s="7">
        <f>COUNTIF('2nd Floor'!G2:G21, "Change Power")</f>
        <v>1</v>
      </c>
      <c r="I6" s="8">
        <f>SUM(Table13[[#This Row],[Existing]]+Table13[[#This Row],[New]]+Table13[[#This Row],[Enable]]-Table13[[#This Row],[Disable]])</f>
        <v>0</v>
      </c>
    </row>
    <row r="7" spans="1:9" x14ac:dyDescent="0.2">
      <c r="A7" s="12" t="s">
        <v>65</v>
      </c>
      <c r="B7" s="14"/>
      <c r="C7" s="7">
        <f>COUNTIF('3rd Floor'!G2:G21, "Relocate")</f>
        <v>0</v>
      </c>
      <c r="D7" s="7">
        <f>COUNTIF('3rd Floor'!G2:G21,"Add NEW")</f>
        <v>0</v>
      </c>
      <c r="E7" s="7">
        <f>COUNTIF('3rd Floor'!G2:G21, "Enable")</f>
        <v>0</v>
      </c>
      <c r="F7" s="7">
        <f>COUNTIF('3rd Floor'!G2:G21, "Disable")</f>
        <v>0</v>
      </c>
      <c r="G7" s="7">
        <f>COUNTIF('3rd Floor'!G2:G21, "Change Channel")</f>
        <v>0</v>
      </c>
      <c r="H7" s="7">
        <f>COUNTIF('3rd Floor'!G2:G21, "Change Power")</f>
        <v>0</v>
      </c>
      <c r="I7" s="8">
        <f>SUM(Table13[[#This Row],[Existing]]+Table13[[#This Row],[New]]+Table13[[#This Row],[Enable]]-Table13[[#This Row],[Disable]])</f>
        <v>0</v>
      </c>
    </row>
    <row r="8" spans="1:9" x14ac:dyDescent="0.2">
      <c r="A8" s="12" t="s">
        <v>66</v>
      </c>
      <c r="B8" s="14"/>
      <c r="C8" s="7">
        <f>COUNTIF('4th Floor'!G2:G21, "Relocate")</f>
        <v>0</v>
      </c>
      <c r="D8" s="7">
        <f>COUNTIF('4th Floor'!G2:G21,"Add NEW")</f>
        <v>0</v>
      </c>
      <c r="E8" s="7">
        <f>COUNTIF('4th Floor'!G2:G21, "Enable")</f>
        <v>0</v>
      </c>
      <c r="F8" s="7">
        <f>COUNTIF('4th Floor'!G2:G21, "Disable")</f>
        <v>0</v>
      </c>
      <c r="G8" s="8">
        <f>COUNTIF('4th Floor'!G2:G21, "Change Channel")</f>
        <v>0</v>
      </c>
      <c r="H8" s="8">
        <f>COUNTIF('4th Floor'!G2:G21, "Change Power")</f>
        <v>0</v>
      </c>
      <c r="I8" s="8">
        <f>SUM(Table13[[#This Row],[Existing]]+Table13[[#This Row],[New]]+Table13[[#This Row],[Enable]]-Table13[[#This Row],[Disable]])</f>
        <v>0</v>
      </c>
    </row>
    <row r="9" spans="1:9" x14ac:dyDescent="0.2">
      <c r="A9" s="12" t="s">
        <v>67</v>
      </c>
      <c r="B9" s="14"/>
      <c r="C9" s="7">
        <f>COUNTIF('5th Floor'!G2:G21, "Relocate")</f>
        <v>0</v>
      </c>
      <c r="D9" s="7">
        <f>COUNTIF('5th Floor'!G2:G21,"Add NEW")</f>
        <v>0</v>
      </c>
      <c r="E9" s="7">
        <f>COUNTIF('5th Floor'!G2:G21, "Enable")</f>
        <v>0</v>
      </c>
      <c r="F9" s="7">
        <f>COUNTIF('5th Floor'!G2:G21, "Disable")</f>
        <v>0</v>
      </c>
      <c r="G9" s="8">
        <f>COUNTIF('5th Floor'!G2:G21, "Change Channel")</f>
        <v>0</v>
      </c>
      <c r="H9" s="8">
        <f>COUNTIF('5th Floor'!G2:G21, "Change Power")</f>
        <v>0</v>
      </c>
      <c r="I9" s="8">
        <f>SUM(Table13[[#This Row],[Existing]]+Table13[[#This Row],[New]]+Table13[[#This Row],[Enable]]-Table13[[#This Row],[Disable]])</f>
        <v>0</v>
      </c>
    </row>
    <row r="10" spans="1:9" x14ac:dyDescent="0.2">
      <c r="A10" s="12" t="s">
        <v>68</v>
      </c>
      <c r="B10" s="14"/>
      <c r="C10" s="7">
        <f>COUNTIF('6th Floor'!G2:G21, "Relocate")</f>
        <v>0</v>
      </c>
      <c r="D10" s="7">
        <f>COUNTIF('6th Floor'!G2:G21,"Add NEW")</f>
        <v>0</v>
      </c>
      <c r="E10" s="7">
        <f>COUNTIF('6th Floor'!G2:G21, "Enable")</f>
        <v>0</v>
      </c>
      <c r="F10" s="7">
        <f>COUNTIF('6th Floor'!G2:G21, "Disable")</f>
        <v>0</v>
      </c>
      <c r="G10" s="8">
        <f>COUNTIF('6th Floor'!G2:G21, "Change Channel")</f>
        <v>0</v>
      </c>
      <c r="H10" s="8">
        <f>COUNTIF('6th Floor'!G2:G21, "Change Power")</f>
        <v>0</v>
      </c>
      <c r="I10" s="8">
        <f>SUM(Table13[[#This Row],[Existing]]+Table13[[#This Row],[New]]+Table13[[#This Row],[Enable]]-Table13[[#This Row],[Disable]])</f>
        <v>0</v>
      </c>
    </row>
    <row r="11" spans="1:9" x14ac:dyDescent="0.2">
      <c r="A11" s="12" t="s">
        <v>69</v>
      </c>
      <c r="B11" s="14"/>
      <c r="C11" s="7">
        <f>COUNTIF('7th Floor'!G2:G21, "Relocate")</f>
        <v>0</v>
      </c>
      <c r="D11" s="7">
        <f>COUNTIF('7th Floor'!G2:G21,"Add NEW")</f>
        <v>0</v>
      </c>
      <c r="E11" s="7">
        <f>COUNTIF('7th Floor'!G2:G21, "Enable")</f>
        <v>0</v>
      </c>
      <c r="F11" s="7">
        <f>COUNTIF('7th Floor'!G2:G21, "Disable")</f>
        <v>0</v>
      </c>
      <c r="G11" s="8">
        <f>COUNTIF('7th Floor'!G2:G21, "Change Channel")</f>
        <v>0</v>
      </c>
      <c r="H11" s="8">
        <f>COUNTIF('7th Floor'!G2:G21, "Change Power")</f>
        <v>0</v>
      </c>
      <c r="I11" s="8">
        <f>SUM(Table13[[#This Row],[Existing]]+Table13[[#This Row],[New]]+Table13[[#This Row],[Enable]]-Table13[[#This Row],[Disable]])</f>
        <v>0</v>
      </c>
    </row>
    <row r="12" spans="1:9" x14ac:dyDescent="0.2">
      <c r="A12" s="12" t="s">
        <v>70</v>
      </c>
      <c r="B12" s="14"/>
      <c r="C12" s="7">
        <f>COUNTIF('8th Floor'!G2:G21, "Relocate")</f>
        <v>0</v>
      </c>
      <c r="D12" s="7">
        <f>COUNTIF('8th Floor'!G2:G21,"Add NEW")</f>
        <v>0</v>
      </c>
      <c r="E12" s="7">
        <f>COUNTIF('8th Floor'!G2:G21, "Enable")</f>
        <v>0</v>
      </c>
      <c r="F12" s="7">
        <f>COUNTIF('8th Floor'!G2:G21, "Disable")</f>
        <v>0</v>
      </c>
      <c r="G12" s="8">
        <f>COUNTIF('8th Floor'!G2:G21, "Change Channel")</f>
        <v>0</v>
      </c>
      <c r="H12" s="8">
        <f>COUNTIF('8th Floor'!G2:G21, "Change Power")</f>
        <v>0</v>
      </c>
      <c r="I12" s="8">
        <f>SUM(Table13[[#This Row],[Existing]]+Table13[[#This Row],[New]]+Table13[[#This Row],[Enable]]-Table13[[#This Row],[Disable]])</f>
        <v>0</v>
      </c>
    </row>
    <row r="13" spans="1:9" x14ac:dyDescent="0.2">
      <c r="A13" s="12" t="s">
        <v>71</v>
      </c>
      <c r="B13" s="14"/>
      <c r="C13" s="7">
        <f>COUNTIF('9th Floor'!G2:G21, "Relocate")</f>
        <v>0</v>
      </c>
      <c r="D13" s="7">
        <f>COUNTIF('9th Floor'!G2:G21,"Add NEW")</f>
        <v>0</v>
      </c>
      <c r="E13" s="7">
        <f>COUNTIF('9th Floor'!G2:G21, "Enable")</f>
        <v>0</v>
      </c>
      <c r="F13" s="7">
        <f>COUNTIF('9th Floor'!G2:G21, "Disable")</f>
        <v>0</v>
      </c>
      <c r="G13" s="8">
        <f>COUNTIF('9th Floor'!G2:G21, "Change Channel")</f>
        <v>0</v>
      </c>
      <c r="H13" s="8">
        <f>COUNTIF('9th Floor'!G2:G21, "Change Power")</f>
        <v>0</v>
      </c>
      <c r="I13" s="8">
        <f>SUM(Table13[[#This Row],[Existing]]+Table13[[#This Row],[New]]+Table13[[#This Row],[Enable]]-Table13[[#This Row],[Disable]])</f>
        <v>0</v>
      </c>
    </row>
    <row r="14" spans="1:9" x14ac:dyDescent="0.2">
      <c r="A14" s="12" t="s">
        <v>72</v>
      </c>
      <c r="B14" s="14"/>
      <c r="C14" s="7">
        <f>COUNTIF('10th Floor'!G2:G21, "Relocate")</f>
        <v>0</v>
      </c>
      <c r="D14" s="7">
        <f>COUNTIF('10th Floor'!G2:G21,"Add NEW")</f>
        <v>0</v>
      </c>
      <c r="E14" s="7">
        <f>COUNTIF('10th Floor'!G2:G21, "Enable")</f>
        <v>0</v>
      </c>
      <c r="F14" s="7">
        <f>COUNTIF('10th Floor'!G2:G21, "Disable")</f>
        <v>0</v>
      </c>
      <c r="G14" s="8">
        <f>COUNTIF('10th Floor'!G2:G21, "Change Channel")</f>
        <v>0</v>
      </c>
      <c r="H14" s="8">
        <f>COUNTIF('10th Floor'!G2:G21, "Change Power")</f>
        <v>0</v>
      </c>
      <c r="I14" s="8">
        <f>SUM(Table13[[#This Row],[Existing]]+Table13[[#This Row],[New]]+Table13[[#This Row],[Enable]]-Table13[[#This Row],[Disable]])</f>
        <v>0</v>
      </c>
    </row>
    <row r="15" spans="1:9" x14ac:dyDescent="0.2">
      <c r="A15" s="12" t="s">
        <v>73</v>
      </c>
      <c r="B15" s="14"/>
      <c r="C15" s="7">
        <f>COUNTIF('11th Floor'!G2:G21, "Relocate")</f>
        <v>0</v>
      </c>
      <c r="D15" s="7">
        <f>COUNTIF('11th Floor'!G2:G21,"Add NEW")</f>
        <v>0</v>
      </c>
      <c r="E15" s="7">
        <f>COUNTIF('11th Floor'!G2:G21, "Enable")</f>
        <v>0</v>
      </c>
      <c r="F15" s="7">
        <f>COUNTIF('11th Floor'!G2:G21, "Disable")</f>
        <v>0</v>
      </c>
      <c r="G15" s="8">
        <f>COUNTIF('11th Floor'!G2:G21, "Change Channel")</f>
        <v>0</v>
      </c>
      <c r="H15" s="8">
        <f>COUNTIF('11th Floor'!G2:G21, "Change Power")</f>
        <v>0</v>
      </c>
      <c r="I15" s="8">
        <f>SUM(Table13[[#This Row],[Existing]]+Table13[[#This Row],[New]]+Table13[[#This Row],[Enable]]-Table13[[#This Row],[Disable]])</f>
        <v>0</v>
      </c>
    </row>
    <row r="16" spans="1:9" x14ac:dyDescent="0.2">
      <c r="A16" s="12" t="s">
        <v>74</v>
      </c>
      <c r="B16" s="14"/>
      <c r="C16" s="7">
        <f>COUNTIF('12th Floor'!G2:G21, "Relocate")</f>
        <v>0</v>
      </c>
      <c r="D16" s="7">
        <f>COUNTIF('12th Floor'!G2:G21,"Add NEW")</f>
        <v>0</v>
      </c>
      <c r="E16" s="7">
        <f>COUNTIF('12th Floor'!G2:G21, "Enable")</f>
        <v>0</v>
      </c>
      <c r="F16" s="7">
        <f>COUNTIF('12th Floor'!G2:G21, "Disable")</f>
        <v>0</v>
      </c>
      <c r="G16" s="8">
        <f>COUNTIF('12th Floor'!G2:G21, "Change Channel")</f>
        <v>0</v>
      </c>
      <c r="H16" s="8">
        <f>COUNTIF('12th Floor'!G2:G21, "Change Power")</f>
        <v>0</v>
      </c>
      <c r="I16" s="8">
        <f>SUM(Table13[[#This Row],[Existing]]+Table13[[#This Row],[New]]+Table13[[#This Row],[Enable]]-Table13[[#This Row],[Disable]])</f>
        <v>0</v>
      </c>
    </row>
    <row r="17" spans="1:9" x14ac:dyDescent="0.2">
      <c r="A17" s="12" t="s">
        <v>75</v>
      </c>
      <c r="B17" s="14"/>
      <c r="C17" s="7">
        <f>COUNTIF('13th Floor'!G2:G21, "Relocate")</f>
        <v>0</v>
      </c>
      <c r="D17" s="7">
        <f>COUNTIF('13th Floor'!G2:G21,"Add NEW")</f>
        <v>0</v>
      </c>
      <c r="E17" s="7">
        <f>COUNTIF('13th Floor'!G2:G21, "Enable")</f>
        <v>0</v>
      </c>
      <c r="F17" s="7">
        <f>COUNTIF('13th Floor'!G2:G21, "Disable")</f>
        <v>0</v>
      </c>
      <c r="G17" s="8">
        <f>COUNTIF('13th Floor'!G2:G21, "Change Channel")</f>
        <v>0</v>
      </c>
      <c r="H17" s="8">
        <f>COUNTIF('13th Floor'!G2:G21, "Change Power")</f>
        <v>0</v>
      </c>
      <c r="I17" s="8">
        <f>SUM(Table13[[#This Row],[Existing]]+Table13[[#This Row],[New]]+Table13[[#This Row],[Enable]]-Table13[[#This Row],[Disable]])</f>
        <v>0</v>
      </c>
    </row>
    <row r="18" spans="1:9" x14ac:dyDescent="0.2">
      <c r="A18" s="12" t="s">
        <v>76</v>
      </c>
      <c r="B18" s="14"/>
      <c r="C18" s="7">
        <f>COUNTIF('14th Floor'!G2:G21, "Relocate")</f>
        <v>0</v>
      </c>
      <c r="D18" s="7">
        <f>COUNTIF('14th Floor'!G2:G21,"Add NEW")</f>
        <v>0</v>
      </c>
      <c r="E18" s="7">
        <f>COUNTIF('14th Floor'!G2:G21, "Enable")</f>
        <v>0</v>
      </c>
      <c r="F18" s="7">
        <f>COUNTIF('14th Floor'!G2:G21, "Disable")</f>
        <v>0</v>
      </c>
      <c r="G18" s="8">
        <f>COUNTIF('14th Floor'!G2:G21, "Change Channel")</f>
        <v>0</v>
      </c>
      <c r="H18" s="8">
        <f>COUNTIF('14th Floor'!G2:G21, "Change Power")</f>
        <v>0</v>
      </c>
      <c r="I18" s="8">
        <f>SUM(Table13[[#This Row],[Existing]]+Table13[[#This Row],[New]]+Table13[[#This Row],[Enable]]-Table13[[#This Row],[Disable]])</f>
        <v>0</v>
      </c>
    </row>
    <row r="19" spans="1:9" x14ac:dyDescent="0.2">
      <c r="A19" s="12" t="s">
        <v>77</v>
      </c>
      <c r="B19" s="14"/>
      <c r="C19" s="7">
        <f>COUNTIF('15th Floor'!G2:G21, "Relocate")</f>
        <v>0</v>
      </c>
      <c r="D19" s="7">
        <f>COUNTIF('15th Floor'!G2:G21,"Add NEW")</f>
        <v>0</v>
      </c>
      <c r="E19" s="7">
        <f>COUNTIF('15th Floor'!G2:G21, "Enable")</f>
        <v>0</v>
      </c>
      <c r="F19" s="7">
        <f>COUNTIF('15th Floor'!G2:G21, "Disable")</f>
        <v>0</v>
      </c>
      <c r="G19" s="8">
        <f>COUNTIF('15th Floor'!G2:G21, "Change Channel")</f>
        <v>0</v>
      </c>
      <c r="H19" s="8">
        <f>COUNTIF('15th Floor'!G2:G21, "Change Power")</f>
        <v>0</v>
      </c>
      <c r="I19" s="8">
        <f>SUM(Table13[[#This Row],[Existing]]+Table13[[#This Row],[New]]+Table13[[#This Row],[Enable]]-Table13[[#This Row],[Disable]])</f>
        <v>0</v>
      </c>
    </row>
    <row r="21" spans="1:9" x14ac:dyDescent="0.2">
      <c r="C21" s="22" t="s">
        <v>78</v>
      </c>
      <c r="D21" s="22"/>
      <c r="E21" s="22"/>
      <c r="F21" s="22"/>
      <c r="G21" s="22"/>
    </row>
    <row r="22" spans="1:9" x14ac:dyDescent="0.2">
      <c r="C22" s="23" t="s">
        <v>79</v>
      </c>
      <c r="D22" s="22"/>
      <c r="E22" s="22"/>
      <c r="F22" s="22"/>
      <c r="G22" s="22"/>
    </row>
    <row r="23" spans="1:9" x14ac:dyDescent="0.2">
      <c r="C23" s="23" t="s">
        <v>80</v>
      </c>
      <c r="D23" s="22"/>
      <c r="E23" s="22"/>
      <c r="F23" s="22"/>
      <c r="G23" s="22"/>
    </row>
  </sheetData>
  <sheetProtection algorithmName="SHA-512" hashValue="VUGs8eGxHdVXTWiydNB/5A8BxxZktLHwf/6dEA/oifceypH98VCDAqnNzb/G2UAGrVJZYJiWudFc3PYeatAdtA==" saltValue="xdRsPnSpop9fWt8sE8qV2w==" spinCount="100000" sheet="1" objects="1" scenarios="1" formatColumns="0" formatRows="0"/>
  <mergeCells count="3">
    <mergeCell ref="C21:G21"/>
    <mergeCell ref="C22:G22"/>
    <mergeCell ref="C23:G23"/>
  </mergeCells>
  <phoneticPr fontId="2" type="noConversion"/>
  <pageMargins left="0.7" right="0.7" top="0.75" bottom="0.75" header="0.3" footer="0.3"/>
  <ignoredErrors>
    <ignoredError sqref="C2:D19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7AEE5-A399-4474-940E-1A82AF6F2C87}">
  <dimension ref="A1:K100"/>
  <sheetViews>
    <sheetView zoomScale="115" zoomScaleNormal="115" workbookViewId="0">
      <selection activeCell="C2" sqref="C2"/>
    </sheetView>
  </sheetViews>
  <sheetFormatPr baseColWidth="10" defaultColWidth="6.6640625" defaultRowHeight="16" x14ac:dyDescent="0.2"/>
  <cols>
    <col min="1" max="1" width="6.6640625" style="2" bestFit="1" customWidth="1"/>
    <col min="2" max="2" width="5.83203125" style="2" bestFit="1" customWidth="1"/>
    <col min="3" max="3" width="19.6640625" style="2" bestFit="1" customWidth="1"/>
    <col min="4" max="4" width="35.6640625" style="2" customWidth="1"/>
    <col min="5" max="5" width="34.6640625" style="2" bestFit="1" customWidth="1"/>
    <col min="6" max="6" width="6" style="2" bestFit="1" customWidth="1"/>
    <col min="7" max="7" width="20.6640625" style="2" bestFit="1" customWidth="1"/>
    <col min="8" max="8" width="35.6640625" style="2" customWidth="1"/>
    <col min="9" max="9" width="60.83203125" style="2" customWidth="1"/>
    <col min="11" max="11" width="6.6640625" style="1"/>
  </cols>
  <sheetData>
    <row r="1" spans="1:11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3</v>
      </c>
      <c r="I1" s="10" t="s">
        <v>7</v>
      </c>
      <c r="K1"/>
    </row>
    <row r="2" spans="1:11" x14ac:dyDescent="0.2">
      <c r="A2" s="15" t="s">
        <v>35</v>
      </c>
      <c r="B2" s="3" t="str">
        <f>B71</f>
        <v>FG.1</v>
      </c>
      <c r="C2" s="13"/>
      <c r="D2" s="13"/>
      <c r="E2" s="3" t="str">
        <f>_xlfn.CONCAT(B2," - ",C2," ",D2)</f>
        <v xml:space="preserve">FG.1 -  </v>
      </c>
      <c r="F2" s="3" t="str">
        <f>F71</f>
        <v>RG.1</v>
      </c>
      <c r="G2" s="13"/>
      <c r="H2" s="13"/>
      <c r="I2" s="3" t="str">
        <f>_xlfn.CONCAT(F2," - ",G2," ",H2,D2)</f>
        <v xml:space="preserve">RG.1 -  </v>
      </c>
      <c r="K2"/>
    </row>
    <row r="3" spans="1:11" x14ac:dyDescent="0.2">
      <c r="A3" s="16"/>
      <c r="B3" s="3" t="str">
        <f t="shared" ref="B3:B21" si="0">B72</f>
        <v>FG.2</v>
      </c>
      <c r="C3" s="13"/>
      <c r="D3" s="13"/>
      <c r="E3" s="3" t="str">
        <f t="shared" ref="E3:E21" si="1">_xlfn.CONCAT(B3," - ",C3," ",D3)</f>
        <v xml:space="preserve">FG.2 -  </v>
      </c>
      <c r="F3" s="3" t="str">
        <f t="shared" ref="F3:F21" si="2">F72</f>
        <v>RG.2</v>
      </c>
      <c r="G3" s="13"/>
      <c r="H3" s="13"/>
      <c r="I3" s="3" t="str">
        <f t="shared" ref="I3:I21" si="3">_xlfn.CONCAT(F3," - ",G3," ",H3,D3)</f>
        <v xml:space="preserve">RG.2 -  </v>
      </c>
      <c r="K3"/>
    </row>
    <row r="4" spans="1:11" x14ac:dyDescent="0.2">
      <c r="A4" s="16"/>
      <c r="B4" s="3" t="str">
        <f t="shared" si="0"/>
        <v>FG.3</v>
      </c>
      <c r="C4" s="13"/>
      <c r="D4" s="13"/>
      <c r="E4" s="3" t="str">
        <f>_xlfn.CONCAT(B4," - ",C4," ",D4)</f>
        <v xml:space="preserve">FG.3 -  </v>
      </c>
      <c r="F4" s="3" t="str">
        <f t="shared" si="2"/>
        <v>RG.3</v>
      </c>
      <c r="G4" s="13"/>
      <c r="H4" s="13"/>
      <c r="I4" s="3" t="str">
        <f t="shared" si="3"/>
        <v xml:space="preserve">RG.3 -  </v>
      </c>
      <c r="K4"/>
    </row>
    <row r="5" spans="1:11" x14ac:dyDescent="0.2">
      <c r="A5" s="16"/>
      <c r="B5" s="3" t="str">
        <f t="shared" si="0"/>
        <v>FG.4</v>
      </c>
      <c r="C5" s="13"/>
      <c r="D5" s="13"/>
      <c r="E5" s="3" t="str">
        <f t="shared" si="1"/>
        <v xml:space="preserve">FG.4 -  </v>
      </c>
      <c r="F5" s="3" t="str">
        <f t="shared" si="2"/>
        <v>RG.4</v>
      </c>
      <c r="G5" s="13"/>
      <c r="H5" s="13"/>
      <c r="I5" s="3" t="str">
        <f t="shared" si="3"/>
        <v xml:space="preserve">RG.4 -  </v>
      </c>
      <c r="K5"/>
    </row>
    <row r="6" spans="1:11" x14ac:dyDescent="0.2">
      <c r="A6" s="16"/>
      <c r="B6" s="3" t="str">
        <f t="shared" si="0"/>
        <v>FG.5</v>
      </c>
      <c r="C6" s="13"/>
      <c r="D6" s="13"/>
      <c r="E6" s="3" t="str">
        <f>_xlfn.CONCAT(B6," - ",C6," ",D6)</f>
        <v xml:space="preserve">FG.5 -  </v>
      </c>
      <c r="F6" s="3" t="str">
        <f t="shared" si="2"/>
        <v>RG.5</v>
      </c>
      <c r="G6" s="13"/>
      <c r="H6" s="13"/>
      <c r="I6" s="3" t="str">
        <f t="shared" si="3"/>
        <v xml:space="preserve">RG.5 -  </v>
      </c>
      <c r="K6"/>
    </row>
    <row r="7" spans="1:11" x14ac:dyDescent="0.2">
      <c r="A7" s="16"/>
      <c r="B7" s="3" t="str">
        <f t="shared" si="0"/>
        <v>FG.6</v>
      </c>
      <c r="C7" s="13"/>
      <c r="D7" s="13"/>
      <c r="E7" s="3" t="str">
        <f t="shared" si="1"/>
        <v xml:space="preserve">FG.6 -  </v>
      </c>
      <c r="F7" s="3" t="str">
        <f t="shared" si="2"/>
        <v>RG.6</v>
      </c>
      <c r="G7" s="13"/>
      <c r="H7" s="13"/>
      <c r="I7" s="3" t="str">
        <f t="shared" si="3"/>
        <v xml:space="preserve">RG.6 -  </v>
      </c>
      <c r="K7"/>
    </row>
    <row r="8" spans="1:11" x14ac:dyDescent="0.2">
      <c r="A8" s="16"/>
      <c r="B8" s="3" t="str">
        <f t="shared" si="0"/>
        <v>FG.7</v>
      </c>
      <c r="C8" s="13"/>
      <c r="D8" s="13"/>
      <c r="E8" s="3" t="str">
        <f t="shared" si="1"/>
        <v xml:space="preserve">FG.7 -  </v>
      </c>
      <c r="F8" s="3" t="str">
        <f t="shared" si="2"/>
        <v>RG.7</v>
      </c>
      <c r="G8" s="13"/>
      <c r="H8" s="13"/>
      <c r="I8" s="3" t="str">
        <f t="shared" si="3"/>
        <v xml:space="preserve">RG.7 -  </v>
      </c>
      <c r="K8"/>
    </row>
    <row r="9" spans="1:11" x14ac:dyDescent="0.2">
      <c r="A9" s="16"/>
      <c r="B9" s="3" t="str">
        <f t="shared" si="0"/>
        <v>FG.8</v>
      </c>
      <c r="C9" s="13"/>
      <c r="D9" s="13"/>
      <c r="E9" s="3" t="str">
        <f t="shared" si="1"/>
        <v xml:space="preserve">FG.8 -  </v>
      </c>
      <c r="F9" s="3" t="str">
        <f t="shared" si="2"/>
        <v>RG.8</v>
      </c>
      <c r="G9" s="13"/>
      <c r="H9" s="13"/>
      <c r="I9" s="3" t="str">
        <f t="shared" si="3"/>
        <v xml:space="preserve">RG.8 -  </v>
      </c>
      <c r="K9"/>
    </row>
    <row r="10" spans="1:11" x14ac:dyDescent="0.2">
      <c r="A10" s="16"/>
      <c r="B10" s="3" t="str">
        <f t="shared" si="0"/>
        <v>FG.9</v>
      </c>
      <c r="C10" s="13"/>
      <c r="D10" s="13"/>
      <c r="E10" s="3" t="str">
        <f t="shared" si="1"/>
        <v xml:space="preserve">FG.9 -  </v>
      </c>
      <c r="F10" s="3" t="str">
        <f t="shared" si="2"/>
        <v>RG.9</v>
      </c>
      <c r="G10" s="13"/>
      <c r="H10" s="13"/>
      <c r="I10" s="3" t="str">
        <f t="shared" si="3"/>
        <v xml:space="preserve">RG.9 -  </v>
      </c>
      <c r="K10"/>
    </row>
    <row r="11" spans="1:11" x14ac:dyDescent="0.2">
      <c r="A11" s="16"/>
      <c r="B11" s="3" t="str">
        <f t="shared" si="0"/>
        <v>FG.10</v>
      </c>
      <c r="C11" s="13"/>
      <c r="D11" s="13"/>
      <c r="E11" s="3" t="str">
        <f t="shared" si="1"/>
        <v xml:space="preserve">FG.10 -  </v>
      </c>
      <c r="F11" s="3" t="str">
        <f t="shared" si="2"/>
        <v>RG.10</v>
      </c>
      <c r="G11" s="13"/>
      <c r="H11" s="13"/>
      <c r="I11" s="3" t="str">
        <f t="shared" si="3"/>
        <v xml:space="preserve">RG.10 -  </v>
      </c>
      <c r="K11"/>
    </row>
    <row r="12" spans="1:11" x14ac:dyDescent="0.2">
      <c r="A12" s="16"/>
      <c r="B12" s="3" t="str">
        <f t="shared" si="0"/>
        <v>FG.11</v>
      </c>
      <c r="C12" s="13"/>
      <c r="D12" s="13"/>
      <c r="E12" s="3" t="str">
        <f t="shared" si="1"/>
        <v xml:space="preserve">FG.11 -  </v>
      </c>
      <c r="F12" s="3" t="str">
        <f t="shared" si="2"/>
        <v>RG.11</v>
      </c>
      <c r="G12" s="13"/>
      <c r="H12" s="13"/>
      <c r="I12" s="3" t="str">
        <f t="shared" si="3"/>
        <v xml:space="preserve">RG.11 -  </v>
      </c>
      <c r="K12"/>
    </row>
    <row r="13" spans="1:11" x14ac:dyDescent="0.2">
      <c r="A13" s="16"/>
      <c r="B13" s="3" t="str">
        <f t="shared" si="0"/>
        <v>FG.12</v>
      </c>
      <c r="C13" s="13"/>
      <c r="D13" s="13"/>
      <c r="E13" s="3" t="str">
        <f t="shared" si="1"/>
        <v xml:space="preserve">FG.12 -  </v>
      </c>
      <c r="F13" s="3" t="str">
        <f t="shared" si="2"/>
        <v>RG.12</v>
      </c>
      <c r="G13" s="13"/>
      <c r="H13" s="13"/>
      <c r="I13" s="3" t="str">
        <f t="shared" si="3"/>
        <v xml:space="preserve">RG.12 -  </v>
      </c>
      <c r="K13"/>
    </row>
    <row r="14" spans="1:11" x14ac:dyDescent="0.2">
      <c r="A14" s="16"/>
      <c r="B14" s="3" t="str">
        <f t="shared" si="0"/>
        <v>FG.13</v>
      </c>
      <c r="C14" s="13"/>
      <c r="D14" s="13"/>
      <c r="E14" s="3" t="str">
        <f t="shared" si="1"/>
        <v xml:space="preserve">FG.13 -  </v>
      </c>
      <c r="F14" s="3" t="str">
        <f t="shared" si="2"/>
        <v>RG.13</v>
      </c>
      <c r="G14" s="13"/>
      <c r="H14" s="13"/>
      <c r="I14" s="3" t="str">
        <f t="shared" si="3"/>
        <v xml:space="preserve">RG.13 -  </v>
      </c>
      <c r="K14"/>
    </row>
    <row r="15" spans="1:11" x14ac:dyDescent="0.2">
      <c r="A15" s="16"/>
      <c r="B15" s="3" t="str">
        <f t="shared" si="0"/>
        <v>FG.14</v>
      </c>
      <c r="C15" s="13"/>
      <c r="D15" s="13"/>
      <c r="E15" s="3" t="str">
        <f t="shared" si="1"/>
        <v xml:space="preserve">FG.14 -  </v>
      </c>
      <c r="F15" s="3" t="str">
        <f t="shared" si="2"/>
        <v>RG.14</v>
      </c>
      <c r="G15" s="13"/>
      <c r="H15" s="13"/>
      <c r="I15" s="3" t="str">
        <f t="shared" si="3"/>
        <v xml:space="preserve">RG.14 -  </v>
      </c>
      <c r="K15"/>
    </row>
    <row r="16" spans="1:11" x14ac:dyDescent="0.2">
      <c r="A16" s="16"/>
      <c r="B16" s="3" t="str">
        <f t="shared" si="0"/>
        <v>FG.15</v>
      </c>
      <c r="C16" s="13"/>
      <c r="D16" s="13"/>
      <c r="E16" s="3" t="str">
        <f t="shared" si="1"/>
        <v xml:space="preserve">FG.15 -  </v>
      </c>
      <c r="F16" s="3" t="str">
        <f t="shared" si="2"/>
        <v>RG.15</v>
      </c>
      <c r="G16" s="13"/>
      <c r="H16" s="13"/>
      <c r="I16" s="3" t="str">
        <f t="shared" si="3"/>
        <v xml:space="preserve">RG.15 -  </v>
      </c>
      <c r="K16"/>
    </row>
    <row r="17" spans="1:11" x14ac:dyDescent="0.2">
      <c r="A17" s="16"/>
      <c r="B17" s="3" t="str">
        <f t="shared" si="0"/>
        <v>FG.16</v>
      </c>
      <c r="C17" s="13"/>
      <c r="D17" s="13"/>
      <c r="E17" s="3" t="str">
        <f t="shared" si="1"/>
        <v xml:space="preserve">FG.16 -  </v>
      </c>
      <c r="F17" s="3" t="str">
        <f t="shared" si="2"/>
        <v>RG.16</v>
      </c>
      <c r="G17" s="13"/>
      <c r="H17" s="13"/>
      <c r="I17" s="3" t="str">
        <f t="shared" si="3"/>
        <v xml:space="preserve">RG.16 -  </v>
      </c>
      <c r="K17"/>
    </row>
    <row r="18" spans="1:11" x14ac:dyDescent="0.2">
      <c r="A18" s="16"/>
      <c r="B18" s="3" t="str">
        <f t="shared" si="0"/>
        <v>FG.17</v>
      </c>
      <c r="C18" s="13"/>
      <c r="D18" s="13"/>
      <c r="E18" s="3" t="str">
        <f t="shared" si="1"/>
        <v xml:space="preserve">FG.17 -  </v>
      </c>
      <c r="F18" s="3" t="str">
        <f t="shared" si="2"/>
        <v>RG.17</v>
      </c>
      <c r="G18" s="13"/>
      <c r="H18" s="13"/>
      <c r="I18" s="3" t="str">
        <f t="shared" si="3"/>
        <v xml:space="preserve">RG.17 -  </v>
      </c>
      <c r="K18"/>
    </row>
    <row r="19" spans="1:11" x14ac:dyDescent="0.2">
      <c r="A19" s="16"/>
      <c r="B19" s="3" t="str">
        <f t="shared" si="0"/>
        <v>FG.18</v>
      </c>
      <c r="C19" s="13"/>
      <c r="D19" s="13"/>
      <c r="E19" s="3" t="str">
        <f t="shared" si="1"/>
        <v xml:space="preserve">FG.18 -  </v>
      </c>
      <c r="F19" s="3" t="str">
        <f t="shared" si="2"/>
        <v>RG.18</v>
      </c>
      <c r="G19" s="13"/>
      <c r="H19" s="13"/>
      <c r="I19" s="3" t="str">
        <f t="shared" si="3"/>
        <v xml:space="preserve">RG.18 -  </v>
      </c>
      <c r="K19"/>
    </row>
    <row r="20" spans="1:11" x14ac:dyDescent="0.2">
      <c r="A20" s="16"/>
      <c r="B20" s="3" t="str">
        <f t="shared" si="0"/>
        <v>FG.19</v>
      </c>
      <c r="C20" s="13"/>
      <c r="D20" s="13"/>
      <c r="E20" s="3" t="str">
        <f t="shared" si="1"/>
        <v xml:space="preserve">FG.19 -  </v>
      </c>
      <c r="F20" s="3" t="str">
        <f t="shared" si="2"/>
        <v>RG.19</v>
      </c>
      <c r="G20" s="13"/>
      <c r="H20" s="13"/>
      <c r="I20" s="3" t="str">
        <f t="shared" si="3"/>
        <v xml:space="preserve">RG.19 -  </v>
      </c>
      <c r="K20"/>
    </row>
    <row r="21" spans="1:11" x14ac:dyDescent="0.2">
      <c r="A21" s="17"/>
      <c r="B21" s="3" t="str">
        <f t="shared" si="0"/>
        <v>FG.20</v>
      </c>
      <c r="C21" s="13"/>
      <c r="D21" s="13"/>
      <c r="E21" s="3" t="str">
        <f t="shared" si="1"/>
        <v xml:space="preserve">FG.20 -  </v>
      </c>
      <c r="F21" s="3" t="str">
        <f t="shared" si="2"/>
        <v>RG.20</v>
      </c>
      <c r="G21" s="13"/>
      <c r="H21" s="13"/>
      <c r="I21" s="3" t="str">
        <f t="shared" si="3"/>
        <v xml:space="preserve">RG.20 -  </v>
      </c>
      <c r="K21"/>
    </row>
    <row r="22" spans="1:11" x14ac:dyDescent="0.2">
      <c r="A22"/>
      <c r="B22"/>
      <c r="C22"/>
      <c r="D22"/>
      <c r="E22"/>
      <c r="F22"/>
      <c r="G22"/>
      <c r="H22"/>
      <c r="I22"/>
      <c r="K22"/>
    </row>
    <row r="23" spans="1:11" x14ac:dyDescent="0.2">
      <c r="A23"/>
      <c r="B23"/>
      <c r="D23"/>
      <c r="E23"/>
      <c r="F23"/>
      <c r="G23"/>
      <c r="H23"/>
      <c r="I23" s="18" t="s">
        <v>9</v>
      </c>
      <c r="K23"/>
    </row>
    <row r="24" spans="1:11" hidden="1" x14ac:dyDescent="0.2">
      <c r="A24"/>
      <c r="D24"/>
      <c r="E24"/>
      <c r="F24"/>
      <c r="G24"/>
      <c r="H24"/>
      <c r="I24" s="18"/>
      <c r="K24"/>
    </row>
    <row r="25" spans="1:11" hidden="1" x14ac:dyDescent="0.2">
      <c r="A25"/>
      <c r="B25"/>
      <c r="D25"/>
      <c r="E25"/>
      <c r="F25"/>
      <c r="G25"/>
      <c r="H25"/>
      <c r="I25" s="18"/>
      <c r="K25"/>
    </row>
    <row r="26" spans="1:11" hidden="1" x14ac:dyDescent="0.2">
      <c r="A26"/>
      <c r="B26"/>
      <c r="D26"/>
      <c r="E26"/>
      <c r="F26"/>
      <c r="G26"/>
      <c r="H26"/>
      <c r="I26" s="18"/>
      <c r="K26"/>
    </row>
    <row r="27" spans="1:11" hidden="1" x14ac:dyDescent="0.2">
      <c r="A27"/>
      <c r="B27"/>
      <c r="D27"/>
      <c r="E27"/>
      <c r="F27"/>
      <c r="G27"/>
      <c r="H27"/>
      <c r="I27" s="18"/>
      <c r="K27"/>
    </row>
    <row r="28" spans="1:11" hidden="1" x14ac:dyDescent="0.2">
      <c r="A28"/>
      <c r="B28"/>
      <c r="D28"/>
      <c r="E28"/>
      <c r="F28"/>
      <c r="G28"/>
      <c r="H28"/>
      <c r="I28" s="18"/>
    </row>
    <row r="29" spans="1:11" hidden="1" x14ac:dyDescent="0.2">
      <c r="A29"/>
      <c r="B29"/>
      <c r="C29"/>
      <c r="D29"/>
      <c r="E29"/>
      <c r="F29"/>
      <c r="G29"/>
      <c r="H29"/>
      <c r="I29" s="18"/>
    </row>
    <row r="30" spans="1:11" hidden="1" x14ac:dyDescent="0.2">
      <c r="A30"/>
      <c r="B30"/>
      <c r="C30"/>
      <c r="D30"/>
      <c r="E30"/>
      <c r="F30"/>
      <c r="G30"/>
      <c r="H30"/>
      <c r="I30" s="18"/>
    </row>
    <row r="31" spans="1:11" hidden="1" x14ac:dyDescent="0.2">
      <c r="A31"/>
      <c r="B31"/>
      <c r="C31"/>
      <c r="D31"/>
      <c r="E31"/>
      <c r="F31"/>
      <c r="G31"/>
      <c r="H31"/>
      <c r="I31" s="18"/>
    </row>
    <row r="32" spans="1:11" hidden="1" x14ac:dyDescent="0.2">
      <c r="A32"/>
      <c r="B32"/>
      <c r="C32"/>
      <c r="D32"/>
      <c r="E32"/>
      <c r="F32"/>
      <c r="G32"/>
      <c r="H32"/>
      <c r="I32" s="18"/>
    </row>
    <row r="33" spans="1:9" hidden="1" x14ac:dyDescent="0.2">
      <c r="A33"/>
      <c r="B33"/>
      <c r="C33"/>
      <c r="D33"/>
      <c r="E33"/>
      <c r="F33"/>
      <c r="G33"/>
      <c r="H33"/>
      <c r="I33" s="18"/>
    </row>
    <row r="34" spans="1:9" hidden="1" x14ac:dyDescent="0.2">
      <c r="A34"/>
      <c r="B34"/>
      <c r="C34"/>
      <c r="D34"/>
      <c r="E34"/>
      <c r="F34"/>
      <c r="G34"/>
      <c r="H34"/>
      <c r="I34" s="18"/>
    </row>
    <row r="35" spans="1:9" hidden="1" x14ac:dyDescent="0.2">
      <c r="A35"/>
      <c r="B35"/>
      <c r="C35"/>
      <c r="D35"/>
      <c r="E35"/>
      <c r="F35"/>
      <c r="G35"/>
      <c r="H35"/>
      <c r="I35" s="18"/>
    </row>
    <row r="36" spans="1:9" hidden="1" x14ac:dyDescent="0.2">
      <c r="A36"/>
      <c r="B36"/>
      <c r="C36"/>
      <c r="D36"/>
      <c r="E36"/>
      <c r="F36"/>
      <c r="G36"/>
      <c r="H36"/>
      <c r="I36" s="18"/>
    </row>
    <row r="37" spans="1:9" hidden="1" x14ac:dyDescent="0.2">
      <c r="A37"/>
      <c r="B37"/>
      <c r="C37"/>
      <c r="D37"/>
      <c r="E37"/>
      <c r="F37"/>
      <c r="G37"/>
      <c r="H37"/>
      <c r="I37" s="18"/>
    </row>
    <row r="38" spans="1:9" hidden="1" x14ac:dyDescent="0.2">
      <c r="A38"/>
      <c r="B38"/>
      <c r="C38"/>
      <c r="D38"/>
      <c r="E38"/>
      <c r="F38"/>
      <c r="G38"/>
      <c r="H38"/>
      <c r="I38" s="18"/>
    </row>
    <row r="39" spans="1:9" hidden="1" x14ac:dyDescent="0.2">
      <c r="A39"/>
      <c r="B39"/>
      <c r="C39"/>
      <c r="D39"/>
      <c r="E39"/>
      <c r="F39"/>
      <c r="G39"/>
      <c r="H39"/>
      <c r="I39" s="18"/>
    </row>
    <row r="40" spans="1:9" hidden="1" x14ac:dyDescent="0.2">
      <c r="A40"/>
      <c r="B40"/>
      <c r="C40"/>
      <c r="D40"/>
      <c r="E40"/>
      <c r="F40"/>
      <c r="G40"/>
      <c r="H40"/>
      <c r="I40" s="18"/>
    </row>
    <row r="41" spans="1:9" hidden="1" x14ac:dyDescent="0.2">
      <c r="A41"/>
      <c r="B41"/>
      <c r="C41"/>
      <c r="D41"/>
      <c r="E41"/>
      <c r="F41"/>
      <c r="G41"/>
      <c r="H41"/>
      <c r="I41" s="18"/>
    </row>
    <row r="42" spans="1:9" hidden="1" x14ac:dyDescent="0.2">
      <c r="A42"/>
      <c r="B42"/>
      <c r="C42"/>
      <c r="D42"/>
      <c r="E42"/>
      <c r="F42"/>
      <c r="G42"/>
      <c r="H42"/>
      <c r="I42" s="18"/>
    </row>
    <row r="43" spans="1:9" hidden="1" x14ac:dyDescent="0.2">
      <c r="A43"/>
      <c r="B43"/>
      <c r="C43"/>
      <c r="D43"/>
      <c r="E43"/>
      <c r="F43"/>
      <c r="G43"/>
      <c r="H43"/>
      <c r="I43" s="18"/>
    </row>
    <row r="44" spans="1:9" hidden="1" x14ac:dyDescent="0.2">
      <c r="A44"/>
      <c r="B44"/>
      <c r="C44"/>
      <c r="D44"/>
      <c r="E44"/>
      <c r="F44"/>
      <c r="G44"/>
      <c r="H44"/>
      <c r="I44" s="18"/>
    </row>
    <row r="45" spans="1:9" hidden="1" x14ac:dyDescent="0.2">
      <c r="A45"/>
      <c r="B45"/>
      <c r="C45"/>
      <c r="D45"/>
      <c r="E45"/>
      <c r="F45"/>
      <c r="G45"/>
      <c r="H45"/>
      <c r="I45" s="18"/>
    </row>
    <row r="46" spans="1:9" hidden="1" x14ac:dyDescent="0.2">
      <c r="A46"/>
      <c r="B46"/>
      <c r="C46"/>
      <c r="D46"/>
      <c r="E46"/>
      <c r="F46"/>
      <c r="G46"/>
      <c r="H46"/>
      <c r="I46" s="18"/>
    </row>
    <row r="47" spans="1:9" hidden="1" x14ac:dyDescent="0.2">
      <c r="A47"/>
      <c r="B47"/>
      <c r="C47"/>
      <c r="D47"/>
      <c r="E47"/>
      <c r="F47"/>
      <c r="G47"/>
      <c r="H47"/>
      <c r="I47" s="18"/>
    </row>
    <row r="48" spans="1:9" hidden="1" x14ac:dyDescent="0.2">
      <c r="A48"/>
      <c r="B48"/>
      <c r="C48"/>
      <c r="D48"/>
      <c r="E48"/>
      <c r="F48"/>
      <c r="G48"/>
      <c r="H48"/>
      <c r="I48" s="18"/>
    </row>
    <row r="49" spans="1:9" hidden="1" x14ac:dyDescent="0.2">
      <c r="A49"/>
      <c r="B49"/>
      <c r="C49"/>
      <c r="D49"/>
      <c r="E49"/>
      <c r="F49"/>
      <c r="G49"/>
      <c r="H49"/>
      <c r="I49" s="18"/>
    </row>
    <row r="50" spans="1:9" hidden="1" x14ac:dyDescent="0.2">
      <c r="A50"/>
      <c r="B50"/>
      <c r="C50"/>
      <c r="D50"/>
      <c r="E50"/>
      <c r="F50"/>
      <c r="G50"/>
      <c r="H50"/>
      <c r="I50" s="18"/>
    </row>
    <row r="51" spans="1:9" hidden="1" x14ac:dyDescent="0.2">
      <c r="A51"/>
      <c r="B51"/>
      <c r="C51"/>
      <c r="D51"/>
      <c r="E51"/>
      <c r="F51"/>
      <c r="G51"/>
      <c r="H51"/>
      <c r="I51" s="18"/>
    </row>
    <row r="52" spans="1:9" hidden="1" x14ac:dyDescent="0.2">
      <c r="A52"/>
      <c r="B52"/>
      <c r="C52"/>
      <c r="D52"/>
      <c r="E52"/>
      <c r="F52"/>
      <c r="G52"/>
      <c r="H52"/>
      <c r="I52" s="18"/>
    </row>
    <row r="53" spans="1:9" hidden="1" x14ac:dyDescent="0.2">
      <c r="A53"/>
      <c r="C53"/>
      <c r="D53"/>
      <c r="E53"/>
      <c r="F53"/>
      <c r="G53"/>
      <c r="H53"/>
      <c r="I53" s="18"/>
    </row>
    <row r="54" spans="1:9" hidden="1" x14ac:dyDescent="0.2">
      <c r="A54"/>
      <c r="B54"/>
      <c r="C54"/>
      <c r="D54"/>
      <c r="E54"/>
      <c r="F54"/>
      <c r="G54"/>
      <c r="H54"/>
      <c r="I54" s="18"/>
    </row>
    <row r="55" spans="1:9" hidden="1" x14ac:dyDescent="0.2">
      <c r="A55"/>
      <c r="B55"/>
      <c r="C55"/>
      <c r="D55"/>
      <c r="E55"/>
      <c r="F55"/>
      <c r="G55"/>
      <c r="H55"/>
      <c r="I55" s="18"/>
    </row>
    <row r="56" spans="1:9" hidden="1" x14ac:dyDescent="0.2">
      <c r="A56"/>
      <c r="B56"/>
      <c r="C56"/>
      <c r="D56"/>
      <c r="E56"/>
      <c r="F56"/>
      <c r="G56"/>
      <c r="H56"/>
      <c r="I56" s="18"/>
    </row>
    <row r="57" spans="1:9" hidden="1" x14ac:dyDescent="0.2">
      <c r="A57"/>
      <c r="B57"/>
      <c r="C57"/>
      <c r="D57"/>
      <c r="E57"/>
      <c r="F57"/>
      <c r="G57"/>
      <c r="H57"/>
      <c r="I57" s="18"/>
    </row>
    <row r="58" spans="1:9" hidden="1" x14ac:dyDescent="0.2">
      <c r="A58"/>
      <c r="B58"/>
      <c r="C58"/>
      <c r="D58"/>
      <c r="E58"/>
      <c r="F58"/>
      <c r="G58"/>
      <c r="H58"/>
      <c r="I58" s="18"/>
    </row>
    <row r="59" spans="1:9" hidden="1" x14ac:dyDescent="0.2">
      <c r="A59"/>
      <c r="B59"/>
      <c r="C59"/>
      <c r="D59"/>
      <c r="E59"/>
      <c r="F59"/>
      <c r="G59"/>
      <c r="H59"/>
      <c r="I59" s="18"/>
    </row>
    <row r="60" spans="1:9" hidden="1" x14ac:dyDescent="0.2">
      <c r="A60"/>
      <c r="B60"/>
      <c r="C60"/>
      <c r="D60"/>
      <c r="E60"/>
      <c r="F60"/>
      <c r="G60"/>
      <c r="H60"/>
      <c r="I60" s="18"/>
    </row>
    <row r="61" spans="1:9" hidden="1" x14ac:dyDescent="0.2">
      <c r="A61"/>
      <c r="B61"/>
      <c r="C61"/>
      <c r="D61"/>
      <c r="E61"/>
      <c r="F61"/>
      <c r="G61"/>
      <c r="H61"/>
      <c r="I61" s="18"/>
    </row>
    <row r="62" spans="1:9" hidden="1" x14ac:dyDescent="0.2">
      <c r="A62"/>
      <c r="B62"/>
      <c r="C62"/>
      <c r="D62"/>
      <c r="E62"/>
      <c r="F62"/>
      <c r="G62"/>
      <c r="H62"/>
      <c r="I62" s="18"/>
    </row>
    <row r="63" spans="1:9" hidden="1" x14ac:dyDescent="0.2">
      <c r="A63"/>
      <c r="B63"/>
      <c r="C63"/>
      <c r="D63"/>
      <c r="E63"/>
      <c r="F63"/>
      <c r="G63"/>
      <c r="H63"/>
      <c r="I63" s="18"/>
    </row>
    <row r="64" spans="1:9" hidden="1" x14ac:dyDescent="0.2">
      <c r="A64"/>
      <c r="B64"/>
      <c r="C64"/>
      <c r="D64"/>
      <c r="E64"/>
      <c r="F64"/>
      <c r="G64"/>
      <c r="H64"/>
      <c r="I64" s="18"/>
    </row>
    <row r="65" spans="1:9" hidden="1" x14ac:dyDescent="0.2">
      <c r="A65"/>
      <c r="B65"/>
      <c r="C65"/>
      <c r="D65"/>
      <c r="E65"/>
      <c r="F65"/>
      <c r="G65"/>
      <c r="H65"/>
      <c r="I65" s="18"/>
    </row>
    <row r="66" spans="1:9" hidden="1" x14ac:dyDescent="0.2">
      <c r="A66"/>
      <c r="B66"/>
      <c r="C66"/>
      <c r="D66"/>
      <c r="E66"/>
      <c r="F66"/>
      <c r="G66"/>
      <c r="H66"/>
      <c r="I66" s="18"/>
    </row>
    <row r="67" spans="1:9" hidden="1" x14ac:dyDescent="0.2">
      <c r="A67"/>
      <c r="B67"/>
      <c r="C67"/>
      <c r="D67"/>
      <c r="E67"/>
      <c r="F67"/>
      <c r="G67"/>
      <c r="H67"/>
      <c r="I67" s="18"/>
    </row>
    <row r="68" spans="1:9" hidden="1" x14ac:dyDescent="0.2">
      <c r="A68"/>
      <c r="B68"/>
      <c r="C68"/>
      <c r="D68"/>
      <c r="E68"/>
      <c r="F68"/>
      <c r="G68"/>
      <c r="H68"/>
      <c r="I68" s="18"/>
    </row>
    <row r="69" spans="1:9" hidden="1" x14ac:dyDescent="0.2">
      <c r="A69"/>
      <c r="B69"/>
      <c r="C69"/>
      <c r="D69"/>
      <c r="E69"/>
      <c r="F69"/>
      <c r="G69"/>
      <c r="H69"/>
      <c r="I69" s="18"/>
    </row>
    <row r="70" spans="1:9" hidden="1" x14ac:dyDescent="0.2">
      <c r="A70"/>
      <c r="B70" s="1" t="str">
        <f>LEFT(A2,1)</f>
        <v>G</v>
      </c>
      <c r="C70" s="1"/>
      <c r="D70"/>
      <c r="E70"/>
      <c r="F70" s="1" t="str">
        <f>B70</f>
        <v>G</v>
      </c>
      <c r="G70"/>
      <c r="H70"/>
      <c r="I70" s="18"/>
    </row>
    <row r="71" spans="1:9" hidden="1" x14ac:dyDescent="0.2">
      <c r="A71"/>
      <c r="B71" s="1" t="str">
        <f>_xlfn.CONCAT("F",B70,C71)</f>
        <v>FG.1</v>
      </c>
      <c r="C71" s="9" t="s">
        <v>10</v>
      </c>
      <c r="D71"/>
      <c r="E71"/>
      <c r="F71" s="1" t="str">
        <f>_xlfn.CONCAT("R",B70,C71)</f>
        <v>RG.1</v>
      </c>
      <c r="G71" s="9" t="s">
        <v>10</v>
      </c>
      <c r="H71"/>
      <c r="I71" s="18"/>
    </row>
    <row r="72" spans="1:9" hidden="1" x14ac:dyDescent="0.2">
      <c r="B72" s="1" t="str">
        <f>_xlfn.CONCAT("F",B70,C72)</f>
        <v>FG.2</v>
      </c>
      <c r="C72" s="9" t="s">
        <v>11</v>
      </c>
      <c r="F72" s="1" t="str">
        <f>_xlfn.CONCAT("R",F70,G72)</f>
        <v>RG.2</v>
      </c>
      <c r="G72" s="9" t="s">
        <v>11</v>
      </c>
      <c r="I72" s="18"/>
    </row>
    <row r="73" spans="1:9" hidden="1" x14ac:dyDescent="0.2">
      <c r="B73" s="1" t="str">
        <f>_xlfn.CONCAT("F",B70,C73)</f>
        <v>FG.3</v>
      </c>
      <c r="C73" s="9" t="s">
        <v>12</v>
      </c>
      <c r="F73" s="1" t="str">
        <f>_xlfn.CONCAT("R",F70,G73)</f>
        <v>RG.3</v>
      </c>
      <c r="G73" s="9" t="s">
        <v>12</v>
      </c>
      <c r="I73" s="18"/>
    </row>
    <row r="74" spans="1:9" hidden="1" x14ac:dyDescent="0.2">
      <c r="B74" s="1" t="str">
        <f>_xlfn.CONCAT("F",B70,C74)</f>
        <v>FG.4</v>
      </c>
      <c r="C74" s="9" t="s">
        <v>13</v>
      </c>
      <c r="F74" s="1" t="str">
        <f>_xlfn.CONCAT("R",F70,G74)</f>
        <v>RG.4</v>
      </c>
      <c r="G74" s="9" t="s">
        <v>13</v>
      </c>
      <c r="I74" s="18"/>
    </row>
    <row r="75" spans="1:9" hidden="1" x14ac:dyDescent="0.2">
      <c r="B75" s="1" t="str">
        <f>_xlfn.CONCAT("F",B70,C75)</f>
        <v>FG.5</v>
      </c>
      <c r="C75" s="9" t="s">
        <v>14</v>
      </c>
      <c r="F75" s="1" t="str">
        <f>_xlfn.CONCAT("R",F70,G75)</f>
        <v>RG.5</v>
      </c>
      <c r="G75" s="9" t="s">
        <v>14</v>
      </c>
      <c r="I75" s="18"/>
    </row>
    <row r="76" spans="1:9" hidden="1" x14ac:dyDescent="0.2">
      <c r="B76" s="1" t="str">
        <f>_xlfn.CONCAT("F",B70,C76)</f>
        <v>FG.6</v>
      </c>
      <c r="C76" s="9" t="s">
        <v>15</v>
      </c>
      <c r="F76" s="1" t="str">
        <f>_xlfn.CONCAT("R",F70,G76)</f>
        <v>RG.6</v>
      </c>
      <c r="G76" s="9" t="s">
        <v>15</v>
      </c>
      <c r="I76" s="18"/>
    </row>
    <row r="77" spans="1:9" hidden="1" x14ac:dyDescent="0.2">
      <c r="B77" s="1" t="str">
        <f>_xlfn.CONCAT("F",B70,C77)</f>
        <v>FG.7</v>
      </c>
      <c r="C77" s="9" t="s">
        <v>16</v>
      </c>
      <c r="F77" s="1" t="str">
        <f>_xlfn.CONCAT("R",F70,G77)</f>
        <v>RG.7</v>
      </c>
      <c r="G77" s="9" t="s">
        <v>16</v>
      </c>
      <c r="I77" s="18"/>
    </row>
    <row r="78" spans="1:9" hidden="1" x14ac:dyDescent="0.2">
      <c r="B78" s="1" t="str">
        <f>_xlfn.CONCAT("F",B70,C78)</f>
        <v>FG.8</v>
      </c>
      <c r="C78" s="9" t="s">
        <v>17</v>
      </c>
      <c r="F78" s="1" t="str">
        <f>_xlfn.CONCAT("R",F70,G78)</f>
        <v>RG.8</v>
      </c>
      <c r="G78" s="9" t="s">
        <v>17</v>
      </c>
      <c r="I78" s="18"/>
    </row>
    <row r="79" spans="1:9" hidden="1" x14ac:dyDescent="0.2">
      <c r="B79" s="1" t="str">
        <f>_xlfn.CONCAT("F",B70,C79)</f>
        <v>FG.9</v>
      </c>
      <c r="C79" s="9" t="s">
        <v>18</v>
      </c>
      <c r="F79" s="1" t="str">
        <f>_xlfn.CONCAT("R",F70,G79)</f>
        <v>RG.9</v>
      </c>
      <c r="G79" s="9" t="s">
        <v>18</v>
      </c>
      <c r="I79" s="18"/>
    </row>
    <row r="80" spans="1:9" hidden="1" x14ac:dyDescent="0.2">
      <c r="B80" s="1" t="str">
        <f>_xlfn.CONCAT("F",B70,C80)</f>
        <v>FG.10</v>
      </c>
      <c r="C80" s="9" t="s">
        <v>19</v>
      </c>
      <c r="F80" s="1" t="str">
        <f>_xlfn.CONCAT("R",F70,G80)</f>
        <v>RG.10</v>
      </c>
      <c r="G80" s="9" t="s">
        <v>19</v>
      </c>
      <c r="I80" s="18"/>
    </row>
    <row r="81" spans="2:9" hidden="1" x14ac:dyDescent="0.2">
      <c r="B81" s="1" t="str">
        <f>_xlfn.CONCAT("F",B70,C81)</f>
        <v>FG.11</v>
      </c>
      <c r="C81" s="9" t="s">
        <v>20</v>
      </c>
      <c r="F81" s="1" t="str">
        <f>_xlfn.CONCAT("R",F70,G81)</f>
        <v>RG.11</v>
      </c>
      <c r="G81" s="9" t="s">
        <v>20</v>
      </c>
      <c r="I81" s="18"/>
    </row>
    <row r="82" spans="2:9" hidden="1" x14ac:dyDescent="0.2">
      <c r="B82" s="1" t="str">
        <f>_xlfn.CONCAT("F",B70,C82)</f>
        <v>FG.12</v>
      </c>
      <c r="C82" s="9" t="s">
        <v>21</v>
      </c>
      <c r="F82" s="1" t="str">
        <f>_xlfn.CONCAT("R",F70,G82)</f>
        <v>RG.12</v>
      </c>
      <c r="G82" s="9" t="s">
        <v>21</v>
      </c>
      <c r="I82" s="18"/>
    </row>
    <row r="83" spans="2:9" hidden="1" x14ac:dyDescent="0.2">
      <c r="B83" s="1" t="str">
        <f>_xlfn.CONCAT("F",B70,C83)</f>
        <v>FG.13</v>
      </c>
      <c r="C83" s="9" t="s">
        <v>22</v>
      </c>
      <c r="F83" s="1" t="str">
        <f>_xlfn.CONCAT("R",F70,G83)</f>
        <v>RG.13</v>
      </c>
      <c r="G83" s="9" t="s">
        <v>22</v>
      </c>
      <c r="I83" s="18"/>
    </row>
    <row r="84" spans="2:9" hidden="1" x14ac:dyDescent="0.2">
      <c r="B84" s="1" t="str">
        <f>_xlfn.CONCAT("F",B70,C84)</f>
        <v>FG.14</v>
      </c>
      <c r="C84" s="9" t="s">
        <v>23</v>
      </c>
      <c r="F84" s="1" t="str">
        <f>_xlfn.CONCAT("R",F70,G84)</f>
        <v>RG.14</v>
      </c>
      <c r="G84" s="9" t="s">
        <v>23</v>
      </c>
      <c r="I84" s="18"/>
    </row>
    <row r="85" spans="2:9" hidden="1" x14ac:dyDescent="0.2">
      <c r="B85" s="1" t="str">
        <f>_xlfn.CONCAT("F",B70,C85)</f>
        <v>FG.15</v>
      </c>
      <c r="C85" s="9" t="s">
        <v>24</v>
      </c>
      <c r="F85" s="1" t="str">
        <f>_xlfn.CONCAT("R",F70,G85)</f>
        <v>RG.15</v>
      </c>
      <c r="G85" s="9" t="s">
        <v>24</v>
      </c>
      <c r="I85" s="18"/>
    </row>
    <row r="86" spans="2:9" hidden="1" x14ac:dyDescent="0.2">
      <c r="B86" s="1" t="str">
        <f>_xlfn.CONCAT("F",B70,C86)</f>
        <v>FG.16</v>
      </c>
      <c r="C86" s="9" t="s">
        <v>25</v>
      </c>
      <c r="F86" s="1" t="str">
        <f>_xlfn.CONCAT("R",F70,G86)</f>
        <v>RG.16</v>
      </c>
      <c r="G86" s="9" t="s">
        <v>25</v>
      </c>
      <c r="I86" s="18"/>
    </row>
    <row r="87" spans="2:9" hidden="1" x14ac:dyDescent="0.2">
      <c r="B87" s="1" t="str">
        <f>_xlfn.CONCAT("F",B70,C87)</f>
        <v>FG.17</v>
      </c>
      <c r="C87" s="9" t="s">
        <v>26</v>
      </c>
      <c r="F87" s="2" t="str">
        <f>_xlfn.CONCAT("R",F70,G87)</f>
        <v>RG.17</v>
      </c>
      <c r="G87" s="9" t="s">
        <v>26</v>
      </c>
      <c r="I87" s="18"/>
    </row>
    <row r="88" spans="2:9" hidden="1" x14ac:dyDescent="0.2">
      <c r="B88" s="1" t="str">
        <f>_xlfn.CONCAT("F",B70,C88)</f>
        <v>FG.18</v>
      </c>
      <c r="C88" s="9" t="s">
        <v>27</v>
      </c>
      <c r="F88" s="2" t="str">
        <f>_xlfn.CONCAT("R",F70,G88)</f>
        <v>RG.18</v>
      </c>
      <c r="G88" s="9" t="s">
        <v>27</v>
      </c>
      <c r="I88" s="18"/>
    </row>
    <row r="89" spans="2:9" hidden="1" x14ac:dyDescent="0.2">
      <c r="B89" s="1" t="str">
        <f>_xlfn.CONCAT("F",B70,C89)</f>
        <v>FG.19</v>
      </c>
      <c r="C89" s="9" t="s">
        <v>28</v>
      </c>
      <c r="F89" s="2" t="str">
        <f>_xlfn.CONCAT("R",F70,G89)</f>
        <v>RG.19</v>
      </c>
      <c r="G89" s="9" t="s">
        <v>28</v>
      </c>
      <c r="I89" s="18"/>
    </row>
    <row r="90" spans="2:9" hidden="1" x14ac:dyDescent="0.2">
      <c r="B90" s="1" t="str">
        <f>_xlfn.CONCAT("F",B70,C90)</f>
        <v>FG.20</v>
      </c>
      <c r="C90" s="9" t="s">
        <v>29</v>
      </c>
      <c r="F90" s="2" t="str">
        <f>_xlfn.CONCAT("R",F70,G90)</f>
        <v>RG.20</v>
      </c>
      <c r="G90" s="9" t="s">
        <v>29</v>
      </c>
      <c r="I90" s="18"/>
    </row>
    <row r="91" spans="2:9" hidden="1" x14ac:dyDescent="0.2">
      <c r="B91" s="1" t="str">
        <f>_xlfn.CONCAT("F",B70,C91)</f>
        <v>FG.21</v>
      </c>
      <c r="C91" s="9" t="s">
        <v>30</v>
      </c>
      <c r="F91" s="2" t="str">
        <f>_xlfn.CONCAT("R",F70,G91)</f>
        <v>RG.21</v>
      </c>
      <c r="G91" s="9" t="s">
        <v>30</v>
      </c>
      <c r="I91" s="18"/>
    </row>
    <row r="92" spans="2:9" hidden="1" x14ac:dyDescent="0.2">
      <c r="B92" s="1" t="str">
        <f>_xlfn.CONCAT("F",B70,C92)</f>
        <v>FG.22</v>
      </c>
      <c r="C92" s="9" t="s">
        <v>31</v>
      </c>
      <c r="F92" s="2" t="str">
        <f>_xlfn.CONCAT("R",F70,G92)</f>
        <v>RG.22</v>
      </c>
      <c r="G92" s="9" t="s">
        <v>31</v>
      </c>
      <c r="I92" s="18"/>
    </row>
    <row r="93" spans="2:9" hidden="1" x14ac:dyDescent="0.2">
      <c r="B93" s="1" t="str">
        <f>_xlfn.CONCAT("F",B70,C93)</f>
        <v>FG.23</v>
      </c>
      <c r="C93" s="9" t="s">
        <v>32</v>
      </c>
      <c r="F93" s="2" t="str">
        <f>_xlfn.CONCAT("R",F70,G93)</f>
        <v>RG.23</v>
      </c>
      <c r="G93" s="9" t="s">
        <v>32</v>
      </c>
      <c r="I93" s="18"/>
    </row>
    <row r="94" spans="2:9" hidden="1" x14ac:dyDescent="0.2">
      <c r="B94" s="1" t="str">
        <f>_xlfn.CONCAT("F",B70,C94)</f>
        <v>FG.24</v>
      </c>
      <c r="C94" s="9" t="s">
        <v>33</v>
      </c>
      <c r="F94" s="2" t="str">
        <f>_xlfn.CONCAT("R",F70,G94)</f>
        <v>RG.24</v>
      </c>
      <c r="G94" s="9" t="s">
        <v>33</v>
      </c>
      <c r="I94" s="18"/>
    </row>
    <row r="95" spans="2:9" hidden="1" x14ac:dyDescent="0.2">
      <c r="B95" s="1" t="str">
        <f>_xlfn.CONCAT("F",B70,C95)</f>
        <v>FG.25</v>
      </c>
      <c r="C95" s="9" t="s">
        <v>34</v>
      </c>
      <c r="F95" s="2" t="str">
        <f>_xlfn.CONCAT("R",F70,G95)</f>
        <v>RG.25</v>
      </c>
      <c r="G95" s="9" t="s">
        <v>34</v>
      </c>
      <c r="I95" s="18"/>
    </row>
    <row r="96" spans="2:9" x14ac:dyDescent="0.2">
      <c r="C96"/>
      <c r="I96" s="18"/>
    </row>
    <row r="97" spans="3:9" x14ac:dyDescent="0.2">
      <c r="C97"/>
      <c r="I97" s="18"/>
    </row>
    <row r="98" spans="3:9" x14ac:dyDescent="0.2">
      <c r="C98"/>
      <c r="I98" s="18"/>
    </row>
    <row r="99" spans="3:9" x14ac:dyDescent="0.2">
      <c r="C99"/>
    </row>
    <row r="100" spans="3:9" x14ac:dyDescent="0.2">
      <c r="C100"/>
    </row>
  </sheetData>
  <sheetProtection algorithmName="SHA-512" hashValue="5y+go7PqqkZcMRxZ96uR3k1f4pTC7nvdhoR5BJmR2dvL4bL57ohmF/rC851J68mQz4lfMMwRKcbjRxVXWFu8nw==" saltValue="GvJQBmjY3jJd4hbrTP9jtQ==" spinCount="100000" sheet="1" objects="1" scenarios="1" formatColumns="0"/>
  <mergeCells count="2">
    <mergeCell ref="A2:A21"/>
    <mergeCell ref="I23:I98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D74587C-0422-471C-8070-D4B770AE7DBF}">
          <x14:formula1>
            <xm:f>'dropdown lists'!$A$1:$A$7</xm:f>
          </x14:formula1>
          <xm:sqref>G2:G21</xm:sqref>
        </x14:dataValidation>
        <x14:dataValidation type="list" allowBlank="1" showInputMessage="1" showErrorMessage="1" xr:uid="{C948D6F1-E687-427A-9F86-C49FA194791C}">
          <x14:formula1>
            <xm:f>'dropdown lists'!$E$1:$E$6</xm:f>
          </x14:formula1>
          <xm:sqref>C2:C21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54B17-5343-8241-BA78-7E4260C18AD7}">
  <dimension ref="A1"/>
  <sheetViews>
    <sheetView workbookViewId="0"/>
  </sheetViews>
  <sheetFormatPr baseColWidth="10" defaultColWidth="11" defaultRowHeight="16" x14ac:dyDescent="0.2"/>
  <cols>
    <col min="1" max="1" width="23.5" customWidth="1"/>
    <col min="2" max="2" width="24.1640625" customWidth="1"/>
    <col min="3" max="3" width="32.5" customWidth="1"/>
  </cols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0BD4A-EA14-5648-A437-06B02E0D7E1E}">
  <dimension ref="A1:E18"/>
  <sheetViews>
    <sheetView zoomScale="150" zoomScaleNormal="150" workbookViewId="0">
      <selection activeCell="E13" sqref="E13"/>
    </sheetView>
  </sheetViews>
  <sheetFormatPr baseColWidth="10" defaultColWidth="11" defaultRowHeight="16" x14ac:dyDescent="0.2"/>
  <cols>
    <col min="1" max="1" width="25.83203125" customWidth="1"/>
    <col min="3" max="3" width="19.1640625" customWidth="1"/>
    <col min="5" max="5" width="28.1640625" bestFit="1" customWidth="1"/>
  </cols>
  <sheetData>
    <row r="1" spans="1:5" x14ac:dyDescent="0.2">
      <c r="A1" t="s">
        <v>55</v>
      </c>
      <c r="C1" t="s">
        <v>8</v>
      </c>
      <c r="E1" t="s">
        <v>81</v>
      </c>
    </row>
    <row r="2" spans="1:5" x14ac:dyDescent="0.2">
      <c r="A2" t="s">
        <v>38</v>
      </c>
      <c r="C2" t="s">
        <v>62</v>
      </c>
      <c r="E2" t="s">
        <v>82</v>
      </c>
    </row>
    <row r="3" spans="1:5" x14ac:dyDescent="0.2">
      <c r="A3" t="s">
        <v>83</v>
      </c>
      <c r="C3" t="s">
        <v>36</v>
      </c>
      <c r="E3" t="s">
        <v>84</v>
      </c>
    </row>
    <row r="4" spans="1:5" x14ac:dyDescent="0.2">
      <c r="A4" t="s">
        <v>85</v>
      </c>
      <c r="C4" t="s">
        <v>63</v>
      </c>
      <c r="E4" t="s">
        <v>86</v>
      </c>
    </row>
    <row r="5" spans="1:5" x14ac:dyDescent="0.2">
      <c r="A5" t="s">
        <v>58</v>
      </c>
      <c r="C5" t="s">
        <v>64</v>
      </c>
      <c r="E5" t="s">
        <v>87</v>
      </c>
    </row>
    <row r="6" spans="1:5" x14ac:dyDescent="0.2">
      <c r="A6" t="s">
        <v>57</v>
      </c>
      <c r="C6" t="s">
        <v>65</v>
      </c>
      <c r="E6" t="s">
        <v>88</v>
      </c>
    </row>
    <row r="7" spans="1:5" x14ac:dyDescent="0.2">
      <c r="A7" t="s">
        <v>89</v>
      </c>
      <c r="C7" t="s">
        <v>66</v>
      </c>
    </row>
    <row r="8" spans="1:5" x14ac:dyDescent="0.2">
      <c r="C8" t="s">
        <v>67</v>
      </c>
    </row>
    <row r="9" spans="1:5" x14ac:dyDescent="0.2">
      <c r="C9" t="s">
        <v>68</v>
      </c>
    </row>
    <row r="10" spans="1:5" x14ac:dyDescent="0.2">
      <c r="C10" t="s">
        <v>69</v>
      </c>
    </row>
    <row r="11" spans="1:5" x14ac:dyDescent="0.2">
      <c r="C11" t="s">
        <v>70</v>
      </c>
    </row>
    <row r="12" spans="1:5" x14ac:dyDescent="0.2">
      <c r="C12" t="s">
        <v>71</v>
      </c>
    </row>
    <row r="13" spans="1:5" x14ac:dyDescent="0.2">
      <c r="C13" t="s">
        <v>72</v>
      </c>
    </row>
    <row r="14" spans="1:5" x14ac:dyDescent="0.2">
      <c r="C14" t="s">
        <v>73</v>
      </c>
    </row>
    <row r="15" spans="1:5" x14ac:dyDescent="0.2">
      <c r="C15" t="s">
        <v>74</v>
      </c>
    </row>
    <row r="16" spans="1:5" x14ac:dyDescent="0.2">
      <c r="C16" t="s">
        <v>75</v>
      </c>
    </row>
    <row r="17" spans="3:3" x14ac:dyDescent="0.2">
      <c r="C17" t="s">
        <v>76</v>
      </c>
    </row>
    <row r="18" spans="3:3" x14ac:dyDescent="0.2">
      <c r="C18" t="s">
        <v>77</v>
      </c>
    </row>
  </sheetData>
  <phoneticPr fontId="2" type="noConversion"/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2AB94-6E96-43C9-8319-E4156ACE7B41}">
  <dimension ref="A1:K100"/>
  <sheetViews>
    <sheetView zoomScale="115" zoomScaleNormal="115" workbookViewId="0">
      <selection activeCell="C2" sqref="C2"/>
    </sheetView>
  </sheetViews>
  <sheetFormatPr baseColWidth="10" defaultColWidth="6.6640625" defaultRowHeight="16" x14ac:dyDescent="0.2"/>
  <cols>
    <col min="1" max="1" width="6.6640625" style="2" bestFit="1" customWidth="1"/>
    <col min="2" max="2" width="5.83203125" style="2" bestFit="1" customWidth="1"/>
    <col min="3" max="3" width="19.6640625" style="2" bestFit="1" customWidth="1"/>
    <col min="4" max="4" width="35.6640625" style="2" customWidth="1"/>
    <col min="5" max="5" width="34.6640625" style="2" bestFit="1" customWidth="1"/>
    <col min="6" max="6" width="6" style="2" bestFit="1" customWidth="1"/>
    <col min="7" max="7" width="20.6640625" style="2" bestFit="1" customWidth="1"/>
    <col min="8" max="8" width="35.6640625" style="2" customWidth="1"/>
    <col min="9" max="9" width="60.83203125" style="2" customWidth="1"/>
    <col min="11" max="11" width="6.6640625" style="1"/>
  </cols>
  <sheetData>
    <row r="1" spans="1:11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3</v>
      </c>
      <c r="I1" s="10" t="s">
        <v>7</v>
      </c>
      <c r="K1"/>
    </row>
    <row r="2" spans="1:11" x14ac:dyDescent="0.2">
      <c r="A2" s="15" t="s">
        <v>36</v>
      </c>
      <c r="B2" s="3" t="str">
        <f>B71</f>
        <v>FM.1</v>
      </c>
      <c r="C2" s="13"/>
      <c r="D2" s="13"/>
      <c r="E2" s="3" t="str">
        <f>_xlfn.CONCAT(B2," - ",C2," ",D2)</f>
        <v xml:space="preserve">FM.1 -  </v>
      </c>
      <c r="F2" s="3" t="str">
        <f>F71</f>
        <v>RM.1</v>
      </c>
      <c r="G2" s="13"/>
      <c r="H2" s="13"/>
      <c r="I2" s="3" t="str">
        <f>_xlfn.CONCAT(F2," - ",G2," ",H2,D2)</f>
        <v xml:space="preserve">RM.1 -  </v>
      </c>
      <c r="K2"/>
    </row>
    <row r="3" spans="1:11" x14ac:dyDescent="0.2">
      <c r="A3" s="16"/>
      <c r="B3" s="3" t="str">
        <f t="shared" ref="B3:B21" si="0">B72</f>
        <v>FM.2</v>
      </c>
      <c r="C3" s="13"/>
      <c r="D3" s="13"/>
      <c r="E3" s="3" t="str">
        <f t="shared" ref="E3:E21" si="1">_xlfn.CONCAT(B3," - ",C3," ",D3)</f>
        <v xml:space="preserve">FM.2 -  </v>
      </c>
      <c r="F3" s="3" t="str">
        <f t="shared" ref="F3:F21" si="2">F72</f>
        <v>RM.2</v>
      </c>
      <c r="G3" s="13"/>
      <c r="H3" s="13"/>
      <c r="I3" s="3" t="str">
        <f t="shared" ref="I3:I21" si="3">_xlfn.CONCAT(F3," - ",G3," ",H3,D3)</f>
        <v xml:space="preserve">RM.2 -  </v>
      </c>
      <c r="K3"/>
    </row>
    <row r="4" spans="1:11" x14ac:dyDescent="0.2">
      <c r="A4" s="16"/>
      <c r="B4" s="3" t="str">
        <f t="shared" si="0"/>
        <v>FM.3</v>
      </c>
      <c r="C4" s="13"/>
      <c r="D4" s="13"/>
      <c r="E4" s="3" t="str">
        <f>_xlfn.CONCAT(B4," - ",C4," ",D4)</f>
        <v xml:space="preserve">FM.3 -  </v>
      </c>
      <c r="F4" s="3" t="str">
        <f t="shared" si="2"/>
        <v>RM.3</v>
      </c>
      <c r="G4" s="13"/>
      <c r="H4" s="13"/>
      <c r="I4" s="3" t="str">
        <f t="shared" si="3"/>
        <v xml:space="preserve">RM.3 -  </v>
      </c>
      <c r="K4"/>
    </row>
    <row r="5" spans="1:11" x14ac:dyDescent="0.2">
      <c r="A5" s="16"/>
      <c r="B5" s="3" t="str">
        <f t="shared" si="0"/>
        <v>FM.4</v>
      </c>
      <c r="C5" s="13"/>
      <c r="D5" s="13"/>
      <c r="E5" s="3" t="str">
        <f t="shared" si="1"/>
        <v xml:space="preserve">FM.4 -  </v>
      </c>
      <c r="F5" s="3" t="str">
        <f t="shared" si="2"/>
        <v>RM.4</v>
      </c>
      <c r="G5" s="13"/>
      <c r="H5" s="13"/>
      <c r="I5" s="3" t="str">
        <f t="shared" si="3"/>
        <v xml:space="preserve">RM.4 -  </v>
      </c>
      <c r="K5"/>
    </row>
    <row r="6" spans="1:11" x14ac:dyDescent="0.2">
      <c r="A6" s="16"/>
      <c r="B6" s="3" t="str">
        <f t="shared" si="0"/>
        <v>FM.5</v>
      </c>
      <c r="C6" s="13"/>
      <c r="D6" s="13"/>
      <c r="E6" s="3" t="str">
        <f>_xlfn.CONCAT(B6," - ",C6," ",D6)</f>
        <v xml:space="preserve">FM.5 -  </v>
      </c>
      <c r="F6" s="3" t="str">
        <f t="shared" si="2"/>
        <v>RM.5</v>
      </c>
      <c r="G6" s="13"/>
      <c r="H6" s="13"/>
      <c r="I6" s="3" t="str">
        <f t="shared" si="3"/>
        <v xml:space="preserve">RM.5 -  </v>
      </c>
      <c r="K6"/>
    </row>
    <row r="7" spans="1:11" x14ac:dyDescent="0.2">
      <c r="A7" s="16"/>
      <c r="B7" s="3" t="str">
        <f t="shared" si="0"/>
        <v>FM.6</v>
      </c>
      <c r="C7" s="13"/>
      <c r="D7" s="13"/>
      <c r="E7" s="3" t="str">
        <f t="shared" si="1"/>
        <v xml:space="preserve">FM.6 -  </v>
      </c>
      <c r="F7" s="3" t="str">
        <f t="shared" si="2"/>
        <v>RM.6</v>
      </c>
      <c r="G7" s="13"/>
      <c r="H7" s="13"/>
      <c r="I7" s="3" t="str">
        <f t="shared" si="3"/>
        <v xml:space="preserve">RM.6 -  </v>
      </c>
      <c r="K7"/>
    </row>
    <row r="8" spans="1:11" x14ac:dyDescent="0.2">
      <c r="A8" s="16"/>
      <c r="B8" s="3" t="str">
        <f t="shared" si="0"/>
        <v>FM.7</v>
      </c>
      <c r="C8" s="13"/>
      <c r="D8" s="13"/>
      <c r="E8" s="3" t="str">
        <f t="shared" si="1"/>
        <v xml:space="preserve">FM.7 -  </v>
      </c>
      <c r="F8" s="3" t="str">
        <f t="shared" si="2"/>
        <v>RM.7</v>
      </c>
      <c r="G8" s="13"/>
      <c r="H8" s="13"/>
      <c r="I8" s="3" t="str">
        <f t="shared" si="3"/>
        <v xml:space="preserve">RM.7 -  </v>
      </c>
      <c r="K8"/>
    </row>
    <row r="9" spans="1:11" x14ac:dyDescent="0.2">
      <c r="A9" s="16"/>
      <c r="B9" s="3" t="str">
        <f t="shared" si="0"/>
        <v>FM.8</v>
      </c>
      <c r="C9" s="13"/>
      <c r="D9" s="13"/>
      <c r="E9" s="3" t="str">
        <f t="shared" si="1"/>
        <v xml:space="preserve">FM.8 -  </v>
      </c>
      <c r="F9" s="3" t="str">
        <f t="shared" si="2"/>
        <v>RM.8</v>
      </c>
      <c r="G9" s="13"/>
      <c r="H9" s="13"/>
      <c r="I9" s="3" t="str">
        <f t="shared" si="3"/>
        <v xml:space="preserve">RM.8 -  </v>
      </c>
      <c r="K9"/>
    </row>
    <row r="10" spans="1:11" x14ac:dyDescent="0.2">
      <c r="A10" s="16"/>
      <c r="B10" s="3" t="str">
        <f t="shared" si="0"/>
        <v>FM.9</v>
      </c>
      <c r="C10" s="13"/>
      <c r="D10" s="13"/>
      <c r="E10" s="3" t="str">
        <f t="shared" si="1"/>
        <v xml:space="preserve">FM.9 -  </v>
      </c>
      <c r="F10" s="3" t="str">
        <f t="shared" si="2"/>
        <v>RM.9</v>
      </c>
      <c r="G10" s="13"/>
      <c r="H10" s="13"/>
      <c r="I10" s="3" t="str">
        <f t="shared" si="3"/>
        <v xml:space="preserve">RM.9 -  </v>
      </c>
      <c r="K10"/>
    </row>
    <row r="11" spans="1:11" x14ac:dyDescent="0.2">
      <c r="A11" s="16"/>
      <c r="B11" s="3" t="str">
        <f t="shared" si="0"/>
        <v>FM.10</v>
      </c>
      <c r="C11" s="13"/>
      <c r="D11" s="13"/>
      <c r="E11" s="3" t="str">
        <f t="shared" si="1"/>
        <v xml:space="preserve">FM.10 -  </v>
      </c>
      <c r="F11" s="3" t="str">
        <f t="shared" si="2"/>
        <v>RM.10</v>
      </c>
      <c r="G11" s="13"/>
      <c r="H11" s="13"/>
      <c r="I11" s="3" t="str">
        <f t="shared" si="3"/>
        <v xml:space="preserve">RM.10 -  </v>
      </c>
      <c r="K11"/>
    </row>
    <row r="12" spans="1:11" x14ac:dyDescent="0.2">
      <c r="A12" s="16"/>
      <c r="B12" s="3" t="str">
        <f t="shared" si="0"/>
        <v>FM.11</v>
      </c>
      <c r="C12" s="13"/>
      <c r="D12" s="13"/>
      <c r="E12" s="3" t="str">
        <f t="shared" si="1"/>
        <v xml:space="preserve">FM.11 -  </v>
      </c>
      <c r="F12" s="3" t="str">
        <f t="shared" si="2"/>
        <v>RM.11</v>
      </c>
      <c r="G12" s="13"/>
      <c r="H12" s="13"/>
      <c r="I12" s="3" t="str">
        <f t="shared" si="3"/>
        <v xml:space="preserve">RM.11 -  </v>
      </c>
      <c r="K12"/>
    </row>
    <row r="13" spans="1:11" x14ac:dyDescent="0.2">
      <c r="A13" s="16"/>
      <c r="B13" s="3" t="str">
        <f t="shared" si="0"/>
        <v>FM.12</v>
      </c>
      <c r="C13" s="13"/>
      <c r="D13" s="13"/>
      <c r="E13" s="3" t="str">
        <f t="shared" si="1"/>
        <v xml:space="preserve">FM.12 -  </v>
      </c>
      <c r="F13" s="3" t="str">
        <f t="shared" si="2"/>
        <v>RM.12</v>
      </c>
      <c r="G13" s="13"/>
      <c r="H13" s="13"/>
      <c r="I13" s="3" t="str">
        <f t="shared" si="3"/>
        <v xml:space="preserve">RM.12 -  </v>
      </c>
      <c r="K13"/>
    </row>
    <row r="14" spans="1:11" x14ac:dyDescent="0.2">
      <c r="A14" s="16"/>
      <c r="B14" s="3" t="str">
        <f t="shared" si="0"/>
        <v>FM.13</v>
      </c>
      <c r="C14" s="13"/>
      <c r="D14" s="13"/>
      <c r="E14" s="3" t="str">
        <f t="shared" si="1"/>
        <v xml:space="preserve">FM.13 -  </v>
      </c>
      <c r="F14" s="3" t="str">
        <f t="shared" si="2"/>
        <v>RM.13</v>
      </c>
      <c r="G14" s="13"/>
      <c r="H14" s="13"/>
      <c r="I14" s="3" t="str">
        <f t="shared" si="3"/>
        <v xml:space="preserve">RM.13 -  </v>
      </c>
      <c r="K14"/>
    </row>
    <row r="15" spans="1:11" x14ac:dyDescent="0.2">
      <c r="A15" s="16"/>
      <c r="B15" s="3" t="str">
        <f t="shared" si="0"/>
        <v>FM.14</v>
      </c>
      <c r="C15" s="13"/>
      <c r="D15" s="13"/>
      <c r="E15" s="3" t="str">
        <f t="shared" si="1"/>
        <v xml:space="preserve">FM.14 -  </v>
      </c>
      <c r="F15" s="3" t="str">
        <f t="shared" si="2"/>
        <v>RM.14</v>
      </c>
      <c r="G15" s="13"/>
      <c r="H15" s="13"/>
      <c r="I15" s="3" t="str">
        <f t="shared" si="3"/>
        <v xml:space="preserve">RM.14 -  </v>
      </c>
      <c r="K15"/>
    </row>
    <row r="16" spans="1:11" x14ac:dyDescent="0.2">
      <c r="A16" s="16"/>
      <c r="B16" s="3" t="str">
        <f t="shared" si="0"/>
        <v>FM.15</v>
      </c>
      <c r="C16" s="13"/>
      <c r="D16" s="13"/>
      <c r="E16" s="3" t="str">
        <f t="shared" si="1"/>
        <v xml:space="preserve">FM.15 -  </v>
      </c>
      <c r="F16" s="3" t="str">
        <f t="shared" si="2"/>
        <v>RM.15</v>
      </c>
      <c r="G16" s="13"/>
      <c r="H16" s="13"/>
      <c r="I16" s="3" t="str">
        <f t="shared" si="3"/>
        <v xml:space="preserve">RM.15 -  </v>
      </c>
      <c r="K16"/>
    </row>
    <row r="17" spans="1:11" x14ac:dyDescent="0.2">
      <c r="A17" s="16"/>
      <c r="B17" s="3" t="str">
        <f t="shared" si="0"/>
        <v>FM.16</v>
      </c>
      <c r="C17" s="13"/>
      <c r="D17" s="13"/>
      <c r="E17" s="3" t="str">
        <f t="shared" si="1"/>
        <v xml:space="preserve">FM.16 -  </v>
      </c>
      <c r="F17" s="3" t="str">
        <f t="shared" si="2"/>
        <v>RM.16</v>
      </c>
      <c r="G17" s="13"/>
      <c r="H17" s="13"/>
      <c r="I17" s="3" t="str">
        <f t="shared" si="3"/>
        <v xml:space="preserve">RM.16 -  </v>
      </c>
      <c r="K17"/>
    </row>
    <row r="18" spans="1:11" x14ac:dyDescent="0.2">
      <c r="A18" s="16"/>
      <c r="B18" s="3" t="str">
        <f t="shared" si="0"/>
        <v>FM.17</v>
      </c>
      <c r="C18" s="13"/>
      <c r="D18" s="13"/>
      <c r="E18" s="3" t="str">
        <f t="shared" si="1"/>
        <v xml:space="preserve">FM.17 -  </v>
      </c>
      <c r="F18" s="3" t="str">
        <f t="shared" si="2"/>
        <v>RM.17</v>
      </c>
      <c r="G18" s="13"/>
      <c r="H18" s="13"/>
      <c r="I18" s="3" t="str">
        <f t="shared" si="3"/>
        <v xml:space="preserve">RM.17 -  </v>
      </c>
      <c r="K18"/>
    </row>
    <row r="19" spans="1:11" x14ac:dyDescent="0.2">
      <c r="A19" s="16"/>
      <c r="B19" s="3" t="str">
        <f t="shared" si="0"/>
        <v>FM.18</v>
      </c>
      <c r="C19" s="13"/>
      <c r="D19" s="13"/>
      <c r="E19" s="3" t="str">
        <f t="shared" si="1"/>
        <v xml:space="preserve">FM.18 -  </v>
      </c>
      <c r="F19" s="3" t="str">
        <f t="shared" si="2"/>
        <v>RM.18</v>
      </c>
      <c r="G19" s="13"/>
      <c r="H19" s="13"/>
      <c r="I19" s="3" t="str">
        <f t="shared" si="3"/>
        <v xml:space="preserve">RM.18 -  </v>
      </c>
      <c r="K19"/>
    </row>
    <row r="20" spans="1:11" x14ac:dyDescent="0.2">
      <c r="A20" s="16"/>
      <c r="B20" s="3" t="str">
        <f t="shared" si="0"/>
        <v>FM.19</v>
      </c>
      <c r="C20" s="13"/>
      <c r="D20" s="13"/>
      <c r="E20" s="3" t="str">
        <f t="shared" si="1"/>
        <v xml:space="preserve">FM.19 -  </v>
      </c>
      <c r="F20" s="3" t="str">
        <f t="shared" si="2"/>
        <v>RM.19</v>
      </c>
      <c r="G20" s="13"/>
      <c r="H20" s="13"/>
      <c r="I20" s="3" t="str">
        <f t="shared" si="3"/>
        <v xml:space="preserve">RM.19 -  </v>
      </c>
      <c r="K20"/>
    </row>
    <row r="21" spans="1:11" x14ac:dyDescent="0.2">
      <c r="A21" s="17"/>
      <c r="B21" s="3" t="str">
        <f t="shared" si="0"/>
        <v>FM.20</v>
      </c>
      <c r="C21" s="13"/>
      <c r="D21" s="13"/>
      <c r="E21" s="3" t="str">
        <f t="shared" si="1"/>
        <v xml:space="preserve">FM.20 -  </v>
      </c>
      <c r="F21" s="3" t="str">
        <f t="shared" si="2"/>
        <v>RM.20</v>
      </c>
      <c r="G21" s="13"/>
      <c r="H21" s="13"/>
      <c r="I21" s="3" t="str">
        <f t="shared" si="3"/>
        <v xml:space="preserve">RM.20 -  </v>
      </c>
      <c r="K21"/>
    </row>
    <row r="22" spans="1:11" x14ac:dyDescent="0.2">
      <c r="A22"/>
      <c r="B22"/>
      <c r="C22"/>
      <c r="D22"/>
      <c r="E22"/>
      <c r="F22"/>
      <c r="G22"/>
      <c r="H22"/>
      <c r="I22"/>
      <c r="K22"/>
    </row>
    <row r="23" spans="1:11" x14ac:dyDescent="0.2">
      <c r="A23"/>
      <c r="B23"/>
      <c r="D23"/>
      <c r="E23"/>
      <c r="F23"/>
      <c r="G23"/>
      <c r="H23"/>
      <c r="I23" s="18" t="s">
        <v>9</v>
      </c>
      <c r="K23"/>
    </row>
    <row r="24" spans="1:11" hidden="1" x14ac:dyDescent="0.2">
      <c r="A24"/>
      <c r="D24"/>
      <c r="E24"/>
      <c r="F24"/>
      <c r="G24"/>
      <c r="H24"/>
      <c r="I24" s="18"/>
      <c r="K24"/>
    </row>
    <row r="25" spans="1:11" hidden="1" x14ac:dyDescent="0.2">
      <c r="A25"/>
      <c r="B25"/>
      <c r="D25"/>
      <c r="E25"/>
      <c r="F25"/>
      <c r="G25"/>
      <c r="H25"/>
      <c r="I25" s="18"/>
      <c r="K25"/>
    </row>
    <row r="26" spans="1:11" hidden="1" x14ac:dyDescent="0.2">
      <c r="A26"/>
      <c r="B26"/>
      <c r="D26"/>
      <c r="E26"/>
      <c r="F26"/>
      <c r="G26"/>
      <c r="H26"/>
      <c r="I26" s="18"/>
      <c r="K26"/>
    </row>
    <row r="27" spans="1:11" hidden="1" x14ac:dyDescent="0.2">
      <c r="A27"/>
      <c r="B27"/>
      <c r="D27"/>
      <c r="E27"/>
      <c r="F27"/>
      <c r="G27"/>
      <c r="H27"/>
      <c r="I27" s="18"/>
      <c r="K27"/>
    </row>
    <row r="28" spans="1:11" hidden="1" x14ac:dyDescent="0.2">
      <c r="A28"/>
      <c r="B28"/>
      <c r="D28"/>
      <c r="E28"/>
      <c r="F28"/>
      <c r="G28"/>
      <c r="H28"/>
      <c r="I28" s="18"/>
    </row>
    <row r="29" spans="1:11" hidden="1" x14ac:dyDescent="0.2">
      <c r="A29"/>
      <c r="B29"/>
      <c r="C29"/>
      <c r="D29"/>
      <c r="E29"/>
      <c r="F29"/>
      <c r="G29"/>
      <c r="H29"/>
      <c r="I29" s="18"/>
    </row>
    <row r="30" spans="1:11" hidden="1" x14ac:dyDescent="0.2">
      <c r="A30"/>
      <c r="B30"/>
      <c r="C30"/>
      <c r="D30"/>
      <c r="E30"/>
      <c r="F30"/>
      <c r="G30"/>
      <c r="H30"/>
      <c r="I30" s="18"/>
    </row>
    <row r="31" spans="1:11" hidden="1" x14ac:dyDescent="0.2">
      <c r="A31"/>
      <c r="B31"/>
      <c r="C31"/>
      <c r="D31"/>
      <c r="E31"/>
      <c r="F31"/>
      <c r="G31"/>
      <c r="H31"/>
      <c r="I31" s="18"/>
    </row>
    <row r="32" spans="1:11" hidden="1" x14ac:dyDescent="0.2">
      <c r="A32"/>
      <c r="B32"/>
      <c r="C32"/>
      <c r="D32"/>
      <c r="E32"/>
      <c r="F32"/>
      <c r="G32"/>
      <c r="H32"/>
      <c r="I32" s="18"/>
    </row>
    <row r="33" spans="1:9" hidden="1" x14ac:dyDescent="0.2">
      <c r="A33"/>
      <c r="B33"/>
      <c r="C33"/>
      <c r="D33"/>
      <c r="E33"/>
      <c r="F33"/>
      <c r="G33"/>
      <c r="H33"/>
      <c r="I33" s="18"/>
    </row>
    <row r="34" spans="1:9" hidden="1" x14ac:dyDescent="0.2">
      <c r="A34"/>
      <c r="B34"/>
      <c r="C34"/>
      <c r="D34"/>
      <c r="E34"/>
      <c r="F34"/>
      <c r="G34"/>
      <c r="H34"/>
      <c r="I34" s="18"/>
    </row>
    <row r="35" spans="1:9" hidden="1" x14ac:dyDescent="0.2">
      <c r="A35"/>
      <c r="B35"/>
      <c r="C35"/>
      <c r="D35"/>
      <c r="E35"/>
      <c r="F35"/>
      <c r="G35"/>
      <c r="H35"/>
      <c r="I35" s="18"/>
    </row>
    <row r="36" spans="1:9" hidden="1" x14ac:dyDescent="0.2">
      <c r="A36"/>
      <c r="B36"/>
      <c r="C36"/>
      <c r="D36"/>
      <c r="E36"/>
      <c r="F36"/>
      <c r="G36"/>
      <c r="H36"/>
      <c r="I36" s="18"/>
    </row>
    <row r="37" spans="1:9" hidden="1" x14ac:dyDescent="0.2">
      <c r="A37"/>
      <c r="B37"/>
      <c r="C37"/>
      <c r="D37"/>
      <c r="E37"/>
      <c r="F37"/>
      <c r="G37"/>
      <c r="H37"/>
      <c r="I37" s="18"/>
    </row>
    <row r="38" spans="1:9" hidden="1" x14ac:dyDescent="0.2">
      <c r="A38"/>
      <c r="B38"/>
      <c r="C38"/>
      <c r="D38"/>
      <c r="E38"/>
      <c r="F38"/>
      <c r="G38"/>
      <c r="H38"/>
      <c r="I38" s="18"/>
    </row>
    <row r="39" spans="1:9" hidden="1" x14ac:dyDescent="0.2">
      <c r="A39"/>
      <c r="B39"/>
      <c r="C39"/>
      <c r="D39"/>
      <c r="E39"/>
      <c r="F39"/>
      <c r="G39"/>
      <c r="H39"/>
      <c r="I39" s="18"/>
    </row>
    <row r="40" spans="1:9" hidden="1" x14ac:dyDescent="0.2">
      <c r="A40"/>
      <c r="B40"/>
      <c r="C40"/>
      <c r="D40"/>
      <c r="E40"/>
      <c r="F40"/>
      <c r="G40"/>
      <c r="H40"/>
      <c r="I40" s="18"/>
    </row>
    <row r="41" spans="1:9" hidden="1" x14ac:dyDescent="0.2">
      <c r="A41"/>
      <c r="B41"/>
      <c r="C41"/>
      <c r="D41"/>
      <c r="E41"/>
      <c r="F41"/>
      <c r="G41"/>
      <c r="H41"/>
      <c r="I41" s="18"/>
    </row>
    <row r="42" spans="1:9" hidden="1" x14ac:dyDescent="0.2">
      <c r="A42"/>
      <c r="B42"/>
      <c r="C42"/>
      <c r="D42"/>
      <c r="E42"/>
      <c r="F42"/>
      <c r="G42"/>
      <c r="H42"/>
      <c r="I42" s="18"/>
    </row>
    <row r="43" spans="1:9" hidden="1" x14ac:dyDescent="0.2">
      <c r="A43"/>
      <c r="B43"/>
      <c r="C43"/>
      <c r="D43"/>
      <c r="E43"/>
      <c r="F43"/>
      <c r="G43"/>
      <c r="H43"/>
      <c r="I43" s="18"/>
    </row>
    <row r="44" spans="1:9" hidden="1" x14ac:dyDescent="0.2">
      <c r="A44"/>
      <c r="B44"/>
      <c r="C44"/>
      <c r="D44"/>
      <c r="E44"/>
      <c r="F44"/>
      <c r="G44"/>
      <c r="H44"/>
      <c r="I44" s="18"/>
    </row>
    <row r="45" spans="1:9" hidden="1" x14ac:dyDescent="0.2">
      <c r="A45"/>
      <c r="B45"/>
      <c r="C45"/>
      <c r="D45"/>
      <c r="E45"/>
      <c r="F45"/>
      <c r="G45"/>
      <c r="H45"/>
      <c r="I45" s="18"/>
    </row>
    <row r="46" spans="1:9" hidden="1" x14ac:dyDescent="0.2">
      <c r="A46"/>
      <c r="B46"/>
      <c r="C46"/>
      <c r="D46"/>
      <c r="E46"/>
      <c r="F46"/>
      <c r="G46"/>
      <c r="H46"/>
      <c r="I46" s="18"/>
    </row>
    <row r="47" spans="1:9" hidden="1" x14ac:dyDescent="0.2">
      <c r="A47"/>
      <c r="B47"/>
      <c r="C47"/>
      <c r="D47"/>
      <c r="E47"/>
      <c r="F47"/>
      <c r="G47"/>
      <c r="H47"/>
      <c r="I47" s="18"/>
    </row>
    <row r="48" spans="1:9" hidden="1" x14ac:dyDescent="0.2">
      <c r="A48"/>
      <c r="B48"/>
      <c r="C48"/>
      <c r="D48"/>
      <c r="E48"/>
      <c r="F48"/>
      <c r="G48"/>
      <c r="H48"/>
      <c r="I48" s="18"/>
    </row>
    <row r="49" spans="1:9" hidden="1" x14ac:dyDescent="0.2">
      <c r="A49"/>
      <c r="B49"/>
      <c r="C49"/>
      <c r="D49"/>
      <c r="E49"/>
      <c r="F49"/>
      <c r="G49"/>
      <c r="H49"/>
      <c r="I49" s="18"/>
    </row>
    <row r="50" spans="1:9" hidden="1" x14ac:dyDescent="0.2">
      <c r="A50"/>
      <c r="B50"/>
      <c r="C50"/>
      <c r="D50"/>
      <c r="E50"/>
      <c r="F50"/>
      <c r="G50"/>
      <c r="H50"/>
      <c r="I50" s="18"/>
    </row>
    <row r="51" spans="1:9" hidden="1" x14ac:dyDescent="0.2">
      <c r="A51"/>
      <c r="B51"/>
      <c r="C51"/>
      <c r="D51"/>
      <c r="E51"/>
      <c r="F51"/>
      <c r="G51"/>
      <c r="H51"/>
      <c r="I51" s="18"/>
    </row>
    <row r="52" spans="1:9" hidden="1" x14ac:dyDescent="0.2">
      <c r="A52"/>
      <c r="B52"/>
      <c r="C52"/>
      <c r="D52"/>
      <c r="E52"/>
      <c r="F52"/>
      <c r="G52"/>
      <c r="H52"/>
      <c r="I52" s="18"/>
    </row>
    <row r="53" spans="1:9" hidden="1" x14ac:dyDescent="0.2">
      <c r="A53"/>
      <c r="C53"/>
      <c r="D53"/>
      <c r="E53"/>
      <c r="F53"/>
      <c r="G53"/>
      <c r="H53"/>
      <c r="I53" s="18"/>
    </row>
    <row r="54" spans="1:9" hidden="1" x14ac:dyDescent="0.2">
      <c r="A54"/>
      <c r="B54"/>
      <c r="C54"/>
      <c r="D54"/>
      <c r="E54"/>
      <c r="F54"/>
      <c r="G54"/>
      <c r="H54"/>
      <c r="I54" s="18"/>
    </row>
    <row r="55" spans="1:9" hidden="1" x14ac:dyDescent="0.2">
      <c r="A55"/>
      <c r="B55"/>
      <c r="C55"/>
      <c r="D55"/>
      <c r="E55"/>
      <c r="F55"/>
      <c r="G55"/>
      <c r="H55"/>
      <c r="I55" s="18"/>
    </row>
    <row r="56" spans="1:9" hidden="1" x14ac:dyDescent="0.2">
      <c r="A56"/>
      <c r="B56"/>
      <c r="C56"/>
      <c r="D56"/>
      <c r="E56"/>
      <c r="F56"/>
      <c r="G56"/>
      <c r="H56"/>
      <c r="I56" s="18"/>
    </row>
    <row r="57" spans="1:9" hidden="1" x14ac:dyDescent="0.2">
      <c r="A57"/>
      <c r="B57"/>
      <c r="C57"/>
      <c r="D57"/>
      <c r="E57"/>
      <c r="F57"/>
      <c r="G57"/>
      <c r="H57"/>
      <c r="I57" s="18"/>
    </row>
    <row r="58" spans="1:9" hidden="1" x14ac:dyDescent="0.2">
      <c r="A58"/>
      <c r="B58"/>
      <c r="C58"/>
      <c r="D58"/>
      <c r="E58"/>
      <c r="F58"/>
      <c r="G58"/>
      <c r="H58"/>
      <c r="I58" s="18"/>
    </row>
    <row r="59" spans="1:9" hidden="1" x14ac:dyDescent="0.2">
      <c r="A59"/>
      <c r="B59"/>
      <c r="C59"/>
      <c r="D59"/>
      <c r="E59"/>
      <c r="F59"/>
      <c r="G59"/>
      <c r="H59"/>
      <c r="I59" s="18"/>
    </row>
    <row r="60" spans="1:9" hidden="1" x14ac:dyDescent="0.2">
      <c r="A60"/>
      <c r="B60"/>
      <c r="C60"/>
      <c r="D60"/>
      <c r="E60"/>
      <c r="F60"/>
      <c r="G60"/>
      <c r="H60"/>
      <c r="I60" s="18"/>
    </row>
    <row r="61" spans="1:9" hidden="1" x14ac:dyDescent="0.2">
      <c r="A61"/>
      <c r="B61"/>
      <c r="C61"/>
      <c r="D61"/>
      <c r="E61"/>
      <c r="F61"/>
      <c r="G61"/>
      <c r="H61"/>
      <c r="I61" s="18"/>
    </row>
    <row r="62" spans="1:9" hidden="1" x14ac:dyDescent="0.2">
      <c r="A62"/>
      <c r="B62"/>
      <c r="C62"/>
      <c r="D62"/>
      <c r="E62"/>
      <c r="F62"/>
      <c r="G62"/>
      <c r="H62"/>
      <c r="I62" s="18"/>
    </row>
    <row r="63" spans="1:9" hidden="1" x14ac:dyDescent="0.2">
      <c r="A63"/>
      <c r="B63"/>
      <c r="C63"/>
      <c r="D63"/>
      <c r="E63"/>
      <c r="F63"/>
      <c r="G63"/>
      <c r="H63"/>
      <c r="I63" s="18"/>
    </row>
    <row r="64" spans="1:9" hidden="1" x14ac:dyDescent="0.2">
      <c r="A64"/>
      <c r="B64"/>
      <c r="C64"/>
      <c r="D64"/>
      <c r="E64"/>
      <c r="F64"/>
      <c r="G64"/>
      <c r="H64"/>
      <c r="I64" s="18"/>
    </row>
    <row r="65" spans="1:9" hidden="1" x14ac:dyDescent="0.2">
      <c r="A65"/>
      <c r="B65"/>
      <c r="C65"/>
      <c r="D65"/>
      <c r="E65"/>
      <c r="F65"/>
      <c r="G65"/>
      <c r="H65"/>
      <c r="I65" s="18"/>
    </row>
    <row r="66" spans="1:9" hidden="1" x14ac:dyDescent="0.2">
      <c r="A66"/>
      <c r="B66"/>
      <c r="C66"/>
      <c r="D66"/>
      <c r="E66"/>
      <c r="F66"/>
      <c r="G66"/>
      <c r="H66"/>
      <c r="I66" s="18"/>
    </row>
    <row r="67" spans="1:9" hidden="1" x14ac:dyDescent="0.2">
      <c r="A67"/>
      <c r="B67"/>
      <c r="C67"/>
      <c r="D67"/>
      <c r="E67"/>
      <c r="F67"/>
      <c r="G67"/>
      <c r="H67"/>
      <c r="I67" s="18"/>
    </row>
    <row r="68" spans="1:9" hidden="1" x14ac:dyDescent="0.2">
      <c r="A68"/>
      <c r="B68"/>
      <c r="C68"/>
      <c r="D68"/>
      <c r="E68"/>
      <c r="F68"/>
      <c r="G68"/>
      <c r="H68"/>
      <c r="I68" s="18"/>
    </row>
    <row r="69" spans="1:9" hidden="1" x14ac:dyDescent="0.2">
      <c r="A69"/>
      <c r="B69"/>
      <c r="C69"/>
      <c r="D69"/>
      <c r="E69"/>
      <c r="F69"/>
      <c r="G69"/>
      <c r="H69"/>
      <c r="I69" s="18"/>
    </row>
    <row r="70" spans="1:9" hidden="1" x14ac:dyDescent="0.2">
      <c r="A70"/>
      <c r="B70" s="1" t="str">
        <f>LEFT(A2,1)</f>
        <v>M</v>
      </c>
      <c r="C70" s="1"/>
      <c r="D70"/>
      <c r="E70"/>
      <c r="F70" s="1" t="str">
        <f>B70</f>
        <v>M</v>
      </c>
      <c r="G70"/>
      <c r="H70"/>
      <c r="I70" s="18"/>
    </row>
    <row r="71" spans="1:9" hidden="1" x14ac:dyDescent="0.2">
      <c r="A71"/>
      <c r="B71" s="1" t="str">
        <f>_xlfn.CONCAT("F",B70,C71)</f>
        <v>FM.1</v>
      </c>
      <c r="C71" s="9" t="s">
        <v>10</v>
      </c>
      <c r="D71"/>
      <c r="E71"/>
      <c r="F71" s="1" t="str">
        <f>_xlfn.CONCAT("R",B70,C71)</f>
        <v>RM.1</v>
      </c>
      <c r="G71" s="9" t="s">
        <v>10</v>
      </c>
      <c r="H71"/>
      <c r="I71" s="18"/>
    </row>
    <row r="72" spans="1:9" hidden="1" x14ac:dyDescent="0.2">
      <c r="B72" s="1" t="str">
        <f>_xlfn.CONCAT("F",B70,C72)</f>
        <v>FM.2</v>
      </c>
      <c r="C72" s="9" t="s">
        <v>11</v>
      </c>
      <c r="F72" s="1" t="str">
        <f>_xlfn.CONCAT("R",F70,G72)</f>
        <v>RM.2</v>
      </c>
      <c r="G72" s="9" t="s">
        <v>11</v>
      </c>
      <c r="I72" s="18"/>
    </row>
    <row r="73" spans="1:9" hidden="1" x14ac:dyDescent="0.2">
      <c r="B73" s="1" t="str">
        <f>_xlfn.CONCAT("F",B70,C73)</f>
        <v>FM.3</v>
      </c>
      <c r="C73" s="9" t="s">
        <v>12</v>
      </c>
      <c r="F73" s="1" t="str">
        <f>_xlfn.CONCAT("R",F70,G73)</f>
        <v>RM.3</v>
      </c>
      <c r="G73" s="9" t="s">
        <v>12</v>
      </c>
      <c r="I73" s="18"/>
    </row>
    <row r="74" spans="1:9" hidden="1" x14ac:dyDescent="0.2">
      <c r="B74" s="1" t="str">
        <f>_xlfn.CONCAT("F",B70,C74)</f>
        <v>FM.4</v>
      </c>
      <c r="C74" s="9" t="s">
        <v>13</v>
      </c>
      <c r="F74" s="1" t="str">
        <f>_xlfn.CONCAT("R",F70,G74)</f>
        <v>RM.4</v>
      </c>
      <c r="G74" s="9" t="s">
        <v>13</v>
      </c>
      <c r="I74" s="18"/>
    </row>
    <row r="75" spans="1:9" hidden="1" x14ac:dyDescent="0.2">
      <c r="B75" s="1" t="str">
        <f>_xlfn.CONCAT("F",B70,C75)</f>
        <v>FM.5</v>
      </c>
      <c r="C75" s="9" t="s">
        <v>14</v>
      </c>
      <c r="F75" s="1" t="str">
        <f>_xlfn.CONCAT("R",F70,G75)</f>
        <v>RM.5</v>
      </c>
      <c r="G75" s="9" t="s">
        <v>14</v>
      </c>
      <c r="I75" s="18"/>
    </row>
    <row r="76" spans="1:9" hidden="1" x14ac:dyDescent="0.2">
      <c r="B76" s="1" t="str">
        <f>_xlfn.CONCAT("F",B70,C76)</f>
        <v>FM.6</v>
      </c>
      <c r="C76" s="9" t="s">
        <v>15</v>
      </c>
      <c r="F76" s="1" t="str">
        <f>_xlfn.CONCAT("R",F70,G76)</f>
        <v>RM.6</v>
      </c>
      <c r="G76" s="9" t="s">
        <v>15</v>
      </c>
      <c r="I76" s="18"/>
    </row>
    <row r="77" spans="1:9" hidden="1" x14ac:dyDescent="0.2">
      <c r="B77" s="1" t="str">
        <f>_xlfn.CONCAT("F",B70,C77)</f>
        <v>FM.7</v>
      </c>
      <c r="C77" s="9" t="s">
        <v>16</v>
      </c>
      <c r="F77" s="1" t="str">
        <f>_xlfn.CONCAT("R",F70,G77)</f>
        <v>RM.7</v>
      </c>
      <c r="G77" s="9" t="s">
        <v>16</v>
      </c>
      <c r="I77" s="18"/>
    </row>
    <row r="78" spans="1:9" hidden="1" x14ac:dyDescent="0.2">
      <c r="B78" s="1" t="str">
        <f>_xlfn.CONCAT("F",B70,C78)</f>
        <v>FM.8</v>
      </c>
      <c r="C78" s="9" t="s">
        <v>17</v>
      </c>
      <c r="F78" s="1" t="str">
        <f>_xlfn.CONCAT("R",F70,G78)</f>
        <v>RM.8</v>
      </c>
      <c r="G78" s="9" t="s">
        <v>17</v>
      </c>
      <c r="I78" s="18"/>
    </row>
    <row r="79" spans="1:9" hidden="1" x14ac:dyDescent="0.2">
      <c r="B79" s="1" t="str">
        <f>_xlfn.CONCAT("F",B70,C79)</f>
        <v>FM.9</v>
      </c>
      <c r="C79" s="9" t="s">
        <v>18</v>
      </c>
      <c r="F79" s="1" t="str">
        <f>_xlfn.CONCAT("R",F70,G79)</f>
        <v>RM.9</v>
      </c>
      <c r="G79" s="9" t="s">
        <v>18</v>
      </c>
      <c r="I79" s="18"/>
    </row>
    <row r="80" spans="1:9" hidden="1" x14ac:dyDescent="0.2">
      <c r="B80" s="1" t="str">
        <f>_xlfn.CONCAT("F",B70,C80)</f>
        <v>FM.10</v>
      </c>
      <c r="C80" s="9" t="s">
        <v>19</v>
      </c>
      <c r="F80" s="1" t="str">
        <f>_xlfn.CONCAT("R",F70,G80)</f>
        <v>RM.10</v>
      </c>
      <c r="G80" s="9" t="s">
        <v>19</v>
      </c>
      <c r="I80" s="18"/>
    </row>
    <row r="81" spans="2:9" hidden="1" x14ac:dyDescent="0.2">
      <c r="B81" s="1" t="str">
        <f>_xlfn.CONCAT("F",B70,C81)</f>
        <v>FM.11</v>
      </c>
      <c r="C81" s="9" t="s">
        <v>20</v>
      </c>
      <c r="F81" s="1" t="str">
        <f>_xlfn.CONCAT("R",F70,G81)</f>
        <v>RM.11</v>
      </c>
      <c r="G81" s="9" t="s">
        <v>20</v>
      </c>
      <c r="I81" s="18"/>
    </row>
    <row r="82" spans="2:9" hidden="1" x14ac:dyDescent="0.2">
      <c r="B82" s="1" t="str">
        <f>_xlfn.CONCAT("F",B70,C82)</f>
        <v>FM.12</v>
      </c>
      <c r="C82" s="9" t="s">
        <v>21</v>
      </c>
      <c r="F82" s="1" t="str">
        <f>_xlfn.CONCAT("R",F70,G82)</f>
        <v>RM.12</v>
      </c>
      <c r="G82" s="9" t="s">
        <v>21</v>
      </c>
      <c r="I82" s="18"/>
    </row>
    <row r="83" spans="2:9" hidden="1" x14ac:dyDescent="0.2">
      <c r="B83" s="1" t="str">
        <f>_xlfn.CONCAT("F",B70,C83)</f>
        <v>FM.13</v>
      </c>
      <c r="C83" s="9" t="s">
        <v>22</v>
      </c>
      <c r="F83" s="1" t="str">
        <f>_xlfn.CONCAT("R",F70,G83)</f>
        <v>RM.13</v>
      </c>
      <c r="G83" s="9" t="s">
        <v>22</v>
      </c>
      <c r="I83" s="18"/>
    </row>
    <row r="84" spans="2:9" hidden="1" x14ac:dyDescent="0.2">
      <c r="B84" s="1" t="str">
        <f>_xlfn.CONCAT("F",B70,C84)</f>
        <v>FM.14</v>
      </c>
      <c r="C84" s="9" t="s">
        <v>23</v>
      </c>
      <c r="F84" s="1" t="str">
        <f>_xlfn.CONCAT("R",F70,G84)</f>
        <v>RM.14</v>
      </c>
      <c r="G84" s="9" t="s">
        <v>23</v>
      </c>
      <c r="I84" s="18"/>
    </row>
    <row r="85" spans="2:9" hidden="1" x14ac:dyDescent="0.2">
      <c r="B85" s="1" t="str">
        <f>_xlfn.CONCAT("F",B70,C85)</f>
        <v>FM.15</v>
      </c>
      <c r="C85" s="9" t="s">
        <v>24</v>
      </c>
      <c r="F85" s="1" t="str">
        <f>_xlfn.CONCAT("R",F70,G85)</f>
        <v>RM.15</v>
      </c>
      <c r="G85" s="9" t="s">
        <v>24</v>
      </c>
      <c r="I85" s="18"/>
    </row>
    <row r="86" spans="2:9" hidden="1" x14ac:dyDescent="0.2">
      <c r="B86" s="1" t="str">
        <f>_xlfn.CONCAT("F",B70,C86)</f>
        <v>FM.16</v>
      </c>
      <c r="C86" s="9" t="s">
        <v>25</v>
      </c>
      <c r="F86" s="1" t="str">
        <f>_xlfn.CONCAT("R",F70,G86)</f>
        <v>RM.16</v>
      </c>
      <c r="G86" s="9" t="s">
        <v>25</v>
      </c>
      <c r="I86" s="18"/>
    </row>
    <row r="87" spans="2:9" hidden="1" x14ac:dyDescent="0.2">
      <c r="B87" s="1" t="str">
        <f>_xlfn.CONCAT("F",B70,C87)</f>
        <v>FM.17</v>
      </c>
      <c r="C87" s="9" t="s">
        <v>26</v>
      </c>
      <c r="F87" s="2" t="str">
        <f>_xlfn.CONCAT("R",F70,G87)</f>
        <v>RM.17</v>
      </c>
      <c r="G87" s="9" t="s">
        <v>26</v>
      </c>
      <c r="I87" s="18"/>
    </row>
    <row r="88" spans="2:9" hidden="1" x14ac:dyDescent="0.2">
      <c r="B88" s="1" t="str">
        <f>_xlfn.CONCAT("F",B70,C88)</f>
        <v>FM.18</v>
      </c>
      <c r="C88" s="9" t="s">
        <v>27</v>
      </c>
      <c r="F88" s="2" t="str">
        <f>_xlfn.CONCAT("R",F70,G88)</f>
        <v>RM.18</v>
      </c>
      <c r="G88" s="9" t="s">
        <v>27</v>
      </c>
      <c r="I88" s="18"/>
    </row>
    <row r="89" spans="2:9" hidden="1" x14ac:dyDescent="0.2">
      <c r="B89" s="1" t="str">
        <f>_xlfn.CONCAT("F",B70,C89)</f>
        <v>FM.19</v>
      </c>
      <c r="C89" s="9" t="s">
        <v>28</v>
      </c>
      <c r="F89" s="2" t="str">
        <f>_xlfn.CONCAT("R",F70,G89)</f>
        <v>RM.19</v>
      </c>
      <c r="G89" s="9" t="s">
        <v>28</v>
      </c>
      <c r="I89" s="18"/>
    </row>
    <row r="90" spans="2:9" hidden="1" x14ac:dyDescent="0.2">
      <c r="B90" s="1" t="str">
        <f>_xlfn.CONCAT("F",B70,C90)</f>
        <v>FM.20</v>
      </c>
      <c r="C90" s="9" t="s">
        <v>29</v>
      </c>
      <c r="F90" s="2" t="str">
        <f>_xlfn.CONCAT("R",F70,G90)</f>
        <v>RM.20</v>
      </c>
      <c r="G90" s="9" t="s">
        <v>29</v>
      </c>
      <c r="I90" s="18"/>
    </row>
    <row r="91" spans="2:9" hidden="1" x14ac:dyDescent="0.2">
      <c r="B91" s="1" t="str">
        <f>_xlfn.CONCAT("F",B70,C91)</f>
        <v>FM.21</v>
      </c>
      <c r="C91" s="9" t="s">
        <v>30</v>
      </c>
      <c r="F91" s="2" t="str">
        <f>_xlfn.CONCAT("R",F70,G91)</f>
        <v>RM.21</v>
      </c>
      <c r="G91" s="9" t="s">
        <v>30</v>
      </c>
      <c r="I91" s="18"/>
    </row>
    <row r="92" spans="2:9" hidden="1" x14ac:dyDescent="0.2">
      <c r="B92" s="1" t="str">
        <f>_xlfn.CONCAT("F",B70,C92)</f>
        <v>FM.22</v>
      </c>
      <c r="C92" s="9" t="s">
        <v>31</v>
      </c>
      <c r="F92" s="2" t="str">
        <f>_xlfn.CONCAT("R",F70,G92)</f>
        <v>RM.22</v>
      </c>
      <c r="G92" s="9" t="s">
        <v>31</v>
      </c>
      <c r="I92" s="18"/>
    </row>
    <row r="93" spans="2:9" hidden="1" x14ac:dyDescent="0.2">
      <c r="B93" s="1" t="str">
        <f>_xlfn.CONCAT("F",B70,C93)</f>
        <v>FM.23</v>
      </c>
      <c r="C93" s="9" t="s">
        <v>32</v>
      </c>
      <c r="F93" s="2" t="str">
        <f>_xlfn.CONCAT("R",F70,G93)</f>
        <v>RM.23</v>
      </c>
      <c r="G93" s="9" t="s">
        <v>32</v>
      </c>
      <c r="I93" s="18"/>
    </row>
    <row r="94" spans="2:9" hidden="1" x14ac:dyDescent="0.2">
      <c r="B94" s="1" t="str">
        <f>_xlfn.CONCAT("F",B70,C94)</f>
        <v>FM.24</v>
      </c>
      <c r="C94" s="9" t="s">
        <v>33</v>
      </c>
      <c r="F94" s="2" t="str">
        <f>_xlfn.CONCAT("R",F70,G94)</f>
        <v>RM.24</v>
      </c>
      <c r="G94" s="9" t="s">
        <v>33</v>
      </c>
      <c r="I94" s="18"/>
    </row>
    <row r="95" spans="2:9" hidden="1" x14ac:dyDescent="0.2">
      <c r="B95" s="1" t="str">
        <f>_xlfn.CONCAT("F",B70,C95)</f>
        <v>FM.25</v>
      </c>
      <c r="C95" s="9" t="s">
        <v>34</v>
      </c>
      <c r="F95" s="2" t="str">
        <f>_xlfn.CONCAT("R",F70,G95)</f>
        <v>RM.25</v>
      </c>
      <c r="G95" s="9" t="s">
        <v>34</v>
      </c>
      <c r="I95" s="18"/>
    </row>
    <row r="96" spans="2:9" x14ac:dyDescent="0.2">
      <c r="C96"/>
      <c r="I96" s="18"/>
    </row>
    <row r="97" spans="3:9" x14ac:dyDescent="0.2">
      <c r="C97"/>
      <c r="I97" s="18"/>
    </row>
    <row r="98" spans="3:9" x14ac:dyDescent="0.2">
      <c r="C98"/>
      <c r="I98" s="18"/>
    </row>
    <row r="99" spans="3:9" x14ac:dyDescent="0.2">
      <c r="C99"/>
    </row>
    <row r="100" spans="3:9" x14ac:dyDescent="0.2">
      <c r="C100"/>
    </row>
  </sheetData>
  <sheetProtection algorithmName="SHA-512" hashValue="kkNHCdIIk58O5E27ZHaaNS7G8fKyPApKXJLEovpe+TEziA2tlcJk2jqFFGM9AxH9ubGvuLEw1AT8lLmjHn0tUQ==" saltValue="3yeMz51xemeV+46qaWeIpQ==" spinCount="100000" sheet="1" objects="1" scenarios="1" formatColumns="0"/>
  <mergeCells count="2">
    <mergeCell ref="A2:A21"/>
    <mergeCell ref="I23:I98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853B949-B5A8-4C1C-AE60-40BC57B2FE75}">
          <x14:formula1>
            <xm:f>'dropdown lists'!$A$1:$A$7</xm:f>
          </x14:formula1>
          <xm:sqref>G2:G21</xm:sqref>
        </x14:dataValidation>
        <x14:dataValidation type="list" allowBlank="1" showInputMessage="1" showErrorMessage="1" xr:uid="{9F1B3C2D-9614-43C0-B4B3-221235DB3D40}">
          <x14:formula1>
            <xm:f>'dropdown lists'!$E$1:$E$6</xm:f>
          </x14:formula1>
          <xm:sqref>C2:C21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D8C8A-5610-4A9B-838E-A98DE3DB9E3E}">
  <dimension ref="A1:K100"/>
  <sheetViews>
    <sheetView zoomScale="115" zoomScaleNormal="115" workbookViewId="0">
      <selection activeCell="I2" sqref="I2:I8"/>
    </sheetView>
  </sheetViews>
  <sheetFormatPr baseColWidth="10" defaultColWidth="6.6640625" defaultRowHeight="16" x14ac:dyDescent="0.2"/>
  <cols>
    <col min="1" max="1" width="6.6640625" style="2" bestFit="1" customWidth="1"/>
    <col min="2" max="2" width="6.6640625" style="2" customWidth="1"/>
    <col min="3" max="3" width="33" style="2" customWidth="1"/>
    <col min="4" max="4" width="47.5" style="2" customWidth="1"/>
    <col min="5" max="5" width="51.6640625" style="2" customWidth="1"/>
    <col min="6" max="6" width="6" style="2" bestFit="1" customWidth="1"/>
    <col min="7" max="7" width="20.6640625" style="2" bestFit="1" customWidth="1"/>
    <col min="8" max="8" width="35.6640625" style="2" customWidth="1"/>
    <col min="9" max="9" width="57.1640625" style="2" customWidth="1"/>
    <col min="11" max="11" width="6.6640625" style="1"/>
  </cols>
  <sheetData>
    <row r="1" spans="1:11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3</v>
      </c>
      <c r="I1" s="10" t="s">
        <v>7</v>
      </c>
      <c r="K1"/>
    </row>
    <row r="2" spans="1:11" x14ac:dyDescent="0.2">
      <c r="A2" s="19" t="s">
        <v>37</v>
      </c>
      <c r="B2" s="3" t="str">
        <f>B71</f>
        <v>F1.1</v>
      </c>
      <c r="C2" s="13" t="s">
        <v>86</v>
      </c>
      <c r="D2" s="13" t="s">
        <v>90</v>
      </c>
      <c r="E2" s="3" t="str">
        <f>_xlfn.CONCAT(B2," - ",C2," ",D2)</f>
        <v>F1.1 - CCI below threshold  in patient room 200</v>
      </c>
      <c r="F2" s="3" t="str">
        <f>F71</f>
        <v>R1.1</v>
      </c>
      <c r="G2" s="13" t="s">
        <v>85</v>
      </c>
      <c r="H2" s="13" t="s">
        <v>39</v>
      </c>
      <c r="I2" s="13" t="str">
        <f>_xlfn.CONCAT(F2," - ",G2," ",H2,D2)</f>
        <v>R1.1 - Change Channel Access Point AP-01in patient room 200</v>
      </c>
      <c r="K2"/>
    </row>
    <row r="3" spans="1:11" x14ac:dyDescent="0.2">
      <c r="A3" s="20"/>
      <c r="B3" s="3" t="str">
        <f t="shared" ref="B3:B21" si="0">B72</f>
        <v>F1.2</v>
      </c>
      <c r="C3" s="13" t="s">
        <v>84</v>
      </c>
      <c r="D3" s="13" t="s">
        <v>91</v>
      </c>
      <c r="E3" s="3" t="str">
        <f t="shared" ref="E3:E21" si="1">_xlfn.CONCAT(B3," - ",C3," ",D3)</f>
        <v>F1.2 - RSSI and SNR below threshold  in patient room 201</v>
      </c>
      <c r="F3" s="3" t="str">
        <f t="shared" ref="F3:F21" si="2">F72</f>
        <v>R1.2</v>
      </c>
      <c r="G3" s="13" t="s">
        <v>38</v>
      </c>
      <c r="H3" s="13" t="s">
        <v>96</v>
      </c>
      <c r="I3" s="13" t="str">
        <f t="shared" ref="I3:I21" si="3">_xlfn.CONCAT(F3," - ",G3," ",H3,D3)</f>
        <v>R1.2 - Add NEW Access Point AP-02in patient room 201</v>
      </c>
      <c r="K3"/>
    </row>
    <row r="4" spans="1:11" x14ac:dyDescent="0.2">
      <c r="A4" s="20"/>
      <c r="B4" s="3" t="str">
        <f t="shared" si="0"/>
        <v>F1.3</v>
      </c>
      <c r="C4" s="13" t="s">
        <v>84</v>
      </c>
      <c r="D4" s="13" t="s">
        <v>92</v>
      </c>
      <c r="E4" s="3" t="str">
        <f>_xlfn.CONCAT(B4," - ",C4," ",D4)</f>
        <v>F1.3 - RSSI and SNR below threshold  in patient room 202</v>
      </c>
      <c r="F4" s="3" t="str">
        <f t="shared" si="2"/>
        <v>R1.3</v>
      </c>
      <c r="G4" s="13" t="s">
        <v>38</v>
      </c>
      <c r="H4" s="13" t="s">
        <v>97</v>
      </c>
      <c r="I4" s="13" t="str">
        <f t="shared" si="3"/>
        <v>R1.3 - Add NEW Access Point AP-03in patient room 202</v>
      </c>
      <c r="K4"/>
    </row>
    <row r="5" spans="1:11" x14ac:dyDescent="0.2">
      <c r="A5" s="20"/>
      <c r="B5" s="3" t="str">
        <f t="shared" si="0"/>
        <v>F1.4</v>
      </c>
      <c r="C5" s="13" t="s">
        <v>84</v>
      </c>
      <c r="D5" s="13" t="s">
        <v>93</v>
      </c>
      <c r="E5" s="3" t="str">
        <f t="shared" si="1"/>
        <v>F1.4 - RSSI and SNR below threshold  in patient room 203</v>
      </c>
      <c r="F5" s="3" t="str">
        <f t="shared" si="2"/>
        <v>R1.4</v>
      </c>
      <c r="G5" s="13" t="s">
        <v>38</v>
      </c>
      <c r="H5" s="13" t="s">
        <v>98</v>
      </c>
      <c r="I5" s="13" t="str">
        <f t="shared" si="3"/>
        <v>R1.4 - Add NEW Access Point AP-04in patient room 203</v>
      </c>
      <c r="K5"/>
    </row>
    <row r="6" spans="1:11" x14ac:dyDescent="0.2">
      <c r="A6" s="20"/>
      <c r="B6" s="3" t="str">
        <f t="shared" si="0"/>
        <v>F1.5</v>
      </c>
      <c r="C6" s="13" t="s">
        <v>84</v>
      </c>
      <c r="D6" s="13" t="s">
        <v>94</v>
      </c>
      <c r="E6" s="3" t="str">
        <f>_xlfn.CONCAT(B6," - ",C6," ",D6)</f>
        <v>F1.5 - RSSI and SNR below threshold  in patient room 204</v>
      </c>
      <c r="F6" s="3" t="str">
        <f t="shared" si="2"/>
        <v>R1.5</v>
      </c>
      <c r="G6" s="13" t="s">
        <v>38</v>
      </c>
      <c r="H6" s="13" t="s">
        <v>99</v>
      </c>
      <c r="I6" s="13" t="str">
        <f t="shared" si="3"/>
        <v>R1.5 - Add NEW Access Point AP-05in patient room 204</v>
      </c>
      <c r="K6"/>
    </row>
    <row r="7" spans="1:11" x14ac:dyDescent="0.2">
      <c r="A7" s="20"/>
      <c r="B7" s="3" t="str">
        <f t="shared" si="0"/>
        <v>F1.6</v>
      </c>
      <c r="C7" s="13" t="s">
        <v>84</v>
      </c>
      <c r="D7" s="13" t="s">
        <v>95</v>
      </c>
      <c r="E7" s="3" t="str">
        <f t="shared" si="1"/>
        <v>F1.6 - RSSI and SNR below threshold  in patient room 205</v>
      </c>
      <c r="F7" s="3" t="str">
        <f t="shared" si="2"/>
        <v>R1.6</v>
      </c>
      <c r="G7" s="13" t="s">
        <v>38</v>
      </c>
      <c r="H7" s="13" t="s">
        <v>100</v>
      </c>
      <c r="I7" s="13" t="str">
        <f t="shared" si="3"/>
        <v>R1.6 - Add NEW Access Point AP-06in patient room 205</v>
      </c>
      <c r="K7"/>
    </row>
    <row r="8" spans="1:11" x14ac:dyDescent="0.2">
      <c r="A8" s="20"/>
      <c r="B8" s="3" t="str">
        <f t="shared" si="0"/>
        <v>F1.7</v>
      </c>
      <c r="C8" s="13"/>
      <c r="D8" s="13"/>
      <c r="E8" s="3" t="str">
        <f t="shared" si="1"/>
        <v xml:space="preserve">F1.7 -  </v>
      </c>
      <c r="F8" s="3" t="str">
        <f t="shared" si="2"/>
        <v>R1.7</v>
      </c>
      <c r="G8" s="13"/>
      <c r="H8" s="13"/>
      <c r="I8" s="13" t="str">
        <f t="shared" si="3"/>
        <v xml:space="preserve">R1.7 -  </v>
      </c>
      <c r="K8"/>
    </row>
    <row r="9" spans="1:11" x14ac:dyDescent="0.2">
      <c r="A9" s="20"/>
      <c r="B9" s="3" t="str">
        <f t="shared" si="0"/>
        <v>F1.8</v>
      </c>
      <c r="C9" s="13"/>
      <c r="D9" s="13"/>
      <c r="E9" s="3" t="str">
        <f t="shared" si="1"/>
        <v xml:space="preserve">F1.8 -  </v>
      </c>
      <c r="F9" s="3" t="str">
        <f t="shared" si="2"/>
        <v>R1.8</v>
      </c>
      <c r="G9" s="13"/>
      <c r="H9" s="13"/>
      <c r="I9" s="13" t="str">
        <f t="shared" si="3"/>
        <v xml:space="preserve">R1.8 -  </v>
      </c>
      <c r="K9"/>
    </row>
    <row r="10" spans="1:11" x14ac:dyDescent="0.2">
      <c r="A10" s="20"/>
      <c r="B10" s="3" t="str">
        <f t="shared" si="0"/>
        <v>F1.9</v>
      </c>
      <c r="C10" s="13"/>
      <c r="D10" s="13"/>
      <c r="E10" s="3" t="str">
        <f t="shared" si="1"/>
        <v xml:space="preserve">F1.9 -  </v>
      </c>
      <c r="F10" s="3" t="str">
        <f t="shared" si="2"/>
        <v>R1.9</v>
      </c>
      <c r="G10" s="13"/>
      <c r="H10" s="13"/>
      <c r="I10" s="13" t="str">
        <f t="shared" si="3"/>
        <v xml:space="preserve">R1.9 -  </v>
      </c>
      <c r="K10"/>
    </row>
    <row r="11" spans="1:11" x14ac:dyDescent="0.2">
      <c r="A11" s="20"/>
      <c r="B11" s="3" t="str">
        <f t="shared" si="0"/>
        <v>F1.10</v>
      </c>
      <c r="C11" s="13"/>
      <c r="D11" s="13"/>
      <c r="E11" s="3" t="str">
        <f t="shared" si="1"/>
        <v xml:space="preserve">F1.10 -  </v>
      </c>
      <c r="F11" s="3" t="str">
        <f t="shared" si="2"/>
        <v>R1.10</v>
      </c>
      <c r="G11" s="13"/>
      <c r="H11" s="13"/>
      <c r="I11" s="13" t="str">
        <f t="shared" si="3"/>
        <v xml:space="preserve">R1.10 -  </v>
      </c>
      <c r="K11"/>
    </row>
    <row r="12" spans="1:11" x14ac:dyDescent="0.2">
      <c r="A12" s="20"/>
      <c r="B12" s="3" t="str">
        <f t="shared" si="0"/>
        <v>F1.11</v>
      </c>
      <c r="C12" s="13"/>
      <c r="D12" s="13"/>
      <c r="E12" s="3" t="str">
        <f t="shared" si="1"/>
        <v xml:space="preserve">F1.11 -  </v>
      </c>
      <c r="F12" s="3" t="str">
        <f t="shared" si="2"/>
        <v>R1.11</v>
      </c>
      <c r="G12" s="13"/>
      <c r="H12" s="13"/>
      <c r="I12" s="13" t="str">
        <f t="shared" si="3"/>
        <v xml:space="preserve">R1.11 -  </v>
      </c>
      <c r="K12"/>
    </row>
    <row r="13" spans="1:11" x14ac:dyDescent="0.2">
      <c r="A13" s="20"/>
      <c r="B13" s="3" t="str">
        <f t="shared" si="0"/>
        <v>F1.12</v>
      </c>
      <c r="C13" s="13"/>
      <c r="D13" s="13"/>
      <c r="E13" s="3" t="str">
        <f t="shared" si="1"/>
        <v xml:space="preserve">F1.12 -  </v>
      </c>
      <c r="F13" s="3" t="str">
        <f t="shared" si="2"/>
        <v>R1.12</v>
      </c>
      <c r="G13" s="13"/>
      <c r="H13" s="13"/>
      <c r="I13" s="13" t="str">
        <f t="shared" si="3"/>
        <v xml:space="preserve">R1.12 -  </v>
      </c>
      <c r="K13"/>
    </row>
    <row r="14" spans="1:11" x14ac:dyDescent="0.2">
      <c r="A14" s="20"/>
      <c r="B14" s="3" t="str">
        <f t="shared" si="0"/>
        <v>F1.13</v>
      </c>
      <c r="C14" s="13"/>
      <c r="D14" s="13"/>
      <c r="E14" s="3" t="str">
        <f t="shared" si="1"/>
        <v xml:space="preserve">F1.13 -  </v>
      </c>
      <c r="F14" s="3" t="str">
        <f t="shared" si="2"/>
        <v>R1.13</v>
      </c>
      <c r="G14" s="13"/>
      <c r="H14" s="13"/>
      <c r="I14" s="13" t="str">
        <f t="shared" si="3"/>
        <v xml:space="preserve">R1.13 -  </v>
      </c>
      <c r="K14"/>
    </row>
    <row r="15" spans="1:11" x14ac:dyDescent="0.2">
      <c r="A15" s="20"/>
      <c r="B15" s="3" t="str">
        <f t="shared" si="0"/>
        <v>F1.14</v>
      </c>
      <c r="C15" s="13"/>
      <c r="D15" s="13"/>
      <c r="E15" s="3" t="str">
        <f t="shared" si="1"/>
        <v xml:space="preserve">F1.14 -  </v>
      </c>
      <c r="F15" s="3" t="str">
        <f t="shared" si="2"/>
        <v>R1.14</v>
      </c>
      <c r="G15" s="13"/>
      <c r="H15" s="13"/>
      <c r="I15" s="13" t="str">
        <f t="shared" si="3"/>
        <v xml:space="preserve">R1.14 -  </v>
      </c>
      <c r="K15"/>
    </row>
    <row r="16" spans="1:11" x14ac:dyDescent="0.2">
      <c r="A16" s="20"/>
      <c r="B16" s="3" t="str">
        <f t="shared" si="0"/>
        <v>F1.15</v>
      </c>
      <c r="C16" s="13"/>
      <c r="D16" s="13"/>
      <c r="E16" s="3" t="str">
        <f t="shared" si="1"/>
        <v xml:space="preserve">F1.15 -  </v>
      </c>
      <c r="F16" s="3" t="str">
        <f t="shared" si="2"/>
        <v>R1.15</v>
      </c>
      <c r="G16" s="13"/>
      <c r="H16" s="13"/>
      <c r="I16" s="13" t="str">
        <f t="shared" si="3"/>
        <v xml:space="preserve">R1.15 -  </v>
      </c>
      <c r="K16"/>
    </row>
    <row r="17" spans="1:11" x14ac:dyDescent="0.2">
      <c r="A17" s="20"/>
      <c r="B17" s="3" t="str">
        <f t="shared" si="0"/>
        <v>F1.16</v>
      </c>
      <c r="C17" s="13"/>
      <c r="D17" s="13"/>
      <c r="E17" s="3" t="str">
        <f t="shared" si="1"/>
        <v xml:space="preserve">F1.16 -  </v>
      </c>
      <c r="F17" s="3" t="str">
        <f t="shared" si="2"/>
        <v>R1.16</v>
      </c>
      <c r="G17" s="13"/>
      <c r="H17" s="13"/>
      <c r="I17" s="13" t="str">
        <f t="shared" si="3"/>
        <v xml:space="preserve">R1.16 -  </v>
      </c>
      <c r="K17"/>
    </row>
    <row r="18" spans="1:11" x14ac:dyDescent="0.2">
      <c r="A18" s="20"/>
      <c r="B18" s="3" t="str">
        <f t="shared" si="0"/>
        <v>F1.17</v>
      </c>
      <c r="C18" s="13"/>
      <c r="D18" s="13"/>
      <c r="E18" s="3" t="str">
        <f t="shared" si="1"/>
        <v xml:space="preserve">F1.17 -  </v>
      </c>
      <c r="F18" s="3" t="str">
        <f t="shared" si="2"/>
        <v>R1.17</v>
      </c>
      <c r="G18" s="13"/>
      <c r="H18" s="13"/>
      <c r="I18" s="13" t="str">
        <f t="shared" si="3"/>
        <v xml:space="preserve">R1.17 -  </v>
      </c>
      <c r="K18"/>
    </row>
    <row r="19" spans="1:11" x14ac:dyDescent="0.2">
      <c r="A19" s="20"/>
      <c r="B19" s="3" t="str">
        <f t="shared" si="0"/>
        <v>F1.18</v>
      </c>
      <c r="C19" s="13"/>
      <c r="D19" s="13"/>
      <c r="E19" s="3" t="str">
        <f t="shared" si="1"/>
        <v xml:space="preserve">F1.18 -  </v>
      </c>
      <c r="F19" s="3" t="str">
        <f t="shared" si="2"/>
        <v>R1.18</v>
      </c>
      <c r="G19" s="13"/>
      <c r="H19" s="13"/>
      <c r="I19" s="13" t="str">
        <f t="shared" si="3"/>
        <v xml:space="preserve">R1.18 -  </v>
      </c>
      <c r="K19"/>
    </row>
    <row r="20" spans="1:11" x14ac:dyDescent="0.2">
      <c r="A20" s="20"/>
      <c r="B20" s="3" t="str">
        <f t="shared" si="0"/>
        <v>F1.19</v>
      </c>
      <c r="C20" s="13"/>
      <c r="D20" s="13"/>
      <c r="E20" s="3" t="str">
        <f t="shared" si="1"/>
        <v xml:space="preserve">F1.19 -  </v>
      </c>
      <c r="F20" s="3" t="str">
        <f t="shared" si="2"/>
        <v>R1.19</v>
      </c>
      <c r="G20" s="13"/>
      <c r="H20" s="13"/>
      <c r="I20" s="13" t="str">
        <f t="shared" si="3"/>
        <v xml:space="preserve">R1.19 -  </v>
      </c>
      <c r="K20"/>
    </row>
    <row r="21" spans="1:11" x14ac:dyDescent="0.2">
      <c r="A21" s="21"/>
      <c r="B21" s="3" t="str">
        <f t="shared" si="0"/>
        <v>F1.20</v>
      </c>
      <c r="C21" s="13"/>
      <c r="D21" s="13"/>
      <c r="E21" s="3" t="str">
        <f t="shared" si="1"/>
        <v xml:space="preserve">F1.20 -  </v>
      </c>
      <c r="F21" s="3" t="str">
        <f t="shared" si="2"/>
        <v>R1.20</v>
      </c>
      <c r="G21" s="13"/>
      <c r="H21" s="13"/>
      <c r="I21" s="13" t="str">
        <f t="shared" si="3"/>
        <v xml:space="preserve">R1.20 -  </v>
      </c>
      <c r="K21"/>
    </row>
    <row r="22" spans="1:11" x14ac:dyDescent="0.2">
      <c r="A22"/>
      <c r="B22"/>
      <c r="C22"/>
      <c r="D22"/>
      <c r="E22"/>
      <c r="F22"/>
      <c r="G22"/>
      <c r="H22"/>
      <c r="I22"/>
      <c r="K22"/>
    </row>
    <row r="23" spans="1:11" x14ac:dyDescent="0.2">
      <c r="A23"/>
      <c r="B23"/>
      <c r="D23"/>
      <c r="E23"/>
      <c r="F23"/>
      <c r="G23"/>
      <c r="H23"/>
      <c r="I23" s="18" t="s">
        <v>9</v>
      </c>
      <c r="K23"/>
    </row>
    <row r="24" spans="1:11" hidden="1" x14ac:dyDescent="0.2">
      <c r="A24"/>
      <c r="D24"/>
      <c r="E24"/>
      <c r="F24"/>
      <c r="G24"/>
      <c r="H24"/>
      <c r="I24" s="18"/>
      <c r="K24"/>
    </row>
    <row r="25" spans="1:11" hidden="1" x14ac:dyDescent="0.2">
      <c r="A25"/>
      <c r="B25"/>
      <c r="D25"/>
      <c r="E25"/>
      <c r="F25"/>
      <c r="G25"/>
      <c r="H25"/>
      <c r="I25" s="18"/>
      <c r="K25"/>
    </row>
    <row r="26" spans="1:11" hidden="1" x14ac:dyDescent="0.2">
      <c r="A26"/>
      <c r="B26"/>
      <c r="D26"/>
      <c r="E26"/>
      <c r="F26"/>
      <c r="G26"/>
      <c r="H26"/>
      <c r="I26" s="18"/>
      <c r="K26"/>
    </row>
    <row r="27" spans="1:11" hidden="1" x14ac:dyDescent="0.2">
      <c r="A27"/>
      <c r="B27"/>
      <c r="D27"/>
      <c r="E27"/>
      <c r="F27"/>
      <c r="G27"/>
      <c r="H27"/>
      <c r="I27" s="18"/>
      <c r="K27"/>
    </row>
    <row r="28" spans="1:11" hidden="1" x14ac:dyDescent="0.2">
      <c r="A28"/>
      <c r="B28"/>
      <c r="D28"/>
      <c r="E28"/>
      <c r="F28"/>
      <c r="G28"/>
      <c r="H28"/>
      <c r="I28" s="18"/>
    </row>
    <row r="29" spans="1:11" hidden="1" x14ac:dyDescent="0.2">
      <c r="A29"/>
      <c r="B29"/>
      <c r="C29"/>
      <c r="D29"/>
      <c r="E29"/>
      <c r="F29"/>
      <c r="G29"/>
      <c r="H29"/>
      <c r="I29" s="18"/>
    </row>
    <row r="30" spans="1:11" hidden="1" x14ac:dyDescent="0.2">
      <c r="A30"/>
      <c r="B30"/>
      <c r="C30"/>
      <c r="D30"/>
      <c r="E30"/>
      <c r="F30"/>
      <c r="G30"/>
      <c r="H30"/>
      <c r="I30" s="18"/>
    </row>
    <row r="31" spans="1:11" hidden="1" x14ac:dyDescent="0.2">
      <c r="A31"/>
      <c r="B31"/>
      <c r="C31"/>
      <c r="D31"/>
      <c r="E31"/>
      <c r="F31"/>
      <c r="G31"/>
      <c r="H31"/>
      <c r="I31" s="18"/>
    </row>
    <row r="32" spans="1:11" hidden="1" x14ac:dyDescent="0.2">
      <c r="A32"/>
      <c r="B32"/>
      <c r="C32"/>
      <c r="D32"/>
      <c r="E32"/>
      <c r="F32"/>
      <c r="G32"/>
      <c r="H32"/>
      <c r="I32" s="18"/>
    </row>
    <row r="33" spans="1:9" hidden="1" x14ac:dyDescent="0.2">
      <c r="A33"/>
      <c r="B33"/>
      <c r="C33"/>
      <c r="D33"/>
      <c r="E33"/>
      <c r="F33"/>
      <c r="G33"/>
      <c r="H33"/>
      <c r="I33" s="18"/>
    </row>
    <row r="34" spans="1:9" hidden="1" x14ac:dyDescent="0.2">
      <c r="A34"/>
      <c r="B34"/>
      <c r="C34"/>
      <c r="D34"/>
      <c r="E34"/>
      <c r="F34"/>
      <c r="G34"/>
      <c r="H34"/>
      <c r="I34" s="18"/>
    </row>
    <row r="35" spans="1:9" hidden="1" x14ac:dyDescent="0.2">
      <c r="A35"/>
      <c r="B35"/>
      <c r="C35"/>
      <c r="D35"/>
      <c r="E35"/>
      <c r="F35"/>
      <c r="G35"/>
      <c r="H35"/>
      <c r="I35" s="18"/>
    </row>
    <row r="36" spans="1:9" hidden="1" x14ac:dyDescent="0.2">
      <c r="A36"/>
      <c r="B36"/>
      <c r="C36"/>
      <c r="D36"/>
      <c r="E36"/>
      <c r="F36"/>
      <c r="G36"/>
      <c r="H36"/>
      <c r="I36" s="18"/>
    </row>
    <row r="37" spans="1:9" hidden="1" x14ac:dyDescent="0.2">
      <c r="A37"/>
      <c r="B37"/>
      <c r="C37"/>
      <c r="D37"/>
      <c r="E37"/>
      <c r="F37"/>
      <c r="G37"/>
      <c r="H37"/>
      <c r="I37" s="18"/>
    </row>
    <row r="38" spans="1:9" hidden="1" x14ac:dyDescent="0.2">
      <c r="A38"/>
      <c r="B38"/>
      <c r="C38"/>
      <c r="D38"/>
      <c r="E38"/>
      <c r="F38"/>
      <c r="G38"/>
      <c r="H38"/>
      <c r="I38" s="18"/>
    </row>
    <row r="39" spans="1:9" hidden="1" x14ac:dyDescent="0.2">
      <c r="A39"/>
      <c r="B39"/>
      <c r="C39"/>
      <c r="D39"/>
      <c r="E39"/>
      <c r="F39"/>
      <c r="G39"/>
      <c r="H39"/>
      <c r="I39" s="18"/>
    </row>
    <row r="40" spans="1:9" hidden="1" x14ac:dyDescent="0.2">
      <c r="A40"/>
      <c r="B40"/>
      <c r="C40"/>
      <c r="D40"/>
      <c r="E40"/>
      <c r="F40"/>
      <c r="G40"/>
      <c r="H40"/>
      <c r="I40" s="18"/>
    </row>
    <row r="41" spans="1:9" hidden="1" x14ac:dyDescent="0.2">
      <c r="A41"/>
      <c r="B41"/>
      <c r="C41"/>
      <c r="D41"/>
      <c r="E41"/>
      <c r="F41"/>
      <c r="G41"/>
      <c r="H41"/>
      <c r="I41" s="18"/>
    </row>
    <row r="42" spans="1:9" hidden="1" x14ac:dyDescent="0.2">
      <c r="A42"/>
      <c r="B42"/>
      <c r="C42"/>
      <c r="D42"/>
      <c r="E42"/>
      <c r="F42"/>
      <c r="G42"/>
      <c r="H42"/>
      <c r="I42" s="18"/>
    </row>
    <row r="43" spans="1:9" hidden="1" x14ac:dyDescent="0.2">
      <c r="A43"/>
      <c r="B43"/>
      <c r="C43"/>
      <c r="D43"/>
      <c r="E43"/>
      <c r="F43"/>
      <c r="G43"/>
      <c r="H43"/>
      <c r="I43" s="18"/>
    </row>
    <row r="44" spans="1:9" hidden="1" x14ac:dyDescent="0.2">
      <c r="A44"/>
      <c r="B44"/>
      <c r="C44"/>
      <c r="D44"/>
      <c r="E44"/>
      <c r="F44"/>
      <c r="G44"/>
      <c r="H44"/>
      <c r="I44" s="18"/>
    </row>
    <row r="45" spans="1:9" hidden="1" x14ac:dyDescent="0.2">
      <c r="A45"/>
      <c r="B45"/>
      <c r="C45"/>
      <c r="D45"/>
      <c r="E45"/>
      <c r="F45"/>
      <c r="G45"/>
      <c r="H45"/>
      <c r="I45" s="18"/>
    </row>
    <row r="46" spans="1:9" hidden="1" x14ac:dyDescent="0.2">
      <c r="A46"/>
      <c r="B46"/>
      <c r="C46"/>
      <c r="D46"/>
      <c r="E46"/>
      <c r="F46"/>
      <c r="G46"/>
      <c r="H46"/>
      <c r="I46" s="18"/>
    </row>
    <row r="47" spans="1:9" hidden="1" x14ac:dyDescent="0.2">
      <c r="A47"/>
      <c r="B47"/>
      <c r="C47"/>
      <c r="D47"/>
      <c r="E47"/>
      <c r="F47"/>
      <c r="G47"/>
      <c r="H47"/>
      <c r="I47" s="18"/>
    </row>
    <row r="48" spans="1:9" hidden="1" x14ac:dyDescent="0.2">
      <c r="A48"/>
      <c r="B48"/>
      <c r="C48"/>
      <c r="D48"/>
      <c r="E48"/>
      <c r="F48"/>
      <c r="G48"/>
      <c r="H48"/>
      <c r="I48" s="18"/>
    </row>
    <row r="49" spans="1:9" hidden="1" x14ac:dyDescent="0.2">
      <c r="A49"/>
      <c r="B49"/>
      <c r="C49"/>
      <c r="D49"/>
      <c r="E49"/>
      <c r="F49"/>
      <c r="G49"/>
      <c r="H49"/>
      <c r="I49" s="18"/>
    </row>
    <row r="50" spans="1:9" hidden="1" x14ac:dyDescent="0.2">
      <c r="A50"/>
      <c r="B50"/>
      <c r="C50"/>
      <c r="D50"/>
      <c r="E50"/>
      <c r="F50"/>
      <c r="G50"/>
      <c r="H50"/>
      <c r="I50" s="18"/>
    </row>
    <row r="51" spans="1:9" hidden="1" x14ac:dyDescent="0.2">
      <c r="A51"/>
      <c r="B51"/>
      <c r="C51"/>
      <c r="D51"/>
      <c r="E51"/>
      <c r="F51"/>
      <c r="G51"/>
      <c r="H51"/>
      <c r="I51" s="18"/>
    </row>
    <row r="52" spans="1:9" hidden="1" x14ac:dyDescent="0.2">
      <c r="A52"/>
      <c r="B52"/>
      <c r="C52"/>
      <c r="D52"/>
      <c r="E52"/>
      <c r="F52"/>
      <c r="G52"/>
      <c r="H52"/>
      <c r="I52" s="18"/>
    </row>
    <row r="53" spans="1:9" hidden="1" x14ac:dyDescent="0.2">
      <c r="A53"/>
      <c r="C53"/>
      <c r="D53"/>
      <c r="E53"/>
      <c r="F53"/>
      <c r="G53"/>
      <c r="H53"/>
      <c r="I53" s="18"/>
    </row>
    <row r="54" spans="1:9" hidden="1" x14ac:dyDescent="0.2">
      <c r="A54"/>
      <c r="B54"/>
      <c r="C54"/>
      <c r="D54"/>
      <c r="E54"/>
      <c r="F54"/>
      <c r="G54"/>
      <c r="H54"/>
      <c r="I54" s="18"/>
    </row>
    <row r="55" spans="1:9" hidden="1" x14ac:dyDescent="0.2">
      <c r="A55"/>
      <c r="B55"/>
      <c r="C55"/>
      <c r="D55"/>
      <c r="E55"/>
      <c r="F55"/>
      <c r="G55"/>
      <c r="H55"/>
      <c r="I55" s="18"/>
    </row>
    <row r="56" spans="1:9" hidden="1" x14ac:dyDescent="0.2">
      <c r="A56"/>
      <c r="B56"/>
      <c r="C56"/>
      <c r="D56"/>
      <c r="E56"/>
      <c r="F56"/>
      <c r="G56"/>
      <c r="H56"/>
      <c r="I56" s="18"/>
    </row>
    <row r="57" spans="1:9" hidden="1" x14ac:dyDescent="0.2">
      <c r="A57"/>
      <c r="B57"/>
      <c r="C57"/>
      <c r="D57"/>
      <c r="E57"/>
      <c r="F57"/>
      <c r="G57"/>
      <c r="H57"/>
      <c r="I57" s="18"/>
    </row>
    <row r="58" spans="1:9" hidden="1" x14ac:dyDescent="0.2">
      <c r="A58"/>
      <c r="B58"/>
      <c r="C58"/>
      <c r="D58"/>
      <c r="E58"/>
      <c r="F58"/>
      <c r="G58"/>
      <c r="H58"/>
      <c r="I58" s="18"/>
    </row>
    <row r="59" spans="1:9" hidden="1" x14ac:dyDescent="0.2">
      <c r="A59"/>
      <c r="B59"/>
      <c r="C59"/>
      <c r="D59"/>
      <c r="E59"/>
      <c r="F59"/>
      <c r="G59"/>
      <c r="H59"/>
      <c r="I59" s="18"/>
    </row>
    <row r="60" spans="1:9" hidden="1" x14ac:dyDescent="0.2">
      <c r="A60"/>
      <c r="B60"/>
      <c r="C60"/>
      <c r="D60"/>
      <c r="E60"/>
      <c r="F60"/>
      <c r="G60"/>
      <c r="H60"/>
      <c r="I60" s="18"/>
    </row>
    <row r="61" spans="1:9" hidden="1" x14ac:dyDescent="0.2">
      <c r="A61"/>
      <c r="B61"/>
      <c r="C61"/>
      <c r="D61"/>
      <c r="E61"/>
      <c r="F61"/>
      <c r="G61"/>
      <c r="H61"/>
      <c r="I61" s="18"/>
    </row>
    <row r="62" spans="1:9" hidden="1" x14ac:dyDescent="0.2">
      <c r="A62"/>
      <c r="B62"/>
      <c r="C62"/>
      <c r="D62"/>
      <c r="E62"/>
      <c r="F62"/>
      <c r="G62"/>
      <c r="H62"/>
      <c r="I62" s="18"/>
    </row>
    <row r="63" spans="1:9" hidden="1" x14ac:dyDescent="0.2">
      <c r="A63"/>
      <c r="B63"/>
      <c r="C63"/>
      <c r="D63"/>
      <c r="E63"/>
      <c r="F63"/>
      <c r="G63"/>
      <c r="H63"/>
      <c r="I63" s="18"/>
    </row>
    <row r="64" spans="1:9" hidden="1" x14ac:dyDescent="0.2">
      <c r="A64"/>
      <c r="B64"/>
      <c r="C64"/>
      <c r="D64"/>
      <c r="E64"/>
      <c r="F64"/>
      <c r="G64"/>
      <c r="H64"/>
      <c r="I64" s="18"/>
    </row>
    <row r="65" spans="1:9" hidden="1" x14ac:dyDescent="0.2">
      <c r="A65"/>
      <c r="B65"/>
      <c r="C65"/>
      <c r="D65"/>
      <c r="E65"/>
      <c r="F65"/>
      <c r="G65"/>
      <c r="H65"/>
      <c r="I65" s="18"/>
    </row>
    <row r="66" spans="1:9" hidden="1" x14ac:dyDescent="0.2">
      <c r="A66"/>
      <c r="B66"/>
      <c r="C66"/>
      <c r="D66"/>
      <c r="E66"/>
      <c r="F66"/>
      <c r="G66"/>
      <c r="H66"/>
      <c r="I66" s="18"/>
    </row>
    <row r="67" spans="1:9" hidden="1" x14ac:dyDescent="0.2">
      <c r="A67"/>
      <c r="B67"/>
      <c r="C67"/>
      <c r="D67"/>
      <c r="E67"/>
      <c r="F67"/>
      <c r="G67"/>
      <c r="H67"/>
      <c r="I67" s="18"/>
    </row>
    <row r="68" spans="1:9" hidden="1" x14ac:dyDescent="0.2">
      <c r="A68"/>
      <c r="B68"/>
      <c r="C68"/>
      <c r="D68"/>
      <c r="E68"/>
      <c r="F68"/>
      <c r="G68"/>
      <c r="H68"/>
      <c r="I68" s="18"/>
    </row>
    <row r="69" spans="1:9" hidden="1" x14ac:dyDescent="0.2">
      <c r="A69"/>
      <c r="B69"/>
      <c r="C69"/>
      <c r="D69"/>
      <c r="E69"/>
      <c r="F69"/>
      <c r="G69"/>
      <c r="H69"/>
      <c r="I69" s="18"/>
    </row>
    <row r="70" spans="1:9" hidden="1" x14ac:dyDescent="0.2">
      <c r="A70"/>
      <c r="B70" s="1" t="str">
        <f>LEFT(A2,1)</f>
        <v>1</v>
      </c>
      <c r="C70" s="1"/>
      <c r="D70"/>
      <c r="E70"/>
      <c r="F70" s="1" t="str">
        <f>B70</f>
        <v>1</v>
      </c>
      <c r="G70"/>
      <c r="H70"/>
      <c r="I70" s="18"/>
    </row>
    <row r="71" spans="1:9" hidden="1" x14ac:dyDescent="0.2">
      <c r="A71"/>
      <c r="B71" s="1" t="str">
        <f>_xlfn.CONCAT("F",B70,C71)</f>
        <v>F1.1</v>
      </c>
      <c r="C71" s="9" t="s">
        <v>10</v>
      </c>
      <c r="D71"/>
      <c r="E71"/>
      <c r="F71" s="1" t="str">
        <f>_xlfn.CONCAT("R",B70,C71)</f>
        <v>R1.1</v>
      </c>
      <c r="G71" s="9" t="s">
        <v>10</v>
      </c>
      <c r="H71"/>
      <c r="I71" s="18"/>
    </row>
    <row r="72" spans="1:9" hidden="1" x14ac:dyDescent="0.2">
      <c r="B72" s="1" t="str">
        <f>_xlfn.CONCAT("F",B70,C72)</f>
        <v>F1.2</v>
      </c>
      <c r="C72" s="9" t="s">
        <v>11</v>
      </c>
      <c r="F72" s="1" t="str">
        <f>_xlfn.CONCAT("R",F70,G72)</f>
        <v>R1.2</v>
      </c>
      <c r="G72" s="9" t="s">
        <v>11</v>
      </c>
      <c r="I72" s="18"/>
    </row>
    <row r="73" spans="1:9" hidden="1" x14ac:dyDescent="0.2">
      <c r="B73" s="1" t="str">
        <f>_xlfn.CONCAT("F",B70,C73)</f>
        <v>F1.3</v>
      </c>
      <c r="C73" s="9" t="s">
        <v>12</v>
      </c>
      <c r="F73" s="1" t="str">
        <f>_xlfn.CONCAT("R",F70,G73)</f>
        <v>R1.3</v>
      </c>
      <c r="G73" s="9" t="s">
        <v>12</v>
      </c>
      <c r="I73" s="18"/>
    </row>
    <row r="74" spans="1:9" hidden="1" x14ac:dyDescent="0.2">
      <c r="B74" s="1" t="str">
        <f>_xlfn.CONCAT("F",B70,C74)</f>
        <v>F1.4</v>
      </c>
      <c r="C74" s="9" t="s">
        <v>13</v>
      </c>
      <c r="F74" s="1" t="str">
        <f>_xlfn.CONCAT("R",F70,G74)</f>
        <v>R1.4</v>
      </c>
      <c r="G74" s="9" t="s">
        <v>13</v>
      </c>
      <c r="I74" s="18"/>
    </row>
    <row r="75" spans="1:9" hidden="1" x14ac:dyDescent="0.2">
      <c r="B75" s="1" t="str">
        <f>_xlfn.CONCAT("F",B70,C75)</f>
        <v>F1.5</v>
      </c>
      <c r="C75" s="9" t="s">
        <v>14</v>
      </c>
      <c r="F75" s="1" t="str">
        <f>_xlfn.CONCAT("R",F70,G75)</f>
        <v>R1.5</v>
      </c>
      <c r="G75" s="9" t="s">
        <v>14</v>
      </c>
      <c r="I75" s="18"/>
    </row>
    <row r="76" spans="1:9" hidden="1" x14ac:dyDescent="0.2">
      <c r="B76" s="1" t="str">
        <f>_xlfn.CONCAT("F",B70,C76)</f>
        <v>F1.6</v>
      </c>
      <c r="C76" s="9" t="s">
        <v>15</v>
      </c>
      <c r="F76" s="1" t="str">
        <f>_xlfn.CONCAT("R",F70,G76)</f>
        <v>R1.6</v>
      </c>
      <c r="G76" s="9" t="s">
        <v>15</v>
      </c>
      <c r="I76" s="18"/>
    </row>
    <row r="77" spans="1:9" hidden="1" x14ac:dyDescent="0.2">
      <c r="B77" s="1" t="str">
        <f>_xlfn.CONCAT("F",B70,C77)</f>
        <v>F1.7</v>
      </c>
      <c r="C77" s="9" t="s">
        <v>16</v>
      </c>
      <c r="F77" s="1" t="str">
        <f>_xlfn.CONCAT("R",F70,G77)</f>
        <v>R1.7</v>
      </c>
      <c r="G77" s="9" t="s">
        <v>16</v>
      </c>
      <c r="I77" s="18"/>
    </row>
    <row r="78" spans="1:9" hidden="1" x14ac:dyDescent="0.2">
      <c r="B78" s="1" t="str">
        <f>_xlfn.CONCAT("F",B70,C78)</f>
        <v>F1.8</v>
      </c>
      <c r="C78" s="9" t="s">
        <v>17</v>
      </c>
      <c r="F78" s="1" t="str">
        <f>_xlfn.CONCAT("R",F70,G78)</f>
        <v>R1.8</v>
      </c>
      <c r="G78" s="9" t="s">
        <v>17</v>
      </c>
      <c r="I78" s="18"/>
    </row>
    <row r="79" spans="1:9" hidden="1" x14ac:dyDescent="0.2">
      <c r="B79" s="1" t="str">
        <f>_xlfn.CONCAT("F",B70,C79)</f>
        <v>F1.9</v>
      </c>
      <c r="C79" s="9" t="s">
        <v>18</v>
      </c>
      <c r="F79" s="1" t="str">
        <f>_xlfn.CONCAT("R",F70,G79)</f>
        <v>R1.9</v>
      </c>
      <c r="G79" s="9" t="s">
        <v>18</v>
      </c>
      <c r="I79" s="18"/>
    </row>
    <row r="80" spans="1:9" hidden="1" x14ac:dyDescent="0.2">
      <c r="B80" s="1" t="str">
        <f>_xlfn.CONCAT("F",B70,C80)</f>
        <v>F1.10</v>
      </c>
      <c r="C80" s="9" t="s">
        <v>19</v>
      </c>
      <c r="F80" s="1" t="str">
        <f>_xlfn.CONCAT("R",F70,G80)</f>
        <v>R1.10</v>
      </c>
      <c r="G80" s="9" t="s">
        <v>19</v>
      </c>
      <c r="I80" s="18"/>
    </row>
    <row r="81" spans="2:9" hidden="1" x14ac:dyDescent="0.2">
      <c r="B81" s="1" t="str">
        <f>_xlfn.CONCAT("F",B70,C81)</f>
        <v>F1.11</v>
      </c>
      <c r="C81" s="9" t="s">
        <v>20</v>
      </c>
      <c r="F81" s="1" t="str">
        <f>_xlfn.CONCAT("R",F70,G81)</f>
        <v>R1.11</v>
      </c>
      <c r="G81" s="9" t="s">
        <v>20</v>
      </c>
      <c r="I81" s="18"/>
    </row>
    <row r="82" spans="2:9" hidden="1" x14ac:dyDescent="0.2">
      <c r="B82" s="1" t="str">
        <f>_xlfn.CONCAT("F",B70,C82)</f>
        <v>F1.12</v>
      </c>
      <c r="C82" s="9" t="s">
        <v>21</v>
      </c>
      <c r="F82" s="1" t="str">
        <f>_xlfn.CONCAT("R",F70,G82)</f>
        <v>R1.12</v>
      </c>
      <c r="G82" s="9" t="s">
        <v>21</v>
      </c>
      <c r="I82" s="18"/>
    </row>
    <row r="83" spans="2:9" hidden="1" x14ac:dyDescent="0.2">
      <c r="B83" s="1" t="str">
        <f>_xlfn.CONCAT("F",B70,C83)</f>
        <v>F1.13</v>
      </c>
      <c r="C83" s="9" t="s">
        <v>22</v>
      </c>
      <c r="F83" s="1" t="str">
        <f>_xlfn.CONCAT("R",F70,G83)</f>
        <v>R1.13</v>
      </c>
      <c r="G83" s="9" t="s">
        <v>22</v>
      </c>
      <c r="I83" s="18"/>
    </row>
    <row r="84" spans="2:9" hidden="1" x14ac:dyDescent="0.2">
      <c r="B84" s="1" t="str">
        <f>_xlfn.CONCAT("F",B70,C84)</f>
        <v>F1.14</v>
      </c>
      <c r="C84" s="9" t="s">
        <v>23</v>
      </c>
      <c r="F84" s="1" t="str">
        <f>_xlfn.CONCAT("R",F70,G84)</f>
        <v>R1.14</v>
      </c>
      <c r="G84" s="9" t="s">
        <v>23</v>
      </c>
      <c r="I84" s="18"/>
    </row>
    <row r="85" spans="2:9" hidden="1" x14ac:dyDescent="0.2">
      <c r="B85" s="1" t="str">
        <f>_xlfn.CONCAT("F",B70,C85)</f>
        <v>F1.15</v>
      </c>
      <c r="C85" s="9" t="s">
        <v>24</v>
      </c>
      <c r="F85" s="1" t="str">
        <f>_xlfn.CONCAT("R",F70,G85)</f>
        <v>R1.15</v>
      </c>
      <c r="G85" s="9" t="s">
        <v>24</v>
      </c>
      <c r="I85" s="18"/>
    </row>
    <row r="86" spans="2:9" hidden="1" x14ac:dyDescent="0.2">
      <c r="B86" s="1" t="str">
        <f>_xlfn.CONCAT("F",B70,C86)</f>
        <v>F1.16</v>
      </c>
      <c r="C86" s="9" t="s">
        <v>25</v>
      </c>
      <c r="F86" s="1" t="str">
        <f>_xlfn.CONCAT("R",F70,G86)</f>
        <v>R1.16</v>
      </c>
      <c r="G86" s="9" t="s">
        <v>25</v>
      </c>
      <c r="I86" s="18"/>
    </row>
    <row r="87" spans="2:9" hidden="1" x14ac:dyDescent="0.2">
      <c r="B87" s="1" t="str">
        <f>_xlfn.CONCAT("F",B70,C87)</f>
        <v>F1.17</v>
      </c>
      <c r="C87" s="9" t="s">
        <v>26</v>
      </c>
      <c r="F87" s="2" t="str">
        <f>_xlfn.CONCAT("R",F70,G87)</f>
        <v>R1.17</v>
      </c>
      <c r="G87" s="9" t="s">
        <v>26</v>
      </c>
      <c r="I87" s="18"/>
    </row>
    <row r="88" spans="2:9" hidden="1" x14ac:dyDescent="0.2">
      <c r="B88" s="1" t="str">
        <f>_xlfn.CONCAT("F",B70,C88)</f>
        <v>F1.18</v>
      </c>
      <c r="C88" s="9" t="s">
        <v>27</v>
      </c>
      <c r="F88" s="2" t="str">
        <f>_xlfn.CONCAT("R",F70,G88)</f>
        <v>R1.18</v>
      </c>
      <c r="G88" s="9" t="s">
        <v>27</v>
      </c>
      <c r="I88" s="18"/>
    </row>
    <row r="89" spans="2:9" hidden="1" x14ac:dyDescent="0.2">
      <c r="B89" s="1" t="str">
        <f>_xlfn.CONCAT("F",B70,C89)</f>
        <v>F1.19</v>
      </c>
      <c r="C89" s="9" t="s">
        <v>28</v>
      </c>
      <c r="F89" s="2" t="str">
        <f>_xlfn.CONCAT("R",F70,G89)</f>
        <v>R1.19</v>
      </c>
      <c r="G89" s="9" t="s">
        <v>28</v>
      </c>
      <c r="I89" s="18"/>
    </row>
    <row r="90" spans="2:9" hidden="1" x14ac:dyDescent="0.2">
      <c r="B90" s="1" t="str">
        <f>_xlfn.CONCAT("F",B70,C90)</f>
        <v>F1.20</v>
      </c>
      <c r="C90" s="9" t="s">
        <v>29</v>
      </c>
      <c r="F90" s="2" t="str">
        <f>_xlfn.CONCAT("R",F70,G90)</f>
        <v>R1.20</v>
      </c>
      <c r="G90" s="9" t="s">
        <v>29</v>
      </c>
      <c r="I90" s="18"/>
    </row>
    <row r="91" spans="2:9" hidden="1" x14ac:dyDescent="0.2">
      <c r="B91" s="1" t="str">
        <f>_xlfn.CONCAT("F",B70,C91)</f>
        <v>F1.21</v>
      </c>
      <c r="C91" s="9" t="s">
        <v>30</v>
      </c>
      <c r="F91" s="2" t="str">
        <f>_xlfn.CONCAT("R",F70,G91)</f>
        <v>R1.21</v>
      </c>
      <c r="G91" s="9" t="s">
        <v>30</v>
      </c>
      <c r="I91" s="18"/>
    </row>
    <row r="92" spans="2:9" hidden="1" x14ac:dyDescent="0.2">
      <c r="B92" s="1" t="str">
        <f>_xlfn.CONCAT("F",B70,C92)</f>
        <v>F1.22</v>
      </c>
      <c r="C92" s="9" t="s">
        <v>31</v>
      </c>
      <c r="F92" s="2" t="str">
        <f>_xlfn.CONCAT("R",F70,G92)</f>
        <v>R1.22</v>
      </c>
      <c r="G92" s="9" t="s">
        <v>31</v>
      </c>
      <c r="I92" s="18"/>
    </row>
    <row r="93" spans="2:9" hidden="1" x14ac:dyDescent="0.2">
      <c r="B93" s="1" t="str">
        <f>_xlfn.CONCAT("F",B70,C93)</f>
        <v>F1.23</v>
      </c>
      <c r="C93" s="9" t="s">
        <v>32</v>
      </c>
      <c r="F93" s="2" t="str">
        <f>_xlfn.CONCAT("R",F70,G93)</f>
        <v>R1.23</v>
      </c>
      <c r="G93" s="9" t="s">
        <v>32</v>
      </c>
      <c r="I93" s="18"/>
    </row>
    <row r="94" spans="2:9" hidden="1" x14ac:dyDescent="0.2">
      <c r="B94" s="1" t="str">
        <f>_xlfn.CONCAT("F",B70,C94)</f>
        <v>F1.24</v>
      </c>
      <c r="C94" s="9" t="s">
        <v>33</v>
      </c>
      <c r="F94" s="2" t="str">
        <f>_xlfn.CONCAT("R",F70,G94)</f>
        <v>R1.24</v>
      </c>
      <c r="G94" s="9" t="s">
        <v>33</v>
      </c>
      <c r="I94" s="18"/>
    </row>
    <row r="95" spans="2:9" hidden="1" x14ac:dyDescent="0.2">
      <c r="B95" s="1" t="str">
        <f>_xlfn.CONCAT("F",B70,C95)</f>
        <v>F1.25</v>
      </c>
      <c r="C95" s="9" t="s">
        <v>34</v>
      </c>
      <c r="F95" s="2" t="str">
        <f>_xlfn.CONCAT("R",F70,G95)</f>
        <v>R1.25</v>
      </c>
      <c r="G95" s="9" t="s">
        <v>34</v>
      </c>
      <c r="I95" s="18"/>
    </row>
    <row r="96" spans="2:9" x14ac:dyDescent="0.2">
      <c r="C96"/>
      <c r="I96" s="18"/>
    </row>
    <row r="97" spans="3:9" x14ac:dyDescent="0.2">
      <c r="C97"/>
      <c r="I97" s="18"/>
    </row>
    <row r="98" spans="3:9" x14ac:dyDescent="0.2">
      <c r="C98"/>
      <c r="I98" s="18"/>
    </row>
    <row r="99" spans="3:9" x14ac:dyDescent="0.2">
      <c r="C99"/>
    </row>
    <row r="100" spans="3:9" x14ac:dyDescent="0.2">
      <c r="C100"/>
    </row>
  </sheetData>
  <sheetProtection algorithmName="SHA-512" hashValue="jqiPMWwY7bzrHT8QoUrkYR1+pfh/TeCWP5xPxKSVqaekKAz/z5vQdXlVetU+HhEIjdy7X8hTdwn6EcHrE2/IHA==" saltValue="EB4GjclPWCRaj2yQnOpe6A==" spinCount="100000" sheet="1" formatColumns="0"/>
  <mergeCells count="2">
    <mergeCell ref="A2:A21"/>
    <mergeCell ref="I23:I98"/>
  </mergeCells>
  <phoneticPr fontId="2" type="noConversion"/>
  <pageMargins left="0.7" right="0.7" top="0.75" bottom="0.75" header="0.3" footer="0.3"/>
  <pageSetup orientation="portrait" r:id="rId1"/>
  <ignoredErrors>
    <ignoredError sqref="C71:C72 C73:C95 G71:G95" numberStoredAsText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8663953-777F-4BA3-BB8D-8375D5A0E2D0}">
          <x14:formula1>
            <xm:f>'dropdown lists'!$A$1:$A$7</xm:f>
          </x14:formula1>
          <xm:sqref>G2:G21</xm:sqref>
        </x14:dataValidation>
        <x14:dataValidation type="list" allowBlank="1" showInputMessage="1" showErrorMessage="1" xr:uid="{31F360D7-B970-4024-B026-75F3F2A1FF2D}">
          <x14:formula1>
            <xm:f>'dropdown lists'!$E$1:$E$6</xm:f>
          </x14:formula1>
          <xm:sqref>C2:C21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0E33E-8CA9-4C6E-81B8-456B02106D8D}">
  <dimension ref="A1:K100"/>
  <sheetViews>
    <sheetView tabSelected="1" zoomScale="115" zoomScaleNormal="115" workbookViewId="0">
      <selection activeCell="H2" sqref="H2"/>
    </sheetView>
  </sheetViews>
  <sheetFormatPr baseColWidth="10" defaultColWidth="6.6640625" defaultRowHeight="16" x14ac:dyDescent="0.2"/>
  <cols>
    <col min="1" max="1" width="6.6640625" style="2" bestFit="1" customWidth="1"/>
    <col min="2" max="2" width="5.83203125" style="2" bestFit="1" customWidth="1"/>
    <col min="3" max="3" width="19.6640625" style="2" bestFit="1" customWidth="1"/>
    <col min="4" max="4" width="35.6640625" style="2" customWidth="1"/>
    <col min="5" max="5" width="34.6640625" style="2" bestFit="1" customWidth="1"/>
    <col min="6" max="6" width="6" style="2" bestFit="1" customWidth="1"/>
    <col min="7" max="7" width="20.6640625" style="2" bestFit="1" customWidth="1"/>
    <col min="8" max="8" width="35.6640625" style="2" customWidth="1"/>
    <col min="9" max="9" width="60.83203125" style="2" customWidth="1"/>
    <col min="11" max="11" width="6.6640625" style="1"/>
  </cols>
  <sheetData>
    <row r="1" spans="1:11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3</v>
      </c>
      <c r="I1" s="10" t="s">
        <v>7</v>
      </c>
      <c r="K1"/>
    </row>
    <row r="2" spans="1:11" x14ac:dyDescent="0.2">
      <c r="A2" s="19" t="s">
        <v>40</v>
      </c>
      <c r="B2" s="3" t="str">
        <f>B71</f>
        <v>F2.1</v>
      </c>
      <c r="C2" s="13" t="s">
        <v>81</v>
      </c>
      <c r="D2" s="13" t="s">
        <v>101</v>
      </c>
      <c r="E2" s="3" t="str">
        <f>_xlfn.CONCAT(B2," - ",C2," ",D2)</f>
        <v>F2.1 - RSSI below threshold  in 2nd floor waiting area</v>
      </c>
      <c r="F2" s="3" t="str">
        <f>F71</f>
        <v>R2.1</v>
      </c>
      <c r="G2" s="13" t="s">
        <v>83</v>
      </c>
      <c r="H2" s="13"/>
      <c r="I2" s="3" t="str">
        <f>_xlfn.CONCAT(F2," - ",G2," ",H2,D2)</f>
        <v>R2.1 - Change Power in 2nd floor waiting area</v>
      </c>
      <c r="K2"/>
    </row>
    <row r="3" spans="1:11" x14ac:dyDescent="0.2">
      <c r="A3" s="20"/>
      <c r="B3" s="3" t="str">
        <f t="shared" ref="B3:B21" si="0">B72</f>
        <v>F2.2</v>
      </c>
      <c r="C3" s="13"/>
      <c r="D3" s="13"/>
      <c r="E3" s="3" t="str">
        <f t="shared" ref="E3:E21" si="1">_xlfn.CONCAT(B3," - ",C3," ",D3)</f>
        <v xml:space="preserve">F2.2 -  </v>
      </c>
      <c r="F3" s="3" t="str">
        <f t="shared" ref="F3:F21" si="2">F72</f>
        <v>R2.2</v>
      </c>
      <c r="G3" s="13"/>
      <c r="H3" s="13"/>
      <c r="I3" s="3" t="str">
        <f t="shared" ref="I3:I21" si="3">_xlfn.CONCAT(F3," - ",G3," ",H3,D3)</f>
        <v xml:space="preserve">R2.2 -  </v>
      </c>
      <c r="K3"/>
    </row>
    <row r="4" spans="1:11" x14ac:dyDescent="0.2">
      <c r="A4" s="20"/>
      <c r="B4" s="3" t="str">
        <f t="shared" si="0"/>
        <v>F2.3</v>
      </c>
      <c r="C4" s="13"/>
      <c r="D4" s="13"/>
      <c r="E4" s="3" t="str">
        <f>_xlfn.CONCAT(B4," - ",C4," ",D4)</f>
        <v xml:space="preserve">F2.3 -  </v>
      </c>
      <c r="F4" s="3" t="str">
        <f t="shared" si="2"/>
        <v>R2.3</v>
      </c>
      <c r="G4" s="13"/>
      <c r="H4" s="13"/>
      <c r="I4" s="3" t="str">
        <f t="shared" si="3"/>
        <v xml:space="preserve">R2.3 -  </v>
      </c>
      <c r="K4"/>
    </row>
    <row r="5" spans="1:11" x14ac:dyDescent="0.2">
      <c r="A5" s="20"/>
      <c r="B5" s="3" t="str">
        <f t="shared" si="0"/>
        <v>F2.4</v>
      </c>
      <c r="C5" s="13"/>
      <c r="D5" s="13"/>
      <c r="E5" s="3" t="str">
        <f t="shared" si="1"/>
        <v xml:space="preserve">F2.4 -  </v>
      </c>
      <c r="F5" s="3" t="str">
        <f t="shared" si="2"/>
        <v>R2.4</v>
      </c>
      <c r="G5" s="13"/>
      <c r="H5" s="13"/>
      <c r="I5" s="3" t="str">
        <f t="shared" si="3"/>
        <v xml:space="preserve">R2.4 -  </v>
      </c>
      <c r="K5"/>
    </row>
    <row r="6" spans="1:11" x14ac:dyDescent="0.2">
      <c r="A6" s="20"/>
      <c r="B6" s="3" t="str">
        <f t="shared" si="0"/>
        <v>F2.5</v>
      </c>
      <c r="C6" s="13"/>
      <c r="D6" s="13"/>
      <c r="E6" s="3" t="str">
        <f>_xlfn.CONCAT(B6," - ",C6," ",D6)</f>
        <v xml:space="preserve">F2.5 -  </v>
      </c>
      <c r="F6" s="3" t="str">
        <f t="shared" si="2"/>
        <v>R2.5</v>
      </c>
      <c r="G6" s="13"/>
      <c r="H6" s="13"/>
      <c r="I6" s="3" t="str">
        <f t="shared" si="3"/>
        <v xml:space="preserve">R2.5 -  </v>
      </c>
      <c r="K6"/>
    </row>
    <row r="7" spans="1:11" x14ac:dyDescent="0.2">
      <c r="A7" s="20"/>
      <c r="B7" s="3" t="str">
        <f t="shared" si="0"/>
        <v>F2.6</v>
      </c>
      <c r="C7" s="13"/>
      <c r="D7" s="13"/>
      <c r="E7" s="3" t="str">
        <f t="shared" si="1"/>
        <v xml:space="preserve">F2.6 -  </v>
      </c>
      <c r="F7" s="3" t="str">
        <f t="shared" si="2"/>
        <v>R2.6</v>
      </c>
      <c r="G7" s="13"/>
      <c r="H7" s="13"/>
      <c r="I7" s="3" t="str">
        <f t="shared" si="3"/>
        <v xml:space="preserve">R2.6 -  </v>
      </c>
      <c r="K7"/>
    </row>
    <row r="8" spans="1:11" x14ac:dyDescent="0.2">
      <c r="A8" s="20"/>
      <c r="B8" s="3" t="str">
        <f t="shared" si="0"/>
        <v>F2.7</v>
      </c>
      <c r="C8" s="13"/>
      <c r="D8" s="13"/>
      <c r="E8" s="3" t="str">
        <f t="shared" si="1"/>
        <v xml:space="preserve">F2.7 -  </v>
      </c>
      <c r="F8" s="3" t="str">
        <f t="shared" si="2"/>
        <v>R2.7</v>
      </c>
      <c r="G8" s="13"/>
      <c r="H8" s="13"/>
      <c r="I8" s="3" t="str">
        <f t="shared" si="3"/>
        <v xml:space="preserve">R2.7 -  </v>
      </c>
      <c r="K8"/>
    </row>
    <row r="9" spans="1:11" x14ac:dyDescent="0.2">
      <c r="A9" s="20"/>
      <c r="B9" s="3" t="str">
        <f t="shared" si="0"/>
        <v>F2.8</v>
      </c>
      <c r="C9" s="13"/>
      <c r="D9" s="13"/>
      <c r="E9" s="3" t="str">
        <f t="shared" si="1"/>
        <v xml:space="preserve">F2.8 -  </v>
      </c>
      <c r="F9" s="3" t="str">
        <f t="shared" si="2"/>
        <v>R2.8</v>
      </c>
      <c r="G9" s="13"/>
      <c r="H9" s="13"/>
      <c r="I9" s="3" t="str">
        <f t="shared" si="3"/>
        <v xml:space="preserve">R2.8 -  </v>
      </c>
      <c r="K9"/>
    </row>
    <row r="10" spans="1:11" x14ac:dyDescent="0.2">
      <c r="A10" s="20"/>
      <c r="B10" s="3" t="str">
        <f t="shared" si="0"/>
        <v>F2.9</v>
      </c>
      <c r="C10" s="13"/>
      <c r="D10" s="13"/>
      <c r="E10" s="3" t="str">
        <f t="shared" si="1"/>
        <v xml:space="preserve">F2.9 -  </v>
      </c>
      <c r="F10" s="3" t="str">
        <f t="shared" si="2"/>
        <v>R2.9</v>
      </c>
      <c r="G10" s="13"/>
      <c r="H10" s="13"/>
      <c r="I10" s="3" t="str">
        <f t="shared" si="3"/>
        <v xml:space="preserve">R2.9 -  </v>
      </c>
      <c r="K10"/>
    </row>
    <row r="11" spans="1:11" x14ac:dyDescent="0.2">
      <c r="A11" s="20"/>
      <c r="B11" s="3" t="str">
        <f t="shared" si="0"/>
        <v>F2.10</v>
      </c>
      <c r="C11" s="13"/>
      <c r="D11" s="13"/>
      <c r="E11" s="3" t="str">
        <f t="shared" si="1"/>
        <v xml:space="preserve">F2.10 -  </v>
      </c>
      <c r="F11" s="3" t="str">
        <f t="shared" si="2"/>
        <v>R2.10</v>
      </c>
      <c r="G11" s="13"/>
      <c r="H11" s="13"/>
      <c r="I11" s="3" t="str">
        <f t="shared" si="3"/>
        <v xml:space="preserve">R2.10 -  </v>
      </c>
      <c r="K11"/>
    </row>
    <row r="12" spans="1:11" x14ac:dyDescent="0.2">
      <c r="A12" s="20"/>
      <c r="B12" s="3" t="str">
        <f t="shared" si="0"/>
        <v>F2.11</v>
      </c>
      <c r="C12" s="13"/>
      <c r="D12" s="13"/>
      <c r="E12" s="3" t="str">
        <f t="shared" si="1"/>
        <v xml:space="preserve">F2.11 -  </v>
      </c>
      <c r="F12" s="3" t="str">
        <f t="shared" si="2"/>
        <v>R2.11</v>
      </c>
      <c r="G12" s="13"/>
      <c r="H12" s="13"/>
      <c r="I12" s="3" t="str">
        <f t="shared" si="3"/>
        <v xml:space="preserve">R2.11 -  </v>
      </c>
      <c r="K12"/>
    </row>
    <row r="13" spans="1:11" x14ac:dyDescent="0.2">
      <c r="A13" s="20"/>
      <c r="B13" s="3" t="str">
        <f t="shared" si="0"/>
        <v>F2.12</v>
      </c>
      <c r="C13" s="13"/>
      <c r="D13" s="13"/>
      <c r="E13" s="3" t="str">
        <f t="shared" si="1"/>
        <v xml:space="preserve">F2.12 -  </v>
      </c>
      <c r="F13" s="3" t="str">
        <f t="shared" si="2"/>
        <v>R2.12</v>
      </c>
      <c r="G13" s="13"/>
      <c r="H13" s="13"/>
      <c r="I13" s="3" t="str">
        <f t="shared" si="3"/>
        <v xml:space="preserve">R2.12 -  </v>
      </c>
      <c r="K13"/>
    </row>
    <row r="14" spans="1:11" x14ac:dyDescent="0.2">
      <c r="A14" s="20"/>
      <c r="B14" s="3" t="str">
        <f t="shared" si="0"/>
        <v>F2.13</v>
      </c>
      <c r="C14" s="13"/>
      <c r="D14" s="13"/>
      <c r="E14" s="3" t="str">
        <f t="shared" si="1"/>
        <v xml:space="preserve">F2.13 -  </v>
      </c>
      <c r="F14" s="3" t="str">
        <f t="shared" si="2"/>
        <v>R2.13</v>
      </c>
      <c r="G14" s="13"/>
      <c r="H14" s="13"/>
      <c r="I14" s="3" t="str">
        <f t="shared" si="3"/>
        <v xml:space="preserve">R2.13 -  </v>
      </c>
      <c r="K14"/>
    </row>
    <row r="15" spans="1:11" x14ac:dyDescent="0.2">
      <c r="A15" s="20"/>
      <c r="B15" s="3" t="str">
        <f t="shared" si="0"/>
        <v>F2.14</v>
      </c>
      <c r="C15" s="13"/>
      <c r="D15" s="13"/>
      <c r="E15" s="3" t="str">
        <f t="shared" si="1"/>
        <v xml:space="preserve">F2.14 -  </v>
      </c>
      <c r="F15" s="3" t="str">
        <f t="shared" si="2"/>
        <v>R2.14</v>
      </c>
      <c r="G15" s="13"/>
      <c r="H15" s="13"/>
      <c r="I15" s="3" t="str">
        <f t="shared" si="3"/>
        <v xml:space="preserve">R2.14 -  </v>
      </c>
      <c r="K15"/>
    </row>
    <row r="16" spans="1:11" x14ac:dyDescent="0.2">
      <c r="A16" s="20"/>
      <c r="B16" s="3" t="str">
        <f t="shared" si="0"/>
        <v>F2.15</v>
      </c>
      <c r="C16" s="13"/>
      <c r="D16" s="13"/>
      <c r="E16" s="3" t="str">
        <f t="shared" si="1"/>
        <v xml:space="preserve">F2.15 -  </v>
      </c>
      <c r="F16" s="3" t="str">
        <f t="shared" si="2"/>
        <v>R2.15</v>
      </c>
      <c r="G16" s="13"/>
      <c r="H16" s="13"/>
      <c r="I16" s="3" t="str">
        <f t="shared" si="3"/>
        <v xml:space="preserve">R2.15 -  </v>
      </c>
      <c r="K16"/>
    </row>
    <row r="17" spans="1:11" x14ac:dyDescent="0.2">
      <c r="A17" s="20"/>
      <c r="B17" s="3" t="str">
        <f t="shared" si="0"/>
        <v>F2.16</v>
      </c>
      <c r="C17" s="13"/>
      <c r="D17" s="13"/>
      <c r="E17" s="3" t="str">
        <f t="shared" si="1"/>
        <v xml:space="preserve">F2.16 -  </v>
      </c>
      <c r="F17" s="3" t="str">
        <f t="shared" si="2"/>
        <v>R2.16</v>
      </c>
      <c r="G17" s="13"/>
      <c r="H17" s="13"/>
      <c r="I17" s="3" t="str">
        <f t="shared" si="3"/>
        <v xml:space="preserve">R2.16 -  </v>
      </c>
      <c r="K17"/>
    </row>
    <row r="18" spans="1:11" x14ac:dyDescent="0.2">
      <c r="A18" s="20"/>
      <c r="B18" s="3" t="str">
        <f t="shared" si="0"/>
        <v>F2.17</v>
      </c>
      <c r="C18" s="13"/>
      <c r="D18" s="13"/>
      <c r="E18" s="3" t="str">
        <f t="shared" si="1"/>
        <v xml:space="preserve">F2.17 -  </v>
      </c>
      <c r="F18" s="3" t="str">
        <f t="shared" si="2"/>
        <v>R2.17</v>
      </c>
      <c r="G18" s="13"/>
      <c r="H18" s="13"/>
      <c r="I18" s="3" t="str">
        <f t="shared" si="3"/>
        <v xml:space="preserve">R2.17 -  </v>
      </c>
      <c r="K18"/>
    </row>
    <row r="19" spans="1:11" x14ac:dyDescent="0.2">
      <c r="A19" s="20"/>
      <c r="B19" s="3" t="str">
        <f t="shared" si="0"/>
        <v>F2.18</v>
      </c>
      <c r="C19" s="13"/>
      <c r="D19" s="13"/>
      <c r="E19" s="3" t="str">
        <f t="shared" si="1"/>
        <v xml:space="preserve">F2.18 -  </v>
      </c>
      <c r="F19" s="3" t="str">
        <f t="shared" si="2"/>
        <v>R2.18</v>
      </c>
      <c r="G19" s="13"/>
      <c r="H19" s="13"/>
      <c r="I19" s="3" t="str">
        <f t="shared" si="3"/>
        <v xml:space="preserve">R2.18 -  </v>
      </c>
      <c r="K19"/>
    </row>
    <row r="20" spans="1:11" x14ac:dyDescent="0.2">
      <c r="A20" s="20"/>
      <c r="B20" s="3" t="str">
        <f t="shared" si="0"/>
        <v>F2.19</v>
      </c>
      <c r="C20" s="13"/>
      <c r="D20" s="13"/>
      <c r="E20" s="3" t="str">
        <f t="shared" si="1"/>
        <v xml:space="preserve">F2.19 -  </v>
      </c>
      <c r="F20" s="3" t="str">
        <f t="shared" si="2"/>
        <v>R2.19</v>
      </c>
      <c r="G20" s="13"/>
      <c r="H20" s="13"/>
      <c r="I20" s="3" t="str">
        <f t="shared" si="3"/>
        <v xml:space="preserve">R2.19 -  </v>
      </c>
      <c r="K20"/>
    </row>
    <row r="21" spans="1:11" x14ac:dyDescent="0.2">
      <c r="A21" s="21"/>
      <c r="B21" s="3" t="str">
        <f t="shared" si="0"/>
        <v>F2.20</v>
      </c>
      <c r="C21" s="13"/>
      <c r="D21" s="13"/>
      <c r="E21" s="3" t="str">
        <f t="shared" si="1"/>
        <v xml:space="preserve">F2.20 -  </v>
      </c>
      <c r="F21" s="3" t="str">
        <f t="shared" si="2"/>
        <v>R2.20</v>
      </c>
      <c r="G21" s="13"/>
      <c r="H21" s="13"/>
      <c r="I21" s="3" t="str">
        <f t="shared" si="3"/>
        <v xml:space="preserve">R2.20 -  </v>
      </c>
      <c r="K21"/>
    </row>
    <row r="22" spans="1:11" x14ac:dyDescent="0.2">
      <c r="A22"/>
      <c r="B22"/>
      <c r="C22"/>
      <c r="D22"/>
      <c r="E22"/>
      <c r="F22"/>
      <c r="G22"/>
      <c r="H22"/>
      <c r="I22"/>
      <c r="K22"/>
    </row>
    <row r="23" spans="1:11" x14ac:dyDescent="0.2">
      <c r="A23"/>
      <c r="B23"/>
      <c r="D23"/>
      <c r="E23"/>
      <c r="F23"/>
      <c r="G23"/>
      <c r="H23"/>
      <c r="I23" s="18" t="s">
        <v>9</v>
      </c>
      <c r="K23"/>
    </row>
    <row r="24" spans="1:11" hidden="1" x14ac:dyDescent="0.2">
      <c r="A24"/>
      <c r="D24"/>
      <c r="E24"/>
      <c r="F24"/>
      <c r="G24"/>
      <c r="H24"/>
      <c r="I24" s="18"/>
      <c r="K24"/>
    </row>
    <row r="25" spans="1:11" hidden="1" x14ac:dyDescent="0.2">
      <c r="A25"/>
      <c r="B25"/>
      <c r="D25"/>
      <c r="E25"/>
      <c r="F25"/>
      <c r="G25"/>
      <c r="H25"/>
      <c r="I25" s="18"/>
      <c r="K25"/>
    </row>
    <row r="26" spans="1:11" hidden="1" x14ac:dyDescent="0.2">
      <c r="A26"/>
      <c r="B26"/>
      <c r="D26"/>
      <c r="E26"/>
      <c r="F26"/>
      <c r="G26"/>
      <c r="H26"/>
      <c r="I26" s="18"/>
      <c r="K26"/>
    </row>
    <row r="27" spans="1:11" hidden="1" x14ac:dyDescent="0.2">
      <c r="A27"/>
      <c r="B27"/>
      <c r="D27"/>
      <c r="E27"/>
      <c r="F27"/>
      <c r="G27"/>
      <c r="H27"/>
      <c r="I27" s="18"/>
      <c r="K27"/>
    </row>
    <row r="28" spans="1:11" hidden="1" x14ac:dyDescent="0.2">
      <c r="A28"/>
      <c r="B28"/>
      <c r="D28"/>
      <c r="E28"/>
      <c r="F28"/>
      <c r="G28"/>
      <c r="H28"/>
      <c r="I28" s="18"/>
    </row>
    <row r="29" spans="1:11" hidden="1" x14ac:dyDescent="0.2">
      <c r="A29"/>
      <c r="B29"/>
      <c r="C29"/>
      <c r="D29"/>
      <c r="E29"/>
      <c r="F29"/>
      <c r="G29"/>
      <c r="H29"/>
      <c r="I29" s="18"/>
    </row>
    <row r="30" spans="1:11" hidden="1" x14ac:dyDescent="0.2">
      <c r="A30"/>
      <c r="B30"/>
      <c r="C30"/>
      <c r="D30"/>
      <c r="E30"/>
      <c r="F30"/>
      <c r="G30"/>
      <c r="H30"/>
      <c r="I30" s="18"/>
    </row>
    <row r="31" spans="1:11" hidden="1" x14ac:dyDescent="0.2">
      <c r="A31"/>
      <c r="B31"/>
      <c r="C31"/>
      <c r="D31"/>
      <c r="E31"/>
      <c r="F31"/>
      <c r="G31"/>
      <c r="H31"/>
      <c r="I31" s="18"/>
    </row>
    <row r="32" spans="1:11" hidden="1" x14ac:dyDescent="0.2">
      <c r="A32"/>
      <c r="B32"/>
      <c r="C32"/>
      <c r="D32"/>
      <c r="E32"/>
      <c r="F32"/>
      <c r="G32"/>
      <c r="H32"/>
      <c r="I32" s="18"/>
    </row>
    <row r="33" spans="1:9" hidden="1" x14ac:dyDescent="0.2">
      <c r="A33"/>
      <c r="B33"/>
      <c r="C33"/>
      <c r="D33"/>
      <c r="E33"/>
      <c r="F33"/>
      <c r="G33"/>
      <c r="H33"/>
      <c r="I33" s="18"/>
    </row>
    <row r="34" spans="1:9" hidden="1" x14ac:dyDescent="0.2">
      <c r="A34"/>
      <c r="B34"/>
      <c r="C34"/>
      <c r="D34"/>
      <c r="E34"/>
      <c r="F34"/>
      <c r="G34"/>
      <c r="H34"/>
      <c r="I34" s="18"/>
    </row>
    <row r="35" spans="1:9" hidden="1" x14ac:dyDescent="0.2">
      <c r="A35"/>
      <c r="B35"/>
      <c r="C35"/>
      <c r="D35"/>
      <c r="E35"/>
      <c r="F35"/>
      <c r="G35"/>
      <c r="H35"/>
      <c r="I35" s="18"/>
    </row>
    <row r="36" spans="1:9" hidden="1" x14ac:dyDescent="0.2">
      <c r="A36"/>
      <c r="B36"/>
      <c r="C36"/>
      <c r="D36"/>
      <c r="E36"/>
      <c r="F36"/>
      <c r="G36"/>
      <c r="H36"/>
      <c r="I36" s="18"/>
    </row>
    <row r="37" spans="1:9" hidden="1" x14ac:dyDescent="0.2">
      <c r="A37"/>
      <c r="B37"/>
      <c r="C37"/>
      <c r="D37"/>
      <c r="E37"/>
      <c r="F37"/>
      <c r="G37"/>
      <c r="H37"/>
      <c r="I37" s="18"/>
    </row>
    <row r="38" spans="1:9" hidden="1" x14ac:dyDescent="0.2">
      <c r="A38"/>
      <c r="B38"/>
      <c r="C38"/>
      <c r="D38"/>
      <c r="E38"/>
      <c r="F38"/>
      <c r="G38"/>
      <c r="H38"/>
      <c r="I38" s="18"/>
    </row>
    <row r="39" spans="1:9" hidden="1" x14ac:dyDescent="0.2">
      <c r="A39"/>
      <c r="B39"/>
      <c r="C39"/>
      <c r="D39"/>
      <c r="E39"/>
      <c r="F39"/>
      <c r="G39"/>
      <c r="H39"/>
      <c r="I39" s="18"/>
    </row>
    <row r="40" spans="1:9" hidden="1" x14ac:dyDescent="0.2">
      <c r="A40"/>
      <c r="B40"/>
      <c r="C40"/>
      <c r="D40"/>
      <c r="E40"/>
      <c r="F40"/>
      <c r="G40"/>
      <c r="H40"/>
      <c r="I40" s="18"/>
    </row>
    <row r="41" spans="1:9" hidden="1" x14ac:dyDescent="0.2">
      <c r="A41"/>
      <c r="B41"/>
      <c r="C41"/>
      <c r="D41"/>
      <c r="E41"/>
      <c r="F41"/>
      <c r="G41"/>
      <c r="H41"/>
      <c r="I41" s="18"/>
    </row>
    <row r="42" spans="1:9" hidden="1" x14ac:dyDescent="0.2">
      <c r="A42"/>
      <c r="B42"/>
      <c r="C42"/>
      <c r="D42"/>
      <c r="E42"/>
      <c r="F42"/>
      <c r="G42"/>
      <c r="H42"/>
      <c r="I42" s="18"/>
    </row>
    <row r="43" spans="1:9" hidden="1" x14ac:dyDescent="0.2">
      <c r="A43"/>
      <c r="B43"/>
      <c r="C43"/>
      <c r="D43"/>
      <c r="E43"/>
      <c r="F43"/>
      <c r="G43"/>
      <c r="H43"/>
      <c r="I43" s="18"/>
    </row>
    <row r="44" spans="1:9" hidden="1" x14ac:dyDescent="0.2">
      <c r="A44"/>
      <c r="B44"/>
      <c r="C44"/>
      <c r="D44"/>
      <c r="E44"/>
      <c r="F44"/>
      <c r="G44"/>
      <c r="H44"/>
      <c r="I44" s="18"/>
    </row>
    <row r="45" spans="1:9" hidden="1" x14ac:dyDescent="0.2">
      <c r="A45"/>
      <c r="B45"/>
      <c r="C45"/>
      <c r="D45"/>
      <c r="E45"/>
      <c r="F45"/>
      <c r="G45"/>
      <c r="H45"/>
      <c r="I45" s="18"/>
    </row>
    <row r="46" spans="1:9" hidden="1" x14ac:dyDescent="0.2">
      <c r="A46"/>
      <c r="B46"/>
      <c r="C46"/>
      <c r="D46"/>
      <c r="E46"/>
      <c r="F46"/>
      <c r="G46"/>
      <c r="H46"/>
      <c r="I46" s="18"/>
    </row>
    <row r="47" spans="1:9" hidden="1" x14ac:dyDescent="0.2">
      <c r="A47"/>
      <c r="B47"/>
      <c r="C47"/>
      <c r="D47"/>
      <c r="E47"/>
      <c r="F47"/>
      <c r="G47"/>
      <c r="H47"/>
      <c r="I47" s="18"/>
    </row>
    <row r="48" spans="1:9" hidden="1" x14ac:dyDescent="0.2">
      <c r="A48"/>
      <c r="B48"/>
      <c r="C48"/>
      <c r="D48"/>
      <c r="E48"/>
      <c r="F48"/>
      <c r="G48"/>
      <c r="H48"/>
      <c r="I48" s="18"/>
    </row>
    <row r="49" spans="1:9" hidden="1" x14ac:dyDescent="0.2">
      <c r="A49"/>
      <c r="B49"/>
      <c r="C49"/>
      <c r="D49"/>
      <c r="E49"/>
      <c r="F49"/>
      <c r="G49"/>
      <c r="H49"/>
      <c r="I49" s="18"/>
    </row>
    <row r="50" spans="1:9" hidden="1" x14ac:dyDescent="0.2">
      <c r="A50"/>
      <c r="B50"/>
      <c r="C50"/>
      <c r="D50"/>
      <c r="E50"/>
      <c r="F50"/>
      <c r="G50"/>
      <c r="H50"/>
      <c r="I50" s="18"/>
    </row>
    <row r="51" spans="1:9" hidden="1" x14ac:dyDescent="0.2">
      <c r="A51"/>
      <c r="B51"/>
      <c r="C51"/>
      <c r="D51"/>
      <c r="E51"/>
      <c r="F51"/>
      <c r="G51"/>
      <c r="H51"/>
      <c r="I51" s="18"/>
    </row>
    <row r="52" spans="1:9" hidden="1" x14ac:dyDescent="0.2">
      <c r="A52"/>
      <c r="B52"/>
      <c r="C52"/>
      <c r="D52"/>
      <c r="E52"/>
      <c r="F52"/>
      <c r="G52"/>
      <c r="H52"/>
      <c r="I52" s="18"/>
    </row>
    <row r="53" spans="1:9" hidden="1" x14ac:dyDescent="0.2">
      <c r="A53"/>
      <c r="C53"/>
      <c r="D53"/>
      <c r="E53"/>
      <c r="F53"/>
      <c r="G53"/>
      <c r="H53"/>
      <c r="I53" s="18"/>
    </row>
    <row r="54" spans="1:9" hidden="1" x14ac:dyDescent="0.2">
      <c r="A54"/>
      <c r="B54"/>
      <c r="C54"/>
      <c r="D54"/>
      <c r="E54"/>
      <c r="F54"/>
      <c r="G54"/>
      <c r="H54"/>
      <c r="I54" s="18"/>
    </row>
    <row r="55" spans="1:9" hidden="1" x14ac:dyDescent="0.2">
      <c r="A55"/>
      <c r="B55"/>
      <c r="C55"/>
      <c r="D55"/>
      <c r="E55"/>
      <c r="F55"/>
      <c r="G55"/>
      <c r="H55"/>
      <c r="I55" s="18"/>
    </row>
    <row r="56" spans="1:9" hidden="1" x14ac:dyDescent="0.2">
      <c r="A56"/>
      <c r="B56"/>
      <c r="C56"/>
      <c r="D56"/>
      <c r="E56"/>
      <c r="F56"/>
      <c r="G56"/>
      <c r="H56"/>
      <c r="I56" s="18"/>
    </row>
    <row r="57" spans="1:9" hidden="1" x14ac:dyDescent="0.2">
      <c r="A57"/>
      <c r="B57"/>
      <c r="C57"/>
      <c r="D57"/>
      <c r="E57"/>
      <c r="F57"/>
      <c r="G57"/>
      <c r="H57"/>
      <c r="I57" s="18"/>
    </row>
    <row r="58" spans="1:9" hidden="1" x14ac:dyDescent="0.2">
      <c r="A58"/>
      <c r="B58"/>
      <c r="C58"/>
      <c r="D58"/>
      <c r="E58"/>
      <c r="F58"/>
      <c r="G58"/>
      <c r="H58"/>
      <c r="I58" s="18"/>
    </row>
    <row r="59" spans="1:9" hidden="1" x14ac:dyDescent="0.2">
      <c r="A59"/>
      <c r="B59"/>
      <c r="C59"/>
      <c r="D59"/>
      <c r="E59"/>
      <c r="F59"/>
      <c r="G59"/>
      <c r="H59"/>
      <c r="I59" s="18"/>
    </row>
    <row r="60" spans="1:9" hidden="1" x14ac:dyDescent="0.2">
      <c r="A60"/>
      <c r="B60"/>
      <c r="C60"/>
      <c r="D60"/>
      <c r="E60"/>
      <c r="F60"/>
      <c r="G60"/>
      <c r="H60"/>
      <c r="I60" s="18"/>
    </row>
    <row r="61" spans="1:9" hidden="1" x14ac:dyDescent="0.2">
      <c r="A61"/>
      <c r="B61"/>
      <c r="C61"/>
      <c r="D61"/>
      <c r="E61"/>
      <c r="F61"/>
      <c r="G61"/>
      <c r="H61"/>
      <c r="I61" s="18"/>
    </row>
    <row r="62" spans="1:9" hidden="1" x14ac:dyDescent="0.2">
      <c r="A62"/>
      <c r="B62"/>
      <c r="C62"/>
      <c r="D62"/>
      <c r="E62"/>
      <c r="F62"/>
      <c r="G62"/>
      <c r="H62"/>
      <c r="I62" s="18"/>
    </row>
    <row r="63" spans="1:9" hidden="1" x14ac:dyDescent="0.2">
      <c r="A63"/>
      <c r="B63"/>
      <c r="C63"/>
      <c r="D63"/>
      <c r="E63"/>
      <c r="F63"/>
      <c r="G63"/>
      <c r="H63"/>
      <c r="I63" s="18"/>
    </row>
    <row r="64" spans="1:9" hidden="1" x14ac:dyDescent="0.2">
      <c r="A64"/>
      <c r="B64"/>
      <c r="C64"/>
      <c r="D64"/>
      <c r="E64"/>
      <c r="F64"/>
      <c r="G64"/>
      <c r="H64"/>
      <c r="I64" s="18"/>
    </row>
    <row r="65" spans="1:9" hidden="1" x14ac:dyDescent="0.2">
      <c r="A65"/>
      <c r="B65"/>
      <c r="C65"/>
      <c r="D65"/>
      <c r="E65"/>
      <c r="F65"/>
      <c r="G65"/>
      <c r="H65"/>
      <c r="I65" s="18"/>
    </row>
    <row r="66" spans="1:9" hidden="1" x14ac:dyDescent="0.2">
      <c r="A66"/>
      <c r="B66"/>
      <c r="C66"/>
      <c r="D66"/>
      <c r="E66"/>
      <c r="F66"/>
      <c r="G66"/>
      <c r="H66"/>
      <c r="I66" s="18"/>
    </row>
    <row r="67" spans="1:9" hidden="1" x14ac:dyDescent="0.2">
      <c r="A67"/>
      <c r="B67"/>
      <c r="C67"/>
      <c r="D67"/>
      <c r="E67"/>
      <c r="F67"/>
      <c r="G67"/>
      <c r="H67"/>
      <c r="I67" s="18"/>
    </row>
    <row r="68" spans="1:9" hidden="1" x14ac:dyDescent="0.2">
      <c r="A68"/>
      <c r="B68"/>
      <c r="C68"/>
      <c r="D68"/>
      <c r="E68"/>
      <c r="F68"/>
      <c r="G68"/>
      <c r="H68"/>
      <c r="I68" s="18"/>
    </row>
    <row r="69" spans="1:9" hidden="1" x14ac:dyDescent="0.2">
      <c r="A69"/>
      <c r="B69"/>
      <c r="C69"/>
      <c r="D69"/>
      <c r="E69"/>
      <c r="F69"/>
      <c r="G69"/>
      <c r="H69"/>
      <c r="I69" s="18"/>
    </row>
    <row r="70" spans="1:9" hidden="1" x14ac:dyDescent="0.2">
      <c r="A70"/>
      <c r="B70" s="1" t="str">
        <f>LEFT(A2,1)</f>
        <v>2</v>
      </c>
      <c r="C70" s="1"/>
      <c r="D70"/>
      <c r="E70"/>
      <c r="F70" s="1" t="str">
        <f>B70</f>
        <v>2</v>
      </c>
      <c r="G70"/>
      <c r="H70"/>
      <c r="I70" s="18"/>
    </row>
    <row r="71" spans="1:9" hidden="1" x14ac:dyDescent="0.2">
      <c r="A71"/>
      <c r="B71" s="1" t="str">
        <f>_xlfn.CONCAT("F",B70,C71)</f>
        <v>F2.1</v>
      </c>
      <c r="C71" s="9" t="s">
        <v>10</v>
      </c>
      <c r="D71"/>
      <c r="E71"/>
      <c r="F71" s="1" t="str">
        <f>_xlfn.CONCAT("R",B70,C71)</f>
        <v>R2.1</v>
      </c>
      <c r="G71" s="9" t="s">
        <v>10</v>
      </c>
      <c r="H71"/>
      <c r="I71" s="18"/>
    </row>
    <row r="72" spans="1:9" hidden="1" x14ac:dyDescent="0.2">
      <c r="B72" s="1" t="str">
        <f>_xlfn.CONCAT("F",B70,C72)</f>
        <v>F2.2</v>
      </c>
      <c r="C72" s="9" t="s">
        <v>11</v>
      </c>
      <c r="F72" s="1" t="str">
        <f>_xlfn.CONCAT("R",F70,G72)</f>
        <v>R2.2</v>
      </c>
      <c r="G72" s="9" t="s">
        <v>11</v>
      </c>
      <c r="I72" s="18"/>
    </row>
    <row r="73" spans="1:9" hidden="1" x14ac:dyDescent="0.2">
      <c r="B73" s="1" t="str">
        <f>_xlfn.CONCAT("F",B70,C73)</f>
        <v>F2.3</v>
      </c>
      <c r="C73" s="9" t="s">
        <v>12</v>
      </c>
      <c r="F73" s="1" t="str">
        <f>_xlfn.CONCAT("R",F70,G73)</f>
        <v>R2.3</v>
      </c>
      <c r="G73" s="9" t="s">
        <v>12</v>
      </c>
      <c r="I73" s="18"/>
    </row>
    <row r="74" spans="1:9" hidden="1" x14ac:dyDescent="0.2">
      <c r="B74" s="1" t="str">
        <f>_xlfn.CONCAT("F",B70,C74)</f>
        <v>F2.4</v>
      </c>
      <c r="C74" s="9" t="s">
        <v>13</v>
      </c>
      <c r="F74" s="1" t="str">
        <f>_xlfn.CONCAT("R",F70,G74)</f>
        <v>R2.4</v>
      </c>
      <c r="G74" s="9" t="s">
        <v>13</v>
      </c>
      <c r="I74" s="18"/>
    </row>
    <row r="75" spans="1:9" hidden="1" x14ac:dyDescent="0.2">
      <c r="B75" s="1" t="str">
        <f>_xlfn.CONCAT("F",B70,C75)</f>
        <v>F2.5</v>
      </c>
      <c r="C75" s="9" t="s">
        <v>14</v>
      </c>
      <c r="F75" s="1" t="str">
        <f>_xlfn.CONCAT("R",F70,G75)</f>
        <v>R2.5</v>
      </c>
      <c r="G75" s="9" t="s">
        <v>14</v>
      </c>
      <c r="I75" s="18"/>
    </row>
    <row r="76" spans="1:9" hidden="1" x14ac:dyDescent="0.2">
      <c r="B76" s="1" t="str">
        <f>_xlfn.CONCAT("F",B70,C76)</f>
        <v>F2.6</v>
      </c>
      <c r="C76" s="9" t="s">
        <v>15</v>
      </c>
      <c r="F76" s="1" t="str">
        <f>_xlfn.CONCAT("R",F70,G76)</f>
        <v>R2.6</v>
      </c>
      <c r="G76" s="9" t="s">
        <v>15</v>
      </c>
      <c r="I76" s="18"/>
    </row>
    <row r="77" spans="1:9" hidden="1" x14ac:dyDescent="0.2">
      <c r="B77" s="1" t="str">
        <f>_xlfn.CONCAT("F",B70,C77)</f>
        <v>F2.7</v>
      </c>
      <c r="C77" s="9" t="s">
        <v>16</v>
      </c>
      <c r="F77" s="1" t="str">
        <f>_xlfn.CONCAT("R",F70,G77)</f>
        <v>R2.7</v>
      </c>
      <c r="G77" s="9" t="s">
        <v>16</v>
      </c>
      <c r="I77" s="18"/>
    </row>
    <row r="78" spans="1:9" hidden="1" x14ac:dyDescent="0.2">
      <c r="B78" s="1" t="str">
        <f>_xlfn.CONCAT("F",B70,C78)</f>
        <v>F2.8</v>
      </c>
      <c r="C78" s="9" t="s">
        <v>17</v>
      </c>
      <c r="F78" s="1" t="str">
        <f>_xlfn.CONCAT("R",F70,G78)</f>
        <v>R2.8</v>
      </c>
      <c r="G78" s="9" t="s">
        <v>17</v>
      </c>
      <c r="I78" s="18"/>
    </row>
    <row r="79" spans="1:9" hidden="1" x14ac:dyDescent="0.2">
      <c r="B79" s="1" t="str">
        <f>_xlfn.CONCAT("F",B70,C79)</f>
        <v>F2.9</v>
      </c>
      <c r="C79" s="9" t="s">
        <v>18</v>
      </c>
      <c r="F79" s="1" t="str">
        <f>_xlfn.CONCAT("R",F70,G79)</f>
        <v>R2.9</v>
      </c>
      <c r="G79" s="9" t="s">
        <v>18</v>
      </c>
      <c r="I79" s="18"/>
    </row>
    <row r="80" spans="1:9" hidden="1" x14ac:dyDescent="0.2">
      <c r="B80" s="1" t="str">
        <f>_xlfn.CONCAT("F",B70,C80)</f>
        <v>F2.10</v>
      </c>
      <c r="C80" s="9" t="s">
        <v>19</v>
      </c>
      <c r="F80" s="1" t="str">
        <f>_xlfn.CONCAT("R",F70,G80)</f>
        <v>R2.10</v>
      </c>
      <c r="G80" s="9" t="s">
        <v>19</v>
      </c>
      <c r="I80" s="18"/>
    </row>
    <row r="81" spans="2:9" hidden="1" x14ac:dyDescent="0.2">
      <c r="B81" s="1" t="str">
        <f>_xlfn.CONCAT("F",B70,C81)</f>
        <v>F2.11</v>
      </c>
      <c r="C81" s="9" t="s">
        <v>20</v>
      </c>
      <c r="F81" s="1" t="str">
        <f>_xlfn.CONCAT("R",F70,G81)</f>
        <v>R2.11</v>
      </c>
      <c r="G81" s="9" t="s">
        <v>20</v>
      </c>
      <c r="I81" s="18"/>
    </row>
    <row r="82" spans="2:9" hidden="1" x14ac:dyDescent="0.2">
      <c r="B82" s="1" t="str">
        <f>_xlfn.CONCAT("F",B70,C82)</f>
        <v>F2.12</v>
      </c>
      <c r="C82" s="9" t="s">
        <v>21</v>
      </c>
      <c r="F82" s="1" t="str">
        <f>_xlfn.CONCAT("R",F70,G82)</f>
        <v>R2.12</v>
      </c>
      <c r="G82" s="9" t="s">
        <v>21</v>
      </c>
      <c r="I82" s="18"/>
    </row>
    <row r="83" spans="2:9" hidden="1" x14ac:dyDescent="0.2">
      <c r="B83" s="1" t="str">
        <f>_xlfn.CONCAT("F",B70,C83)</f>
        <v>F2.13</v>
      </c>
      <c r="C83" s="9" t="s">
        <v>22</v>
      </c>
      <c r="F83" s="1" t="str">
        <f>_xlfn.CONCAT("R",F70,G83)</f>
        <v>R2.13</v>
      </c>
      <c r="G83" s="9" t="s">
        <v>22</v>
      </c>
      <c r="I83" s="18"/>
    </row>
    <row r="84" spans="2:9" hidden="1" x14ac:dyDescent="0.2">
      <c r="B84" s="1" t="str">
        <f>_xlfn.CONCAT("F",B70,C84)</f>
        <v>F2.14</v>
      </c>
      <c r="C84" s="9" t="s">
        <v>23</v>
      </c>
      <c r="F84" s="1" t="str">
        <f>_xlfn.CONCAT("R",F70,G84)</f>
        <v>R2.14</v>
      </c>
      <c r="G84" s="9" t="s">
        <v>23</v>
      </c>
      <c r="I84" s="18"/>
    </row>
    <row r="85" spans="2:9" hidden="1" x14ac:dyDescent="0.2">
      <c r="B85" s="1" t="str">
        <f>_xlfn.CONCAT("F",B70,C85)</f>
        <v>F2.15</v>
      </c>
      <c r="C85" s="9" t="s">
        <v>24</v>
      </c>
      <c r="F85" s="1" t="str">
        <f>_xlfn.CONCAT("R",F70,G85)</f>
        <v>R2.15</v>
      </c>
      <c r="G85" s="9" t="s">
        <v>24</v>
      </c>
      <c r="I85" s="18"/>
    </row>
    <row r="86" spans="2:9" hidden="1" x14ac:dyDescent="0.2">
      <c r="B86" s="1" t="str">
        <f>_xlfn.CONCAT("F",B70,C86)</f>
        <v>F2.16</v>
      </c>
      <c r="C86" s="9" t="s">
        <v>25</v>
      </c>
      <c r="F86" s="1" t="str">
        <f>_xlfn.CONCAT("R",F70,G86)</f>
        <v>R2.16</v>
      </c>
      <c r="G86" s="9" t="s">
        <v>25</v>
      </c>
      <c r="I86" s="18"/>
    </row>
    <row r="87" spans="2:9" hidden="1" x14ac:dyDescent="0.2">
      <c r="B87" s="1" t="str">
        <f>_xlfn.CONCAT("F",B70,C87)</f>
        <v>F2.17</v>
      </c>
      <c r="C87" s="9" t="s">
        <v>26</v>
      </c>
      <c r="F87" s="2" t="str">
        <f>_xlfn.CONCAT("R",F70,G87)</f>
        <v>R2.17</v>
      </c>
      <c r="G87" s="9" t="s">
        <v>26</v>
      </c>
      <c r="I87" s="18"/>
    </row>
    <row r="88" spans="2:9" hidden="1" x14ac:dyDescent="0.2">
      <c r="B88" s="1" t="str">
        <f>_xlfn.CONCAT("F",B70,C88)</f>
        <v>F2.18</v>
      </c>
      <c r="C88" s="9" t="s">
        <v>27</v>
      </c>
      <c r="F88" s="2" t="str">
        <f>_xlfn.CONCAT("R",F70,G88)</f>
        <v>R2.18</v>
      </c>
      <c r="G88" s="9" t="s">
        <v>27</v>
      </c>
      <c r="I88" s="18"/>
    </row>
    <row r="89" spans="2:9" hidden="1" x14ac:dyDescent="0.2">
      <c r="B89" s="1" t="str">
        <f>_xlfn.CONCAT("F",B70,C89)</f>
        <v>F2.19</v>
      </c>
      <c r="C89" s="9" t="s">
        <v>28</v>
      </c>
      <c r="F89" s="2" t="str">
        <f>_xlfn.CONCAT("R",F70,G89)</f>
        <v>R2.19</v>
      </c>
      <c r="G89" s="9" t="s">
        <v>28</v>
      </c>
      <c r="I89" s="18"/>
    </row>
    <row r="90" spans="2:9" hidden="1" x14ac:dyDescent="0.2">
      <c r="B90" s="1" t="str">
        <f>_xlfn.CONCAT("F",B70,C90)</f>
        <v>F2.20</v>
      </c>
      <c r="C90" s="9" t="s">
        <v>29</v>
      </c>
      <c r="F90" s="2" t="str">
        <f>_xlfn.CONCAT("R",F70,G90)</f>
        <v>R2.20</v>
      </c>
      <c r="G90" s="9" t="s">
        <v>29</v>
      </c>
      <c r="I90" s="18"/>
    </row>
    <row r="91" spans="2:9" hidden="1" x14ac:dyDescent="0.2">
      <c r="B91" s="1" t="str">
        <f>_xlfn.CONCAT("F",B70,C91)</f>
        <v>F2.21</v>
      </c>
      <c r="C91" s="9" t="s">
        <v>30</v>
      </c>
      <c r="F91" s="2" t="str">
        <f>_xlfn.CONCAT("R",F70,G91)</f>
        <v>R2.21</v>
      </c>
      <c r="G91" s="9" t="s">
        <v>30</v>
      </c>
      <c r="I91" s="18"/>
    </row>
    <row r="92" spans="2:9" hidden="1" x14ac:dyDescent="0.2">
      <c r="B92" s="1" t="str">
        <f>_xlfn.CONCAT("F",B70,C92)</f>
        <v>F2.22</v>
      </c>
      <c r="C92" s="9" t="s">
        <v>31</v>
      </c>
      <c r="F92" s="2" t="str">
        <f>_xlfn.CONCAT("R",F70,G92)</f>
        <v>R2.22</v>
      </c>
      <c r="G92" s="9" t="s">
        <v>31</v>
      </c>
      <c r="I92" s="18"/>
    </row>
    <row r="93" spans="2:9" hidden="1" x14ac:dyDescent="0.2">
      <c r="B93" s="1" t="str">
        <f>_xlfn.CONCAT("F",B70,C93)</f>
        <v>F2.23</v>
      </c>
      <c r="C93" s="9" t="s">
        <v>32</v>
      </c>
      <c r="F93" s="2" t="str">
        <f>_xlfn.CONCAT("R",F70,G93)</f>
        <v>R2.23</v>
      </c>
      <c r="G93" s="9" t="s">
        <v>32</v>
      </c>
      <c r="I93" s="18"/>
    </row>
    <row r="94" spans="2:9" hidden="1" x14ac:dyDescent="0.2">
      <c r="B94" s="1" t="str">
        <f>_xlfn.CONCAT("F",B70,C94)</f>
        <v>F2.24</v>
      </c>
      <c r="C94" s="9" t="s">
        <v>33</v>
      </c>
      <c r="F94" s="2" t="str">
        <f>_xlfn.CONCAT("R",F70,G94)</f>
        <v>R2.24</v>
      </c>
      <c r="G94" s="9" t="s">
        <v>33</v>
      </c>
      <c r="I94" s="18"/>
    </row>
    <row r="95" spans="2:9" hidden="1" x14ac:dyDescent="0.2">
      <c r="B95" s="1" t="str">
        <f>_xlfn.CONCAT("F",B70,C95)</f>
        <v>F2.25</v>
      </c>
      <c r="C95" s="9" t="s">
        <v>34</v>
      </c>
      <c r="F95" s="2" t="str">
        <f>_xlfn.CONCAT("R",F70,G95)</f>
        <v>R2.25</v>
      </c>
      <c r="G95" s="9" t="s">
        <v>34</v>
      </c>
      <c r="I95" s="18"/>
    </row>
    <row r="96" spans="2:9" x14ac:dyDescent="0.2">
      <c r="C96"/>
      <c r="I96" s="18"/>
    </row>
    <row r="97" spans="3:9" x14ac:dyDescent="0.2">
      <c r="C97"/>
      <c r="I97" s="18"/>
    </row>
    <row r="98" spans="3:9" x14ac:dyDescent="0.2">
      <c r="C98"/>
      <c r="I98" s="18"/>
    </row>
    <row r="99" spans="3:9" x14ac:dyDescent="0.2">
      <c r="C99"/>
    </row>
    <row r="100" spans="3:9" x14ac:dyDescent="0.2">
      <c r="C100"/>
    </row>
  </sheetData>
  <sheetProtection algorithmName="SHA-512" hashValue="qGOI2xlkETGTFiu02+nEbjTgSL3VckaNt9K8DQuw9+cMYOPSd457dCpmcwWk59F6z/xMMf3Ko6fnMtIB6j9wsA==" saltValue="0WkiTPjpLBjx55Unr+OXbA==" spinCount="100000" sheet="1" objects="1" scenarios="1" formatColumns="0"/>
  <mergeCells count="2">
    <mergeCell ref="A2:A21"/>
    <mergeCell ref="I23:I98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DEE2C3B-751D-46C4-A3FB-E76047130F80}">
          <x14:formula1>
            <xm:f>'dropdown lists'!$E$1:$E$6</xm:f>
          </x14:formula1>
          <xm:sqref>C2:C21</xm:sqref>
        </x14:dataValidation>
        <x14:dataValidation type="list" allowBlank="1" showInputMessage="1" showErrorMessage="1" xr:uid="{8C43F6BF-FD22-4F0D-848D-49718C1BA57F}">
          <x14:formula1>
            <xm:f>'dropdown lists'!$A$1:$A$7</xm:f>
          </x14:formula1>
          <xm:sqref>G2:G21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2B30E-2D93-447D-8709-D75BA021CF1A}">
  <dimension ref="A1:K100"/>
  <sheetViews>
    <sheetView zoomScale="115" zoomScaleNormal="115" workbookViewId="0">
      <selection activeCell="E101" sqref="E101"/>
    </sheetView>
  </sheetViews>
  <sheetFormatPr baseColWidth="10" defaultColWidth="6.6640625" defaultRowHeight="16" x14ac:dyDescent="0.2"/>
  <cols>
    <col min="1" max="1" width="6.6640625" style="2" bestFit="1" customWidth="1"/>
    <col min="2" max="2" width="5.83203125" style="2" bestFit="1" customWidth="1"/>
    <col min="3" max="3" width="19.6640625" style="2" bestFit="1" customWidth="1"/>
    <col min="4" max="4" width="35.6640625" style="2" customWidth="1"/>
    <col min="5" max="5" width="34.6640625" style="2" bestFit="1" customWidth="1"/>
    <col min="6" max="6" width="6" style="2" bestFit="1" customWidth="1"/>
    <col min="7" max="7" width="20.6640625" style="2" bestFit="1" customWidth="1"/>
    <col min="8" max="8" width="35.6640625" style="2" customWidth="1"/>
    <col min="9" max="9" width="60.83203125" style="2" customWidth="1"/>
    <col min="11" max="11" width="6.6640625" style="1"/>
  </cols>
  <sheetData>
    <row r="1" spans="1:11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3</v>
      </c>
      <c r="I1" s="10" t="s">
        <v>7</v>
      </c>
      <c r="K1"/>
    </row>
    <row r="2" spans="1:11" x14ac:dyDescent="0.2">
      <c r="A2" s="19" t="s">
        <v>41</v>
      </c>
      <c r="B2" s="3" t="str">
        <f>B71</f>
        <v>F3.1</v>
      </c>
      <c r="C2" s="3"/>
      <c r="D2" s="3"/>
      <c r="E2" s="3" t="str">
        <f>_xlfn.CONCAT(B2," - ",C2," ",D2)</f>
        <v xml:space="preserve">F3.1 -  </v>
      </c>
      <c r="F2" s="3" t="str">
        <f>F71</f>
        <v>R3.1</v>
      </c>
      <c r="G2" s="3"/>
      <c r="H2" s="3"/>
      <c r="I2" s="3" t="str">
        <f>_xlfn.CONCAT(F2," - ",G2," ",H2,D2)</f>
        <v xml:space="preserve">R3.1 -  </v>
      </c>
      <c r="K2"/>
    </row>
    <row r="3" spans="1:11" x14ac:dyDescent="0.2">
      <c r="A3" s="20"/>
      <c r="B3" s="3" t="str">
        <f t="shared" ref="B3:B21" si="0">B72</f>
        <v>F3.2</v>
      </c>
      <c r="C3" s="3"/>
      <c r="D3" s="3"/>
      <c r="E3" s="3" t="str">
        <f t="shared" ref="E3:E21" si="1">_xlfn.CONCAT(B3," - ",C3," ",D3)</f>
        <v xml:space="preserve">F3.2 -  </v>
      </c>
      <c r="F3" s="3" t="str">
        <f t="shared" ref="F3:F21" si="2">F72</f>
        <v>R3.2</v>
      </c>
      <c r="G3" s="3"/>
      <c r="H3" s="3"/>
      <c r="I3" s="3" t="str">
        <f t="shared" ref="I3:I21" si="3">_xlfn.CONCAT(F3," - ",G3," ",H3,D3)</f>
        <v xml:space="preserve">R3.2 -  </v>
      </c>
      <c r="K3"/>
    </row>
    <row r="4" spans="1:11" x14ac:dyDescent="0.2">
      <c r="A4" s="20"/>
      <c r="B4" s="3" t="str">
        <f t="shared" si="0"/>
        <v>F3.3</v>
      </c>
      <c r="C4" s="3"/>
      <c r="D4" s="3"/>
      <c r="E4" s="3" t="str">
        <f>_xlfn.CONCAT(B4," - ",C4," ",D4)</f>
        <v xml:space="preserve">F3.3 -  </v>
      </c>
      <c r="F4" s="3" t="str">
        <f t="shared" si="2"/>
        <v>R3.3</v>
      </c>
      <c r="G4" s="3"/>
      <c r="H4" s="3"/>
      <c r="I4" s="3" t="str">
        <f t="shared" si="3"/>
        <v xml:space="preserve">R3.3 -  </v>
      </c>
      <c r="K4"/>
    </row>
    <row r="5" spans="1:11" x14ac:dyDescent="0.2">
      <c r="A5" s="20"/>
      <c r="B5" s="3" t="str">
        <f t="shared" si="0"/>
        <v>F3.4</v>
      </c>
      <c r="C5" s="3"/>
      <c r="D5" s="3"/>
      <c r="E5" s="3" t="str">
        <f t="shared" si="1"/>
        <v xml:space="preserve">F3.4 -  </v>
      </c>
      <c r="F5" s="3" t="str">
        <f t="shared" si="2"/>
        <v>R3.4</v>
      </c>
      <c r="G5" s="3"/>
      <c r="H5" s="3"/>
      <c r="I5" s="3" t="str">
        <f t="shared" si="3"/>
        <v xml:space="preserve">R3.4 -  </v>
      </c>
      <c r="K5"/>
    </row>
    <row r="6" spans="1:11" x14ac:dyDescent="0.2">
      <c r="A6" s="20"/>
      <c r="B6" s="3" t="str">
        <f t="shared" si="0"/>
        <v>F3.5</v>
      </c>
      <c r="C6" s="3"/>
      <c r="D6" s="3"/>
      <c r="E6" s="3" t="str">
        <f>_xlfn.CONCAT(B6," - ",C6," ",D6)</f>
        <v xml:space="preserve">F3.5 -  </v>
      </c>
      <c r="F6" s="3" t="str">
        <f t="shared" si="2"/>
        <v>R3.5</v>
      </c>
      <c r="G6" s="3"/>
      <c r="H6" s="3"/>
      <c r="I6" s="3" t="str">
        <f t="shared" si="3"/>
        <v xml:space="preserve">R3.5 -  </v>
      </c>
      <c r="K6"/>
    </row>
    <row r="7" spans="1:11" x14ac:dyDescent="0.2">
      <c r="A7" s="20"/>
      <c r="B7" s="3" t="str">
        <f t="shared" si="0"/>
        <v>F3.6</v>
      </c>
      <c r="C7" s="3"/>
      <c r="D7" s="3"/>
      <c r="E7" s="3" t="str">
        <f t="shared" si="1"/>
        <v xml:space="preserve">F3.6 -  </v>
      </c>
      <c r="F7" s="3" t="str">
        <f t="shared" si="2"/>
        <v>R3.6</v>
      </c>
      <c r="G7" s="3"/>
      <c r="H7" s="3"/>
      <c r="I7" s="3" t="str">
        <f t="shared" si="3"/>
        <v xml:space="preserve">R3.6 -  </v>
      </c>
      <c r="K7"/>
    </row>
    <row r="8" spans="1:11" x14ac:dyDescent="0.2">
      <c r="A8" s="20"/>
      <c r="B8" s="3" t="str">
        <f t="shared" si="0"/>
        <v>F3.7</v>
      </c>
      <c r="C8" s="3"/>
      <c r="D8" s="3"/>
      <c r="E8" s="3" t="str">
        <f t="shared" si="1"/>
        <v xml:space="preserve">F3.7 -  </v>
      </c>
      <c r="F8" s="3" t="str">
        <f t="shared" si="2"/>
        <v>R3.7</v>
      </c>
      <c r="G8" s="3"/>
      <c r="H8" s="3"/>
      <c r="I8" s="3" t="str">
        <f t="shared" si="3"/>
        <v xml:space="preserve">R3.7 -  </v>
      </c>
      <c r="K8"/>
    </row>
    <row r="9" spans="1:11" x14ac:dyDescent="0.2">
      <c r="A9" s="20"/>
      <c r="B9" s="3" t="str">
        <f t="shared" si="0"/>
        <v>F3.8</v>
      </c>
      <c r="C9" s="3"/>
      <c r="D9" s="3"/>
      <c r="E9" s="3" t="str">
        <f t="shared" si="1"/>
        <v xml:space="preserve">F3.8 -  </v>
      </c>
      <c r="F9" s="3" t="str">
        <f t="shared" si="2"/>
        <v>R3.8</v>
      </c>
      <c r="G9" s="3"/>
      <c r="H9" s="3"/>
      <c r="I9" s="3" t="str">
        <f t="shared" si="3"/>
        <v xml:space="preserve">R3.8 -  </v>
      </c>
      <c r="K9"/>
    </row>
    <row r="10" spans="1:11" x14ac:dyDescent="0.2">
      <c r="A10" s="20"/>
      <c r="B10" s="3" t="str">
        <f t="shared" si="0"/>
        <v>F3.9</v>
      </c>
      <c r="C10" s="3"/>
      <c r="D10" s="3"/>
      <c r="E10" s="3" t="str">
        <f t="shared" si="1"/>
        <v xml:space="preserve">F3.9 -  </v>
      </c>
      <c r="F10" s="3" t="str">
        <f t="shared" si="2"/>
        <v>R3.9</v>
      </c>
      <c r="G10" s="3"/>
      <c r="H10" s="3"/>
      <c r="I10" s="3" t="str">
        <f t="shared" si="3"/>
        <v xml:space="preserve">R3.9 -  </v>
      </c>
      <c r="K10"/>
    </row>
    <row r="11" spans="1:11" x14ac:dyDescent="0.2">
      <c r="A11" s="20"/>
      <c r="B11" s="3" t="str">
        <f t="shared" si="0"/>
        <v>F3.10</v>
      </c>
      <c r="C11" s="3"/>
      <c r="D11" s="3"/>
      <c r="E11" s="3" t="str">
        <f t="shared" si="1"/>
        <v xml:space="preserve">F3.10 -  </v>
      </c>
      <c r="F11" s="3" t="str">
        <f t="shared" si="2"/>
        <v>R3.10</v>
      </c>
      <c r="G11" s="3"/>
      <c r="H11" s="3"/>
      <c r="I11" s="3" t="str">
        <f t="shared" si="3"/>
        <v xml:space="preserve">R3.10 -  </v>
      </c>
      <c r="K11"/>
    </row>
    <row r="12" spans="1:11" x14ac:dyDescent="0.2">
      <c r="A12" s="20"/>
      <c r="B12" s="3" t="str">
        <f t="shared" si="0"/>
        <v>F3.11</v>
      </c>
      <c r="C12" s="3"/>
      <c r="D12" s="3"/>
      <c r="E12" s="3" t="str">
        <f t="shared" si="1"/>
        <v xml:space="preserve">F3.11 -  </v>
      </c>
      <c r="F12" s="3" t="str">
        <f t="shared" si="2"/>
        <v>R3.11</v>
      </c>
      <c r="G12" s="3"/>
      <c r="H12" s="3"/>
      <c r="I12" s="3" t="str">
        <f t="shared" si="3"/>
        <v xml:space="preserve">R3.11 -  </v>
      </c>
      <c r="K12"/>
    </row>
    <row r="13" spans="1:11" x14ac:dyDescent="0.2">
      <c r="A13" s="20"/>
      <c r="B13" s="3" t="str">
        <f t="shared" si="0"/>
        <v>F3.12</v>
      </c>
      <c r="C13" s="3"/>
      <c r="D13" s="3"/>
      <c r="E13" s="3" t="str">
        <f t="shared" si="1"/>
        <v xml:space="preserve">F3.12 -  </v>
      </c>
      <c r="F13" s="3" t="str">
        <f t="shared" si="2"/>
        <v>R3.12</v>
      </c>
      <c r="G13" s="3"/>
      <c r="H13" s="3"/>
      <c r="I13" s="3" t="str">
        <f t="shared" si="3"/>
        <v xml:space="preserve">R3.12 -  </v>
      </c>
      <c r="K13"/>
    </row>
    <row r="14" spans="1:11" x14ac:dyDescent="0.2">
      <c r="A14" s="20"/>
      <c r="B14" s="3" t="str">
        <f t="shared" si="0"/>
        <v>F3.13</v>
      </c>
      <c r="C14" s="3"/>
      <c r="D14" s="3"/>
      <c r="E14" s="3" t="str">
        <f t="shared" si="1"/>
        <v xml:space="preserve">F3.13 -  </v>
      </c>
      <c r="F14" s="3" t="str">
        <f t="shared" si="2"/>
        <v>R3.13</v>
      </c>
      <c r="G14" s="3"/>
      <c r="H14" s="3"/>
      <c r="I14" s="3" t="str">
        <f t="shared" si="3"/>
        <v xml:space="preserve">R3.13 -  </v>
      </c>
      <c r="K14"/>
    </row>
    <row r="15" spans="1:11" x14ac:dyDescent="0.2">
      <c r="A15" s="20"/>
      <c r="B15" s="3" t="str">
        <f t="shared" si="0"/>
        <v>F3.14</v>
      </c>
      <c r="C15" s="3"/>
      <c r="D15" s="3"/>
      <c r="E15" s="3" t="str">
        <f t="shared" si="1"/>
        <v xml:space="preserve">F3.14 -  </v>
      </c>
      <c r="F15" s="3" t="str">
        <f t="shared" si="2"/>
        <v>R3.14</v>
      </c>
      <c r="G15" s="3"/>
      <c r="H15" s="3"/>
      <c r="I15" s="3" t="str">
        <f t="shared" si="3"/>
        <v xml:space="preserve">R3.14 -  </v>
      </c>
      <c r="K15"/>
    </row>
    <row r="16" spans="1:11" x14ac:dyDescent="0.2">
      <c r="A16" s="20"/>
      <c r="B16" s="3" t="str">
        <f t="shared" si="0"/>
        <v>F3.15</v>
      </c>
      <c r="C16" s="3"/>
      <c r="D16" s="3"/>
      <c r="E16" s="3" t="str">
        <f t="shared" si="1"/>
        <v xml:space="preserve">F3.15 -  </v>
      </c>
      <c r="F16" s="3" t="str">
        <f t="shared" si="2"/>
        <v>R3.15</v>
      </c>
      <c r="G16" s="3"/>
      <c r="H16" s="3"/>
      <c r="I16" s="3" t="str">
        <f t="shared" si="3"/>
        <v xml:space="preserve">R3.15 -  </v>
      </c>
      <c r="K16"/>
    </row>
    <row r="17" spans="1:11" x14ac:dyDescent="0.2">
      <c r="A17" s="20"/>
      <c r="B17" s="3" t="str">
        <f t="shared" si="0"/>
        <v>F3.16</v>
      </c>
      <c r="C17" s="3"/>
      <c r="D17" s="3"/>
      <c r="E17" s="3" t="str">
        <f t="shared" si="1"/>
        <v xml:space="preserve">F3.16 -  </v>
      </c>
      <c r="F17" s="3" t="str">
        <f t="shared" si="2"/>
        <v>R3.16</v>
      </c>
      <c r="G17" s="3"/>
      <c r="H17" s="3"/>
      <c r="I17" s="3" t="str">
        <f t="shared" si="3"/>
        <v xml:space="preserve">R3.16 -  </v>
      </c>
      <c r="K17"/>
    </row>
    <row r="18" spans="1:11" x14ac:dyDescent="0.2">
      <c r="A18" s="20"/>
      <c r="B18" s="3" t="str">
        <f t="shared" si="0"/>
        <v>F3.17</v>
      </c>
      <c r="C18" s="3"/>
      <c r="D18" s="3"/>
      <c r="E18" s="3" t="str">
        <f t="shared" si="1"/>
        <v xml:space="preserve">F3.17 -  </v>
      </c>
      <c r="F18" s="3" t="str">
        <f t="shared" si="2"/>
        <v>R3.17</v>
      </c>
      <c r="G18" s="3"/>
      <c r="H18" s="3"/>
      <c r="I18" s="3" t="str">
        <f t="shared" si="3"/>
        <v xml:space="preserve">R3.17 -  </v>
      </c>
      <c r="K18"/>
    </row>
    <row r="19" spans="1:11" x14ac:dyDescent="0.2">
      <c r="A19" s="20"/>
      <c r="B19" s="3" t="str">
        <f t="shared" si="0"/>
        <v>F3.18</v>
      </c>
      <c r="C19" s="3"/>
      <c r="D19" s="3"/>
      <c r="E19" s="3" t="str">
        <f t="shared" si="1"/>
        <v xml:space="preserve">F3.18 -  </v>
      </c>
      <c r="F19" s="3" t="str">
        <f t="shared" si="2"/>
        <v>R3.18</v>
      </c>
      <c r="G19" s="3"/>
      <c r="H19" s="3"/>
      <c r="I19" s="3" t="str">
        <f t="shared" si="3"/>
        <v xml:space="preserve">R3.18 -  </v>
      </c>
      <c r="K19"/>
    </row>
    <row r="20" spans="1:11" x14ac:dyDescent="0.2">
      <c r="A20" s="20"/>
      <c r="B20" s="3" t="str">
        <f t="shared" si="0"/>
        <v>F3.19</v>
      </c>
      <c r="C20" s="3"/>
      <c r="D20" s="3"/>
      <c r="E20" s="3" t="str">
        <f t="shared" si="1"/>
        <v xml:space="preserve">F3.19 -  </v>
      </c>
      <c r="F20" s="3" t="str">
        <f t="shared" si="2"/>
        <v>R3.19</v>
      </c>
      <c r="G20" s="3"/>
      <c r="H20" s="3"/>
      <c r="I20" s="3" t="str">
        <f t="shared" si="3"/>
        <v xml:space="preserve">R3.19 -  </v>
      </c>
      <c r="K20"/>
    </row>
    <row r="21" spans="1:11" x14ac:dyDescent="0.2">
      <c r="A21" s="21"/>
      <c r="B21" s="3" t="str">
        <f t="shared" si="0"/>
        <v>F3.20</v>
      </c>
      <c r="C21" s="3"/>
      <c r="D21" s="3"/>
      <c r="E21" s="3" t="str">
        <f t="shared" si="1"/>
        <v xml:space="preserve">F3.20 -  </v>
      </c>
      <c r="F21" s="3" t="str">
        <f t="shared" si="2"/>
        <v>R3.20</v>
      </c>
      <c r="G21" s="3"/>
      <c r="H21" s="3"/>
      <c r="I21" s="3" t="str">
        <f t="shared" si="3"/>
        <v xml:space="preserve">R3.20 -  </v>
      </c>
      <c r="K21"/>
    </row>
    <row r="22" spans="1:11" x14ac:dyDescent="0.2">
      <c r="A22"/>
      <c r="B22"/>
      <c r="C22"/>
      <c r="D22"/>
      <c r="E22"/>
      <c r="F22"/>
      <c r="G22"/>
      <c r="H22"/>
      <c r="I22"/>
      <c r="K22"/>
    </row>
    <row r="23" spans="1:11" x14ac:dyDescent="0.2">
      <c r="A23"/>
      <c r="B23"/>
      <c r="D23"/>
      <c r="E23"/>
      <c r="F23"/>
      <c r="G23"/>
      <c r="H23"/>
      <c r="I23" s="18" t="s">
        <v>9</v>
      </c>
      <c r="K23"/>
    </row>
    <row r="24" spans="1:11" hidden="1" x14ac:dyDescent="0.2">
      <c r="A24"/>
      <c r="D24"/>
      <c r="E24"/>
      <c r="F24"/>
      <c r="G24"/>
      <c r="H24"/>
      <c r="I24" s="18"/>
      <c r="K24"/>
    </row>
    <row r="25" spans="1:11" hidden="1" x14ac:dyDescent="0.2">
      <c r="A25"/>
      <c r="B25"/>
      <c r="D25"/>
      <c r="E25"/>
      <c r="F25"/>
      <c r="G25"/>
      <c r="H25"/>
      <c r="I25" s="18"/>
      <c r="K25"/>
    </row>
    <row r="26" spans="1:11" hidden="1" x14ac:dyDescent="0.2">
      <c r="A26"/>
      <c r="B26"/>
      <c r="D26"/>
      <c r="E26"/>
      <c r="F26"/>
      <c r="G26"/>
      <c r="H26"/>
      <c r="I26" s="18"/>
      <c r="K26"/>
    </row>
    <row r="27" spans="1:11" hidden="1" x14ac:dyDescent="0.2">
      <c r="A27"/>
      <c r="B27"/>
      <c r="D27"/>
      <c r="E27"/>
      <c r="F27"/>
      <c r="G27"/>
      <c r="H27"/>
      <c r="I27" s="18"/>
      <c r="K27"/>
    </row>
    <row r="28" spans="1:11" hidden="1" x14ac:dyDescent="0.2">
      <c r="A28"/>
      <c r="B28"/>
      <c r="D28"/>
      <c r="E28"/>
      <c r="F28"/>
      <c r="G28"/>
      <c r="H28"/>
      <c r="I28" s="18"/>
    </row>
    <row r="29" spans="1:11" hidden="1" x14ac:dyDescent="0.2">
      <c r="A29"/>
      <c r="B29"/>
      <c r="C29"/>
      <c r="D29"/>
      <c r="E29"/>
      <c r="F29"/>
      <c r="G29"/>
      <c r="H29"/>
      <c r="I29" s="18"/>
    </row>
    <row r="30" spans="1:11" hidden="1" x14ac:dyDescent="0.2">
      <c r="A30"/>
      <c r="B30"/>
      <c r="C30"/>
      <c r="D30"/>
      <c r="E30"/>
      <c r="F30"/>
      <c r="G30"/>
      <c r="H30"/>
      <c r="I30" s="18"/>
    </row>
    <row r="31" spans="1:11" hidden="1" x14ac:dyDescent="0.2">
      <c r="A31"/>
      <c r="B31"/>
      <c r="C31"/>
      <c r="D31"/>
      <c r="E31"/>
      <c r="F31"/>
      <c r="G31"/>
      <c r="H31"/>
      <c r="I31" s="18"/>
    </row>
    <row r="32" spans="1:11" hidden="1" x14ac:dyDescent="0.2">
      <c r="A32"/>
      <c r="B32"/>
      <c r="C32"/>
      <c r="D32"/>
      <c r="E32"/>
      <c r="F32"/>
      <c r="G32"/>
      <c r="H32"/>
      <c r="I32" s="18"/>
    </row>
    <row r="33" spans="1:9" hidden="1" x14ac:dyDescent="0.2">
      <c r="A33"/>
      <c r="B33"/>
      <c r="C33"/>
      <c r="D33"/>
      <c r="E33"/>
      <c r="F33"/>
      <c r="G33"/>
      <c r="H33"/>
      <c r="I33" s="18"/>
    </row>
    <row r="34" spans="1:9" hidden="1" x14ac:dyDescent="0.2">
      <c r="A34"/>
      <c r="B34"/>
      <c r="C34"/>
      <c r="D34"/>
      <c r="E34"/>
      <c r="F34"/>
      <c r="G34"/>
      <c r="H34"/>
      <c r="I34" s="18"/>
    </row>
    <row r="35" spans="1:9" hidden="1" x14ac:dyDescent="0.2">
      <c r="A35"/>
      <c r="B35"/>
      <c r="C35"/>
      <c r="D35"/>
      <c r="E35"/>
      <c r="F35"/>
      <c r="G35"/>
      <c r="H35"/>
      <c r="I35" s="18"/>
    </row>
    <row r="36" spans="1:9" hidden="1" x14ac:dyDescent="0.2">
      <c r="A36"/>
      <c r="B36"/>
      <c r="C36"/>
      <c r="D36"/>
      <c r="E36"/>
      <c r="F36"/>
      <c r="G36"/>
      <c r="H36"/>
      <c r="I36" s="18"/>
    </row>
    <row r="37" spans="1:9" hidden="1" x14ac:dyDescent="0.2">
      <c r="A37"/>
      <c r="B37"/>
      <c r="C37"/>
      <c r="D37"/>
      <c r="E37"/>
      <c r="F37"/>
      <c r="G37"/>
      <c r="H37"/>
      <c r="I37" s="18"/>
    </row>
    <row r="38" spans="1:9" hidden="1" x14ac:dyDescent="0.2">
      <c r="A38"/>
      <c r="B38"/>
      <c r="C38"/>
      <c r="D38"/>
      <c r="E38"/>
      <c r="F38"/>
      <c r="G38"/>
      <c r="H38"/>
      <c r="I38" s="18"/>
    </row>
    <row r="39" spans="1:9" hidden="1" x14ac:dyDescent="0.2">
      <c r="A39"/>
      <c r="B39"/>
      <c r="C39"/>
      <c r="D39"/>
      <c r="E39"/>
      <c r="F39"/>
      <c r="G39"/>
      <c r="H39"/>
      <c r="I39" s="18"/>
    </row>
    <row r="40" spans="1:9" hidden="1" x14ac:dyDescent="0.2">
      <c r="A40"/>
      <c r="B40"/>
      <c r="C40"/>
      <c r="D40"/>
      <c r="E40"/>
      <c r="F40"/>
      <c r="G40"/>
      <c r="H40"/>
      <c r="I40" s="18"/>
    </row>
    <row r="41" spans="1:9" hidden="1" x14ac:dyDescent="0.2">
      <c r="A41"/>
      <c r="B41"/>
      <c r="C41"/>
      <c r="D41"/>
      <c r="E41"/>
      <c r="F41"/>
      <c r="G41"/>
      <c r="H41"/>
      <c r="I41" s="18"/>
    </row>
    <row r="42" spans="1:9" hidden="1" x14ac:dyDescent="0.2">
      <c r="A42"/>
      <c r="B42"/>
      <c r="C42"/>
      <c r="D42"/>
      <c r="E42"/>
      <c r="F42"/>
      <c r="G42"/>
      <c r="H42"/>
      <c r="I42" s="18"/>
    </row>
    <row r="43" spans="1:9" hidden="1" x14ac:dyDescent="0.2">
      <c r="A43"/>
      <c r="B43"/>
      <c r="C43"/>
      <c r="D43"/>
      <c r="E43"/>
      <c r="F43"/>
      <c r="G43"/>
      <c r="H43"/>
      <c r="I43" s="18"/>
    </row>
    <row r="44" spans="1:9" hidden="1" x14ac:dyDescent="0.2">
      <c r="A44"/>
      <c r="B44"/>
      <c r="C44"/>
      <c r="D44"/>
      <c r="E44"/>
      <c r="F44"/>
      <c r="G44"/>
      <c r="H44"/>
      <c r="I44" s="18"/>
    </row>
    <row r="45" spans="1:9" hidden="1" x14ac:dyDescent="0.2">
      <c r="A45"/>
      <c r="B45"/>
      <c r="C45"/>
      <c r="D45"/>
      <c r="E45"/>
      <c r="F45"/>
      <c r="G45"/>
      <c r="H45"/>
      <c r="I45" s="18"/>
    </row>
    <row r="46" spans="1:9" hidden="1" x14ac:dyDescent="0.2">
      <c r="A46"/>
      <c r="B46"/>
      <c r="C46"/>
      <c r="D46"/>
      <c r="E46"/>
      <c r="F46"/>
      <c r="G46"/>
      <c r="H46"/>
      <c r="I46" s="18"/>
    </row>
    <row r="47" spans="1:9" hidden="1" x14ac:dyDescent="0.2">
      <c r="A47"/>
      <c r="B47"/>
      <c r="C47"/>
      <c r="D47"/>
      <c r="E47"/>
      <c r="F47"/>
      <c r="G47"/>
      <c r="H47"/>
      <c r="I47" s="18"/>
    </row>
    <row r="48" spans="1:9" hidden="1" x14ac:dyDescent="0.2">
      <c r="A48"/>
      <c r="B48"/>
      <c r="C48"/>
      <c r="D48"/>
      <c r="E48"/>
      <c r="F48"/>
      <c r="G48"/>
      <c r="H48"/>
      <c r="I48" s="18"/>
    </row>
    <row r="49" spans="1:9" hidden="1" x14ac:dyDescent="0.2">
      <c r="A49"/>
      <c r="B49"/>
      <c r="C49"/>
      <c r="D49"/>
      <c r="E49"/>
      <c r="F49"/>
      <c r="G49"/>
      <c r="H49"/>
      <c r="I49" s="18"/>
    </row>
    <row r="50" spans="1:9" hidden="1" x14ac:dyDescent="0.2">
      <c r="A50"/>
      <c r="B50"/>
      <c r="C50"/>
      <c r="D50"/>
      <c r="E50"/>
      <c r="F50"/>
      <c r="G50"/>
      <c r="H50"/>
      <c r="I50" s="18"/>
    </row>
    <row r="51" spans="1:9" hidden="1" x14ac:dyDescent="0.2">
      <c r="A51"/>
      <c r="B51"/>
      <c r="C51"/>
      <c r="D51"/>
      <c r="E51"/>
      <c r="F51"/>
      <c r="G51"/>
      <c r="H51"/>
      <c r="I51" s="18"/>
    </row>
    <row r="52" spans="1:9" hidden="1" x14ac:dyDescent="0.2">
      <c r="A52"/>
      <c r="B52"/>
      <c r="C52"/>
      <c r="D52"/>
      <c r="E52"/>
      <c r="F52"/>
      <c r="G52"/>
      <c r="H52"/>
      <c r="I52" s="18"/>
    </row>
    <row r="53" spans="1:9" hidden="1" x14ac:dyDescent="0.2">
      <c r="A53"/>
      <c r="C53"/>
      <c r="D53"/>
      <c r="E53"/>
      <c r="F53"/>
      <c r="G53"/>
      <c r="H53"/>
      <c r="I53" s="18"/>
    </row>
    <row r="54" spans="1:9" hidden="1" x14ac:dyDescent="0.2">
      <c r="A54"/>
      <c r="B54"/>
      <c r="C54"/>
      <c r="D54"/>
      <c r="E54"/>
      <c r="F54"/>
      <c r="G54"/>
      <c r="H54"/>
      <c r="I54" s="18"/>
    </row>
    <row r="55" spans="1:9" hidden="1" x14ac:dyDescent="0.2">
      <c r="A55"/>
      <c r="B55"/>
      <c r="C55"/>
      <c r="D55"/>
      <c r="E55"/>
      <c r="F55"/>
      <c r="G55"/>
      <c r="H55"/>
      <c r="I55" s="18"/>
    </row>
    <row r="56" spans="1:9" hidden="1" x14ac:dyDescent="0.2">
      <c r="A56"/>
      <c r="B56"/>
      <c r="C56"/>
      <c r="D56"/>
      <c r="E56"/>
      <c r="F56"/>
      <c r="G56"/>
      <c r="H56"/>
      <c r="I56" s="18"/>
    </row>
    <row r="57" spans="1:9" hidden="1" x14ac:dyDescent="0.2">
      <c r="A57"/>
      <c r="B57"/>
      <c r="C57"/>
      <c r="D57"/>
      <c r="E57"/>
      <c r="F57"/>
      <c r="G57"/>
      <c r="H57"/>
      <c r="I57" s="18"/>
    </row>
    <row r="58" spans="1:9" hidden="1" x14ac:dyDescent="0.2">
      <c r="A58"/>
      <c r="B58"/>
      <c r="C58"/>
      <c r="D58"/>
      <c r="E58"/>
      <c r="F58"/>
      <c r="G58"/>
      <c r="H58"/>
      <c r="I58" s="18"/>
    </row>
    <row r="59" spans="1:9" hidden="1" x14ac:dyDescent="0.2">
      <c r="A59"/>
      <c r="B59"/>
      <c r="C59"/>
      <c r="D59"/>
      <c r="E59"/>
      <c r="F59"/>
      <c r="G59"/>
      <c r="H59"/>
      <c r="I59" s="18"/>
    </row>
    <row r="60" spans="1:9" hidden="1" x14ac:dyDescent="0.2">
      <c r="A60"/>
      <c r="B60"/>
      <c r="C60"/>
      <c r="D60"/>
      <c r="E60"/>
      <c r="F60"/>
      <c r="G60"/>
      <c r="H60"/>
      <c r="I60" s="18"/>
    </row>
    <row r="61" spans="1:9" hidden="1" x14ac:dyDescent="0.2">
      <c r="A61"/>
      <c r="B61"/>
      <c r="C61"/>
      <c r="D61"/>
      <c r="E61"/>
      <c r="F61"/>
      <c r="G61"/>
      <c r="H61"/>
      <c r="I61" s="18"/>
    </row>
    <row r="62" spans="1:9" hidden="1" x14ac:dyDescent="0.2">
      <c r="A62"/>
      <c r="B62"/>
      <c r="C62"/>
      <c r="D62"/>
      <c r="E62"/>
      <c r="F62"/>
      <c r="G62"/>
      <c r="H62"/>
      <c r="I62" s="18"/>
    </row>
    <row r="63" spans="1:9" hidden="1" x14ac:dyDescent="0.2">
      <c r="A63"/>
      <c r="B63"/>
      <c r="C63"/>
      <c r="D63"/>
      <c r="E63"/>
      <c r="F63"/>
      <c r="G63"/>
      <c r="H63"/>
      <c r="I63" s="18"/>
    </row>
    <row r="64" spans="1:9" hidden="1" x14ac:dyDescent="0.2">
      <c r="A64"/>
      <c r="B64"/>
      <c r="C64"/>
      <c r="D64"/>
      <c r="E64"/>
      <c r="F64"/>
      <c r="G64"/>
      <c r="H64"/>
      <c r="I64" s="18"/>
    </row>
    <row r="65" spans="1:9" hidden="1" x14ac:dyDescent="0.2">
      <c r="A65"/>
      <c r="B65"/>
      <c r="C65"/>
      <c r="D65"/>
      <c r="E65"/>
      <c r="F65"/>
      <c r="G65"/>
      <c r="H65"/>
      <c r="I65" s="18"/>
    </row>
    <row r="66" spans="1:9" hidden="1" x14ac:dyDescent="0.2">
      <c r="A66"/>
      <c r="B66"/>
      <c r="C66"/>
      <c r="D66"/>
      <c r="E66"/>
      <c r="F66"/>
      <c r="G66"/>
      <c r="H66"/>
      <c r="I66" s="18"/>
    </row>
    <row r="67" spans="1:9" hidden="1" x14ac:dyDescent="0.2">
      <c r="A67"/>
      <c r="B67"/>
      <c r="C67"/>
      <c r="D67"/>
      <c r="E67"/>
      <c r="F67"/>
      <c r="G67"/>
      <c r="H67"/>
      <c r="I67" s="18"/>
    </row>
    <row r="68" spans="1:9" hidden="1" x14ac:dyDescent="0.2">
      <c r="A68"/>
      <c r="B68"/>
      <c r="C68"/>
      <c r="D68"/>
      <c r="E68"/>
      <c r="F68"/>
      <c r="G68"/>
      <c r="H68"/>
      <c r="I68" s="18"/>
    </row>
    <row r="69" spans="1:9" hidden="1" x14ac:dyDescent="0.2">
      <c r="A69"/>
      <c r="B69"/>
      <c r="C69"/>
      <c r="D69"/>
      <c r="E69"/>
      <c r="F69"/>
      <c r="G69"/>
      <c r="H69"/>
      <c r="I69" s="18"/>
    </row>
    <row r="70" spans="1:9" hidden="1" x14ac:dyDescent="0.2">
      <c r="A70"/>
      <c r="B70" s="1" t="str">
        <f>LEFT(A2,1)</f>
        <v>3</v>
      </c>
      <c r="C70" s="1"/>
      <c r="D70"/>
      <c r="E70"/>
      <c r="F70" s="1" t="str">
        <f>B70</f>
        <v>3</v>
      </c>
      <c r="G70"/>
      <c r="H70"/>
      <c r="I70" s="18"/>
    </row>
    <row r="71" spans="1:9" hidden="1" x14ac:dyDescent="0.2">
      <c r="A71"/>
      <c r="B71" s="1" t="str">
        <f>_xlfn.CONCAT("F",B70,C71)</f>
        <v>F3.1</v>
      </c>
      <c r="C71" s="9" t="s">
        <v>10</v>
      </c>
      <c r="D71"/>
      <c r="E71"/>
      <c r="F71" s="1" t="str">
        <f>_xlfn.CONCAT("R",B70,C71)</f>
        <v>R3.1</v>
      </c>
      <c r="G71" s="9" t="s">
        <v>10</v>
      </c>
      <c r="H71"/>
      <c r="I71" s="18"/>
    </row>
    <row r="72" spans="1:9" hidden="1" x14ac:dyDescent="0.2">
      <c r="B72" s="1" t="str">
        <f>_xlfn.CONCAT("F",B70,C72)</f>
        <v>F3.2</v>
      </c>
      <c r="C72" s="9" t="s">
        <v>11</v>
      </c>
      <c r="F72" s="1" t="str">
        <f>_xlfn.CONCAT("R",F70,G72)</f>
        <v>R3.2</v>
      </c>
      <c r="G72" s="9" t="s">
        <v>11</v>
      </c>
      <c r="I72" s="18"/>
    </row>
    <row r="73" spans="1:9" hidden="1" x14ac:dyDescent="0.2">
      <c r="B73" s="1" t="str">
        <f>_xlfn.CONCAT("F",B70,C73)</f>
        <v>F3.3</v>
      </c>
      <c r="C73" s="9" t="s">
        <v>12</v>
      </c>
      <c r="F73" s="1" t="str">
        <f>_xlfn.CONCAT("R",F70,G73)</f>
        <v>R3.3</v>
      </c>
      <c r="G73" s="9" t="s">
        <v>12</v>
      </c>
      <c r="I73" s="18"/>
    </row>
    <row r="74" spans="1:9" hidden="1" x14ac:dyDescent="0.2">
      <c r="B74" s="1" t="str">
        <f>_xlfn.CONCAT("F",B70,C74)</f>
        <v>F3.4</v>
      </c>
      <c r="C74" s="9" t="s">
        <v>13</v>
      </c>
      <c r="F74" s="1" t="str">
        <f>_xlfn.CONCAT("R",F70,G74)</f>
        <v>R3.4</v>
      </c>
      <c r="G74" s="9" t="s">
        <v>13</v>
      </c>
      <c r="I74" s="18"/>
    </row>
    <row r="75" spans="1:9" hidden="1" x14ac:dyDescent="0.2">
      <c r="B75" s="1" t="str">
        <f>_xlfn.CONCAT("F",B70,C75)</f>
        <v>F3.5</v>
      </c>
      <c r="C75" s="9" t="s">
        <v>14</v>
      </c>
      <c r="F75" s="1" t="str">
        <f>_xlfn.CONCAT("R",F70,G75)</f>
        <v>R3.5</v>
      </c>
      <c r="G75" s="9" t="s">
        <v>14</v>
      </c>
      <c r="I75" s="18"/>
    </row>
    <row r="76" spans="1:9" hidden="1" x14ac:dyDescent="0.2">
      <c r="B76" s="1" t="str">
        <f>_xlfn.CONCAT("F",B70,C76)</f>
        <v>F3.6</v>
      </c>
      <c r="C76" s="9" t="s">
        <v>15</v>
      </c>
      <c r="F76" s="1" t="str">
        <f>_xlfn.CONCAT("R",F70,G76)</f>
        <v>R3.6</v>
      </c>
      <c r="G76" s="9" t="s">
        <v>15</v>
      </c>
      <c r="I76" s="18"/>
    </row>
    <row r="77" spans="1:9" hidden="1" x14ac:dyDescent="0.2">
      <c r="B77" s="1" t="str">
        <f>_xlfn.CONCAT("F",B70,C77)</f>
        <v>F3.7</v>
      </c>
      <c r="C77" s="9" t="s">
        <v>16</v>
      </c>
      <c r="F77" s="1" t="str">
        <f>_xlfn.CONCAT("R",F70,G77)</f>
        <v>R3.7</v>
      </c>
      <c r="G77" s="9" t="s">
        <v>16</v>
      </c>
      <c r="I77" s="18"/>
    </row>
    <row r="78" spans="1:9" hidden="1" x14ac:dyDescent="0.2">
      <c r="B78" s="1" t="str">
        <f>_xlfn.CONCAT("F",B70,C78)</f>
        <v>F3.8</v>
      </c>
      <c r="C78" s="9" t="s">
        <v>17</v>
      </c>
      <c r="F78" s="1" t="str">
        <f>_xlfn.CONCAT("R",F70,G78)</f>
        <v>R3.8</v>
      </c>
      <c r="G78" s="9" t="s">
        <v>17</v>
      </c>
      <c r="I78" s="18"/>
    </row>
    <row r="79" spans="1:9" hidden="1" x14ac:dyDescent="0.2">
      <c r="B79" s="1" t="str">
        <f>_xlfn.CONCAT("F",B70,C79)</f>
        <v>F3.9</v>
      </c>
      <c r="C79" s="9" t="s">
        <v>18</v>
      </c>
      <c r="F79" s="1" t="str">
        <f>_xlfn.CONCAT("R",F70,G79)</f>
        <v>R3.9</v>
      </c>
      <c r="G79" s="9" t="s">
        <v>18</v>
      </c>
      <c r="I79" s="18"/>
    </row>
    <row r="80" spans="1:9" hidden="1" x14ac:dyDescent="0.2">
      <c r="B80" s="1" t="str">
        <f>_xlfn.CONCAT("F",B70,C80)</f>
        <v>F3.10</v>
      </c>
      <c r="C80" s="9" t="s">
        <v>19</v>
      </c>
      <c r="F80" s="1" t="str">
        <f>_xlfn.CONCAT("R",F70,G80)</f>
        <v>R3.10</v>
      </c>
      <c r="G80" s="9" t="s">
        <v>19</v>
      </c>
      <c r="I80" s="18"/>
    </row>
    <row r="81" spans="2:9" hidden="1" x14ac:dyDescent="0.2">
      <c r="B81" s="1" t="str">
        <f>_xlfn.CONCAT("F",B70,C81)</f>
        <v>F3.11</v>
      </c>
      <c r="C81" s="9" t="s">
        <v>20</v>
      </c>
      <c r="F81" s="1" t="str">
        <f>_xlfn.CONCAT("R",F70,G81)</f>
        <v>R3.11</v>
      </c>
      <c r="G81" s="9" t="s">
        <v>20</v>
      </c>
      <c r="I81" s="18"/>
    </row>
    <row r="82" spans="2:9" hidden="1" x14ac:dyDescent="0.2">
      <c r="B82" s="1" t="str">
        <f>_xlfn.CONCAT("F",B70,C82)</f>
        <v>F3.12</v>
      </c>
      <c r="C82" s="9" t="s">
        <v>21</v>
      </c>
      <c r="F82" s="1" t="str">
        <f>_xlfn.CONCAT("R",F70,G82)</f>
        <v>R3.12</v>
      </c>
      <c r="G82" s="9" t="s">
        <v>21</v>
      </c>
      <c r="I82" s="18"/>
    </row>
    <row r="83" spans="2:9" hidden="1" x14ac:dyDescent="0.2">
      <c r="B83" s="1" t="str">
        <f>_xlfn.CONCAT("F",B70,C83)</f>
        <v>F3.13</v>
      </c>
      <c r="C83" s="9" t="s">
        <v>22</v>
      </c>
      <c r="F83" s="1" t="str">
        <f>_xlfn.CONCAT("R",F70,G83)</f>
        <v>R3.13</v>
      </c>
      <c r="G83" s="9" t="s">
        <v>22</v>
      </c>
      <c r="I83" s="18"/>
    </row>
    <row r="84" spans="2:9" hidden="1" x14ac:dyDescent="0.2">
      <c r="B84" s="1" t="str">
        <f>_xlfn.CONCAT("F",B70,C84)</f>
        <v>F3.14</v>
      </c>
      <c r="C84" s="9" t="s">
        <v>23</v>
      </c>
      <c r="F84" s="1" t="str">
        <f>_xlfn.CONCAT("R",F70,G84)</f>
        <v>R3.14</v>
      </c>
      <c r="G84" s="9" t="s">
        <v>23</v>
      </c>
      <c r="I84" s="18"/>
    </row>
    <row r="85" spans="2:9" hidden="1" x14ac:dyDescent="0.2">
      <c r="B85" s="1" t="str">
        <f>_xlfn.CONCAT("F",B70,C85)</f>
        <v>F3.15</v>
      </c>
      <c r="C85" s="9" t="s">
        <v>24</v>
      </c>
      <c r="F85" s="1" t="str">
        <f>_xlfn.CONCAT("R",F70,G85)</f>
        <v>R3.15</v>
      </c>
      <c r="G85" s="9" t="s">
        <v>24</v>
      </c>
      <c r="I85" s="18"/>
    </row>
    <row r="86" spans="2:9" hidden="1" x14ac:dyDescent="0.2">
      <c r="B86" s="1" t="str">
        <f>_xlfn.CONCAT("F",B70,C86)</f>
        <v>F3.16</v>
      </c>
      <c r="C86" s="9" t="s">
        <v>25</v>
      </c>
      <c r="F86" s="1" t="str">
        <f>_xlfn.CONCAT("R",F70,G86)</f>
        <v>R3.16</v>
      </c>
      <c r="G86" s="9" t="s">
        <v>25</v>
      </c>
      <c r="I86" s="18"/>
    </row>
    <row r="87" spans="2:9" hidden="1" x14ac:dyDescent="0.2">
      <c r="B87" s="1" t="str">
        <f>_xlfn.CONCAT("F",B70,C87)</f>
        <v>F3.17</v>
      </c>
      <c r="C87" s="9" t="s">
        <v>26</v>
      </c>
      <c r="F87" s="2" t="str">
        <f>_xlfn.CONCAT("R",F70,G87)</f>
        <v>R3.17</v>
      </c>
      <c r="G87" s="9" t="s">
        <v>26</v>
      </c>
      <c r="I87" s="18"/>
    </row>
    <row r="88" spans="2:9" hidden="1" x14ac:dyDescent="0.2">
      <c r="B88" s="1" t="str">
        <f>_xlfn.CONCAT("F",B70,C88)</f>
        <v>F3.18</v>
      </c>
      <c r="C88" s="9" t="s">
        <v>27</v>
      </c>
      <c r="F88" s="2" t="str">
        <f>_xlfn.CONCAT("R",F70,G88)</f>
        <v>R3.18</v>
      </c>
      <c r="G88" s="9" t="s">
        <v>27</v>
      </c>
      <c r="I88" s="18"/>
    </row>
    <row r="89" spans="2:9" hidden="1" x14ac:dyDescent="0.2">
      <c r="B89" s="1" t="str">
        <f>_xlfn.CONCAT("F",B70,C89)</f>
        <v>F3.19</v>
      </c>
      <c r="C89" s="9" t="s">
        <v>28</v>
      </c>
      <c r="F89" s="2" t="str">
        <f>_xlfn.CONCAT("R",F70,G89)</f>
        <v>R3.19</v>
      </c>
      <c r="G89" s="9" t="s">
        <v>28</v>
      </c>
      <c r="I89" s="18"/>
    </row>
    <row r="90" spans="2:9" hidden="1" x14ac:dyDescent="0.2">
      <c r="B90" s="1" t="str">
        <f>_xlfn.CONCAT("F",B70,C90)</f>
        <v>F3.20</v>
      </c>
      <c r="C90" s="9" t="s">
        <v>29</v>
      </c>
      <c r="F90" s="2" t="str">
        <f>_xlfn.CONCAT("R",F70,G90)</f>
        <v>R3.20</v>
      </c>
      <c r="G90" s="9" t="s">
        <v>29</v>
      </c>
      <c r="I90" s="18"/>
    </row>
    <row r="91" spans="2:9" hidden="1" x14ac:dyDescent="0.2">
      <c r="B91" s="1" t="str">
        <f>_xlfn.CONCAT("F",B70,C91)</f>
        <v>F3.21</v>
      </c>
      <c r="C91" s="9" t="s">
        <v>30</v>
      </c>
      <c r="F91" s="2" t="str">
        <f>_xlfn.CONCAT("R",F70,G91)</f>
        <v>R3.21</v>
      </c>
      <c r="G91" s="9" t="s">
        <v>30</v>
      </c>
      <c r="I91" s="18"/>
    </row>
    <row r="92" spans="2:9" hidden="1" x14ac:dyDescent="0.2">
      <c r="B92" s="1" t="str">
        <f>_xlfn.CONCAT("F",B70,C92)</f>
        <v>F3.22</v>
      </c>
      <c r="C92" s="9" t="s">
        <v>31</v>
      </c>
      <c r="F92" s="2" t="str">
        <f>_xlfn.CONCAT("R",F70,G92)</f>
        <v>R3.22</v>
      </c>
      <c r="G92" s="9" t="s">
        <v>31</v>
      </c>
      <c r="I92" s="18"/>
    </row>
    <row r="93" spans="2:9" hidden="1" x14ac:dyDescent="0.2">
      <c r="B93" s="1" t="str">
        <f>_xlfn.CONCAT("F",B70,C93)</f>
        <v>F3.23</v>
      </c>
      <c r="C93" s="9" t="s">
        <v>32</v>
      </c>
      <c r="F93" s="2" t="str">
        <f>_xlfn.CONCAT("R",F70,G93)</f>
        <v>R3.23</v>
      </c>
      <c r="G93" s="9" t="s">
        <v>32</v>
      </c>
      <c r="I93" s="18"/>
    </row>
    <row r="94" spans="2:9" hidden="1" x14ac:dyDescent="0.2">
      <c r="B94" s="1" t="str">
        <f>_xlfn.CONCAT("F",B70,C94)</f>
        <v>F3.24</v>
      </c>
      <c r="C94" s="9" t="s">
        <v>33</v>
      </c>
      <c r="F94" s="2" t="str">
        <f>_xlfn.CONCAT("R",F70,G94)</f>
        <v>R3.24</v>
      </c>
      <c r="G94" s="9" t="s">
        <v>33</v>
      </c>
      <c r="I94" s="18"/>
    </row>
    <row r="95" spans="2:9" hidden="1" x14ac:dyDescent="0.2">
      <c r="B95" s="1" t="str">
        <f>_xlfn.CONCAT("F",B70,C95)</f>
        <v>F3.25</v>
      </c>
      <c r="C95" s="9" t="s">
        <v>34</v>
      </c>
      <c r="F95" s="2" t="str">
        <f>_xlfn.CONCAT("R",F70,G95)</f>
        <v>R3.25</v>
      </c>
      <c r="G95" s="9" t="s">
        <v>34</v>
      </c>
      <c r="I95" s="18"/>
    </row>
    <row r="96" spans="2:9" x14ac:dyDescent="0.2">
      <c r="C96"/>
      <c r="I96" s="18"/>
    </row>
    <row r="97" spans="3:9" x14ac:dyDescent="0.2">
      <c r="C97"/>
      <c r="I97" s="18"/>
    </row>
    <row r="98" spans="3:9" x14ac:dyDescent="0.2">
      <c r="C98"/>
      <c r="I98" s="18"/>
    </row>
    <row r="99" spans="3:9" x14ac:dyDescent="0.2">
      <c r="C99"/>
    </row>
    <row r="100" spans="3:9" x14ac:dyDescent="0.2">
      <c r="C100"/>
    </row>
  </sheetData>
  <sheetProtection algorithmName="SHA-512" hashValue="xkPBjZpzrcB9TJGHmzD7RHoidMlWx6dbkzYUwPxLOSo37p/t1GeZZofALbeurzEstHKLqLLVAuG8AxVzHBwkXA==" saltValue="9f4XXb/z+ffoBcuqqYZZhw==" spinCount="100000" sheet="1" objects="1" scenarios="1" formatColumns="0"/>
  <mergeCells count="2">
    <mergeCell ref="A2:A21"/>
    <mergeCell ref="I23:I98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EAEA640-3F2C-4F7C-98AB-EF3C2CE76EE6}">
          <x14:formula1>
            <xm:f>'dropdown lists'!$E$1:$E$6</xm:f>
          </x14:formula1>
          <xm:sqref>C2:C21</xm:sqref>
        </x14:dataValidation>
        <x14:dataValidation type="list" allowBlank="1" showInputMessage="1" showErrorMessage="1" xr:uid="{DBB6842C-205A-468D-8925-888291822E44}">
          <x14:formula1>
            <xm:f>'dropdown lists'!$A$1:$A$7</xm:f>
          </x14:formula1>
          <xm:sqref>G2:G21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3121D-2FE6-4D9A-9A27-5D04F67C1859}">
  <dimension ref="A1:K100"/>
  <sheetViews>
    <sheetView zoomScale="115" zoomScaleNormal="115" workbookViewId="0">
      <selection activeCell="D45" sqref="D45"/>
    </sheetView>
  </sheetViews>
  <sheetFormatPr baseColWidth="10" defaultColWidth="6.6640625" defaultRowHeight="16" x14ac:dyDescent="0.2"/>
  <cols>
    <col min="1" max="1" width="6.6640625" style="2" bestFit="1" customWidth="1"/>
    <col min="2" max="2" width="5.83203125" style="2" bestFit="1" customWidth="1"/>
    <col min="3" max="3" width="19.6640625" style="2" bestFit="1" customWidth="1"/>
    <col min="4" max="4" width="35.6640625" style="2" customWidth="1"/>
    <col min="5" max="5" width="34.6640625" style="2" bestFit="1" customWidth="1"/>
    <col min="6" max="6" width="6" style="2" bestFit="1" customWidth="1"/>
    <col min="7" max="7" width="20.6640625" style="2" bestFit="1" customWidth="1"/>
    <col min="8" max="8" width="35.6640625" style="2" customWidth="1"/>
    <col min="9" max="9" width="60.83203125" style="2" customWidth="1"/>
    <col min="11" max="11" width="6.6640625" style="1"/>
  </cols>
  <sheetData>
    <row r="1" spans="1:11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3</v>
      </c>
      <c r="I1" s="11" t="s">
        <v>7</v>
      </c>
      <c r="K1"/>
    </row>
    <row r="2" spans="1:11" x14ac:dyDescent="0.2">
      <c r="A2" s="19" t="s">
        <v>42</v>
      </c>
      <c r="B2" s="3" t="str">
        <f>B71</f>
        <v>F4.1</v>
      </c>
      <c r="C2" s="13"/>
      <c r="D2" s="13"/>
      <c r="E2" s="3" t="str">
        <f>_xlfn.CONCAT(B2," - ",C2," ",D2)</f>
        <v xml:space="preserve">F4.1 -  </v>
      </c>
      <c r="F2" s="3" t="str">
        <f>F71</f>
        <v>R4.1</v>
      </c>
      <c r="G2" s="13"/>
      <c r="H2" s="13"/>
      <c r="I2" s="3" t="str">
        <f>_xlfn.CONCAT(F2," - ",G2," ",H2,D2)</f>
        <v xml:space="preserve">R4.1 -  </v>
      </c>
      <c r="K2"/>
    </row>
    <row r="3" spans="1:11" x14ac:dyDescent="0.2">
      <c r="A3" s="20"/>
      <c r="B3" s="3" t="str">
        <f t="shared" ref="B3:B21" si="0">B72</f>
        <v>F4.2</v>
      </c>
      <c r="C3" s="13"/>
      <c r="D3" s="13"/>
      <c r="E3" s="3" t="str">
        <f t="shared" ref="E3:E21" si="1">_xlfn.CONCAT(B3," - ",C3," ",D3)</f>
        <v xml:space="preserve">F4.2 -  </v>
      </c>
      <c r="F3" s="3" t="str">
        <f t="shared" ref="F3:F21" si="2">F72</f>
        <v>R4.2</v>
      </c>
      <c r="G3" s="13"/>
      <c r="H3" s="13"/>
      <c r="I3" s="3" t="str">
        <f t="shared" ref="I3:I21" si="3">_xlfn.CONCAT(F3," - ",G3," ",H3,D3)</f>
        <v xml:space="preserve">R4.2 -  </v>
      </c>
      <c r="K3"/>
    </row>
    <row r="4" spans="1:11" x14ac:dyDescent="0.2">
      <c r="A4" s="20"/>
      <c r="B4" s="3" t="str">
        <f t="shared" si="0"/>
        <v>F4.3</v>
      </c>
      <c r="C4" s="13"/>
      <c r="D4" s="13"/>
      <c r="E4" s="3" t="str">
        <f>_xlfn.CONCAT(B4," - ",C4," ",D4)</f>
        <v xml:space="preserve">F4.3 -  </v>
      </c>
      <c r="F4" s="3" t="str">
        <f t="shared" si="2"/>
        <v>R4.3</v>
      </c>
      <c r="G4" s="13"/>
      <c r="H4" s="13"/>
      <c r="I4" s="3" t="str">
        <f t="shared" si="3"/>
        <v xml:space="preserve">R4.3 -  </v>
      </c>
      <c r="K4"/>
    </row>
    <row r="5" spans="1:11" x14ac:dyDescent="0.2">
      <c r="A5" s="20"/>
      <c r="B5" s="3" t="str">
        <f t="shared" si="0"/>
        <v>F4.4</v>
      </c>
      <c r="C5" s="13"/>
      <c r="D5" s="13"/>
      <c r="E5" s="3" t="str">
        <f t="shared" si="1"/>
        <v xml:space="preserve">F4.4 -  </v>
      </c>
      <c r="F5" s="3" t="str">
        <f t="shared" si="2"/>
        <v>R4.4</v>
      </c>
      <c r="G5" s="13"/>
      <c r="H5" s="13"/>
      <c r="I5" s="3" t="str">
        <f t="shared" si="3"/>
        <v xml:space="preserve">R4.4 -  </v>
      </c>
      <c r="K5"/>
    </row>
    <row r="6" spans="1:11" x14ac:dyDescent="0.2">
      <c r="A6" s="20"/>
      <c r="B6" s="3" t="str">
        <f t="shared" si="0"/>
        <v>F4.5</v>
      </c>
      <c r="C6" s="13"/>
      <c r="D6" s="13"/>
      <c r="E6" s="3" t="str">
        <f>_xlfn.CONCAT(B6," - ",C6," ",D6)</f>
        <v xml:space="preserve">F4.5 -  </v>
      </c>
      <c r="F6" s="3" t="str">
        <f t="shared" si="2"/>
        <v>R4.5</v>
      </c>
      <c r="G6" s="13"/>
      <c r="H6" s="13"/>
      <c r="I6" s="3" t="str">
        <f t="shared" si="3"/>
        <v xml:space="preserve">R4.5 -  </v>
      </c>
      <c r="K6"/>
    </row>
    <row r="7" spans="1:11" x14ac:dyDescent="0.2">
      <c r="A7" s="20"/>
      <c r="B7" s="3" t="str">
        <f t="shared" si="0"/>
        <v>F4.6</v>
      </c>
      <c r="C7" s="13"/>
      <c r="D7" s="13"/>
      <c r="E7" s="3" t="str">
        <f t="shared" si="1"/>
        <v xml:space="preserve">F4.6 -  </v>
      </c>
      <c r="F7" s="3" t="str">
        <f t="shared" si="2"/>
        <v>R4.6</v>
      </c>
      <c r="G7" s="13"/>
      <c r="H7" s="13"/>
      <c r="I7" s="3" t="str">
        <f t="shared" si="3"/>
        <v xml:space="preserve">R4.6 -  </v>
      </c>
      <c r="K7"/>
    </row>
    <row r="8" spans="1:11" x14ac:dyDescent="0.2">
      <c r="A8" s="20"/>
      <c r="B8" s="3" t="str">
        <f t="shared" si="0"/>
        <v>F4.7</v>
      </c>
      <c r="C8" s="13"/>
      <c r="D8" s="13"/>
      <c r="E8" s="3" t="str">
        <f t="shared" si="1"/>
        <v xml:space="preserve">F4.7 -  </v>
      </c>
      <c r="F8" s="3" t="str">
        <f t="shared" si="2"/>
        <v>R4.7</v>
      </c>
      <c r="G8" s="13"/>
      <c r="H8" s="13"/>
      <c r="I8" s="3" t="str">
        <f t="shared" si="3"/>
        <v xml:space="preserve">R4.7 -  </v>
      </c>
      <c r="K8"/>
    </row>
    <row r="9" spans="1:11" x14ac:dyDescent="0.2">
      <c r="A9" s="20"/>
      <c r="B9" s="3" t="str">
        <f t="shared" si="0"/>
        <v>F4.8</v>
      </c>
      <c r="C9" s="13"/>
      <c r="D9" s="13"/>
      <c r="E9" s="3" t="str">
        <f t="shared" si="1"/>
        <v xml:space="preserve">F4.8 -  </v>
      </c>
      <c r="F9" s="3" t="str">
        <f t="shared" si="2"/>
        <v>R4.8</v>
      </c>
      <c r="G9" s="13"/>
      <c r="H9" s="13"/>
      <c r="I9" s="3" t="str">
        <f t="shared" si="3"/>
        <v xml:space="preserve">R4.8 -  </v>
      </c>
      <c r="K9"/>
    </row>
    <row r="10" spans="1:11" x14ac:dyDescent="0.2">
      <c r="A10" s="20"/>
      <c r="B10" s="3" t="str">
        <f t="shared" si="0"/>
        <v>F4.9</v>
      </c>
      <c r="C10" s="13"/>
      <c r="D10" s="13"/>
      <c r="E10" s="3" t="str">
        <f t="shared" si="1"/>
        <v xml:space="preserve">F4.9 -  </v>
      </c>
      <c r="F10" s="3" t="str">
        <f t="shared" si="2"/>
        <v>R4.9</v>
      </c>
      <c r="G10" s="13"/>
      <c r="H10" s="13"/>
      <c r="I10" s="3" t="str">
        <f t="shared" si="3"/>
        <v xml:space="preserve">R4.9 -  </v>
      </c>
      <c r="K10"/>
    </row>
    <row r="11" spans="1:11" x14ac:dyDescent="0.2">
      <c r="A11" s="20"/>
      <c r="B11" s="3" t="str">
        <f t="shared" si="0"/>
        <v>F4.10</v>
      </c>
      <c r="C11" s="13"/>
      <c r="D11" s="13"/>
      <c r="E11" s="3" t="str">
        <f t="shared" si="1"/>
        <v xml:space="preserve">F4.10 -  </v>
      </c>
      <c r="F11" s="3" t="str">
        <f t="shared" si="2"/>
        <v>R4.10</v>
      </c>
      <c r="G11" s="13"/>
      <c r="H11" s="13"/>
      <c r="I11" s="3" t="str">
        <f t="shared" si="3"/>
        <v xml:space="preserve">R4.10 -  </v>
      </c>
      <c r="K11"/>
    </row>
    <row r="12" spans="1:11" x14ac:dyDescent="0.2">
      <c r="A12" s="20"/>
      <c r="B12" s="3" t="str">
        <f t="shared" si="0"/>
        <v>F4.11</v>
      </c>
      <c r="C12" s="13"/>
      <c r="D12" s="13"/>
      <c r="E12" s="3" t="str">
        <f t="shared" si="1"/>
        <v xml:space="preserve">F4.11 -  </v>
      </c>
      <c r="F12" s="3" t="str">
        <f t="shared" si="2"/>
        <v>R4.11</v>
      </c>
      <c r="G12" s="13"/>
      <c r="H12" s="13"/>
      <c r="I12" s="3" t="str">
        <f t="shared" si="3"/>
        <v xml:space="preserve">R4.11 -  </v>
      </c>
      <c r="K12"/>
    </row>
    <row r="13" spans="1:11" x14ac:dyDescent="0.2">
      <c r="A13" s="20"/>
      <c r="B13" s="3" t="str">
        <f t="shared" si="0"/>
        <v>F4.12</v>
      </c>
      <c r="C13" s="13"/>
      <c r="D13" s="13"/>
      <c r="E13" s="3" t="str">
        <f t="shared" si="1"/>
        <v xml:space="preserve">F4.12 -  </v>
      </c>
      <c r="F13" s="3" t="str">
        <f t="shared" si="2"/>
        <v>R4.12</v>
      </c>
      <c r="G13" s="13"/>
      <c r="H13" s="13"/>
      <c r="I13" s="3" t="str">
        <f t="shared" si="3"/>
        <v xml:space="preserve">R4.12 -  </v>
      </c>
      <c r="K13"/>
    </row>
    <row r="14" spans="1:11" x14ac:dyDescent="0.2">
      <c r="A14" s="20"/>
      <c r="B14" s="3" t="str">
        <f t="shared" si="0"/>
        <v>F4.13</v>
      </c>
      <c r="C14" s="13"/>
      <c r="D14" s="13"/>
      <c r="E14" s="3" t="str">
        <f t="shared" si="1"/>
        <v xml:space="preserve">F4.13 -  </v>
      </c>
      <c r="F14" s="3" t="str">
        <f t="shared" si="2"/>
        <v>R4.13</v>
      </c>
      <c r="G14" s="13"/>
      <c r="H14" s="13"/>
      <c r="I14" s="3" t="str">
        <f t="shared" si="3"/>
        <v xml:space="preserve">R4.13 -  </v>
      </c>
      <c r="K14"/>
    </row>
    <row r="15" spans="1:11" x14ac:dyDescent="0.2">
      <c r="A15" s="20"/>
      <c r="B15" s="3" t="str">
        <f t="shared" si="0"/>
        <v>F4.14</v>
      </c>
      <c r="C15" s="13"/>
      <c r="D15" s="13"/>
      <c r="E15" s="3" t="str">
        <f t="shared" si="1"/>
        <v xml:space="preserve">F4.14 -  </v>
      </c>
      <c r="F15" s="3" t="str">
        <f t="shared" si="2"/>
        <v>R4.14</v>
      </c>
      <c r="G15" s="13"/>
      <c r="H15" s="13"/>
      <c r="I15" s="3" t="str">
        <f t="shared" si="3"/>
        <v xml:space="preserve">R4.14 -  </v>
      </c>
      <c r="K15"/>
    </row>
    <row r="16" spans="1:11" x14ac:dyDescent="0.2">
      <c r="A16" s="20"/>
      <c r="B16" s="3" t="str">
        <f t="shared" si="0"/>
        <v>F4.15</v>
      </c>
      <c r="C16" s="13"/>
      <c r="D16" s="13"/>
      <c r="E16" s="3" t="str">
        <f t="shared" si="1"/>
        <v xml:space="preserve">F4.15 -  </v>
      </c>
      <c r="F16" s="3" t="str">
        <f t="shared" si="2"/>
        <v>R4.15</v>
      </c>
      <c r="G16" s="13"/>
      <c r="H16" s="13"/>
      <c r="I16" s="3" t="str">
        <f t="shared" si="3"/>
        <v xml:space="preserve">R4.15 -  </v>
      </c>
      <c r="K16"/>
    </row>
    <row r="17" spans="1:11" x14ac:dyDescent="0.2">
      <c r="A17" s="20"/>
      <c r="B17" s="3" t="str">
        <f t="shared" si="0"/>
        <v>F4.16</v>
      </c>
      <c r="C17" s="13"/>
      <c r="D17" s="13"/>
      <c r="E17" s="3" t="str">
        <f t="shared" si="1"/>
        <v xml:space="preserve">F4.16 -  </v>
      </c>
      <c r="F17" s="3" t="str">
        <f t="shared" si="2"/>
        <v>R4.16</v>
      </c>
      <c r="G17" s="13"/>
      <c r="H17" s="13"/>
      <c r="I17" s="3" t="str">
        <f t="shared" si="3"/>
        <v xml:space="preserve">R4.16 -  </v>
      </c>
      <c r="K17"/>
    </row>
    <row r="18" spans="1:11" x14ac:dyDescent="0.2">
      <c r="A18" s="20"/>
      <c r="B18" s="3" t="str">
        <f t="shared" si="0"/>
        <v>F4.17</v>
      </c>
      <c r="C18" s="13"/>
      <c r="D18" s="13"/>
      <c r="E18" s="3" t="str">
        <f t="shared" si="1"/>
        <v xml:space="preserve">F4.17 -  </v>
      </c>
      <c r="F18" s="3" t="str">
        <f t="shared" si="2"/>
        <v>R4.17</v>
      </c>
      <c r="G18" s="13"/>
      <c r="H18" s="13"/>
      <c r="I18" s="3" t="str">
        <f t="shared" si="3"/>
        <v xml:space="preserve">R4.17 -  </v>
      </c>
      <c r="K18"/>
    </row>
    <row r="19" spans="1:11" x14ac:dyDescent="0.2">
      <c r="A19" s="20"/>
      <c r="B19" s="3" t="str">
        <f t="shared" si="0"/>
        <v>F4.18</v>
      </c>
      <c r="C19" s="13"/>
      <c r="D19" s="13"/>
      <c r="E19" s="3" t="str">
        <f t="shared" si="1"/>
        <v xml:space="preserve">F4.18 -  </v>
      </c>
      <c r="F19" s="3" t="str">
        <f t="shared" si="2"/>
        <v>R4.18</v>
      </c>
      <c r="G19" s="13"/>
      <c r="H19" s="13"/>
      <c r="I19" s="3" t="str">
        <f t="shared" si="3"/>
        <v xml:space="preserve">R4.18 -  </v>
      </c>
      <c r="K19"/>
    </row>
    <row r="20" spans="1:11" x14ac:dyDescent="0.2">
      <c r="A20" s="20"/>
      <c r="B20" s="3" t="str">
        <f t="shared" si="0"/>
        <v>F4.19</v>
      </c>
      <c r="C20" s="13"/>
      <c r="D20" s="13"/>
      <c r="E20" s="3" t="str">
        <f t="shared" si="1"/>
        <v xml:space="preserve">F4.19 -  </v>
      </c>
      <c r="F20" s="3" t="str">
        <f t="shared" si="2"/>
        <v>R4.19</v>
      </c>
      <c r="G20" s="13"/>
      <c r="H20" s="13"/>
      <c r="I20" s="3" t="str">
        <f t="shared" si="3"/>
        <v xml:space="preserve">R4.19 -  </v>
      </c>
      <c r="K20"/>
    </row>
    <row r="21" spans="1:11" x14ac:dyDescent="0.2">
      <c r="A21" s="21"/>
      <c r="B21" s="3" t="str">
        <f t="shared" si="0"/>
        <v>F4.20</v>
      </c>
      <c r="C21" s="13"/>
      <c r="D21" s="13"/>
      <c r="E21" s="3" t="str">
        <f t="shared" si="1"/>
        <v xml:space="preserve">F4.20 -  </v>
      </c>
      <c r="F21" s="3" t="str">
        <f t="shared" si="2"/>
        <v>R4.20</v>
      </c>
      <c r="G21" s="13"/>
      <c r="H21" s="13"/>
      <c r="I21" s="3" t="str">
        <f t="shared" si="3"/>
        <v xml:space="preserve">R4.20 -  </v>
      </c>
      <c r="K21"/>
    </row>
    <row r="22" spans="1:11" x14ac:dyDescent="0.2">
      <c r="A22"/>
      <c r="B22"/>
      <c r="C22"/>
      <c r="D22"/>
      <c r="E22"/>
      <c r="F22"/>
      <c r="G22"/>
      <c r="H22"/>
      <c r="I22"/>
      <c r="K22"/>
    </row>
    <row r="23" spans="1:11" x14ac:dyDescent="0.2">
      <c r="A23"/>
      <c r="B23"/>
      <c r="D23"/>
      <c r="E23"/>
      <c r="F23"/>
      <c r="G23"/>
      <c r="H23"/>
      <c r="I23" s="18" t="s">
        <v>9</v>
      </c>
      <c r="K23"/>
    </row>
    <row r="24" spans="1:11" hidden="1" x14ac:dyDescent="0.2">
      <c r="A24"/>
      <c r="D24"/>
      <c r="E24"/>
      <c r="F24"/>
      <c r="G24"/>
      <c r="H24"/>
      <c r="I24" s="18"/>
      <c r="K24"/>
    </row>
    <row r="25" spans="1:11" hidden="1" x14ac:dyDescent="0.2">
      <c r="A25"/>
      <c r="B25"/>
      <c r="D25"/>
      <c r="E25"/>
      <c r="F25"/>
      <c r="G25"/>
      <c r="H25"/>
      <c r="I25" s="18"/>
      <c r="K25"/>
    </row>
    <row r="26" spans="1:11" hidden="1" x14ac:dyDescent="0.2">
      <c r="A26"/>
      <c r="B26"/>
      <c r="D26"/>
      <c r="E26"/>
      <c r="F26"/>
      <c r="G26"/>
      <c r="H26"/>
      <c r="I26" s="18"/>
      <c r="K26"/>
    </row>
    <row r="27" spans="1:11" hidden="1" x14ac:dyDescent="0.2">
      <c r="A27"/>
      <c r="B27"/>
      <c r="D27"/>
      <c r="E27"/>
      <c r="F27"/>
      <c r="G27"/>
      <c r="H27"/>
      <c r="I27" s="18"/>
      <c r="K27"/>
    </row>
    <row r="28" spans="1:11" hidden="1" x14ac:dyDescent="0.2">
      <c r="A28"/>
      <c r="B28"/>
      <c r="D28"/>
      <c r="E28"/>
      <c r="F28"/>
      <c r="G28"/>
      <c r="H28"/>
      <c r="I28" s="18"/>
    </row>
    <row r="29" spans="1:11" hidden="1" x14ac:dyDescent="0.2">
      <c r="A29"/>
      <c r="B29"/>
      <c r="C29"/>
      <c r="D29"/>
      <c r="E29"/>
      <c r="F29"/>
      <c r="G29"/>
      <c r="H29"/>
      <c r="I29" s="18"/>
    </row>
    <row r="30" spans="1:11" hidden="1" x14ac:dyDescent="0.2">
      <c r="A30"/>
      <c r="B30"/>
      <c r="C30"/>
      <c r="D30"/>
      <c r="E30"/>
      <c r="F30"/>
      <c r="G30"/>
      <c r="H30"/>
      <c r="I30" s="18"/>
    </row>
    <row r="31" spans="1:11" hidden="1" x14ac:dyDescent="0.2">
      <c r="A31"/>
      <c r="B31"/>
      <c r="C31"/>
      <c r="D31"/>
      <c r="E31"/>
      <c r="F31"/>
      <c r="G31"/>
      <c r="H31"/>
      <c r="I31" s="18"/>
    </row>
    <row r="32" spans="1:11" hidden="1" x14ac:dyDescent="0.2">
      <c r="A32"/>
      <c r="B32"/>
      <c r="C32"/>
      <c r="D32"/>
      <c r="E32"/>
      <c r="F32"/>
      <c r="G32"/>
      <c r="H32"/>
      <c r="I32" s="18"/>
    </row>
    <row r="33" spans="1:9" hidden="1" x14ac:dyDescent="0.2">
      <c r="A33"/>
      <c r="B33"/>
      <c r="C33"/>
      <c r="D33"/>
      <c r="E33"/>
      <c r="F33"/>
      <c r="G33"/>
      <c r="H33"/>
      <c r="I33" s="18"/>
    </row>
    <row r="34" spans="1:9" hidden="1" x14ac:dyDescent="0.2">
      <c r="A34"/>
      <c r="B34"/>
      <c r="C34"/>
      <c r="D34"/>
      <c r="E34"/>
      <c r="F34"/>
      <c r="G34"/>
      <c r="H34"/>
      <c r="I34" s="18"/>
    </row>
    <row r="35" spans="1:9" hidden="1" x14ac:dyDescent="0.2">
      <c r="A35"/>
      <c r="B35"/>
      <c r="C35"/>
      <c r="D35"/>
      <c r="E35"/>
      <c r="F35"/>
      <c r="G35"/>
      <c r="H35"/>
      <c r="I35" s="18"/>
    </row>
    <row r="36" spans="1:9" hidden="1" x14ac:dyDescent="0.2">
      <c r="A36"/>
      <c r="B36"/>
      <c r="C36"/>
      <c r="D36"/>
      <c r="E36"/>
      <c r="F36"/>
      <c r="G36"/>
      <c r="H36"/>
      <c r="I36" s="18"/>
    </row>
    <row r="37" spans="1:9" hidden="1" x14ac:dyDescent="0.2">
      <c r="A37"/>
      <c r="B37"/>
      <c r="C37"/>
      <c r="D37"/>
      <c r="E37"/>
      <c r="F37"/>
      <c r="G37"/>
      <c r="H37"/>
      <c r="I37" s="18"/>
    </row>
    <row r="38" spans="1:9" hidden="1" x14ac:dyDescent="0.2">
      <c r="A38"/>
      <c r="B38"/>
      <c r="C38"/>
      <c r="D38"/>
      <c r="E38"/>
      <c r="F38"/>
      <c r="G38"/>
      <c r="H38"/>
      <c r="I38" s="18"/>
    </row>
    <row r="39" spans="1:9" hidden="1" x14ac:dyDescent="0.2">
      <c r="A39"/>
      <c r="B39"/>
      <c r="C39"/>
      <c r="D39"/>
      <c r="E39"/>
      <c r="F39"/>
      <c r="G39"/>
      <c r="H39"/>
      <c r="I39" s="18"/>
    </row>
    <row r="40" spans="1:9" hidden="1" x14ac:dyDescent="0.2">
      <c r="A40"/>
      <c r="B40"/>
      <c r="C40"/>
      <c r="D40"/>
      <c r="E40"/>
      <c r="F40"/>
      <c r="G40"/>
      <c r="H40"/>
      <c r="I40" s="18"/>
    </row>
    <row r="41" spans="1:9" hidden="1" x14ac:dyDescent="0.2">
      <c r="A41"/>
      <c r="B41"/>
      <c r="C41"/>
      <c r="D41"/>
      <c r="E41"/>
      <c r="F41"/>
      <c r="G41"/>
      <c r="H41"/>
      <c r="I41" s="18"/>
    </row>
    <row r="42" spans="1:9" hidden="1" x14ac:dyDescent="0.2">
      <c r="A42"/>
      <c r="B42"/>
      <c r="C42"/>
      <c r="D42"/>
      <c r="E42"/>
      <c r="F42"/>
      <c r="G42"/>
      <c r="H42"/>
      <c r="I42" s="18"/>
    </row>
    <row r="43" spans="1:9" hidden="1" x14ac:dyDescent="0.2">
      <c r="A43"/>
      <c r="B43"/>
      <c r="C43"/>
      <c r="D43"/>
      <c r="E43"/>
      <c r="F43"/>
      <c r="G43"/>
      <c r="H43"/>
      <c r="I43" s="18"/>
    </row>
    <row r="44" spans="1:9" hidden="1" x14ac:dyDescent="0.2">
      <c r="A44"/>
      <c r="B44"/>
      <c r="C44"/>
      <c r="D44"/>
      <c r="E44"/>
      <c r="F44"/>
      <c r="G44"/>
      <c r="H44"/>
      <c r="I44" s="18"/>
    </row>
    <row r="45" spans="1:9" hidden="1" x14ac:dyDescent="0.2">
      <c r="A45"/>
      <c r="B45"/>
      <c r="C45"/>
      <c r="D45"/>
      <c r="E45"/>
      <c r="F45"/>
      <c r="G45"/>
      <c r="H45"/>
      <c r="I45" s="18"/>
    </row>
    <row r="46" spans="1:9" hidden="1" x14ac:dyDescent="0.2">
      <c r="A46"/>
      <c r="B46"/>
      <c r="C46"/>
      <c r="D46"/>
      <c r="E46"/>
      <c r="F46"/>
      <c r="G46"/>
      <c r="H46"/>
      <c r="I46" s="18"/>
    </row>
    <row r="47" spans="1:9" hidden="1" x14ac:dyDescent="0.2">
      <c r="A47"/>
      <c r="B47"/>
      <c r="C47"/>
      <c r="D47"/>
      <c r="E47"/>
      <c r="F47"/>
      <c r="G47"/>
      <c r="H47"/>
      <c r="I47" s="18"/>
    </row>
    <row r="48" spans="1:9" hidden="1" x14ac:dyDescent="0.2">
      <c r="A48"/>
      <c r="B48"/>
      <c r="C48"/>
      <c r="D48"/>
      <c r="E48"/>
      <c r="F48"/>
      <c r="G48"/>
      <c r="H48"/>
      <c r="I48" s="18"/>
    </row>
    <row r="49" spans="1:9" hidden="1" x14ac:dyDescent="0.2">
      <c r="A49"/>
      <c r="B49"/>
      <c r="C49"/>
      <c r="D49"/>
      <c r="E49"/>
      <c r="F49"/>
      <c r="G49"/>
      <c r="H49"/>
      <c r="I49" s="18"/>
    </row>
    <row r="50" spans="1:9" hidden="1" x14ac:dyDescent="0.2">
      <c r="A50"/>
      <c r="B50"/>
      <c r="C50"/>
      <c r="D50"/>
      <c r="E50"/>
      <c r="F50"/>
      <c r="G50"/>
      <c r="H50"/>
      <c r="I50" s="18"/>
    </row>
    <row r="51" spans="1:9" hidden="1" x14ac:dyDescent="0.2">
      <c r="A51"/>
      <c r="B51"/>
      <c r="C51"/>
      <c r="D51"/>
      <c r="E51"/>
      <c r="F51"/>
      <c r="G51"/>
      <c r="H51"/>
      <c r="I51" s="18"/>
    </row>
    <row r="52" spans="1:9" hidden="1" x14ac:dyDescent="0.2">
      <c r="A52"/>
      <c r="B52"/>
      <c r="C52"/>
      <c r="D52"/>
      <c r="E52"/>
      <c r="F52"/>
      <c r="G52"/>
      <c r="H52"/>
      <c r="I52" s="18"/>
    </row>
    <row r="53" spans="1:9" hidden="1" x14ac:dyDescent="0.2">
      <c r="A53"/>
      <c r="C53"/>
      <c r="D53"/>
      <c r="E53"/>
      <c r="F53"/>
      <c r="G53"/>
      <c r="H53"/>
      <c r="I53" s="18"/>
    </row>
    <row r="54" spans="1:9" hidden="1" x14ac:dyDescent="0.2">
      <c r="A54"/>
      <c r="B54"/>
      <c r="C54"/>
      <c r="D54"/>
      <c r="E54"/>
      <c r="F54"/>
      <c r="G54"/>
      <c r="H54"/>
      <c r="I54" s="18"/>
    </row>
    <row r="55" spans="1:9" hidden="1" x14ac:dyDescent="0.2">
      <c r="A55"/>
      <c r="B55"/>
      <c r="C55"/>
      <c r="D55"/>
      <c r="E55"/>
      <c r="F55"/>
      <c r="G55"/>
      <c r="H55"/>
      <c r="I55" s="18"/>
    </row>
    <row r="56" spans="1:9" hidden="1" x14ac:dyDescent="0.2">
      <c r="A56"/>
      <c r="B56"/>
      <c r="C56"/>
      <c r="D56"/>
      <c r="E56"/>
      <c r="F56"/>
      <c r="G56"/>
      <c r="H56"/>
      <c r="I56" s="18"/>
    </row>
    <row r="57" spans="1:9" hidden="1" x14ac:dyDescent="0.2">
      <c r="A57"/>
      <c r="B57"/>
      <c r="C57"/>
      <c r="D57"/>
      <c r="E57"/>
      <c r="F57"/>
      <c r="G57"/>
      <c r="H57"/>
      <c r="I57" s="18"/>
    </row>
    <row r="58" spans="1:9" hidden="1" x14ac:dyDescent="0.2">
      <c r="A58"/>
      <c r="B58"/>
      <c r="C58"/>
      <c r="D58"/>
      <c r="E58"/>
      <c r="F58"/>
      <c r="G58"/>
      <c r="H58"/>
      <c r="I58" s="18"/>
    </row>
    <row r="59" spans="1:9" hidden="1" x14ac:dyDescent="0.2">
      <c r="A59"/>
      <c r="B59"/>
      <c r="C59"/>
      <c r="D59"/>
      <c r="E59"/>
      <c r="F59"/>
      <c r="G59"/>
      <c r="H59"/>
      <c r="I59" s="18"/>
    </row>
    <row r="60" spans="1:9" hidden="1" x14ac:dyDescent="0.2">
      <c r="A60"/>
      <c r="B60"/>
      <c r="C60"/>
      <c r="D60"/>
      <c r="E60"/>
      <c r="F60"/>
      <c r="G60"/>
      <c r="H60"/>
      <c r="I60" s="18"/>
    </row>
    <row r="61" spans="1:9" hidden="1" x14ac:dyDescent="0.2">
      <c r="A61"/>
      <c r="B61"/>
      <c r="C61"/>
      <c r="D61"/>
      <c r="E61"/>
      <c r="F61"/>
      <c r="G61"/>
      <c r="H61"/>
      <c r="I61" s="18"/>
    </row>
    <row r="62" spans="1:9" hidden="1" x14ac:dyDescent="0.2">
      <c r="A62"/>
      <c r="B62"/>
      <c r="C62"/>
      <c r="D62"/>
      <c r="E62"/>
      <c r="F62"/>
      <c r="G62"/>
      <c r="H62"/>
      <c r="I62" s="18"/>
    </row>
    <row r="63" spans="1:9" hidden="1" x14ac:dyDescent="0.2">
      <c r="A63"/>
      <c r="B63"/>
      <c r="C63"/>
      <c r="D63"/>
      <c r="E63"/>
      <c r="F63"/>
      <c r="G63"/>
      <c r="H63"/>
      <c r="I63" s="18"/>
    </row>
    <row r="64" spans="1:9" hidden="1" x14ac:dyDescent="0.2">
      <c r="A64"/>
      <c r="B64"/>
      <c r="C64"/>
      <c r="D64"/>
      <c r="E64"/>
      <c r="F64"/>
      <c r="G64"/>
      <c r="H64"/>
      <c r="I64" s="18"/>
    </row>
    <row r="65" spans="1:9" hidden="1" x14ac:dyDescent="0.2">
      <c r="A65"/>
      <c r="B65"/>
      <c r="C65"/>
      <c r="D65"/>
      <c r="E65"/>
      <c r="F65"/>
      <c r="G65"/>
      <c r="H65"/>
      <c r="I65" s="18"/>
    </row>
    <row r="66" spans="1:9" hidden="1" x14ac:dyDescent="0.2">
      <c r="A66"/>
      <c r="B66"/>
      <c r="C66"/>
      <c r="D66"/>
      <c r="E66"/>
      <c r="F66"/>
      <c r="G66"/>
      <c r="H66"/>
      <c r="I66" s="18"/>
    </row>
    <row r="67" spans="1:9" hidden="1" x14ac:dyDescent="0.2">
      <c r="A67"/>
      <c r="B67"/>
      <c r="C67"/>
      <c r="D67"/>
      <c r="E67"/>
      <c r="F67"/>
      <c r="G67"/>
      <c r="H67"/>
      <c r="I67" s="18"/>
    </row>
    <row r="68" spans="1:9" hidden="1" x14ac:dyDescent="0.2">
      <c r="A68"/>
      <c r="B68"/>
      <c r="C68"/>
      <c r="D68"/>
      <c r="E68"/>
      <c r="F68"/>
      <c r="G68"/>
      <c r="H68"/>
      <c r="I68" s="18"/>
    </row>
    <row r="69" spans="1:9" hidden="1" x14ac:dyDescent="0.2">
      <c r="A69"/>
      <c r="B69"/>
      <c r="C69"/>
      <c r="D69"/>
      <c r="E69"/>
      <c r="F69"/>
      <c r="G69"/>
      <c r="H69"/>
      <c r="I69" s="18"/>
    </row>
    <row r="70" spans="1:9" hidden="1" x14ac:dyDescent="0.2">
      <c r="A70"/>
      <c r="B70" s="1" t="str">
        <f>LEFT(A2,1)</f>
        <v>4</v>
      </c>
      <c r="C70" s="1"/>
      <c r="D70"/>
      <c r="E70"/>
      <c r="F70" s="1" t="str">
        <f>B70</f>
        <v>4</v>
      </c>
      <c r="G70"/>
      <c r="H70"/>
      <c r="I70" s="18"/>
    </row>
    <row r="71" spans="1:9" hidden="1" x14ac:dyDescent="0.2">
      <c r="A71"/>
      <c r="B71" s="1" t="str">
        <f>_xlfn.CONCAT("F",B70,C71)</f>
        <v>F4.1</v>
      </c>
      <c r="C71" s="9" t="s">
        <v>10</v>
      </c>
      <c r="D71"/>
      <c r="E71"/>
      <c r="F71" s="1" t="str">
        <f>_xlfn.CONCAT("R",B70,C71)</f>
        <v>R4.1</v>
      </c>
      <c r="G71" s="9" t="s">
        <v>10</v>
      </c>
      <c r="H71"/>
      <c r="I71" s="18"/>
    </row>
    <row r="72" spans="1:9" hidden="1" x14ac:dyDescent="0.2">
      <c r="B72" s="1" t="str">
        <f>_xlfn.CONCAT("F",B70,C72)</f>
        <v>F4.2</v>
      </c>
      <c r="C72" s="9" t="s">
        <v>11</v>
      </c>
      <c r="F72" s="1" t="str">
        <f>_xlfn.CONCAT("R",F70,G72)</f>
        <v>R4.2</v>
      </c>
      <c r="G72" s="9" t="s">
        <v>11</v>
      </c>
      <c r="I72" s="18"/>
    </row>
    <row r="73" spans="1:9" hidden="1" x14ac:dyDescent="0.2">
      <c r="B73" s="1" t="str">
        <f>_xlfn.CONCAT("F",B70,C73)</f>
        <v>F4.3</v>
      </c>
      <c r="C73" s="9" t="s">
        <v>12</v>
      </c>
      <c r="F73" s="1" t="str">
        <f>_xlfn.CONCAT("R",F70,G73)</f>
        <v>R4.3</v>
      </c>
      <c r="G73" s="9" t="s">
        <v>12</v>
      </c>
      <c r="I73" s="18"/>
    </row>
    <row r="74" spans="1:9" hidden="1" x14ac:dyDescent="0.2">
      <c r="B74" s="1" t="str">
        <f>_xlfn.CONCAT("F",B70,C74)</f>
        <v>F4.4</v>
      </c>
      <c r="C74" s="9" t="s">
        <v>13</v>
      </c>
      <c r="F74" s="1" t="str">
        <f>_xlfn.CONCAT("R",F70,G74)</f>
        <v>R4.4</v>
      </c>
      <c r="G74" s="9" t="s">
        <v>13</v>
      </c>
      <c r="I74" s="18"/>
    </row>
    <row r="75" spans="1:9" hidden="1" x14ac:dyDescent="0.2">
      <c r="B75" s="1" t="str">
        <f>_xlfn.CONCAT("F",B70,C75)</f>
        <v>F4.5</v>
      </c>
      <c r="C75" s="9" t="s">
        <v>14</v>
      </c>
      <c r="F75" s="1" t="str">
        <f>_xlfn.CONCAT("R",F70,G75)</f>
        <v>R4.5</v>
      </c>
      <c r="G75" s="9" t="s">
        <v>14</v>
      </c>
      <c r="I75" s="18"/>
    </row>
    <row r="76" spans="1:9" hidden="1" x14ac:dyDescent="0.2">
      <c r="B76" s="1" t="str">
        <f>_xlfn.CONCAT("F",B70,C76)</f>
        <v>F4.6</v>
      </c>
      <c r="C76" s="9" t="s">
        <v>15</v>
      </c>
      <c r="F76" s="1" t="str">
        <f>_xlfn.CONCAT("R",F70,G76)</f>
        <v>R4.6</v>
      </c>
      <c r="G76" s="9" t="s">
        <v>15</v>
      </c>
      <c r="I76" s="18"/>
    </row>
    <row r="77" spans="1:9" hidden="1" x14ac:dyDescent="0.2">
      <c r="B77" s="1" t="str">
        <f>_xlfn.CONCAT("F",B70,C77)</f>
        <v>F4.7</v>
      </c>
      <c r="C77" s="9" t="s">
        <v>16</v>
      </c>
      <c r="F77" s="1" t="str">
        <f>_xlfn.CONCAT("R",F70,G77)</f>
        <v>R4.7</v>
      </c>
      <c r="G77" s="9" t="s">
        <v>16</v>
      </c>
      <c r="I77" s="18"/>
    </row>
    <row r="78" spans="1:9" hidden="1" x14ac:dyDescent="0.2">
      <c r="B78" s="1" t="str">
        <f>_xlfn.CONCAT("F",B70,C78)</f>
        <v>F4.8</v>
      </c>
      <c r="C78" s="9" t="s">
        <v>17</v>
      </c>
      <c r="F78" s="1" t="str">
        <f>_xlfn.CONCAT("R",F70,G78)</f>
        <v>R4.8</v>
      </c>
      <c r="G78" s="9" t="s">
        <v>17</v>
      </c>
      <c r="I78" s="18"/>
    </row>
    <row r="79" spans="1:9" hidden="1" x14ac:dyDescent="0.2">
      <c r="B79" s="1" t="str">
        <f>_xlfn.CONCAT("F",B70,C79)</f>
        <v>F4.9</v>
      </c>
      <c r="C79" s="9" t="s">
        <v>18</v>
      </c>
      <c r="F79" s="1" t="str">
        <f>_xlfn.CONCAT("R",F70,G79)</f>
        <v>R4.9</v>
      </c>
      <c r="G79" s="9" t="s">
        <v>18</v>
      </c>
      <c r="I79" s="18"/>
    </row>
    <row r="80" spans="1:9" hidden="1" x14ac:dyDescent="0.2">
      <c r="B80" s="1" t="str">
        <f>_xlfn.CONCAT("F",B70,C80)</f>
        <v>F4.10</v>
      </c>
      <c r="C80" s="9" t="s">
        <v>19</v>
      </c>
      <c r="F80" s="1" t="str">
        <f>_xlfn.CONCAT("R",F70,G80)</f>
        <v>R4.10</v>
      </c>
      <c r="G80" s="9" t="s">
        <v>19</v>
      </c>
      <c r="I80" s="18"/>
    </row>
    <row r="81" spans="2:9" hidden="1" x14ac:dyDescent="0.2">
      <c r="B81" s="1" t="str">
        <f>_xlfn.CONCAT("F",B70,C81)</f>
        <v>F4.11</v>
      </c>
      <c r="C81" s="9" t="s">
        <v>20</v>
      </c>
      <c r="F81" s="1" t="str">
        <f>_xlfn.CONCAT("R",F70,G81)</f>
        <v>R4.11</v>
      </c>
      <c r="G81" s="9" t="s">
        <v>20</v>
      </c>
      <c r="I81" s="18"/>
    </row>
    <row r="82" spans="2:9" hidden="1" x14ac:dyDescent="0.2">
      <c r="B82" s="1" t="str">
        <f>_xlfn.CONCAT("F",B70,C82)</f>
        <v>F4.12</v>
      </c>
      <c r="C82" s="9" t="s">
        <v>21</v>
      </c>
      <c r="F82" s="1" t="str">
        <f>_xlfn.CONCAT("R",F70,G82)</f>
        <v>R4.12</v>
      </c>
      <c r="G82" s="9" t="s">
        <v>21</v>
      </c>
      <c r="I82" s="18"/>
    </row>
    <row r="83" spans="2:9" hidden="1" x14ac:dyDescent="0.2">
      <c r="B83" s="1" t="str">
        <f>_xlfn.CONCAT("F",B70,C83)</f>
        <v>F4.13</v>
      </c>
      <c r="C83" s="9" t="s">
        <v>22</v>
      </c>
      <c r="F83" s="1" t="str">
        <f>_xlfn.CONCAT("R",F70,G83)</f>
        <v>R4.13</v>
      </c>
      <c r="G83" s="9" t="s">
        <v>22</v>
      </c>
      <c r="I83" s="18"/>
    </row>
    <row r="84" spans="2:9" hidden="1" x14ac:dyDescent="0.2">
      <c r="B84" s="1" t="str">
        <f>_xlfn.CONCAT("F",B70,C84)</f>
        <v>F4.14</v>
      </c>
      <c r="C84" s="9" t="s">
        <v>23</v>
      </c>
      <c r="F84" s="1" t="str">
        <f>_xlfn.CONCAT("R",F70,G84)</f>
        <v>R4.14</v>
      </c>
      <c r="G84" s="9" t="s">
        <v>23</v>
      </c>
      <c r="I84" s="18"/>
    </row>
    <row r="85" spans="2:9" hidden="1" x14ac:dyDescent="0.2">
      <c r="B85" s="1" t="str">
        <f>_xlfn.CONCAT("F",B70,C85)</f>
        <v>F4.15</v>
      </c>
      <c r="C85" s="9" t="s">
        <v>24</v>
      </c>
      <c r="F85" s="1" t="str">
        <f>_xlfn.CONCAT("R",F70,G85)</f>
        <v>R4.15</v>
      </c>
      <c r="G85" s="9" t="s">
        <v>24</v>
      </c>
      <c r="I85" s="18"/>
    </row>
    <row r="86" spans="2:9" hidden="1" x14ac:dyDescent="0.2">
      <c r="B86" s="1" t="str">
        <f>_xlfn.CONCAT("F",B70,C86)</f>
        <v>F4.16</v>
      </c>
      <c r="C86" s="9" t="s">
        <v>25</v>
      </c>
      <c r="F86" s="1" t="str">
        <f>_xlfn.CONCAT("R",F70,G86)</f>
        <v>R4.16</v>
      </c>
      <c r="G86" s="9" t="s">
        <v>25</v>
      </c>
      <c r="I86" s="18"/>
    </row>
    <row r="87" spans="2:9" hidden="1" x14ac:dyDescent="0.2">
      <c r="B87" s="1" t="str">
        <f>_xlfn.CONCAT("F",B70,C87)</f>
        <v>F4.17</v>
      </c>
      <c r="C87" s="9" t="s">
        <v>26</v>
      </c>
      <c r="F87" s="2" t="str">
        <f>_xlfn.CONCAT("R",F70,G87)</f>
        <v>R4.17</v>
      </c>
      <c r="G87" s="9" t="s">
        <v>26</v>
      </c>
      <c r="I87" s="18"/>
    </row>
    <row r="88" spans="2:9" hidden="1" x14ac:dyDescent="0.2">
      <c r="B88" s="1" t="str">
        <f>_xlfn.CONCAT("F",B70,C88)</f>
        <v>F4.18</v>
      </c>
      <c r="C88" s="9" t="s">
        <v>27</v>
      </c>
      <c r="F88" s="2" t="str">
        <f>_xlfn.CONCAT("R",F70,G88)</f>
        <v>R4.18</v>
      </c>
      <c r="G88" s="9" t="s">
        <v>27</v>
      </c>
      <c r="I88" s="18"/>
    </row>
    <row r="89" spans="2:9" hidden="1" x14ac:dyDescent="0.2">
      <c r="B89" s="1" t="str">
        <f>_xlfn.CONCAT("F",B70,C89)</f>
        <v>F4.19</v>
      </c>
      <c r="C89" s="9" t="s">
        <v>28</v>
      </c>
      <c r="F89" s="2" t="str">
        <f>_xlfn.CONCAT("R",F70,G89)</f>
        <v>R4.19</v>
      </c>
      <c r="G89" s="9" t="s">
        <v>28</v>
      </c>
      <c r="I89" s="18"/>
    </row>
    <row r="90" spans="2:9" hidden="1" x14ac:dyDescent="0.2">
      <c r="B90" s="1" t="str">
        <f>_xlfn.CONCAT("F",B70,C90)</f>
        <v>F4.20</v>
      </c>
      <c r="C90" s="9" t="s">
        <v>29</v>
      </c>
      <c r="F90" s="2" t="str">
        <f>_xlfn.CONCAT("R",F70,G90)</f>
        <v>R4.20</v>
      </c>
      <c r="G90" s="9" t="s">
        <v>29</v>
      </c>
      <c r="I90" s="18"/>
    </row>
    <row r="91" spans="2:9" hidden="1" x14ac:dyDescent="0.2">
      <c r="B91" s="1" t="str">
        <f>_xlfn.CONCAT("F",B70,C91)</f>
        <v>F4.21</v>
      </c>
      <c r="C91" s="9" t="s">
        <v>30</v>
      </c>
      <c r="F91" s="2" t="str">
        <f>_xlfn.CONCAT("R",F70,G91)</f>
        <v>R4.21</v>
      </c>
      <c r="G91" s="9" t="s">
        <v>30</v>
      </c>
      <c r="I91" s="18"/>
    </row>
    <row r="92" spans="2:9" hidden="1" x14ac:dyDescent="0.2">
      <c r="B92" s="1" t="str">
        <f>_xlfn.CONCAT("F",B70,C92)</f>
        <v>F4.22</v>
      </c>
      <c r="C92" s="9" t="s">
        <v>31</v>
      </c>
      <c r="F92" s="2" t="str">
        <f>_xlfn.CONCAT("R",F70,G92)</f>
        <v>R4.22</v>
      </c>
      <c r="G92" s="9" t="s">
        <v>31</v>
      </c>
      <c r="I92" s="18"/>
    </row>
    <row r="93" spans="2:9" hidden="1" x14ac:dyDescent="0.2">
      <c r="B93" s="1" t="str">
        <f>_xlfn.CONCAT("F",B70,C93)</f>
        <v>F4.23</v>
      </c>
      <c r="C93" s="9" t="s">
        <v>32</v>
      </c>
      <c r="F93" s="2" t="str">
        <f>_xlfn.CONCAT("R",F70,G93)</f>
        <v>R4.23</v>
      </c>
      <c r="G93" s="9" t="s">
        <v>32</v>
      </c>
      <c r="I93" s="18"/>
    </row>
    <row r="94" spans="2:9" hidden="1" x14ac:dyDescent="0.2">
      <c r="B94" s="1" t="str">
        <f>_xlfn.CONCAT("F",B70,C94)</f>
        <v>F4.24</v>
      </c>
      <c r="C94" s="9" t="s">
        <v>33</v>
      </c>
      <c r="F94" s="2" t="str">
        <f>_xlfn.CONCAT("R",F70,G94)</f>
        <v>R4.24</v>
      </c>
      <c r="G94" s="9" t="s">
        <v>33</v>
      </c>
      <c r="I94" s="18"/>
    </row>
    <row r="95" spans="2:9" hidden="1" x14ac:dyDescent="0.2">
      <c r="B95" s="1" t="str">
        <f>_xlfn.CONCAT("F",B70,C95)</f>
        <v>F4.25</v>
      </c>
      <c r="C95" s="9" t="s">
        <v>34</v>
      </c>
      <c r="F95" s="2" t="str">
        <f>_xlfn.CONCAT("R",F70,G95)</f>
        <v>R4.25</v>
      </c>
      <c r="G95" s="9" t="s">
        <v>34</v>
      </c>
      <c r="I95" s="18"/>
    </row>
    <row r="96" spans="2:9" x14ac:dyDescent="0.2">
      <c r="C96"/>
      <c r="I96" s="18"/>
    </row>
    <row r="97" spans="3:9" x14ac:dyDescent="0.2">
      <c r="C97"/>
      <c r="I97" s="18"/>
    </row>
    <row r="98" spans="3:9" x14ac:dyDescent="0.2">
      <c r="C98"/>
      <c r="I98" s="18"/>
    </row>
    <row r="99" spans="3:9" x14ac:dyDescent="0.2">
      <c r="C99"/>
    </row>
    <row r="100" spans="3:9" x14ac:dyDescent="0.2">
      <c r="C100"/>
    </row>
  </sheetData>
  <sheetProtection algorithmName="SHA-512" hashValue="yFayCTozGZ+IQRYuY+UIco+1wCbJ4QbCcSmAADwl6pezFArQRittKhKwLwf9Er1BrMYTV4lMg8pHaERrw4H7Vg==" saltValue="eTPoMhhjb8GRZN/dYFJTxg==" spinCount="100000" sheet="1" objects="1" scenarios="1" formatColumns="0"/>
  <mergeCells count="2">
    <mergeCell ref="A2:A21"/>
    <mergeCell ref="I23:I98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13D39F0-B475-4EE9-B074-DDB9A77364C4}">
          <x14:formula1>
            <xm:f>'dropdown lists'!$A$1:$A$7</xm:f>
          </x14:formula1>
          <xm:sqref>G2:G21</xm:sqref>
        </x14:dataValidation>
        <x14:dataValidation type="list" allowBlank="1" showInputMessage="1" showErrorMessage="1" xr:uid="{44B4854A-06CB-4FB9-9E6E-7F9F57FA4CAB}">
          <x14:formula1>
            <xm:f>'dropdown lists'!$E$1:$E$6</xm:f>
          </x14:formula1>
          <xm:sqref>C2:C21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5A179-8387-48DB-952B-D6B7C1655F27}">
  <dimension ref="A1:K100"/>
  <sheetViews>
    <sheetView zoomScale="115" zoomScaleNormal="115" workbookViewId="0">
      <selection activeCell="D45" sqref="D45"/>
    </sheetView>
  </sheetViews>
  <sheetFormatPr baseColWidth="10" defaultColWidth="6.6640625" defaultRowHeight="16" x14ac:dyDescent="0.2"/>
  <cols>
    <col min="1" max="1" width="6.6640625" style="2" bestFit="1" customWidth="1"/>
    <col min="2" max="2" width="5.83203125" style="2" bestFit="1" customWidth="1"/>
    <col min="3" max="3" width="19.6640625" style="2" bestFit="1" customWidth="1"/>
    <col min="4" max="4" width="35.6640625" style="2" customWidth="1"/>
    <col min="5" max="5" width="34.6640625" style="2" bestFit="1" customWidth="1"/>
    <col min="6" max="6" width="6" style="2" bestFit="1" customWidth="1"/>
    <col min="7" max="7" width="20.6640625" style="2" bestFit="1" customWidth="1"/>
    <col min="8" max="8" width="35.6640625" style="2" customWidth="1"/>
    <col min="9" max="9" width="60.83203125" style="2" customWidth="1"/>
    <col min="11" max="11" width="6.6640625" style="1"/>
  </cols>
  <sheetData>
    <row r="1" spans="1:11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3</v>
      </c>
      <c r="I1" s="10" t="s">
        <v>7</v>
      </c>
      <c r="K1"/>
    </row>
    <row r="2" spans="1:11" x14ac:dyDescent="0.2">
      <c r="A2" s="19" t="s">
        <v>43</v>
      </c>
      <c r="B2" s="3" t="str">
        <f>B71</f>
        <v>F5.1</v>
      </c>
      <c r="C2" s="3"/>
      <c r="D2" s="3"/>
      <c r="E2" s="3" t="str">
        <f>_xlfn.CONCAT(B2," - ",C2," ",D2)</f>
        <v xml:space="preserve">F5.1 -  </v>
      </c>
      <c r="F2" s="3" t="str">
        <f>F71</f>
        <v>R5.1</v>
      </c>
      <c r="G2" s="3"/>
      <c r="H2" s="3"/>
      <c r="I2" s="3" t="str">
        <f>_xlfn.CONCAT(F2," - ",G2," ",H2,D2)</f>
        <v xml:space="preserve">R5.1 -  </v>
      </c>
      <c r="K2"/>
    </row>
    <row r="3" spans="1:11" x14ac:dyDescent="0.2">
      <c r="A3" s="20"/>
      <c r="B3" s="3" t="str">
        <f t="shared" ref="B3:B21" si="0">B72</f>
        <v>F5.2</v>
      </c>
      <c r="C3" s="3"/>
      <c r="D3" s="3"/>
      <c r="E3" s="3" t="str">
        <f t="shared" ref="E3:E21" si="1">_xlfn.CONCAT(B3," - ",C3," ",D3)</f>
        <v xml:space="preserve">F5.2 -  </v>
      </c>
      <c r="F3" s="3" t="str">
        <f t="shared" ref="F3:F21" si="2">F72</f>
        <v>R5.2</v>
      </c>
      <c r="G3" s="3"/>
      <c r="H3" s="3"/>
      <c r="I3" s="3" t="str">
        <f t="shared" ref="I3:I21" si="3">_xlfn.CONCAT(F3," - ",G3," ",H3,D3)</f>
        <v xml:space="preserve">R5.2 -  </v>
      </c>
      <c r="K3"/>
    </row>
    <row r="4" spans="1:11" x14ac:dyDescent="0.2">
      <c r="A4" s="20"/>
      <c r="B4" s="3" t="str">
        <f t="shared" si="0"/>
        <v>F5.3</v>
      </c>
      <c r="C4" s="3"/>
      <c r="D4" s="3"/>
      <c r="E4" s="3" t="str">
        <f>_xlfn.CONCAT(B4," - ",C4," ",D4)</f>
        <v xml:space="preserve">F5.3 -  </v>
      </c>
      <c r="F4" s="3" t="str">
        <f t="shared" si="2"/>
        <v>R5.3</v>
      </c>
      <c r="G4" s="3"/>
      <c r="H4" s="3"/>
      <c r="I4" s="3" t="str">
        <f t="shared" si="3"/>
        <v xml:space="preserve">R5.3 -  </v>
      </c>
      <c r="K4"/>
    </row>
    <row r="5" spans="1:11" x14ac:dyDescent="0.2">
      <c r="A5" s="20"/>
      <c r="B5" s="3" t="str">
        <f t="shared" si="0"/>
        <v>F5.4</v>
      </c>
      <c r="C5" s="3"/>
      <c r="D5" s="3"/>
      <c r="E5" s="3" t="str">
        <f t="shared" si="1"/>
        <v xml:space="preserve">F5.4 -  </v>
      </c>
      <c r="F5" s="3" t="str">
        <f t="shared" si="2"/>
        <v>R5.4</v>
      </c>
      <c r="G5" s="3"/>
      <c r="H5" s="3"/>
      <c r="I5" s="3" t="str">
        <f t="shared" si="3"/>
        <v xml:space="preserve">R5.4 -  </v>
      </c>
      <c r="K5"/>
    </row>
    <row r="6" spans="1:11" x14ac:dyDescent="0.2">
      <c r="A6" s="20"/>
      <c r="B6" s="3" t="str">
        <f t="shared" si="0"/>
        <v>F5.5</v>
      </c>
      <c r="C6" s="3"/>
      <c r="D6" s="3"/>
      <c r="E6" s="3" t="str">
        <f>_xlfn.CONCAT(B6," - ",C6," ",D6)</f>
        <v xml:space="preserve">F5.5 -  </v>
      </c>
      <c r="F6" s="3" t="str">
        <f t="shared" si="2"/>
        <v>R5.5</v>
      </c>
      <c r="G6" s="3"/>
      <c r="H6" s="3"/>
      <c r="I6" s="3" t="str">
        <f t="shared" si="3"/>
        <v xml:space="preserve">R5.5 -  </v>
      </c>
      <c r="K6"/>
    </row>
    <row r="7" spans="1:11" x14ac:dyDescent="0.2">
      <c r="A7" s="20"/>
      <c r="B7" s="3" t="str">
        <f t="shared" si="0"/>
        <v>F5.6</v>
      </c>
      <c r="C7" s="3"/>
      <c r="D7" s="3"/>
      <c r="E7" s="3" t="str">
        <f t="shared" si="1"/>
        <v xml:space="preserve">F5.6 -  </v>
      </c>
      <c r="F7" s="3" t="str">
        <f t="shared" si="2"/>
        <v>R5.6</v>
      </c>
      <c r="G7" s="3"/>
      <c r="H7" s="3"/>
      <c r="I7" s="3" t="str">
        <f t="shared" si="3"/>
        <v xml:space="preserve">R5.6 -  </v>
      </c>
      <c r="K7"/>
    </row>
    <row r="8" spans="1:11" x14ac:dyDescent="0.2">
      <c r="A8" s="20"/>
      <c r="B8" s="3" t="str">
        <f t="shared" si="0"/>
        <v>F5.7</v>
      </c>
      <c r="C8" s="3"/>
      <c r="D8" s="3"/>
      <c r="E8" s="3" t="str">
        <f t="shared" si="1"/>
        <v xml:space="preserve">F5.7 -  </v>
      </c>
      <c r="F8" s="3" t="str">
        <f t="shared" si="2"/>
        <v>R5.7</v>
      </c>
      <c r="G8" s="3"/>
      <c r="H8" s="3"/>
      <c r="I8" s="3" t="str">
        <f t="shared" si="3"/>
        <v xml:space="preserve">R5.7 -  </v>
      </c>
      <c r="K8"/>
    </row>
    <row r="9" spans="1:11" x14ac:dyDescent="0.2">
      <c r="A9" s="20"/>
      <c r="B9" s="3" t="str">
        <f t="shared" si="0"/>
        <v>F5.8</v>
      </c>
      <c r="C9" s="3"/>
      <c r="D9" s="3"/>
      <c r="E9" s="3" t="str">
        <f t="shared" si="1"/>
        <v xml:space="preserve">F5.8 -  </v>
      </c>
      <c r="F9" s="3" t="str">
        <f t="shared" si="2"/>
        <v>R5.8</v>
      </c>
      <c r="G9" s="3"/>
      <c r="H9" s="3"/>
      <c r="I9" s="3" t="str">
        <f t="shared" si="3"/>
        <v xml:space="preserve">R5.8 -  </v>
      </c>
      <c r="K9"/>
    </row>
    <row r="10" spans="1:11" x14ac:dyDescent="0.2">
      <c r="A10" s="20"/>
      <c r="B10" s="3" t="str">
        <f t="shared" si="0"/>
        <v>F5.9</v>
      </c>
      <c r="C10" s="3"/>
      <c r="D10" s="3"/>
      <c r="E10" s="3" t="str">
        <f t="shared" si="1"/>
        <v xml:space="preserve">F5.9 -  </v>
      </c>
      <c r="F10" s="3" t="str">
        <f t="shared" si="2"/>
        <v>R5.9</v>
      </c>
      <c r="G10" s="3"/>
      <c r="H10" s="3"/>
      <c r="I10" s="3" t="str">
        <f t="shared" si="3"/>
        <v xml:space="preserve">R5.9 -  </v>
      </c>
      <c r="K10"/>
    </row>
    <row r="11" spans="1:11" x14ac:dyDescent="0.2">
      <c r="A11" s="20"/>
      <c r="B11" s="3" t="str">
        <f t="shared" si="0"/>
        <v>F5.10</v>
      </c>
      <c r="C11" s="3"/>
      <c r="D11" s="3"/>
      <c r="E11" s="3" t="str">
        <f t="shared" si="1"/>
        <v xml:space="preserve">F5.10 -  </v>
      </c>
      <c r="F11" s="3" t="str">
        <f t="shared" si="2"/>
        <v>R5.10</v>
      </c>
      <c r="G11" s="3"/>
      <c r="H11" s="3"/>
      <c r="I11" s="3" t="str">
        <f t="shared" si="3"/>
        <v xml:space="preserve">R5.10 -  </v>
      </c>
      <c r="K11"/>
    </row>
    <row r="12" spans="1:11" x14ac:dyDescent="0.2">
      <c r="A12" s="20"/>
      <c r="B12" s="3" t="str">
        <f t="shared" si="0"/>
        <v>F5.11</v>
      </c>
      <c r="C12" s="3"/>
      <c r="D12" s="3"/>
      <c r="E12" s="3" t="str">
        <f t="shared" si="1"/>
        <v xml:space="preserve">F5.11 -  </v>
      </c>
      <c r="F12" s="3" t="str">
        <f t="shared" si="2"/>
        <v>R5.11</v>
      </c>
      <c r="G12" s="3"/>
      <c r="H12" s="3"/>
      <c r="I12" s="3" t="str">
        <f t="shared" si="3"/>
        <v xml:space="preserve">R5.11 -  </v>
      </c>
      <c r="K12"/>
    </row>
    <row r="13" spans="1:11" x14ac:dyDescent="0.2">
      <c r="A13" s="20"/>
      <c r="B13" s="3" t="str">
        <f t="shared" si="0"/>
        <v>F5.12</v>
      </c>
      <c r="C13" s="3"/>
      <c r="D13" s="3"/>
      <c r="E13" s="3" t="str">
        <f t="shared" si="1"/>
        <v xml:space="preserve">F5.12 -  </v>
      </c>
      <c r="F13" s="3" t="str">
        <f t="shared" si="2"/>
        <v>R5.12</v>
      </c>
      <c r="G13" s="3"/>
      <c r="H13" s="3"/>
      <c r="I13" s="3" t="str">
        <f t="shared" si="3"/>
        <v xml:space="preserve">R5.12 -  </v>
      </c>
      <c r="K13"/>
    </row>
    <row r="14" spans="1:11" x14ac:dyDescent="0.2">
      <c r="A14" s="20"/>
      <c r="B14" s="3" t="str">
        <f t="shared" si="0"/>
        <v>F5.13</v>
      </c>
      <c r="C14" s="3"/>
      <c r="D14" s="3"/>
      <c r="E14" s="3" t="str">
        <f t="shared" si="1"/>
        <v xml:space="preserve">F5.13 -  </v>
      </c>
      <c r="F14" s="3" t="str">
        <f t="shared" si="2"/>
        <v>R5.13</v>
      </c>
      <c r="G14" s="3"/>
      <c r="H14" s="3"/>
      <c r="I14" s="3" t="str">
        <f t="shared" si="3"/>
        <v xml:space="preserve">R5.13 -  </v>
      </c>
      <c r="K14"/>
    </row>
    <row r="15" spans="1:11" x14ac:dyDescent="0.2">
      <c r="A15" s="20"/>
      <c r="B15" s="3" t="str">
        <f t="shared" si="0"/>
        <v>F5.14</v>
      </c>
      <c r="C15" s="3"/>
      <c r="D15" s="3"/>
      <c r="E15" s="3" t="str">
        <f t="shared" si="1"/>
        <v xml:space="preserve">F5.14 -  </v>
      </c>
      <c r="F15" s="3" t="str">
        <f t="shared" si="2"/>
        <v>R5.14</v>
      </c>
      <c r="G15" s="3"/>
      <c r="H15" s="3"/>
      <c r="I15" s="3" t="str">
        <f t="shared" si="3"/>
        <v xml:space="preserve">R5.14 -  </v>
      </c>
      <c r="K15"/>
    </row>
    <row r="16" spans="1:11" x14ac:dyDescent="0.2">
      <c r="A16" s="20"/>
      <c r="B16" s="3" t="str">
        <f t="shared" si="0"/>
        <v>F5.15</v>
      </c>
      <c r="C16" s="3"/>
      <c r="D16" s="3"/>
      <c r="E16" s="3" t="str">
        <f t="shared" si="1"/>
        <v xml:space="preserve">F5.15 -  </v>
      </c>
      <c r="F16" s="3" t="str">
        <f t="shared" si="2"/>
        <v>R5.15</v>
      </c>
      <c r="G16" s="3"/>
      <c r="H16" s="3"/>
      <c r="I16" s="3" t="str">
        <f t="shared" si="3"/>
        <v xml:space="preserve">R5.15 -  </v>
      </c>
      <c r="K16"/>
    </row>
    <row r="17" spans="1:11" x14ac:dyDescent="0.2">
      <c r="A17" s="20"/>
      <c r="B17" s="3" t="str">
        <f t="shared" si="0"/>
        <v>F5.16</v>
      </c>
      <c r="C17" s="3"/>
      <c r="D17" s="3"/>
      <c r="E17" s="3" t="str">
        <f t="shared" si="1"/>
        <v xml:space="preserve">F5.16 -  </v>
      </c>
      <c r="F17" s="3" t="str">
        <f t="shared" si="2"/>
        <v>R5.16</v>
      </c>
      <c r="G17" s="3"/>
      <c r="H17" s="3"/>
      <c r="I17" s="3" t="str">
        <f t="shared" si="3"/>
        <v xml:space="preserve">R5.16 -  </v>
      </c>
      <c r="K17"/>
    </row>
    <row r="18" spans="1:11" x14ac:dyDescent="0.2">
      <c r="A18" s="20"/>
      <c r="B18" s="3" t="str">
        <f t="shared" si="0"/>
        <v>F5.17</v>
      </c>
      <c r="C18" s="3"/>
      <c r="D18" s="3"/>
      <c r="E18" s="3" t="str">
        <f t="shared" si="1"/>
        <v xml:space="preserve">F5.17 -  </v>
      </c>
      <c r="F18" s="3" t="str">
        <f t="shared" si="2"/>
        <v>R5.17</v>
      </c>
      <c r="G18" s="3"/>
      <c r="H18" s="3"/>
      <c r="I18" s="3" t="str">
        <f t="shared" si="3"/>
        <v xml:space="preserve">R5.17 -  </v>
      </c>
      <c r="K18"/>
    </row>
    <row r="19" spans="1:11" x14ac:dyDescent="0.2">
      <c r="A19" s="20"/>
      <c r="B19" s="3" t="str">
        <f t="shared" si="0"/>
        <v>F5.18</v>
      </c>
      <c r="C19" s="3"/>
      <c r="D19" s="3"/>
      <c r="E19" s="3" t="str">
        <f t="shared" si="1"/>
        <v xml:space="preserve">F5.18 -  </v>
      </c>
      <c r="F19" s="3" t="str">
        <f t="shared" si="2"/>
        <v>R5.18</v>
      </c>
      <c r="G19" s="3"/>
      <c r="H19" s="3"/>
      <c r="I19" s="3" t="str">
        <f t="shared" si="3"/>
        <v xml:space="preserve">R5.18 -  </v>
      </c>
      <c r="K19"/>
    </row>
    <row r="20" spans="1:11" x14ac:dyDescent="0.2">
      <c r="A20" s="20"/>
      <c r="B20" s="3" t="str">
        <f t="shared" si="0"/>
        <v>F5.19</v>
      </c>
      <c r="C20" s="3"/>
      <c r="D20" s="3"/>
      <c r="E20" s="3" t="str">
        <f t="shared" si="1"/>
        <v xml:space="preserve">F5.19 -  </v>
      </c>
      <c r="F20" s="3" t="str">
        <f t="shared" si="2"/>
        <v>R5.19</v>
      </c>
      <c r="G20" s="3"/>
      <c r="H20" s="3"/>
      <c r="I20" s="3" t="str">
        <f t="shared" si="3"/>
        <v xml:space="preserve">R5.19 -  </v>
      </c>
      <c r="K20"/>
    </row>
    <row r="21" spans="1:11" x14ac:dyDescent="0.2">
      <c r="A21" s="21"/>
      <c r="B21" s="3" t="str">
        <f t="shared" si="0"/>
        <v>F5.20</v>
      </c>
      <c r="C21" s="3"/>
      <c r="D21" s="3"/>
      <c r="E21" s="3" t="str">
        <f t="shared" si="1"/>
        <v xml:space="preserve">F5.20 -  </v>
      </c>
      <c r="F21" s="3" t="str">
        <f t="shared" si="2"/>
        <v>R5.20</v>
      </c>
      <c r="G21" s="3"/>
      <c r="H21" s="3"/>
      <c r="I21" s="3" t="str">
        <f t="shared" si="3"/>
        <v xml:space="preserve">R5.20 -  </v>
      </c>
      <c r="K21"/>
    </row>
    <row r="22" spans="1:11" x14ac:dyDescent="0.2">
      <c r="A22"/>
      <c r="B22"/>
      <c r="C22"/>
      <c r="D22"/>
      <c r="E22"/>
      <c r="F22"/>
      <c r="G22"/>
      <c r="H22"/>
      <c r="I22"/>
      <c r="K22"/>
    </row>
    <row r="23" spans="1:11" x14ac:dyDescent="0.2">
      <c r="A23"/>
      <c r="B23"/>
      <c r="D23"/>
      <c r="E23"/>
      <c r="F23"/>
      <c r="G23"/>
      <c r="H23"/>
      <c r="I23" s="18" t="s">
        <v>9</v>
      </c>
      <c r="K23"/>
    </row>
    <row r="24" spans="1:11" hidden="1" x14ac:dyDescent="0.2">
      <c r="A24"/>
      <c r="D24"/>
      <c r="E24"/>
      <c r="F24"/>
      <c r="G24"/>
      <c r="H24"/>
      <c r="I24" s="18"/>
      <c r="K24"/>
    </row>
    <row r="25" spans="1:11" hidden="1" x14ac:dyDescent="0.2">
      <c r="A25"/>
      <c r="B25"/>
      <c r="D25"/>
      <c r="E25"/>
      <c r="F25"/>
      <c r="G25"/>
      <c r="H25"/>
      <c r="I25" s="18"/>
      <c r="K25"/>
    </row>
    <row r="26" spans="1:11" hidden="1" x14ac:dyDescent="0.2">
      <c r="A26"/>
      <c r="B26"/>
      <c r="D26"/>
      <c r="E26"/>
      <c r="F26"/>
      <c r="G26"/>
      <c r="H26"/>
      <c r="I26" s="18"/>
      <c r="K26"/>
    </row>
    <row r="27" spans="1:11" hidden="1" x14ac:dyDescent="0.2">
      <c r="A27"/>
      <c r="B27"/>
      <c r="D27"/>
      <c r="E27"/>
      <c r="F27"/>
      <c r="G27"/>
      <c r="H27"/>
      <c r="I27" s="18"/>
      <c r="K27"/>
    </row>
    <row r="28" spans="1:11" hidden="1" x14ac:dyDescent="0.2">
      <c r="A28"/>
      <c r="B28"/>
      <c r="D28"/>
      <c r="E28"/>
      <c r="F28"/>
      <c r="G28"/>
      <c r="H28"/>
      <c r="I28" s="18"/>
    </row>
    <row r="29" spans="1:11" hidden="1" x14ac:dyDescent="0.2">
      <c r="A29"/>
      <c r="B29"/>
      <c r="C29"/>
      <c r="D29"/>
      <c r="E29"/>
      <c r="F29"/>
      <c r="G29"/>
      <c r="H29"/>
      <c r="I29" s="18"/>
    </row>
    <row r="30" spans="1:11" hidden="1" x14ac:dyDescent="0.2">
      <c r="A30"/>
      <c r="B30"/>
      <c r="C30"/>
      <c r="D30"/>
      <c r="E30"/>
      <c r="F30"/>
      <c r="G30"/>
      <c r="H30"/>
      <c r="I30" s="18"/>
    </row>
    <row r="31" spans="1:11" hidden="1" x14ac:dyDescent="0.2">
      <c r="A31"/>
      <c r="B31"/>
      <c r="C31"/>
      <c r="D31"/>
      <c r="E31"/>
      <c r="F31"/>
      <c r="G31"/>
      <c r="H31"/>
      <c r="I31" s="18"/>
    </row>
    <row r="32" spans="1:11" hidden="1" x14ac:dyDescent="0.2">
      <c r="A32"/>
      <c r="B32"/>
      <c r="C32"/>
      <c r="D32"/>
      <c r="E32"/>
      <c r="F32"/>
      <c r="G32"/>
      <c r="H32"/>
      <c r="I32" s="18"/>
    </row>
    <row r="33" spans="1:9" hidden="1" x14ac:dyDescent="0.2">
      <c r="A33"/>
      <c r="B33"/>
      <c r="C33"/>
      <c r="D33"/>
      <c r="E33"/>
      <c r="F33"/>
      <c r="G33"/>
      <c r="H33"/>
      <c r="I33" s="18"/>
    </row>
    <row r="34" spans="1:9" hidden="1" x14ac:dyDescent="0.2">
      <c r="A34"/>
      <c r="B34"/>
      <c r="C34"/>
      <c r="D34"/>
      <c r="E34"/>
      <c r="F34"/>
      <c r="G34"/>
      <c r="H34"/>
      <c r="I34" s="18"/>
    </row>
    <row r="35" spans="1:9" hidden="1" x14ac:dyDescent="0.2">
      <c r="A35"/>
      <c r="B35"/>
      <c r="C35"/>
      <c r="D35"/>
      <c r="E35"/>
      <c r="F35"/>
      <c r="G35"/>
      <c r="H35"/>
      <c r="I35" s="18"/>
    </row>
    <row r="36" spans="1:9" hidden="1" x14ac:dyDescent="0.2">
      <c r="A36"/>
      <c r="B36"/>
      <c r="C36"/>
      <c r="D36"/>
      <c r="E36"/>
      <c r="F36"/>
      <c r="G36"/>
      <c r="H36"/>
      <c r="I36" s="18"/>
    </row>
    <row r="37" spans="1:9" hidden="1" x14ac:dyDescent="0.2">
      <c r="A37"/>
      <c r="B37"/>
      <c r="C37"/>
      <c r="D37"/>
      <c r="E37"/>
      <c r="F37"/>
      <c r="G37"/>
      <c r="H37"/>
      <c r="I37" s="18"/>
    </row>
    <row r="38" spans="1:9" hidden="1" x14ac:dyDescent="0.2">
      <c r="A38"/>
      <c r="B38"/>
      <c r="C38"/>
      <c r="D38"/>
      <c r="E38"/>
      <c r="F38"/>
      <c r="G38"/>
      <c r="H38"/>
      <c r="I38" s="18"/>
    </row>
    <row r="39" spans="1:9" hidden="1" x14ac:dyDescent="0.2">
      <c r="A39"/>
      <c r="B39"/>
      <c r="C39"/>
      <c r="D39"/>
      <c r="E39"/>
      <c r="F39"/>
      <c r="G39"/>
      <c r="H39"/>
      <c r="I39" s="18"/>
    </row>
    <row r="40" spans="1:9" hidden="1" x14ac:dyDescent="0.2">
      <c r="A40"/>
      <c r="B40"/>
      <c r="C40"/>
      <c r="D40"/>
      <c r="E40"/>
      <c r="F40"/>
      <c r="G40"/>
      <c r="H40"/>
      <c r="I40" s="18"/>
    </row>
    <row r="41" spans="1:9" hidden="1" x14ac:dyDescent="0.2">
      <c r="A41"/>
      <c r="B41"/>
      <c r="C41"/>
      <c r="D41"/>
      <c r="E41"/>
      <c r="F41"/>
      <c r="G41"/>
      <c r="H41"/>
      <c r="I41" s="18"/>
    </row>
    <row r="42" spans="1:9" hidden="1" x14ac:dyDescent="0.2">
      <c r="A42"/>
      <c r="B42"/>
      <c r="C42"/>
      <c r="D42"/>
      <c r="E42"/>
      <c r="F42"/>
      <c r="G42"/>
      <c r="H42"/>
      <c r="I42" s="18"/>
    </row>
    <row r="43" spans="1:9" hidden="1" x14ac:dyDescent="0.2">
      <c r="A43"/>
      <c r="B43"/>
      <c r="C43"/>
      <c r="D43"/>
      <c r="E43"/>
      <c r="F43"/>
      <c r="G43"/>
      <c r="H43"/>
      <c r="I43" s="18"/>
    </row>
    <row r="44" spans="1:9" hidden="1" x14ac:dyDescent="0.2">
      <c r="A44"/>
      <c r="B44"/>
      <c r="C44"/>
      <c r="D44"/>
      <c r="E44"/>
      <c r="F44"/>
      <c r="G44"/>
      <c r="H44"/>
      <c r="I44" s="18"/>
    </row>
    <row r="45" spans="1:9" hidden="1" x14ac:dyDescent="0.2">
      <c r="A45"/>
      <c r="B45"/>
      <c r="C45"/>
      <c r="D45"/>
      <c r="E45"/>
      <c r="F45"/>
      <c r="G45"/>
      <c r="H45"/>
      <c r="I45" s="18"/>
    </row>
    <row r="46" spans="1:9" hidden="1" x14ac:dyDescent="0.2">
      <c r="A46"/>
      <c r="B46"/>
      <c r="C46"/>
      <c r="D46"/>
      <c r="E46"/>
      <c r="F46"/>
      <c r="G46"/>
      <c r="H46"/>
      <c r="I46" s="18"/>
    </row>
    <row r="47" spans="1:9" hidden="1" x14ac:dyDescent="0.2">
      <c r="A47"/>
      <c r="B47"/>
      <c r="C47"/>
      <c r="D47"/>
      <c r="E47"/>
      <c r="F47"/>
      <c r="G47"/>
      <c r="H47"/>
      <c r="I47" s="18"/>
    </row>
    <row r="48" spans="1:9" hidden="1" x14ac:dyDescent="0.2">
      <c r="A48"/>
      <c r="B48"/>
      <c r="C48"/>
      <c r="D48"/>
      <c r="E48"/>
      <c r="F48"/>
      <c r="G48"/>
      <c r="H48"/>
      <c r="I48" s="18"/>
    </row>
    <row r="49" spans="1:9" hidden="1" x14ac:dyDescent="0.2">
      <c r="A49"/>
      <c r="B49"/>
      <c r="C49"/>
      <c r="D49"/>
      <c r="E49"/>
      <c r="F49"/>
      <c r="G49"/>
      <c r="H49"/>
      <c r="I49" s="18"/>
    </row>
    <row r="50" spans="1:9" hidden="1" x14ac:dyDescent="0.2">
      <c r="A50"/>
      <c r="B50"/>
      <c r="C50"/>
      <c r="D50"/>
      <c r="E50"/>
      <c r="F50"/>
      <c r="G50"/>
      <c r="H50"/>
      <c r="I50" s="18"/>
    </row>
    <row r="51" spans="1:9" hidden="1" x14ac:dyDescent="0.2">
      <c r="A51"/>
      <c r="B51"/>
      <c r="C51"/>
      <c r="D51"/>
      <c r="E51"/>
      <c r="F51"/>
      <c r="G51"/>
      <c r="H51"/>
      <c r="I51" s="18"/>
    </row>
    <row r="52" spans="1:9" hidden="1" x14ac:dyDescent="0.2">
      <c r="A52"/>
      <c r="B52"/>
      <c r="C52"/>
      <c r="D52"/>
      <c r="E52"/>
      <c r="F52"/>
      <c r="G52"/>
      <c r="H52"/>
      <c r="I52" s="18"/>
    </row>
    <row r="53" spans="1:9" hidden="1" x14ac:dyDescent="0.2">
      <c r="A53"/>
      <c r="C53"/>
      <c r="D53"/>
      <c r="E53"/>
      <c r="F53"/>
      <c r="G53"/>
      <c r="H53"/>
      <c r="I53" s="18"/>
    </row>
    <row r="54" spans="1:9" hidden="1" x14ac:dyDescent="0.2">
      <c r="A54"/>
      <c r="B54"/>
      <c r="C54"/>
      <c r="D54"/>
      <c r="E54"/>
      <c r="F54"/>
      <c r="G54"/>
      <c r="H54"/>
      <c r="I54" s="18"/>
    </row>
    <row r="55" spans="1:9" hidden="1" x14ac:dyDescent="0.2">
      <c r="A55"/>
      <c r="B55"/>
      <c r="C55"/>
      <c r="D55"/>
      <c r="E55"/>
      <c r="F55"/>
      <c r="G55"/>
      <c r="H55"/>
      <c r="I55" s="18"/>
    </row>
    <row r="56" spans="1:9" hidden="1" x14ac:dyDescent="0.2">
      <c r="A56"/>
      <c r="B56"/>
      <c r="C56"/>
      <c r="D56"/>
      <c r="E56"/>
      <c r="F56"/>
      <c r="G56"/>
      <c r="H56"/>
      <c r="I56" s="18"/>
    </row>
    <row r="57" spans="1:9" hidden="1" x14ac:dyDescent="0.2">
      <c r="A57"/>
      <c r="B57"/>
      <c r="C57"/>
      <c r="D57"/>
      <c r="E57"/>
      <c r="F57"/>
      <c r="G57"/>
      <c r="H57"/>
      <c r="I57" s="18"/>
    </row>
    <row r="58" spans="1:9" hidden="1" x14ac:dyDescent="0.2">
      <c r="A58"/>
      <c r="B58"/>
      <c r="C58"/>
      <c r="D58"/>
      <c r="E58"/>
      <c r="F58"/>
      <c r="G58"/>
      <c r="H58"/>
      <c r="I58" s="18"/>
    </row>
    <row r="59" spans="1:9" hidden="1" x14ac:dyDescent="0.2">
      <c r="A59"/>
      <c r="B59"/>
      <c r="C59"/>
      <c r="D59"/>
      <c r="E59"/>
      <c r="F59"/>
      <c r="G59"/>
      <c r="H59"/>
      <c r="I59" s="18"/>
    </row>
    <row r="60" spans="1:9" hidden="1" x14ac:dyDescent="0.2">
      <c r="A60"/>
      <c r="B60"/>
      <c r="C60"/>
      <c r="D60"/>
      <c r="E60"/>
      <c r="F60"/>
      <c r="G60"/>
      <c r="H60"/>
      <c r="I60" s="18"/>
    </row>
    <row r="61" spans="1:9" hidden="1" x14ac:dyDescent="0.2">
      <c r="A61"/>
      <c r="B61"/>
      <c r="C61"/>
      <c r="D61"/>
      <c r="E61"/>
      <c r="F61"/>
      <c r="G61"/>
      <c r="H61"/>
      <c r="I61" s="18"/>
    </row>
    <row r="62" spans="1:9" hidden="1" x14ac:dyDescent="0.2">
      <c r="A62"/>
      <c r="B62"/>
      <c r="C62"/>
      <c r="D62"/>
      <c r="E62"/>
      <c r="F62"/>
      <c r="G62"/>
      <c r="H62"/>
      <c r="I62" s="18"/>
    </row>
    <row r="63" spans="1:9" hidden="1" x14ac:dyDescent="0.2">
      <c r="A63"/>
      <c r="B63"/>
      <c r="C63"/>
      <c r="D63"/>
      <c r="E63"/>
      <c r="F63"/>
      <c r="G63"/>
      <c r="H63"/>
      <c r="I63" s="18"/>
    </row>
    <row r="64" spans="1:9" hidden="1" x14ac:dyDescent="0.2">
      <c r="A64"/>
      <c r="B64"/>
      <c r="C64"/>
      <c r="D64"/>
      <c r="E64"/>
      <c r="F64"/>
      <c r="G64"/>
      <c r="H64"/>
      <c r="I64" s="18"/>
    </row>
    <row r="65" spans="1:9" hidden="1" x14ac:dyDescent="0.2">
      <c r="A65"/>
      <c r="B65"/>
      <c r="C65"/>
      <c r="D65"/>
      <c r="E65"/>
      <c r="F65"/>
      <c r="G65"/>
      <c r="H65"/>
      <c r="I65" s="18"/>
    </row>
    <row r="66" spans="1:9" hidden="1" x14ac:dyDescent="0.2">
      <c r="A66"/>
      <c r="B66"/>
      <c r="C66"/>
      <c r="D66"/>
      <c r="E66"/>
      <c r="F66"/>
      <c r="G66"/>
      <c r="H66"/>
      <c r="I66" s="18"/>
    </row>
    <row r="67" spans="1:9" hidden="1" x14ac:dyDescent="0.2">
      <c r="A67"/>
      <c r="B67"/>
      <c r="C67"/>
      <c r="D67"/>
      <c r="E67"/>
      <c r="F67"/>
      <c r="G67"/>
      <c r="H67"/>
      <c r="I67" s="18"/>
    </row>
    <row r="68" spans="1:9" hidden="1" x14ac:dyDescent="0.2">
      <c r="A68"/>
      <c r="B68"/>
      <c r="C68"/>
      <c r="D68"/>
      <c r="E68"/>
      <c r="F68"/>
      <c r="G68"/>
      <c r="H68"/>
      <c r="I68" s="18"/>
    </row>
    <row r="69" spans="1:9" hidden="1" x14ac:dyDescent="0.2">
      <c r="A69"/>
      <c r="B69"/>
      <c r="C69"/>
      <c r="D69"/>
      <c r="E69"/>
      <c r="F69"/>
      <c r="G69"/>
      <c r="H69"/>
      <c r="I69" s="18"/>
    </row>
    <row r="70" spans="1:9" hidden="1" x14ac:dyDescent="0.2">
      <c r="A70"/>
      <c r="B70" s="1" t="str">
        <f>LEFT(A2,1)</f>
        <v>5</v>
      </c>
      <c r="C70" s="1"/>
      <c r="D70"/>
      <c r="E70"/>
      <c r="F70" s="1" t="str">
        <f>B70</f>
        <v>5</v>
      </c>
      <c r="G70"/>
      <c r="H70"/>
      <c r="I70" s="18"/>
    </row>
    <row r="71" spans="1:9" hidden="1" x14ac:dyDescent="0.2">
      <c r="A71"/>
      <c r="B71" s="1" t="str">
        <f>_xlfn.CONCAT("F",B70,C71)</f>
        <v>F5.1</v>
      </c>
      <c r="C71" s="9" t="s">
        <v>10</v>
      </c>
      <c r="D71"/>
      <c r="E71"/>
      <c r="F71" s="1" t="str">
        <f>_xlfn.CONCAT("R",B70,C71)</f>
        <v>R5.1</v>
      </c>
      <c r="G71" s="9" t="s">
        <v>10</v>
      </c>
      <c r="H71"/>
      <c r="I71" s="18"/>
    </row>
    <row r="72" spans="1:9" hidden="1" x14ac:dyDescent="0.2">
      <c r="B72" s="1" t="str">
        <f>_xlfn.CONCAT("F",B70,C72)</f>
        <v>F5.2</v>
      </c>
      <c r="C72" s="9" t="s">
        <v>11</v>
      </c>
      <c r="F72" s="1" t="str">
        <f>_xlfn.CONCAT("R",F70,G72)</f>
        <v>R5.2</v>
      </c>
      <c r="G72" s="9" t="s">
        <v>11</v>
      </c>
      <c r="I72" s="18"/>
    </row>
    <row r="73" spans="1:9" hidden="1" x14ac:dyDescent="0.2">
      <c r="B73" s="1" t="str">
        <f>_xlfn.CONCAT("F",B70,C73)</f>
        <v>F5.3</v>
      </c>
      <c r="C73" s="9" t="s">
        <v>12</v>
      </c>
      <c r="F73" s="1" t="str">
        <f>_xlfn.CONCAT("R",F70,G73)</f>
        <v>R5.3</v>
      </c>
      <c r="G73" s="9" t="s">
        <v>12</v>
      </c>
      <c r="I73" s="18"/>
    </row>
    <row r="74" spans="1:9" hidden="1" x14ac:dyDescent="0.2">
      <c r="B74" s="1" t="str">
        <f>_xlfn.CONCAT("F",B70,C74)</f>
        <v>F5.4</v>
      </c>
      <c r="C74" s="9" t="s">
        <v>13</v>
      </c>
      <c r="F74" s="1" t="str">
        <f>_xlfn.CONCAT("R",F70,G74)</f>
        <v>R5.4</v>
      </c>
      <c r="G74" s="9" t="s">
        <v>13</v>
      </c>
      <c r="I74" s="18"/>
    </row>
    <row r="75" spans="1:9" hidden="1" x14ac:dyDescent="0.2">
      <c r="B75" s="1" t="str">
        <f>_xlfn.CONCAT("F",B70,C75)</f>
        <v>F5.5</v>
      </c>
      <c r="C75" s="9" t="s">
        <v>14</v>
      </c>
      <c r="F75" s="1" t="str">
        <f>_xlfn.CONCAT("R",F70,G75)</f>
        <v>R5.5</v>
      </c>
      <c r="G75" s="9" t="s">
        <v>14</v>
      </c>
      <c r="I75" s="18"/>
    </row>
    <row r="76" spans="1:9" hidden="1" x14ac:dyDescent="0.2">
      <c r="B76" s="1" t="str">
        <f>_xlfn.CONCAT("F",B70,C76)</f>
        <v>F5.6</v>
      </c>
      <c r="C76" s="9" t="s">
        <v>15</v>
      </c>
      <c r="F76" s="1" t="str">
        <f>_xlfn.CONCAT("R",F70,G76)</f>
        <v>R5.6</v>
      </c>
      <c r="G76" s="9" t="s">
        <v>15</v>
      </c>
      <c r="I76" s="18"/>
    </row>
    <row r="77" spans="1:9" hidden="1" x14ac:dyDescent="0.2">
      <c r="B77" s="1" t="str">
        <f>_xlfn.CONCAT("F",B70,C77)</f>
        <v>F5.7</v>
      </c>
      <c r="C77" s="9" t="s">
        <v>16</v>
      </c>
      <c r="F77" s="1" t="str">
        <f>_xlfn.CONCAT("R",F70,G77)</f>
        <v>R5.7</v>
      </c>
      <c r="G77" s="9" t="s">
        <v>16</v>
      </c>
      <c r="I77" s="18"/>
    </row>
    <row r="78" spans="1:9" hidden="1" x14ac:dyDescent="0.2">
      <c r="B78" s="1" t="str">
        <f>_xlfn.CONCAT("F",B70,C78)</f>
        <v>F5.8</v>
      </c>
      <c r="C78" s="9" t="s">
        <v>17</v>
      </c>
      <c r="F78" s="1" t="str">
        <f>_xlfn.CONCAT("R",F70,G78)</f>
        <v>R5.8</v>
      </c>
      <c r="G78" s="9" t="s">
        <v>17</v>
      </c>
      <c r="I78" s="18"/>
    </row>
    <row r="79" spans="1:9" hidden="1" x14ac:dyDescent="0.2">
      <c r="B79" s="1" t="str">
        <f>_xlfn.CONCAT("F",B70,C79)</f>
        <v>F5.9</v>
      </c>
      <c r="C79" s="9" t="s">
        <v>18</v>
      </c>
      <c r="F79" s="1" t="str">
        <f>_xlfn.CONCAT("R",F70,G79)</f>
        <v>R5.9</v>
      </c>
      <c r="G79" s="9" t="s">
        <v>18</v>
      </c>
      <c r="I79" s="18"/>
    </row>
    <row r="80" spans="1:9" hidden="1" x14ac:dyDescent="0.2">
      <c r="B80" s="1" t="str">
        <f>_xlfn.CONCAT("F",B70,C80)</f>
        <v>F5.10</v>
      </c>
      <c r="C80" s="9" t="s">
        <v>19</v>
      </c>
      <c r="F80" s="1" t="str">
        <f>_xlfn.CONCAT("R",F70,G80)</f>
        <v>R5.10</v>
      </c>
      <c r="G80" s="9" t="s">
        <v>19</v>
      </c>
      <c r="I80" s="18"/>
    </row>
    <row r="81" spans="2:9" hidden="1" x14ac:dyDescent="0.2">
      <c r="B81" s="1" t="str">
        <f>_xlfn.CONCAT("F",B70,C81)</f>
        <v>F5.11</v>
      </c>
      <c r="C81" s="9" t="s">
        <v>20</v>
      </c>
      <c r="F81" s="1" t="str">
        <f>_xlfn.CONCAT("R",F70,G81)</f>
        <v>R5.11</v>
      </c>
      <c r="G81" s="9" t="s">
        <v>20</v>
      </c>
      <c r="I81" s="18"/>
    </row>
    <row r="82" spans="2:9" hidden="1" x14ac:dyDescent="0.2">
      <c r="B82" s="1" t="str">
        <f>_xlfn.CONCAT("F",B70,C82)</f>
        <v>F5.12</v>
      </c>
      <c r="C82" s="9" t="s">
        <v>21</v>
      </c>
      <c r="F82" s="1" t="str">
        <f>_xlfn.CONCAT("R",F70,G82)</f>
        <v>R5.12</v>
      </c>
      <c r="G82" s="9" t="s">
        <v>21</v>
      </c>
      <c r="I82" s="18"/>
    </row>
    <row r="83" spans="2:9" hidden="1" x14ac:dyDescent="0.2">
      <c r="B83" s="1" t="str">
        <f>_xlfn.CONCAT("F",B70,C83)</f>
        <v>F5.13</v>
      </c>
      <c r="C83" s="9" t="s">
        <v>22</v>
      </c>
      <c r="F83" s="1" t="str">
        <f>_xlfn.CONCAT("R",F70,G83)</f>
        <v>R5.13</v>
      </c>
      <c r="G83" s="9" t="s">
        <v>22</v>
      </c>
      <c r="I83" s="18"/>
    </row>
    <row r="84" spans="2:9" hidden="1" x14ac:dyDescent="0.2">
      <c r="B84" s="1" t="str">
        <f>_xlfn.CONCAT("F",B70,C84)</f>
        <v>F5.14</v>
      </c>
      <c r="C84" s="9" t="s">
        <v>23</v>
      </c>
      <c r="F84" s="1" t="str">
        <f>_xlfn.CONCAT("R",F70,G84)</f>
        <v>R5.14</v>
      </c>
      <c r="G84" s="9" t="s">
        <v>23</v>
      </c>
      <c r="I84" s="18"/>
    </row>
    <row r="85" spans="2:9" hidden="1" x14ac:dyDescent="0.2">
      <c r="B85" s="1" t="str">
        <f>_xlfn.CONCAT("F",B70,C85)</f>
        <v>F5.15</v>
      </c>
      <c r="C85" s="9" t="s">
        <v>24</v>
      </c>
      <c r="F85" s="1" t="str">
        <f>_xlfn.CONCAT("R",F70,G85)</f>
        <v>R5.15</v>
      </c>
      <c r="G85" s="9" t="s">
        <v>24</v>
      </c>
      <c r="I85" s="18"/>
    </row>
    <row r="86" spans="2:9" hidden="1" x14ac:dyDescent="0.2">
      <c r="B86" s="1" t="str">
        <f>_xlfn.CONCAT("F",B70,C86)</f>
        <v>F5.16</v>
      </c>
      <c r="C86" s="9" t="s">
        <v>25</v>
      </c>
      <c r="F86" s="1" t="str">
        <f>_xlfn.CONCAT("R",F70,G86)</f>
        <v>R5.16</v>
      </c>
      <c r="G86" s="9" t="s">
        <v>25</v>
      </c>
      <c r="I86" s="18"/>
    </row>
    <row r="87" spans="2:9" hidden="1" x14ac:dyDescent="0.2">
      <c r="B87" s="1" t="str">
        <f>_xlfn.CONCAT("F",B70,C87)</f>
        <v>F5.17</v>
      </c>
      <c r="C87" s="9" t="s">
        <v>26</v>
      </c>
      <c r="F87" s="2" t="str">
        <f>_xlfn.CONCAT("R",F70,G87)</f>
        <v>R5.17</v>
      </c>
      <c r="G87" s="9" t="s">
        <v>26</v>
      </c>
      <c r="I87" s="18"/>
    </row>
    <row r="88" spans="2:9" hidden="1" x14ac:dyDescent="0.2">
      <c r="B88" s="1" t="str">
        <f>_xlfn.CONCAT("F",B70,C88)</f>
        <v>F5.18</v>
      </c>
      <c r="C88" s="9" t="s">
        <v>27</v>
      </c>
      <c r="F88" s="2" t="str">
        <f>_xlfn.CONCAT("R",F70,G88)</f>
        <v>R5.18</v>
      </c>
      <c r="G88" s="9" t="s">
        <v>27</v>
      </c>
      <c r="I88" s="18"/>
    </row>
    <row r="89" spans="2:9" hidden="1" x14ac:dyDescent="0.2">
      <c r="B89" s="1" t="str">
        <f>_xlfn.CONCAT("F",B70,C89)</f>
        <v>F5.19</v>
      </c>
      <c r="C89" s="9" t="s">
        <v>28</v>
      </c>
      <c r="F89" s="2" t="str">
        <f>_xlfn.CONCAT("R",F70,G89)</f>
        <v>R5.19</v>
      </c>
      <c r="G89" s="9" t="s">
        <v>28</v>
      </c>
      <c r="I89" s="18"/>
    </row>
    <row r="90" spans="2:9" hidden="1" x14ac:dyDescent="0.2">
      <c r="B90" s="1" t="str">
        <f>_xlfn.CONCAT("F",B70,C90)</f>
        <v>F5.20</v>
      </c>
      <c r="C90" s="9" t="s">
        <v>29</v>
      </c>
      <c r="F90" s="2" t="str">
        <f>_xlfn.CONCAT("R",F70,G90)</f>
        <v>R5.20</v>
      </c>
      <c r="G90" s="9" t="s">
        <v>29</v>
      </c>
      <c r="I90" s="18"/>
    </row>
    <row r="91" spans="2:9" hidden="1" x14ac:dyDescent="0.2">
      <c r="B91" s="1" t="str">
        <f>_xlfn.CONCAT("F",B70,C91)</f>
        <v>F5.21</v>
      </c>
      <c r="C91" s="9" t="s">
        <v>30</v>
      </c>
      <c r="F91" s="2" t="str">
        <f>_xlfn.CONCAT("R",F70,G91)</f>
        <v>R5.21</v>
      </c>
      <c r="G91" s="9" t="s">
        <v>30</v>
      </c>
      <c r="I91" s="18"/>
    </row>
    <row r="92" spans="2:9" hidden="1" x14ac:dyDescent="0.2">
      <c r="B92" s="1" t="str">
        <f>_xlfn.CONCAT("F",B70,C92)</f>
        <v>F5.22</v>
      </c>
      <c r="C92" s="9" t="s">
        <v>31</v>
      </c>
      <c r="F92" s="2" t="str">
        <f>_xlfn.CONCAT("R",F70,G92)</f>
        <v>R5.22</v>
      </c>
      <c r="G92" s="9" t="s">
        <v>31</v>
      </c>
      <c r="I92" s="18"/>
    </row>
    <row r="93" spans="2:9" hidden="1" x14ac:dyDescent="0.2">
      <c r="B93" s="1" t="str">
        <f>_xlfn.CONCAT("F",B70,C93)</f>
        <v>F5.23</v>
      </c>
      <c r="C93" s="9" t="s">
        <v>32</v>
      </c>
      <c r="F93" s="2" t="str">
        <f>_xlfn.CONCAT("R",F70,G93)</f>
        <v>R5.23</v>
      </c>
      <c r="G93" s="9" t="s">
        <v>32</v>
      </c>
      <c r="I93" s="18"/>
    </row>
    <row r="94" spans="2:9" hidden="1" x14ac:dyDescent="0.2">
      <c r="B94" s="1" t="str">
        <f>_xlfn.CONCAT("F",B70,C94)</f>
        <v>F5.24</v>
      </c>
      <c r="C94" s="9" t="s">
        <v>33</v>
      </c>
      <c r="F94" s="2" t="str">
        <f>_xlfn.CONCAT("R",F70,G94)</f>
        <v>R5.24</v>
      </c>
      <c r="G94" s="9" t="s">
        <v>33</v>
      </c>
      <c r="I94" s="18"/>
    </row>
    <row r="95" spans="2:9" hidden="1" x14ac:dyDescent="0.2">
      <c r="B95" s="1" t="str">
        <f>_xlfn.CONCAT("F",B70,C95)</f>
        <v>F5.25</v>
      </c>
      <c r="C95" s="9" t="s">
        <v>34</v>
      </c>
      <c r="F95" s="2" t="str">
        <f>_xlfn.CONCAT("R",F70,G95)</f>
        <v>R5.25</v>
      </c>
      <c r="G95" s="9" t="s">
        <v>34</v>
      </c>
      <c r="I95" s="18"/>
    </row>
    <row r="96" spans="2:9" x14ac:dyDescent="0.2">
      <c r="C96"/>
      <c r="I96" s="18"/>
    </row>
    <row r="97" spans="3:9" x14ac:dyDescent="0.2">
      <c r="C97"/>
      <c r="I97" s="18"/>
    </row>
    <row r="98" spans="3:9" x14ac:dyDescent="0.2">
      <c r="C98"/>
      <c r="I98" s="18"/>
    </row>
    <row r="99" spans="3:9" x14ac:dyDescent="0.2">
      <c r="C99"/>
    </row>
    <row r="100" spans="3:9" x14ac:dyDescent="0.2">
      <c r="C100"/>
    </row>
  </sheetData>
  <sheetProtection algorithmName="SHA-512" hashValue="LVJI1j+gS9WcIqglJgOOCxiybRgZWHi6mAgOTwS5sk92VmN7E0vZBHl46Q6IOSVu/io6pD8Yk/tXnB6e9svt4w==" saltValue="wZ8InkAHt13Y2+fnPEJeow==" spinCount="100000" sheet="1" objects="1" scenarios="1" formatColumns="0"/>
  <mergeCells count="2">
    <mergeCell ref="A2:A21"/>
    <mergeCell ref="I23:I98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8EF9208-04A5-4BC1-82C3-C7B4961E6C36}">
          <x14:formula1>
            <xm:f>'dropdown lists'!$E$1:$E$6</xm:f>
          </x14:formula1>
          <xm:sqref>C2:C21</xm:sqref>
        </x14:dataValidation>
        <x14:dataValidation type="list" allowBlank="1" showInputMessage="1" showErrorMessage="1" xr:uid="{AECBD4A5-2C0D-451E-96C5-F6EC7F775EAF}">
          <x14:formula1>
            <xm:f>'dropdown lists'!$A$1:$A$7</xm:f>
          </x14:formula1>
          <xm:sqref>G2:G21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BC700-F55B-4730-92D0-335012B48A2A}">
  <dimension ref="A1:K100"/>
  <sheetViews>
    <sheetView zoomScale="115" zoomScaleNormal="115" workbookViewId="0">
      <selection activeCell="D45" sqref="D45"/>
    </sheetView>
  </sheetViews>
  <sheetFormatPr baseColWidth="10" defaultColWidth="6.6640625" defaultRowHeight="16" x14ac:dyDescent="0.2"/>
  <cols>
    <col min="1" max="1" width="6.6640625" style="2" bestFit="1" customWidth="1"/>
    <col min="2" max="2" width="5.83203125" style="2" bestFit="1" customWidth="1"/>
    <col min="3" max="3" width="19.6640625" style="2" bestFit="1" customWidth="1"/>
    <col min="4" max="4" width="35.6640625" style="2" customWidth="1"/>
    <col min="5" max="5" width="34.6640625" style="2" bestFit="1" customWidth="1"/>
    <col min="6" max="6" width="6" style="2" bestFit="1" customWidth="1"/>
    <col min="7" max="7" width="20.6640625" style="2" bestFit="1" customWidth="1"/>
    <col min="8" max="8" width="35.6640625" style="2" customWidth="1"/>
    <col min="9" max="9" width="60.83203125" style="2" customWidth="1"/>
    <col min="11" max="11" width="6.6640625" style="1"/>
  </cols>
  <sheetData>
    <row r="1" spans="1:11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3</v>
      </c>
      <c r="I1" s="10" t="s">
        <v>7</v>
      </c>
      <c r="K1"/>
    </row>
    <row r="2" spans="1:11" x14ac:dyDescent="0.2">
      <c r="A2" s="19" t="s">
        <v>44</v>
      </c>
      <c r="B2" s="3" t="str">
        <f>B71</f>
        <v>F6.1</v>
      </c>
      <c r="C2" s="3"/>
      <c r="D2" s="3"/>
      <c r="E2" s="3" t="str">
        <f>_xlfn.CONCAT(B2," - ",C2," ",D2)</f>
        <v xml:space="preserve">F6.1 -  </v>
      </c>
      <c r="F2" s="3" t="str">
        <f>F71</f>
        <v>R6.1</v>
      </c>
      <c r="G2" s="3"/>
      <c r="H2" s="3"/>
      <c r="I2" s="3" t="str">
        <f>_xlfn.CONCAT(F2," - ",G2," ",H2,D2)</f>
        <v xml:space="preserve">R6.1 -  </v>
      </c>
      <c r="K2"/>
    </row>
    <row r="3" spans="1:11" x14ac:dyDescent="0.2">
      <c r="A3" s="20"/>
      <c r="B3" s="3" t="str">
        <f t="shared" ref="B3:B21" si="0">B72</f>
        <v>F6.2</v>
      </c>
      <c r="C3" s="3"/>
      <c r="D3" s="3"/>
      <c r="E3" s="3" t="str">
        <f t="shared" ref="E3:E21" si="1">_xlfn.CONCAT(B3," - ",C3," ",D3)</f>
        <v xml:space="preserve">F6.2 -  </v>
      </c>
      <c r="F3" s="3" t="str">
        <f t="shared" ref="F3:F21" si="2">F72</f>
        <v>R6.2</v>
      </c>
      <c r="G3" s="3"/>
      <c r="H3" s="3"/>
      <c r="I3" s="3" t="str">
        <f t="shared" ref="I3:I21" si="3">_xlfn.CONCAT(F3," - ",G3," ",H3,D3)</f>
        <v xml:space="preserve">R6.2 -  </v>
      </c>
      <c r="K3"/>
    </row>
    <row r="4" spans="1:11" x14ac:dyDescent="0.2">
      <c r="A4" s="20"/>
      <c r="B4" s="3" t="str">
        <f t="shared" si="0"/>
        <v>F6.3</v>
      </c>
      <c r="C4" s="3"/>
      <c r="D4" s="3"/>
      <c r="E4" s="3" t="str">
        <f>_xlfn.CONCAT(B4," - ",C4," ",D4)</f>
        <v xml:space="preserve">F6.3 -  </v>
      </c>
      <c r="F4" s="3" t="str">
        <f t="shared" si="2"/>
        <v>R6.3</v>
      </c>
      <c r="G4" s="3"/>
      <c r="H4" s="3"/>
      <c r="I4" s="3" t="str">
        <f t="shared" si="3"/>
        <v xml:space="preserve">R6.3 -  </v>
      </c>
      <c r="K4"/>
    </row>
    <row r="5" spans="1:11" x14ac:dyDescent="0.2">
      <c r="A5" s="20"/>
      <c r="B5" s="3" t="str">
        <f t="shared" si="0"/>
        <v>F6.4</v>
      </c>
      <c r="C5" s="3"/>
      <c r="D5" s="3"/>
      <c r="E5" s="3" t="str">
        <f t="shared" si="1"/>
        <v xml:space="preserve">F6.4 -  </v>
      </c>
      <c r="F5" s="3" t="str">
        <f t="shared" si="2"/>
        <v>R6.4</v>
      </c>
      <c r="G5" s="3"/>
      <c r="H5" s="3"/>
      <c r="I5" s="3" t="str">
        <f t="shared" si="3"/>
        <v xml:space="preserve">R6.4 -  </v>
      </c>
      <c r="K5"/>
    </row>
    <row r="6" spans="1:11" x14ac:dyDescent="0.2">
      <c r="A6" s="20"/>
      <c r="B6" s="3" t="str">
        <f t="shared" si="0"/>
        <v>F6.5</v>
      </c>
      <c r="C6" s="3"/>
      <c r="D6" s="3"/>
      <c r="E6" s="3" t="str">
        <f>_xlfn.CONCAT(B6," - ",C6," ",D6)</f>
        <v xml:space="preserve">F6.5 -  </v>
      </c>
      <c r="F6" s="3" t="str">
        <f t="shared" si="2"/>
        <v>R6.5</v>
      </c>
      <c r="G6" s="3"/>
      <c r="H6" s="3"/>
      <c r="I6" s="3" t="str">
        <f t="shared" si="3"/>
        <v xml:space="preserve">R6.5 -  </v>
      </c>
      <c r="K6"/>
    </row>
    <row r="7" spans="1:11" x14ac:dyDescent="0.2">
      <c r="A7" s="20"/>
      <c r="B7" s="3" t="str">
        <f t="shared" si="0"/>
        <v>F6.6</v>
      </c>
      <c r="C7" s="3"/>
      <c r="D7" s="3"/>
      <c r="E7" s="3" t="str">
        <f t="shared" si="1"/>
        <v xml:space="preserve">F6.6 -  </v>
      </c>
      <c r="F7" s="3" t="str">
        <f t="shared" si="2"/>
        <v>R6.6</v>
      </c>
      <c r="G7" s="3"/>
      <c r="H7" s="3"/>
      <c r="I7" s="3" t="str">
        <f t="shared" si="3"/>
        <v xml:space="preserve">R6.6 -  </v>
      </c>
      <c r="K7"/>
    </row>
    <row r="8" spans="1:11" x14ac:dyDescent="0.2">
      <c r="A8" s="20"/>
      <c r="B8" s="3" t="str">
        <f t="shared" si="0"/>
        <v>F6.7</v>
      </c>
      <c r="C8" s="3"/>
      <c r="D8" s="3"/>
      <c r="E8" s="3" t="str">
        <f t="shared" si="1"/>
        <v xml:space="preserve">F6.7 -  </v>
      </c>
      <c r="F8" s="3" t="str">
        <f t="shared" si="2"/>
        <v>R6.7</v>
      </c>
      <c r="G8" s="3"/>
      <c r="H8" s="3"/>
      <c r="I8" s="3" t="str">
        <f t="shared" si="3"/>
        <v xml:space="preserve">R6.7 -  </v>
      </c>
      <c r="K8"/>
    </row>
    <row r="9" spans="1:11" x14ac:dyDescent="0.2">
      <c r="A9" s="20"/>
      <c r="B9" s="3" t="str">
        <f t="shared" si="0"/>
        <v>F6.8</v>
      </c>
      <c r="C9" s="3"/>
      <c r="D9" s="3"/>
      <c r="E9" s="3" t="str">
        <f t="shared" si="1"/>
        <v xml:space="preserve">F6.8 -  </v>
      </c>
      <c r="F9" s="3" t="str">
        <f t="shared" si="2"/>
        <v>R6.8</v>
      </c>
      <c r="G9" s="3"/>
      <c r="H9" s="3"/>
      <c r="I9" s="3" t="str">
        <f t="shared" si="3"/>
        <v xml:space="preserve">R6.8 -  </v>
      </c>
      <c r="K9"/>
    </row>
    <row r="10" spans="1:11" x14ac:dyDescent="0.2">
      <c r="A10" s="20"/>
      <c r="B10" s="3" t="str">
        <f t="shared" si="0"/>
        <v>F6.9</v>
      </c>
      <c r="C10" s="3"/>
      <c r="D10" s="3"/>
      <c r="E10" s="3" t="str">
        <f t="shared" si="1"/>
        <v xml:space="preserve">F6.9 -  </v>
      </c>
      <c r="F10" s="3" t="str">
        <f t="shared" si="2"/>
        <v>R6.9</v>
      </c>
      <c r="G10" s="3"/>
      <c r="H10" s="3"/>
      <c r="I10" s="3" t="str">
        <f t="shared" si="3"/>
        <v xml:space="preserve">R6.9 -  </v>
      </c>
      <c r="K10"/>
    </row>
    <row r="11" spans="1:11" x14ac:dyDescent="0.2">
      <c r="A11" s="20"/>
      <c r="B11" s="3" t="str">
        <f t="shared" si="0"/>
        <v>F6.10</v>
      </c>
      <c r="C11" s="3"/>
      <c r="D11" s="3"/>
      <c r="E11" s="3" t="str">
        <f t="shared" si="1"/>
        <v xml:space="preserve">F6.10 -  </v>
      </c>
      <c r="F11" s="3" t="str">
        <f t="shared" si="2"/>
        <v>R6.10</v>
      </c>
      <c r="G11" s="3"/>
      <c r="H11" s="3"/>
      <c r="I11" s="3" t="str">
        <f t="shared" si="3"/>
        <v xml:space="preserve">R6.10 -  </v>
      </c>
      <c r="K11"/>
    </row>
    <row r="12" spans="1:11" x14ac:dyDescent="0.2">
      <c r="A12" s="20"/>
      <c r="B12" s="3" t="str">
        <f t="shared" si="0"/>
        <v>F6.11</v>
      </c>
      <c r="C12" s="3"/>
      <c r="D12" s="3"/>
      <c r="E12" s="3" t="str">
        <f t="shared" si="1"/>
        <v xml:space="preserve">F6.11 -  </v>
      </c>
      <c r="F12" s="3" t="str">
        <f t="shared" si="2"/>
        <v>R6.11</v>
      </c>
      <c r="G12" s="3"/>
      <c r="H12" s="3"/>
      <c r="I12" s="3" t="str">
        <f t="shared" si="3"/>
        <v xml:space="preserve">R6.11 -  </v>
      </c>
      <c r="K12"/>
    </row>
    <row r="13" spans="1:11" x14ac:dyDescent="0.2">
      <c r="A13" s="20"/>
      <c r="B13" s="3" t="str">
        <f t="shared" si="0"/>
        <v>F6.12</v>
      </c>
      <c r="C13" s="3"/>
      <c r="D13" s="3"/>
      <c r="E13" s="3" t="str">
        <f t="shared" si="1"/>
        <v xml:space="preserve">F6.12 -  </v>
      </c>
      <c r="F13" s="3" t="str">
        <f t="shared" si="2"/>
        <v>R6.12</v>
      </c>
      <c r="G13" s="3"/>
      <c r="H13" s="3"/>
      <c r="I13" s="3" t="str">
        <f t="shared" si="3"/>
        <v xml:space="preserve">R6.12 -  </v>
      </c>
      <c r="K13"/>
    </row>
    <row r="14" spans="1:11" x14ac:dyDescent="0.2">
      <c r="A14" s="20"/>
      <c r="B14" s="3" t="str">
        <f t="shared" si="0"/>
        <v>F6.13</v>
      </c>
      <c r="C14" s="3"/>
      <c r="D14" s="3"/>
      <c r="E14" s="3" t="str">
        <f t="shared" si="1"/>
        <v xml:space="preserve">F6.13 -  </v>
      </c>
      <c r="F14" s="3" t="str">
        <f t="shared" si="2"/>
        <v>R6.13</v>
      </c>
      <c r="G14" s="3"/>
      <c r="H14" s="3"/>
      <c r="I14" s="3" t="str">
        <f t="shared" si="3"/>
        <v xml:space="preserve">R6.13 -  </v>
      </c>
      <c r="K14"/>
    </row>
    <row r="15" spans="1:11" x14ac:dyDescent="0.2">
      <c r="A15" s="20"/>
      <c r="B15" s="3" t="str">
        <f t="shared" si="0"/>
        <v>F6.14</v>
      </c>
      <c r="C15" s="3"/>
      <c r="D15" s="3"/>
      <c r="E15" s="3" t="str">
        <f t="shared" si="1"/>
        <v xml:space="preserve">F6.14 -  </v>
      </c>
      <c r="F15" s="3" t="str">
        <f t="shared" si="2"/>
        <v>R6.14</v>
      </c>
      <c r="G15" s="3"/>
      <c r="H15" s="3"/>
      <c r="I15" s="3" t="str">
        <f t="shared" si="3"/>
        <v xml:space="preserve">R6.14 -  </v>
      </c>
      <c r="K15"/>
    </row>
    <row r="16" spans="1:11" x14ac:dyDescent="0.2">
      <c r="A16" s="20"/>
      <c r="B16" s="3" t="str">
        <f t="shared" si="0"/>
        <v>F6.15</v>
      </c>
      <c r="C16" s="3"/>
      <c r="D16" s="3"/>
      <c r="E16" s="3" t="str">
        <f t="shared" si="1"/>
        <v xml:space="preserve">F6.15 -  </v>
      </c>
      <c r="F16" s="3" t="str">
        <f t="shared" si="2"/>
        <v>R6.15</v>
      </c>
      <c r="G16" s="3"/>
      <c r="H16" s="3"/>
      <c r="I16" s="3" t="str">
        <f t="shared" si="3"/>
        <v xml:space="preserve">R6.15 -  </v>
      </c>
      <c r="K16"/>
    </row>
    <row r="17" spans="1:11" x14ac:dyDescent="0.2">
      <c r="A17" s="20"/>
      <c r="B17" s="3" t="str">
        <f t="shared" si="0"/>
        <v>F6.16</v>
      </c>
      <c r="C17" s="3"/>
      <c r="D17" s="3"/>
      <c r="E17" s="3" t="str">
        <f t="shared" si="1"/>
        <v xml:space="preserve">F6.16 -  </v>
      </c>
      <c r="F17" s="3" t="str">
        <f t="shared" si="2"/>
        <v>R6.16</v>
      </c>
      <c r="G17" s="3"/>
      <c r="H17" s="3"/>
      <c r="I17" s="3" t="str">
        <f t="shared" si="3"/>
        <v xml:space="preserve">R6.16 -  </v>
      </c>
      <c r="K17"/>
    </row>
    <row r="18" spans="1:11" x14ac:dyDescent="0.2">
      <c r="A18" s="20"/>
      <c r="B18" s="3" t="str">
        <f t="shared" si="0"/>
        <v>F6.17</v>
      </c>
      <c r="C18" s="3"/>
      <c r="D18" s="3"/>
      <c r="E18" s="3" t="str">
        <f t="shared" si="1"/>
        <v xml:space="preserve">F6.17 -  </v>
      </c>
      <c r="F18" s="3" t="str">
        <f t="shared" si="2"/>
        <v>R6.17</v>
      </c>
      <c r="G18" s="3"/>
      <c r="H18" s="3"/>
      <c r="I18" s="3" t="str">
        <f t="shared" si="3"/>
        <v xml:space="preserve">R6.17 -  </v>
      </c>
      <c r="K18"/>
    </row>
    <row r="19" spans="1:11" x14ac:dyDescent="0.2">
      <c r="A19" s="20"/>
      <c r="B19" s="3" t="str">
        <f t="shared" si="0"/>
        <v>F6.18</v>
      </c>
      <c r="C19" s="3"/>
      <c r="D19" s="3"/>
      <c r="E19" s="3" t="str">
        <f t="shared" si="1"/>
        <v xml:space="preserve">F6.18 -  </v>
      </c>
      <c r="F19" s="3" t="str">
        <f t="shared" si="2"/>
        <v>R6.18</v>
      </c>
      <c r="G19" s="3"/>
      <c r="H19" s="3"/>
      <c r="I19" s="3" t="str">
        <f t="shared" si="3"/>
        <v xml:space="preserve">R6.18 -  </v>
      </c>
      <c r="K19"/>
    </row>
    <row r="20" spans="1:11" x14ac:dyDescent="0.2">
      <c r="A20" s="20"/>
      <c r="B20" s="3" t="str">
        <f t="shared" si="0"/>
        <v>F6.19</v>
      </c>
      <c r="C20" s="3"/>
      <c r="D20" s="3"/>
      <c r="E20" s="3" t="str">
        <f t="shared" si="1"/>
        <v xml:space="preserve">F6.19 -  </v>
      </c>
      <c r="F20" s="3" t="str">
        <f t="shared" si="2"/>
        <v>R6.19</v>
      </c>
      <c r="G20" s="3"/>
      <c r="H20" s="3"/>
      <c r="I20" s="3" t="str">
        <f t="shared" si="3"/>
        <v xml:space="preserve">R6.19 -  </v>
      </c>
      <c r="K20"/>
    </row>
    <row r="21" spans="1:11" x14ac:dyDescent="0.2">
      <c r="A21" s="21"/>
      <c r="B21" s="3" t="str">
        <f t="shared" si="0"/>
        <v>F6.20</v>
      </c>
      <c r="C21" s="3"/>
      <c r="D21" s="3"/>
      <c r="E21" s="3" t="str">
        <f t="shared" si="1"/>
        <v xml:space="preserve">F6.20 -  </v>
      </c>
      <c r="F21" s="3" t="str">
        <f t="shared" si="2"/>
        <v>R6.20</v>
      </c>
      <c r="G21" s="3"/>
      <c r="H21" s="3"/>
      <c r="I21" s="3" t="str">
        <f t="shared" si="3"/>
        <v xml:space="preserve">R6.20 -  </v>
      </c>
      <c r="K21"/>
    </row>
    <row r="22" spans="1:11" x14ac:dyDescent="0.2">
      <c r="A22"/>
      <c r="B22"/>
      <c r="C22"/>
      <c r="D22"/>
      <c r="E22"/>
      <c r="F22"/>
      <c r="G22"/>
      <c r="H22"/>
      <c r="I22"/>
      <c r="K22"/>
    </row>
    <row r="23" spans="1:11" x14ac:dyDescent="0.2">
      <c r="A23"/>
      <c r="B23"/>
      <c r="D23"/>
      <c r="E23"/>
      <c r="F23"/>
      <c r="G23"/>
      <c r="H23"/>
      <c r="I23" s="18" t="s">
        <v>9</v>
      </c>
      <c r="K23"/>
    </row>
    <row r="24" spans="1:11" hidden="1" x14ac:dyDescent="0.2">
      <c r="A24"/>
      <c r="D24"/>
      <c r="E24"/>
      <c r="F24"/>
      <c r="G24"/>
      <c r="H24"/>
      <c r="I24" s="18"/>
      <c r="K24"/>
    </row>
    <row r="25" spans="1:11" hidden="1" x14ac:dyDescent="0.2">
      <c r="A25"/>
      <c r="B25"/>
      <c r="D25"/>
      <c r="E25"/>
      <c r="F25"/>
      <c r="G25"/>
      <c r="H25"/>
      <c r="I25" s="18"/>
      <c r="K25"/>
    </row>
    <row r="26" spans="1:11" hidden="1" x14ac:dyDescent="0.2">
      <c r="A26"/>
      <c r="B26"/>
      <c r="D26"/>
      <c r="E26"/>
      <c r="F26"/>
      <c r="G26"/>
      <c r="H26"/>
      <c r="I26" s="18"/>
      <c r="K26"/>
    </row>
    <row r="27" spans="1:11" hidden="1" x14ac:dyDescent="0.2">
      <c r="A27"/>
      <c r="B27"/>
      <c r="D27"/>
      <c r="E27"/>
      <c r="F27"/>
      <c r="G27"/>
      <c r="H27"/>
      <c r="I27" s="18"/>
      <c r="K27"/>
    </row>
    <row r="28" spans="1:11" hidden="1" x14ac:dyDescent="0.2">
      <c r="A28"/>
      <c r="B28"/>
      <c r="D28"/>
      <c r="E28"/>
      <c r="F28"/>
      <c r="G28"/>
      <c r="H28"/>
      <c r="I28" s="18"/>
    </row>
    <row r="29" spans="1:11" hidden="1" x14ac:dyDescent="0.2">
      <c r="A29"/>
      <c r="B29"/>
      <c r="C29"/>
      <c r="D29"/>
      <c r="E29"/>
      <c r="F29"/>
      <c r="G29"/>
      <c r="H29"/>
      <c r="I29" s="18"/>
    </row>
    <row r="30" spans="1:11" hidden="1" x14ac:dyDescent="0.2">
      <c r="A30"/>
      <c r="B30"/>
      <c r="C30"/>
      <c r="D30"/>
      <c r="E30"/>
      <c r="F30"/>
      <c r="G30"/>
      <c r="H30"/>
      <c r="I30" s="18"/>
    </row>
    <row r="31" spans="1:11" hidden="1" x14ac:dyDescent="0.2">
      <c r="A31"/>
      <c r="B31"/>
      <c r="C31"/>
      <c r="D31"/>
      <c r="E31"/>
      <c r="F31"/>
      <c r="G31"/>
      <c r="H31"/>
      <c r="I31" s="18"/>
    </row>
    <row r="32" spans="1:11" hidden="1" x14ac:dyDescent="0.2">
      <c r="A32"/>
      <c r="B32"/>
      <c r="C32"/>
      <c r="D32"/>
      <c r="E32"/>
      <c r="F32"/>
      <c r="G32"/>
      <c r="H32"/>
      <c r="I32" s="18"/>
    </row>
    <row r="33" spans="1:9" hidden="1" x14ac:dyDescent="0.2">
      <c r="A33"/>
      <c r="B33"/>
      <c r="C33"/>
      <c r="D33"/>
      <c r="E33"/>
      <c r="F33"/>
      <c r="G33"/>
      <c r="H33"/>
      <c r="I33" s="18"/>
    </row>
    <row r="34" spans="1:9" hidden="1" x14ac:dyDescent="0.2">
      <c r="A34"/>
      <c r="B34"/>
      <c r="C34"/>
      <c r="D34"/>
      <c r="E34"/>
      <c r="F34"/>
      <c r="G34"/>
      <c r="H34"/>
      <c r="I34" s="18"/>
    </row>
    <row r="35" spans="1:9" hidden="1" x14ac:dyDescent="0.2">
      <c r="A35"/>
      <c r="B35"/>
      <c r="C35"/>
      <c r="D35"/>
      <c r="E35"/>
      <c r="F35"/>
      <c r="G35"/>
      <c r="H35"/>
      <c r="I35" s="18"/>
    </row>
    <row r="36" spans="1:9" hidden="1" x14ac:dyDescent="0.2">
      <c r="A36"/>
      <c r="B36"/>
      <c r="C36"/>
      <c r="D36"/>
      <c r="E36"/>
      <c r="F36"/>
      <c r="G36"/>
      <c r="H36"/>
      <c r="I36" s="18"/>
    </row>
    <row r="37" spans="1:9" hidden="1" x14ac:dyDescent="0.2">
      <c r="A37"/>
      <c r="B37"/>
      <c r="C37"/>
      <c r="D37"/>
      <c r="E37"/>
      <c r="F37"/>
      <c r="G37"/>
      <c r="H37"/>
      <c r="I37" s="18"/>
    </row>
    <row r="38" spans="1:9" hidden="1" x14ac:dyDescent="0.2">
      <c r="A38"/>
      <c r="B38"/>
      <c r="C38"/>
      <c r="D38"/>
      <c r="E38"/>
      <c r="F38"/>
      <c r="G38"/>
      <c r="H38"/>
      <c r="I38" s="18"/>
    </row>
    <row r="39" spans="1:9" hidden="1" x14ac:dyDescent="0.2">
      <c r="A39"/>
      <c r="B39"/>
      <c r="C39"/>
      <c r="D39"/>
      <c r="E39"/>
      <c r="F39"/>
      <c r="G39"/>
      <c r="H39"/>
      <c r="I39" s="18"/>
    </row>
    <row r="40" spans="1:9" hidden="1" x14ac:dyDescent="0.2">
      <c r="A40"/>
      <c r="B40"/>
      <c r="C40"/>
      <c r="D40"/>
      <c r="E40"/>
      <c r="F40"/>
      <c r="G40"/>
      <c r="H40"/>
      <c r="I40" s="18"/>
    </row>
    <row r="41" spans="1:9" hidden="1" x14ac:dyDescent="0.2">
      <c r="A41"/>
      <c r="B41"/>
      <c r="C41"/>
      <c r="D41"/>
      <c r="E41"/>
      <c r="F41"/>
      <c r="G41"/>
      <c r="H41"/>
      <c r="I41" s="18"/>
    </row>
    <row r="42" spans="1:9" hidden="1" x14ac:dyDescent="0.2">
      <c r="A42"/>
      <c r="B42"/>
      <c r="C42"/>
      <c r="D42"/>
      <c r="E42"/>
      <c r="F42"/>
      <c r="G42"/>
      <c r="H42"/>
      <c r="I42" s="18"/>
    </row>
    <row r="43" spans="1:9" hidden="1" x14ac:dyDescent="0.2">
      <c r="A43"/>
      <c r="B43"/>
      <c r="C43"/>
      <c r="D43"/>
      <c r="E43"/>
      <c r="F43"/>
      <c r="G43"/>
      <c r="H43"/>
      <c r="I43" s="18"/>
    </row>
    <row r="44" spans="1:9" hidden="1" x14ac:dyDescent="0.2">
      <c r="A44"/>
      <c r="B44"/>
      <c r="C44"/>
      <c r="D44"/>
      <c r="E44"/>
      <c r="F44"/>
      <c r="G44"/>
      <c r="H44"/>
      <c r="I44" s="18"/>
    </row>
    <row r="45" spans="1:9" hidden="1" x14ac:dyDescent="0.2">
      <c r="A45"/>
      <c r="B45"/>
      <c r="C45"/>
      <c r="D45"/>
      <c r="E45"/>
      <c r="F45"/>
      <c r="G45"/>
      <c r="H45"/>
      <c r="I45" s="18"/>
    </row>
    <row r="46" spans="1:9" hidden="1" x14ac:dyDescent="0.2">
      <c r="A46"/>
      <c r="B46"/>
      <c r="C46"/>
      <c r="D46"/>
      <c r="E46"/>
      <c r="F46"/>
      <c r="G46"/>
      <c r="H46"/>
      <c r="I46" s="18"/>
    </row>
    <row r="47" spans="1:9" hidden="1" x14ac:dyDescent="0.2">
      <c r="A47"/>
      <c r="B47"/>
      <c r="C47"/>
      <c r="D47"/>
      <c r="E47"/>
      <c r="F47"/>
      <c r="G47"/>
      <c r="H47"/>
      <c r="I47" s="18"/>
    </row>
    <row r="48" spans="1:9" hidden="1" x14ac:dyDescent="0.2">
      <c r="A48"/>
      <c r="B48"/>
      <c r="C48"/>
      <c r="D48"/>
      <c r="E48"/>
      <c r="F48"/>
      <c r="G48"/>
      <c r="H48"/>
      <c r="I48" s="18"/>
    </row>
    <row r="49" spans="1:9" hidden="1" x14ac:dyDescent="0.2">
      <c r="A49"/>
      <c r="B49"/>
      <c r="C49"/>
      <c r="D49"/>
      <c r="E49"/>
      <c r="F49"/>
      <c r="G49"/>
      <c r="H49"/>
      <c r="I49" s="18"/>
    </row>
    <row r="50" spans="1:9" hidden="1" x14ac:dyDescent="0.2">
      <c r="A50"/>
      <c r="B50"/>
      <c r="C50"/>
      <c r="D50"/>
      <c r="E50"/>
      <c r="F50"/>
      <c r="G50"/>
      <c r="H50"/>
      <c r="I50" s="18"/>
    </row>
    <row r="51" spans="1:9" hidden="1" x14ac:dyDescent="0.2">
      <c r="A51"/>
      <c r="B51"/>
      <c r="C51"/>
      <c r="D51"/>
      <c r="E51"/>
      <c r="F51"/>
      <c r="G51"/>
      <c r="H51"/>
      <c r="I51" s="18"/>
    </row>
    <row r="52" spans="1:9" hidden="1" x14ac:dyDescent="0.2">
      <c r="A52"/>
      <c r="B52"/>
      <c r="C52"/>
      <c r="D52"/>
      <c r="E52"/>
      <c r="F52"/>
      <c r="G52"/>
      <c r="H52"/>
      <c r="I52" s="18"/>
    </row>
    <row r="53" spans="1:9" hidden="1" x14ac:dyDescent="0.2">
      <c r="A53"/>
      <c r="C53"/>
      <c r="D53"/>
      <c r="E53"/>
      <c r="F53"/>
      <c r="G53"/>
      <c r="H53"/>
      <c r="I53" s="18"/>
    </row>
    <row r="54" spans="1:9" hidden="1" x14ac:dyDescent="0.2">
      <c r="A54"/>
      <c r="B54"/>
      <c r="C54"/>
      <c r="D54"/>
      <c r="E54"/>
      <c r="F54"/>
      <c r="G54"/>
      <c r="H54"/>
      <c r="I54" s="18"/>
    </row>
    <row r="55" spans="1:9" hidden="1" x14ac:dyDescent="0.2">
      <c r="A55"/>
      <c r="B55"/>
      <c r="C55"/>
      <c r="D55"/>
      <c r="E55"/>
      <c r="F55"/>
      <c r="G55"/>
      <c r="H55"/>
      <c r="I55" s="18"/>
    </row>
    <row r="56" spans="1:9" hidden="1" x14ac:dyDescent="0.2">
      <c r="A56"/>
      <c r="B56"/>
      <c r="C56"/>
      <c r="D56"/>
      <c r="E56"/>
      <c r="F56"/>
      <c r="G56"/>
      <c r="H56"/>
      <c r="I56" s="18"/>
    </row>
    <row r="57" spans="1:9" hidden="1" x14ac:dyDescent="0.2">
      <c r="A57"/>
      <c r="B57"/>
      <c r="C57"/>
      <c r="D57"/>
      <c r="E57"/>
      <c r="F57"/>
      <c r="G57"/>
      <c r="H57"/>
      <c r="I57" s="18"/>
    </row>
    <row r="58" spans="1:9" hidden="1" x14ac:dyDescent="0.2">
      <c r="A58"/>
      <c r="B58"/>
      <c r="C58"/>
      <c r="D58"/>
      <c r="E58"/>
      <c r="F58"/>
      <c r="G58"/>
      <c r="H58"/>
      <c r="I58" s="18"/>
    </row>
    <row r="59" spans="1:9" hidden="1" x14ac:dyDescent="0.2">
      <c r="A59"/>
      <c r="B59"/>
      <c r="C59"/>
      <c r="D59"/>
      <c r="E59"/>
      <c r="F59"/>
      <c r="G59"/>
      <c r="H59"/>
      <c r="I59" s="18"/>
    </row>
    <row r="60" spans="1:9" hidden="1" x14ac:dyDescent="0.2">
      <c r="A60"/>
      <c r="B60"/>
      <c r="C60"/>
      <c r="D60"/>
      <c r="E60"/>
      <c r="F60"/>
      <c r="G60"/>
      <c r="H60"/>
      <c r="I60" s="18"/>
    </row>
    <row r="61" spans="1:9" hidden="1" x14ac:dyDescent="0.2">
      <c r="A61"/>
      <c r="B61"/>
      <c r="C61"/>
      <c r="D61"/>
      <c r="E61"/>
      <c r="F61"/>
      <c r="G61"/>
      <c r="H61"/>
      <c r="I61" s="18"/>
    </row>
    <row r="62" spans="1:9" hidden="1" x14ac:dyDescent="0.2">
      <c r="A62"/>
      <c r="B62"/>
      <c r="C62"/>
      <c r="D62"/>
      <c r="E62"/>
      <c r="F62"/>
      <c r="G62"/>
      <c r="H62"/>
      <c r="I62" s="18"/>
    </row>
    <row r="63" spans="1:9" hidden="1" x14ac:dyDescent="0.2">
      <c r="A63"/>
      <c r="B63"/>
      <c r="C63"/>
      <c r="D63"/>
      <c r="E63"/>
      <c r="F63"/>
      <c r="G63"/>
      <c r="H63"/>
      <c r="I63" s="18"/>
    </row>
    <row r="64" spans="1:9" hidden="1" x14ac:dyDescent="0.2">
      <c r="A64"/>
      <c r="B64"/>
      <c r="C64"/>
      <c r="D64"/>
      <c r="E64"/>
      <c r="F64"/>
      <c r="G64"/>
      <c r="H64"/>
      <c r="I64" s="18"/>
    </row>
    <row r="65" spans="1:9" hidden="1" x14ac:dyDescent="0.2">
      <c r="A65"/>
      <c r="B65"/>
      <c r="C65"/>
      <c r="D65"/>
      <c r="E65"/>
      <c r="F65"/>
      <c r="G65"/>
      <c r="H65"/>
      <c r="I65" s="18"/>
    </row>
    <row r="66" spans="1:9" hidden="1" x14ac:dyDescent="0.2">
      <c r="A66"/>
      <c r="B66"/>
      <c r="C66"/>
      <c r="D66"/>
      <c r="E66"/>
      <c r="F66"/>
      <c r="G66"/>
      <c r="H66"/>
      <c r="I66" s="18"/>
    </row>
    <row r="67" spans="1:9" hidden="1" x14ac:dyDescent="0.2">
      <c r="A67"/>
      <c r="B67"/>
      <c r="C67"/>
      <c r="D67"/>
      <c r="E67"/>
      <c r="F67"/>
      <c r="G67"/>
      <c r="H67"/>
      <c r="I67" s="18"/>
    </row>
    <row r="68" spans="1:9" hidden="1" x14ac:dyDescent="0.2">
      <c r="A68"/>
      <c r="B68"/>
      <c r="C68"/>
      <c r="D68"/>
      <c r="E68"/>
      <c r="F68"/>
      <c r="G68"/>
      <c r="H68"/>
      <c r="I68" s="18"/>
    </row>
    <row r="69" spans="1:9" hidden="1" x14ac:dyDescent="0.2">
      <c r="A69"/>
      <c r="B69"/>
      <c r="C69"/>
      <c r="D69"/>
      <c r="E69"/>
      <c r="F69"/>
      <c r="G69"/>
      <c r="H69"/>
      <c r="I69" s="18"/>
    </row>
    <row r="70" spans="1:9" hidden="1" x14ac:dyDescent="0.2">
      <c r="A70"/>
      <c r="B70" s="1" t="str">
        <f>LEFT(A2,1)</f>
        <v>6</v>
      </c>
      <c r="C70" s="1"/>
      <c r="D70"/>
      <c r="E70"/>
      <c r="F70" s="1" t="str">
        <f>B70</f>
        <v>6</v>
      </c>
      <c r="G70"/>
      <c r="H70"/>
      <c r="I70" s="18"/>
    </row>
    <row r="71" spans="1:9" hidden="1" x14ac:dyDescent="0.2">
      <c r="A71"/>
      <c r="B71" s="1" t="str">
        <f>_xlfn.CONCAT("F",B70,C71)</f>
        <v>F6.1</v>
      </c>
      <c r="C71" s="9" t="s">
        <v>10</v>
      </c>
      <c r="D71"/>
      <c r="E71"/>
      <c r="F71" s="1" t="str">
        <f>_xlfn.CONCAT("R",B70,C71)</f>
        <v>R6.1</v>
      </c>
      <c r="G71" s="9" t="s">
        <v>10</v>
      </c>
      <c r="H71"/>
      <c r="I71" s="18"/>
    </row>
    <row r="72" spans="1:9" hidden="1" x14ac:dyDescent="0.2">
      <c r="B72" s="1" t="str">
        <f>_xlfn.CONCAT("F",B70,C72)</f>
        <v>F6.2</v>
      </c>
      <c r="C72" s="9" t="s">
        <v>11</v>
      </c>
      <c r="F72" s="1" t="str">
        <f>_xlfn.CONCAT("R",F70,G72)</f>
        <v>R6.2</v>
      </c>
      <c r="G72" s="9" t="s">
        <v>11</v>
      </c>
      <c r="I72" s="18"/>
    </row>
    <row r="73" spans="1:9" hidden="1" x14ac:dyDescent="0.2">
      <c r="B73" s="1" t="str">
        <f>_xlfn.CONCAT("F",B70,C73)</f>
        <v>F6.3</v>
      </c>
      <c r="C73" s="9" t="s">
        <v>12</v>
      </c>
      <c r="F73" s="1" t="str">
        <f>_xlfn.CONCAT("R",F70,G73)</f>
        <v>R6.3</v>
      </c>
      <c r="G73" s="9" t="s">
        <v>12</v>
      </c>
      <c r="I73" s="18"/>
    </row>
    <row r="74" spans="1:9" hidden="1" x14ac:dyDescent="0.2">
      <c r="B74" s="1" t="str">
        <f>_xlfn.CONCAT("F",B70,C74)</f>
        <v>F6.4</v>
      </c>
      <c r="C74" s="9" t="s">
        <v>13</v>
      </c>
      <c r="F74" s="1" t="str">
        <f>_xlfn.CONCAT("R",F70,G74)</f>
        <v>R6.4</v>
      </c>
      <c r="G74" s="9" t="s">
        <v>13</v>
      </c>
      <c r="I74" s="18"/>
    </row>
    <row r="75" spans="1:9" hidden="1" x14ac:dyDescent="0.2">
      <c r="B75" s="1" t="str">
        <f>_xlfn.CONCAT("F",B70,C75)</f>
        <v>F6.5</v>
      </c>
      <c r="C75" s="9" t="s">
        <v>14</v>
      </c>
      <c r="F75" s="1" t="str">
        <f>_xlfn.CONCAT("R",F70,G75)</f>
        <v>R6.5</v>
      </c>
      <c r="G75" s="9" t="s">
        <v>14</v>
      </c>
      <c r="I75" s="18"/>
    </row>
    <row r="76" spans="1:9" hidden="1" x14ac:dyDescent="0.2">
      <c r="B76" s="1" t="str">
        <f>_xlfn.CONCAT("F",B70,C76)</f>
        <v>F6.6</v>
      </c>
      <c r="C76" s="9" t="s">
        <v>15</v>
      </c>
      <c r="F76" s="1" t="str">
        <f>_xlfn.CONCAT("R",F70,G76)</f>
        <v>R6.6</v>
      </c>
      <c r="G76" s="9" t="s">
        <v>15</v>
      </c>
      <c r="I76" s="18"/>
    </row>
    <row r="77" spans="1:9" hidden="1" x14ac:dyDescent="0.2">
      <c r="B77" s="1" t="str">
        <f>_xlfn.CONCAT("F",B70,C77)</f>
        <v>F6.7</v>
      </c>
      <c r="C77" s="9" t="s">
        <v>16</v>
      </c>
      <c r="F77" s="1" t="str">
        <f>_xlfn.CONCAT("R",F70,G77)</f>
        <v>R6.7</v>
      </c>
      <c r="G77" s="9" t="s">
        <v>16</v>
      </c>
      <c r="I77" s="18"/>
    </row>
    <row r="78" spans="1:9" hidden="1" x14ac:dyDescent="0.2">
      <c r="B78" s="1" t="str">
        <f>_xlfn.CONCAT("F",B70,C78)</f>
        <v>F6.8</v>
      </c>
      <c r="C78" s="9" t="s">
        <v>17</v>
      </c>
      <c r="F78" s="1" t="str">
        <f>_xlfn.CONCAT("R",F70,G78)</f>
        <v>R6.8</v>
      </c>
      <c r="G78" s="9" t="s">
        <v>17</v>
      </c>
      <c r="I78" s="18"/>
    </row>
    <row r="79" spans="1:9" hidden="1" x14ac:dyDescent="0.2">
      <c r="B79" s="1" t="str">
        <f>_xlfn.CONCAT("F",B70,C79)</f>
        <v>F6.9</v>
      </c>
      <c r="C79" s="9" t="s">
        <v>18</v>
      </c>
      <c r="F79" s="1" t="str">
        <f>_xlfn.CONCAT("R",F70,G79)</f>
        <v>R6.9</v>
      </c>
      <c r="G79" s="9" t="s">
        <v>18</v>
      </c>
      <c r="I79" s="18"/>
    </row>
    <row r="80" spans="1:9" hidden="1" x14ac:dyDescent="0.2">
      <c r="B80" s="1" t="str">
        <f>_xlfn.CONCAT("F",B70,C80)</f>
        <v>F6.10</v>
      </c>
      <c r="C80" s="9" t="s">
        <v>19</v>
      </c>
      <c r="F80" s="1" t="str">
        <f>_xlfn.CONCAT("R",F70,G80)</f>
        <v>R6.10</v>
      </c>
      <c r="G80" s="9" t="s">
        <v>19</v>
      </c>
      <c r="I80" s="18"/>
    </row>
    <row r="81" spans="2:9" hidden="1" x14ac:dyDescent="0.2">
      <c r="B81" s="1" t="str">
        <f>_xlfn.CONCAT("F",B70,C81)</f>
        <v>F6.11</v>
      </c>
      <c r="C81" s="9" t="s">
        <v>20</v>
      </c>
      <c r="F81" s="1" t="str">
        <f>_xlfn.CONCAT("R",F70,G81)</f>
        <v>R6.11</v>
      </c>
      <c r="G81" s="9" t="s">
        <v>20</v>
      </c>
      <c r="I81" s="18"/>
    </row>
    <row r="82" spans="2:9" hidden="1" x14ac:dyDescent="0.2">
      <c r="B82" s="1" t="str">
        <f>_xlfn.CONCAT("F",B70,C82)</f>
        <v>F6.12</v>
      </c>
      <c r="C82" s="9" t="s">
        <v>21</v>
      </c>
      <c r="F82" s="1" t="str">
        <f>_xlfn.CONCAT("R",F70,G82)</f>
        <v>R6.12</v>
      </c>
      <c r="G82" s="9" t="s">
        <v>21</v>
      </c>
      <c r="I82" s="18"/>
    </row>
    <row r="83" spans="2:9" hidden="1" x14ac:dyDescent="0.2">
      <c r="B83" s="1" t="str">
        <f>_xlfn.CONCAT("F",B70,C83)</f>
        <v>F6.13</v>
      </c>
      <c r="C83" s="9" t="s">
        <v>22</v>
      </c>
      <c r="F83" s="1" t="str">
        <f>_xlfn.CONCAT("R",F70,G83)</f>
        <v>R6.13</v>
      </c>
      <c r="G83" s="9" t="s">
        <v>22</v>
      </c>
      <c r="I83" s="18"/>
    </row>
    <row r="84" spans="2:9" hidden="1" x14ac:dyDescent="0.2">
      <c r="B84" s="1" t="str">
        <f>_xlfn.CONCAT("F",B70,C84)</f>
        <v>F6.14</v>
      </c>
      <c r="C84" s="9" t="s">
        <v>23</v>
      </c>
      <c r="F84" s="1" t="str">
        <f>_xlfn.CONCAT("R",F70,G84)</f>
        <v>R6.14</v>
      </c>
      <c r="G84" s="9" t="s">
        <v>23</v>
      </c>
      <c r="I84" s="18"/>
    </row>
    <row r="85" spans="2:9" hidden="1" x14ac:dyDescent="0.2">
      <c r="B85" s="1" t="str">
        <f>_xlfn.CONCAT("F",B70,C85)</f>
        <v>F6.15</v>
      </c>
      <c r="C85" s="9" t="s">
        <v>24</v>
      </c>
      <c r="F85" s="1" t="str">
        <f>_xlfn.CONCAT("R",F70,G85)</f>
        <v>R6.15</v>
      </c>
      <c r="G85" s="9" t="s">
        <v>24</v>
      </c>
      <c r="I85" s="18"/>
    </row>
    <row r="86" spans="2:9" hidden="1" x14ac:dyDescent="0.2">
      <c r="B86" s="1" t="str">
        <f>_xlfn.CONCAT("F",B70,C86)</f>
        <v>F6.16</v>
      </c>
      <c r="C86" s="9" t="s">
        <v>25</v>
      </c>
      <c r="F86" s="1" t="str">
        <f>_xlfn.CONCAT("R",F70,G86)</f>
        <v>R6.16</v>
      </c>
      <c r="G86" s="9" t="s">
        <v>25</v>
      </c>
      <c r="I86" s="18"/>
    </row>
    <row r="87" spans="2:9" hidden="1" x14ac:dyDescent="0.2">
      <c r="B87" s="1" t="str">
        <f>_xlfn.CONCAT("F",B70,C87)</f>
        <v>F6.17</v>
      </c>
      <c r="C87" s="9" t="s">
        <v>26</v>
      </c>
      <c r="F87" s="2" t="str">
        <f>_xlfn.CONCAT("R",F70,G87)</f>
        <v>R6.17</v>
      </c>
      <c r="G87" s="9" t="s">
        <v>26</v>
      </c>
      <c r="I87" s="18"/>
    </row>
    <row r="88" spans="2:9" hidden="1" x14ac:dyDescent="0.2">
      <c r="B88" s="1" t="str">
        <f>_xlfn.CONCAT("F",B70,C88)</f>
        <v>F6.18</v>
      </c>
      <c r="C88" s="9" t="s">
        <v>27</v>
      </c>
      <c r="F88" s="2" t="str">
        <f>_xlfn.CONCAT("R",F70,G88)</f>
        <v>R6.18</v>
      </c>
      <c r="G88" s="9" t="s">
        <v>27</v>
      </c>
      <c r="I88" s="18"/>
    </row>
    <row r="89" spans="2:9" hidden="1" x14ac:dyDescent="0.2">
      <c r="B89" s="1" t="str">
        <f>_xlfn.CONCAT("F",B70,C89)</f>
        <v>F6.19</v>
      </c>
      <c r="C89" s="9" t="s">
        <v>28</v>
      </c>
      <c r="F89" s="2" t="str">
        <f>_xlfn.CONCAT("R",F70,G89)</f>
        <v>R6.19</v>
      </c>
      <c r="G89" s="9" t="s">
        <v>28</v>
      </c>
      <c r="I89" s="18"/>
    </row>
    <row r="90" spans="2:9" hidden="1" x14ac:dyDescent="0.2">
      <c r="B90" s="1" t="str">
        <f>_xlfn.CONCAT("F",B70,C90)</f>
        <v>F6.20</v>
      </c>
      <c r="C90" s="9" t="s">
        <v>29</v>
      </c>
      <c r="F90" s="2" t="str">
        <f>_xlfn.CONCAT("R",F70,G90)</f>
        <v>R6.20</v>
      </c>
      <c r="G90" s="9" t="s">
        <v>29</v>
      </c>
      <c r="I90" s="18"/>
    </row>
    <row r="91" spans="2:9" hidden="1" x14ac:dyDescent="0.2">
      <c r="B91" s="1" t="str">
        <f>_xlfn.CONCAT("F",B70,C91)</f>
        <v>F6.21</v>
      </c>
      <c r="C91" s="9" t="s">
        <v>30</v>
      </c>
      <c r="F91" s="2" t="str">
        <f>_xlfn.CONCAT("R",F70,G91)</f>
        <v>R6.21</v>
      </c>
      <c r="G91" s="9" t="s">
        <v>30</v>
      </c>
      <c r="I91" s="18"/>
    </row>
    <row r="92" spans="2:9" hidden="1" x14ac:dyDescent="0.2">
      <c r="B92" s="1" t="str">
        <f>_xlfn.CONCAT("F",B70,C92)</f>
        <v>F6.22</v>
      </c>
      <c r="C92" s="9" t="s">
        <v>31</v>
      </c>
      <c r="F92" s="2" t="str">
        <f>_xlfn.CONCAT("R",F70,G92)</f>
        <v>R6.22</v>
      </c>
      <c r="G92" s="9" t="s">
        <v>31</v>
      </c>
      <c r="I92" s="18"/>
    </row>
    <row r="93" spans="2:9" hidden="1" x14ac:dyDescent="0.2">
      <c r="B93" s="1" t="str">
        <f>_xlfn.CONCAT("F",B70,C93)</f>
        <v>F6.23</v>
      </c>
      <c r="C93" s="9" t="s">
        <v>32</v>
      </c>
      <c r="F93" s="2" t="str">
        <f>_xlfn.CONCAT("R",F70,G93)</f>
        <v>R6.23</v>
      </c>
      <c r="G93" s="9" t="s">
        <v>32</v>
      </c>
      <c r="I93" s="18"/>
    </row>
    <row r="94" spans="2:9" hidden="1" x14ac:dyDescent="0.2">
      <c r="B94" s="1" t="str">
        <f>_xlfn.CONCAT("F",B70,C94)</f>
        <v>F6.24</v>
      </c>
      <c r="C94" s="9" t="s">
        <v>33</v>
      </c>
      <c r="F94" s="2" t="str">
        <f>_xlfn.CONCAT("R",F70,G94)</f>
        <v>R6.24</v>
      </c>
      <c r="G94" s="9" t="s">
        <v>33</v>
      </c>
      <c r="I94" s="18"/>
    </row>
    <row r="95" spans="2:9" hidden="1" x14ac:dyDescent="0.2">
      <c r="B95" s="1" t="str">
        <f>_xlfn.CONCAT("F",B70,C95)</f>
        <v>F6.25</v>
      </c>
      <c r="C95" s="9" t="s">
        <v>34</v>
      </c>
      <c r="F95" s="2" t="str">
        <f>_xlfn.CONCAT("R",F70,G95)</f>
        <v>R6.25</v>
      </c>
      <c r="G95" s="9" t="s">
        <v>34</v>
      </c>
      <c r="I95" s="18"/>
    </row>
    <row r="96" spans="2:9" x14ac:dyDescent="0.2">
      <c r="C96"/>
      <c r="I96" s="18"/>
    </row>
    <row r="97" spans="3:9" x14ac:dyDescent="0.2">
      <c r="C97"/>
      <c r="I97" s="18"/>
    </row>
    <row r="98" spans="3:9" x14ac:dyDescent="0.2">
      <c r="C98"/>
      <c r="I98" s="18"/>
    </row>
    <row r="99" spans="3:9" x14ac:dyDescent="0.2">
      <c r="C99"/>
    </row>
    <row r="100" spans="3:9" x14ac:dyDescent="0.2">
      <c r="C100"/>
    </row>
  </sheetData>
  <sheetProtection algorithmName="SHA-512" hashValue="aA+QAe4zEtLM06h5Zh0456yOv0+wAYZwfi9r/bqY1GjoDRZqPvhbE4S9qjMaF6YBic9ockABqRss55etHBQOOw==" saltValue="b4jxfcWSapUjkSSzlCMiJA==" spinCount="100000" sheet="1" objects="1" scenarios="1" formatColumns="0"/>
  <mergeCells count="2">
    <mergeCell ref="A2:A21"/>
    <mergeCell ref="I23:I98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3EF9411-23B6-4347-A916-D2191208CDD7}">
          <x14:formula1>
            <xm:f>'dropdown lists'!$A$1:$A$7</xm:f>
          </x14:formula1>
          <xm:sqref>G2:G21</xm:sqref>
        </x14:dataValidation>
        <x14:dataValidation type="list" allowBlank="1" showInputMessage="1" showErrorMessage="1" xr:uid="{FE62FA59-45CB-4110-9CBB-ADBE38BA86B6}">
          <x14:formula1>
            <xm:f>'dropdown lists'!$E$1:$E$6</xm:f>
          </x14:formula1>
          <xm:sqref>C2:C21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5423FB5C3B143AE9BDAD4A526A1F8" ma:contentTypeVersion="16" ma:contentTypeDescription="Create a new document." ma:contentTypeScope="" ma:versionID="0623dc3dd35ed6a03dcaba5f9b868bf2">
  <xsd:schema xmlns:xsd="http://www.w3.org/2001/XMLSchema" xmlns:xs="http://www.w3.org/2001/XMLSchema" xmlns:p="http://schemas.microsoft.com/office/2006/metadata/properties" xmlns:ns2="43c47894-3d20-4754-befd-656bc13f2d37" xmlns:ns3="7e3075a5-d7aa-47ef-ab9c-ebf6ee0bacec" targetNamespace="http://schemas.microsoft.com/office/2006/metadata/properties" ma:root="true" ma:fieldsID="9574c6a6d5d54977c8b8b32cb6a99639" ns2:_="" ns3:_="">
    <xsd:import namespace="43c47894-3d20-4754-befd-656bc13f2d37"/>
    <xsd:import namespace="7e3075a5-d7aa-47ef-ab9c-ebf6ee0bac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c47894-3d20-4754-befd-656bc13f2d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c01b5a93-9892-4ca2-b09c-f26f62a0daa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3075a5-d7aa-47ef-ab9c-ebf6ee0bace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0fdf3b43-3923-4afc-af8b-e3054bd65c06}" ma:internalName="TaxCatchAll" ma:showField="CatchAllData" ma:web="7e3075a5-d7aa-47ef-ab9c-ebf6ee0bac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e3075a5-d7aa-47ef-ab9c-ebf6ee0bacec" xsi:nil="true"/>
    <lcf76f155ced4ddcb4097134ff3c332f xmlns="43c47894-3d20-4754-befd-656bc13f2d3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B2F9984-D6DD-44F3-A516-53C3C27B58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c47894-3d20-4754-befd-656bc13f2d37"/>
    <ds:schemaRef ds:uri="7e3075a5-d7aa-47ef-ab9c-ebf6ee0bac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8A1E6C7-3265-4BF7-90D8-B1E25FFF305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92EF885-88B7-4ED6-A63D-E40A9741D9D1}">
  <ds:schemaRefs>
    <ds:schemaRef ds:uri="http://schemas.microsoft.com/office/2006/metadata/properties"/>
    <ds:schemaRef ds:uri="http://schemas.microsoft.com/office/infopath/2007/PartnerControls"/>
    <ds:schemaRef ds:uri="7e3075a5-d7aa-47ef-ab9c-ebf6ee0bacec"/>
    <ds:schemaRef ds:uri="43c47894-3d20-4754-befd-656bc13f2d3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Basement</vt:lpstr>
      <vt:lpstr>Ground Floor</vt:lpstr>
      <vt:lpstr>Mezzanine</vt:lpstr>
      <vt:lpstr>1st Floor</vt:lpstr>
      <vt:lpstr>2nd Floor</vt:lpstr>
      <vt:lpstr>3rd Floor</vt:lpstr>
      <vt:lpstr>4th Floor</vt:lpstr>
      <vt:lpstr>5th Floor</vt:lpstr>
      <vt:lpstr>6th Floor</vt:lpstr>
      <vt:lpstr>7th Floor</vt:lpstr>
      <vt:lpstr>8th Floor</vt:lpstr>
      <vt:lpstr>9th Floor</vt:lpstr>
      <vt:lpstr>10th Floor</vt:lpstr>
      <vt:lpstr>11th Floor</vt:lpstr>
      <vt:lpstr>12th Floor</vt:lpstr>
      <vt:lpstr>13th Floor</vt:lpstr>
      <vt:lpstr>14th Floor</vt:lpstr>
      <vt:lpstr>15th Floor</vt:lpstr>
      <vt:lpstr>Summary</vt:lpstr>
      <vt:lpstr>Remediations</vt:lpstr>
      <vt:lpstr>dropdown lists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 Molczynski</dc:creator>
  <cp:keywords/>
  <dc:description/>
  <cp:lastModifiedBy>Scott Turner</cp:lastModifiedBy>
  <cp:revision/>
  <dcterms:created xsi:type="dcterms:W3CDTF">2024-02-12T20:52:09Z</dcterms:created>
  <dcterms:modified xsi:type="dcterms:W3CDTF">2024-11-14T17:29:05Z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0x0101002915423FB5C3B143AE9BDAD4A526A1F8</vt:lpwstr>
  </property>
  <property fmtid="{D5CDD505-2E9C-101B-9397-08002B2CF9AE}" pid="3" name="MediaServiceImageTags">
    <vt:lpwstr/>
  </property>
</Properties>
</file>