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GitHub\term-allocations\"/>
    </mc:Choice>
  </mc:AlternateContent>
  <xr:revisionPtr revIDLastSave="0" documentId="13_ncr:1_{957BE874-B226-41D4-B649-D99496EC5A01}" xr6:coauthVersionLast="47" xr6:coauthVersionMax="47" xr10:uidLastSave="{00000000-0000-0000-0000-000000000000}"/>
  <bookViews>
    <workbookView xWindow="12030" yWindow="1155" windowWidth="28095" windowHeight="19035" xr2:uid="{38A017DF-DBEE-4E28-B287-B117EED1A5CF}"/>
  </bookViews>
  <sheets>
    <sheet name="Sheet1" sheetId="1" r:id="rId1"/>
  </sheets>
  <definedNames>
    <definedName name="_xlnm._FilterDatabase" localSheetId="0" hidden="1">Sheet1!$A$1:$R$77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" l="1"/>
  <c r="D86" i="1"/>
  <c r="E86" i="1"/>
  <c r="F86" i="1"/>
  <c r="G86" i="1"/>
  <c r="H86" i="1"/>
  <c r="I86" i="1"/>
  <c r="J86" i="1"/>
  <c r="K86" i="1"/>
  <c r="B86" i="1"/>
</calcChain>
</file>

<file path=xl/sharedStrings.xml><?xml version="1.0" encoding="utf-8"?>
<sst xmlns="http://schemas.openxmlformats.org/spreadsheetml/2006/main" count="571" uniqueCount="151">
  <si>
    <t>Master jobs list</t>
  </si>
  <si>
    <t>PGY2 Only</t>
  </si>
  <si>
    <t>Term Classification</t>
  </si>
  <si>
    <t>Term Classification 2</t>
  </si>
  <si>
    <t>Clinical Team Structure</t>
  </si>
  <si>
    <t>No</t>
  </si>
  <si>
    <t>A-Undifferentiated illness patient care</t>
  </si>
  <si>
    <t>C-Acute critical illness patient care</t>
  </si>
  <si>
    <t>Ward Based</t>
  </si>
  <si>
    <t>Yes</t>
  </si>
  <si>
    <t>ARRH General Surgery (PGY1/2)</t>
  </si>
  <si>
    <t>D-Peri-operative / procedural patient care</t>
  </si>
  <si>
    <t>Other</t>
  </si>
  <si>
    <t>B-Chronic illness patient care</t>
  </si>
  <si>
    <t>ARRH Paediatrics (PGY2)</t>
  </si>
  <si>
    <t>ARRH Surgery - Orthopaedics  (PGY1/2)</t>
  </si>
  <si>
    <t>Team Based</t>
  </si>
  <si>
    <t>Relief</t>
  </si>
  <si>
    <t>BDH Anaesthetics / Emergency (PGY2)</t>
  </si>
  <si>
    <t>Anaesthesia</t>
  </si>
  <si>
    <t>BDH Drug and Alcohol Clinical Services (PGY1/2)</t>
  </si>
  <si>
    <t>Addiction Medicine</t>
  </si>
  <si>
    <t>BDH Sub-Acute General Medicine (Team 5) (PGY1/2)</t>
  </si>
  <si>
    <t>Emergency medicine</t>
  </si>
  <si>
    <t>CMN Medicine - Cardiology (PGY1/2)</t>
  </si>
  <si>
    <t xml:space="preserve">CMN Medicine - Haematology (01) (PGY1/2) </t>
  </si>
  <si>
    <t xml:space="preserve">CMN Medicine - Medical Oncology (01) (PGY1/2) </t>
  </si>
  <si>
    <t>CMN Medicine - Radiation oncology (01) (PGY2)</t>
  </si>
  <si>
    <t>Radiation Oncology</t>
  </si>
  <si>
    <t>CMN Palliative Care (PGY1/2)</t>
  </si>
  <si>
    <t>Psychiatry</t>
  </si>
  <si>
    <t>HNE Mental Health Clinical Liaison Psychiatary (JHH) (PGY2)</t>
  </si>
  <si>
    <t>E-Non-direct clinical experience (PGY2 Only)</t>
  </si>
  <si>
    <t>Medical Administration</t>
  </si>
  <si>
    <t>JHH Anaesthetics / Emergency (PGY2)</t>
  </si>
  <si>
    <t>JHH Community Acute Post Acute Care Service (PGY2)</t>
  </si>
  <si>
    <t>Public Health Medicine</t>
  </si>
  <si>
    <t>JHH Forensic Pathology (PGY2)</t>
  </si>
  <si>
    <t>Pathology - Forensic Pathology</t>
  </si>
  <si>
    <t>JHH General Surgery / Colorectal (PGY1/2)</t>
  </si>
  <si>
    <t>JHH General Surgery / Hepatopancreatobiliary and Upper GI Surgery (PGY1/2)</t>
  </si>
  <si>
    <t>JHH General Surgery / Upper GI (PGY1/2)</t>
  </si>
  <si>
    <t>JHH Medicine - Dermatology (PGY1/2)</t>
  </si>
  <si>
    <t>Dermatology</t>
  </si>
  <si>
    <t>JHH Medicine - Infectious Disease (PGY1/2)</t>
  </si>
  <si>
    <t>JHH Medicine - MACU (PGY1/2)</t>
  </si>
  <si>
    <t>JHH Medicine - Rheumatology (PGY1/2)</t>
  </si>
  <si>
    <t>Obstetrics and gynaecology</t>
  </si>
  <si>
    <t>JHH Surgery - Ear, Nose and Throat (ENT) (PGY1/2)</t>
  </si>
  <si>
    <t>JHH Surgery - Oral Maxillofacial (OMF) (PGY1/2)</t>
  </si>
  <si>
    <t>JHH Surgery - Paediatric Orthopaedics (PGY2)</t>
  </si>
  <si>
    <t>JHH Surgery - Paediatrics (PGY2)</t>
  </si>
  <si>
    <t>MH  Medicine - Cardiology (PGY1/2)</t>
  </si>
  <si>
    <t>MH KK Rehabilitation (PGY 1/2)</t>
  </si>
  <si>
    <t>HNE Mental Health Intensive Care Unit - Mater hospital (PGY2)</t>
  </si>
  <si>
    <t>HNE Mental Health Intermediate Stay - Mater hospital (PGY2)</t>
  </si>
  <si>
    <t>Rurality</t>
  </si>
  <si>
    <t>Rural</t>
  </si>
  <si>
    <t>Urban</t>
  </si>
  <si>
    <t>PGY1 Term 2</t>
  </si>
  <si>
    <t>PGY2 Term 2</t>
  </si>
  <si>
    <t>PGY1 Term 1</t>
  </si>
  <si>
    <t>PGY2 Term 1</t>
  </si>
  <si>
    <t>PGY1 Term 3</t>
  </si>
  <si>
    <t>PGY1 Term 4</t>
  </si>
  <si>
    <t>PGY2 Term 3</t>
  </si>
  <si>
    <t>PGY2 Term 4</t>
  </si>
  <si>
    <t>PGY1 Term 5</t>
  </si>
  <si>
    <t>PGY2 Term 5</t>
  </si>
  <si>
    <t>ARRH General Medicine (PGY1/2)</t>
  </si>
  <si>
    <t>BDH Acute General Medicine &amp; Cardiology (PGY1/2)</t>
  </si>
  <si>
    <t>BDH Acute General Medicine &amp; Rehabilitation (PGY1/2)</t>
  </si>
  <si>
    <t>BDH Acute General Medicine (PGY1/2)</t>
  </si>
  <si>
    <t>HNE Mental Health &amp; Substance Use Service - Mater Hospital (PGY1/2)</t>
  </si>
  <si>
    <t>HNE Mental Health Child Psychiatry (JHH) (PGY2)</t>
  </si>
  <si>
    <t>HNE Mental Health Lake Macquarie Ward - Mater hospital (PGY1/2)</t>
  </si>
  <si>
    <t>HNE Mental Health Newcastle Inpatient Unit - Mater Hospital (PGY1/2)</t>
  </si>
  <si>
    <t>HNE Mental Health Older People's Service - Mater Hospital (PGY1/2)</t>
  </si>
  <si>
    <t>JHH ICU (PGY2)</t>
  </si>
  <si>
    <t>JHH General Surgery / Trauma (PGY1/2)</t>
  </si>
  <si>
    <t>JHH General Paediatrics (PGY2)</t>
  </si>
  <si>
    <t>JHH General Medicine (PGY1/2)</t>
  </si>
  <si>
    <t>JHH Emergency (PGY1/2)</t>
  </si>
  <si>
    <t>CMN Emergency (PGY1/2)</t>
  </si>
  <si>
    <t>BDH Surgery (PGY1/2)</t>
  </si>
  <si>
    <t>BDH Emergency (PGY1/2)</t>
  </si>
  <si>
    <t>BDH After Hours Internal Relief (PGY1/2)</t>
  </si>
  <si>
    <t>JHH Medicine - Cardiology (PGY1/2)</t>
  </si>
  <si>
    <t>JHH Surgery - Orthopaedics (Team 3) (PGY2)</t>
  </si>
  <si>
    <t>JHH Surgery - Orthopaedics (Team 6) (PGY1/2)</t>
  </si>
  <si>
    <t>JHH Surgery - Orthopaedics (PGY1/2)</t>
  </si>
  <si>
    <t>MH General Surgery (PGY1/2)</t>
  </si>
  <si>
    <t>HNE Relief (PGY1/2)</t>
  </si>
  <si>
    <t>JHH Acute General Surgery Unit (PGY1/2)</t>
  </si>
  <si>
    <t>JHH HNELHD Clinical Governance &amp; Indigenous Health Term (PGY2)</t>
  </si>
  <si>
    <t>JHH Medicine - Gastroenterology (PGY1/2)</t>
  </si>
  <si>
    <t>JHH Medicine Relief (PGY1/2)</t>
  </si>
  <si>
    <t>JHH Obstetrics &amp; Gynaecology (PGY1/2)</t>
  </si>
  <si>
    <t>JHH Medicine - Neurology (PGY1/2)</t>
  </si>
  <si>
    <t>JHH Medicine - Rehabilitation (PGY1/2)</t>
  </si>
  <si>
    <t>JHH Medicine - Nephrology &amp; Dialysis (PGY1/2)</t>
  </si>
  <si>
    <t>JHH Medicine - Respiratory (PGY1/2)</t>
  </si>
  <si>
    <t>JHH Surgery - Cardiothoracic Surgery (PGY1/2)</t>
  </si>
  <si>
    <t>JHH Surgery - Neurosurgery (PGY1/2)</t>
  </si>
  <si>
    <t>JHH Surgery - Urology (PGY1/2)</t>
  </si>
  <si>
    <t>JHH Surgery - Vascular (PGY1/2)</t>
  </si>
  <si>
    <t>JHH Surgery Relief (PGY1/2)</t>
  </si>
  <si>
    <t>MBH Emergency (PGY1/2)</t>
  </si>
  <si>
    <t>MH Emergency (PGY1/2)</t>
  </si>
  <si>
    <t>MH General Medicine (PGY1/2)</t>
  </si>
  <si>
    <t>MH General Medicine Relief (PGY2)</t>
  </si>
  <si>
    <t>Specialty Status</t>
  </si>
  <si>
    <t>Subspecialty Status</t>
  </si>
  <si>
    <t>General Medicine</t>
  </si>
  <si>
    <t>General Surgery</t>
  </si>
  <si>
    <t>Paediatrics</t>
  </si>
  <si>
    <t>Orthopaedics</t>
  </si>
  <si>
    <t>Palliative Care</t>
  </si>
  <si>
    <t>ICU</t>
  </si>
  <si>
    <t>Medical Oncology</t>
  </si>
  <si>
    <t>MACU</t>
  </si>
  <si>
    <t>Rehabilitation</t>
  </si>
  <si>
    <t>Cardiology</t>
  </si>
  <si>
    <t>Colorectal</t>
  </si>
  <si>
    <t>Trauma</t>
  </si>
  <si>
    <t>Emergency Medicine</t>
  </si>
  <si>
    <t>Geriatric</t>
  </si>
  <si>
    <t>Gastroenterology</t>
  </si>
  <si>
    <t>Haematology</t>
  </si>
  <si>
    <t>Paediatric Psychiatry</t>
  </si>
  <si>
    <t>Clinical Liason</t>
  </si>
  <si>
    <t>HPB</t>
  </si>
  <si>
    <t>UGI</t>
  </si>
  <si>
    <t>Neurology</t>
  </si>
  <si>
    <t>Infectious Diseases</t>
  </si>
  <si>
    <t>Respiratory</t>
  </si>
  <si>
    <t>Rheumatology</t>
  </si>
  <si>
    <t>Cardiothoracic Surgery</t>
  </si>
  <si>
    <t>Neurosurgery</t>
  </si>
  <si>
    <t>Urology</t>
  </si>
  <si>
    <t>Nephrology</t>
  </si>
  <si>
    <t>ENT</t>
  </si>
  <si>
    <t>Oral and Maxillofacial Surgery</t>
  </si>
  <si>
    <t>Orthopaedic Surgery</t>
  </si>
  <si>
    <t>Paediatric Surgery</t>
  </si>
  <si>
    <t>Vascular surgery</t>
  </si>
  <si>
    <t>CMN Relief (PGY1/2)</t>
  </si>
  <si>
    <t>CMN Surgery (PGY1/2)</t>
  </si>
  <si>
    <t>CMN General Medicine (PGY1/2)</t>
  </si>
  <si>
    <t>CMN Medicine - Gastroenterology with Drug &amp; Alcohol (PGY1/2)</t>
  </si>
  <si>
    <t>Required doctor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</si>
</sst>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ED442"/>
        <bgColor indexed="64"/>
      </patternFill>
    </fill>
    <fill>
      <patternFill patternType="solid">
        <fgColor rgb="FF43D1A1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left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0" fillId="3" borderId="0" xfId="0" applyFill="1" applyAlignment="1">
      <alignment horizontal="left" vertical="center"/>
    </xf>
    <xf numFmtId="0" fontId="0" fillId="4" borderId="0" xfId="0" applyFill="1"/>
  </cellXfs>
  <cellStyles count="1">
    <cellStyle name="Normal" xfId="0" builtinId="0"/>
  </cellStyles>
  <dxfs count="35">
    <dxf>
      <fill>
        <patternFill>
          <bgColor rgb="FF66CCFF"/>
        </patternFill>
      </fill>
    </dxf>
    <dxf>
      <fill>
        <patternFill>
          <bgColor rgb="FF00B0F0"/>
        </patternFill>
      </fill>
    </dxf>
    <dxf>
      <fill>
        <patternFill>
          <bgColor rgb="FF66CCFF"/>
        </patternFill>
      </fill>
    </dxf>
    <dxf>
      <fill>
        <patternFill>
          <bgColor rgb="FF00B0F0"/>
        </patternFill>
      </fill>
    </dxf>
    <dxf>
      <fill>
        <patternFill>
          <bgColor rgb="FF00CC99"/>
        </patternFill>
      </fill>
    </dxf>
    <dxf>
      <fill>
        <patternFill>
          <bgColor rgb="FF92D050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92D050"/>
        </patternFill>
      </fill>
    </dxf>
    <dxf>
      <fill>
        <patternFill>
          <bgColor rgb="FF00CC99"/>
        </patternFill>
      </fill>
    </dxf>
    <dxf>
      <fill>
        <patternFill>
          <bgColor rgb="FF00B0F0"/>
        </patternFill>
      </fill>
    </dxf>
    <dxf>
      <fill>
        <patternFill>
          <bgColor rgb="FF66CCFF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66CCFF"/>
        </patternFill>
      </fill>
    </dxf>
    <dxf>
      <fill>
        <patternFill>
          <bgColor rgb="FF00CC99"/>
        </patternFill>
      </fill>
    </dxf>
    <dxf>
      <fill>
        <patternFill>
          <bgColor rgb="FF92D050"/>
        </patternFill>
      </fill>
    </dxf>
    <dxf>
      <fill>
        <patternFill>
          <bgColor rgb="FF3886CC"/>
        </patternFill>
      </fill>
    </dxf>
    <dxf>
      <fill>
        <patternFill>
          <bgColor rgb="FF3FAEE5"/>
        </patternFill>
      </fill>
    </dxf>
    <dxf>
      <fill>
        <patternFill>
          <bgColor rgb="FF0086EA"/>
        </patternFill>
      </fill>
    </dxf>
    <dxf>
      <fill>
        <patternFill>
          <bgColor rgb="FF3886CC"/>
        </patternFill>
      </fill>
    </dxf>
    <dxf>
      <fill>
        <patternFill>
          <bgColor rgb="FF66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7F420-1D0C-4ACF-97D8-CF9D13F91440}">
  <sheetPr filterMode="1"/>
  <dimension ref="A1:R86"/>
  <sheetViews>
    <sheetView tabSelected="1" topLeftCell="A16" zoomScaleNormal="100" workbookViewId="0">
      <pane xSplit="1" topLeftCell="B1" activePane="topRight" state="frozen"/>
      <selection pane="topRight" activeCell="A42" sqref="A42"/>
    </sheetView>
  </sheetViews>
  <sheetFormatPr defaultRowHeight="15" x14ac:dyDescent="0.25"/>
  <cols>
    <col min="1" max="1" width="76" bestFit="1" customWidth="1"/>
    <col min="2" max="11" width="11.140625" customWidth="1"/>
    <col min="12" max="12" width="31.140625" customWidth="1"/>
    <col min="13" max="13" width="37.42578125" customWidth="1"/>
    <col min="14" max="14" width="33.28515625" customWidth="1"/>
    <col min="15" max="15" width="32.85546875" customWidth="1"/>
    <col min="16" max="16" width="24" bestFit="1" customWidth="1"/>
    <col min="17" max="17" width="15.28515625" customWidth="1"/>
    <col min="18" max="18" width="13.5703125" customWidth="1"/>
  </cols>
  <sheetData>
    <row r="1" spans="1:18" s="3" customFormat="1" ht="31.5" x14ac:dyDescent="0.25">
      <c r="A1" s="2" t="s">
        <v>0</v>
      </c>
      <c r="B1" s="2" t="s">
        <v>61</v>
      </c>
      <c r="C1" s="2" t="s">
        <v>62</v>
      </c>
      <c r="D1" s="2" t="s">
        <v>59</v>
      </c>
      <c r="E1" s="2" t="s">
        <v>60</v>
      </c>
      <c r="F1" s="2" t="s">
        <v>63</v>
      </c>
      <c r="G1" s="2" t="s">
        <v>65</v>
      </c>
      <c r="H1" s="2" t="s">
        <v>64</v>
      </c>
      <c r="I1" s="2" t="s">
        <v>66</v>
      </c>
      <c r="J1" s="2" t="s">
        <v>67</v>
      </c>
      <c r="K1" s="2" t="s">
        <v>68</v>
      </c>
      <c r="L1" s="4" t="s">
        <v>2</v>
      </c>
      <c r="M1" s="4" t="s">
        <v>3</v>
      </c>
      <c r="N1" s="2" t="s">
        <v>111</v>
      </c>
      <c r="O1" s="2" t="s">
        <v>112</v>
      </c>
      <c r="P1" s="2" t="s">
        <v>4</v>
      </c>
      <c r="Q1" s="2" t="s">
        <v>56</v>
      </c>
      <c r="R1" s="2" t="s">
        <v>1</v>
      </c>
    </row>
    <row r="2" spans="1:18" x14ac:dyDescent="0.25">
      <c r="A2" t="s">
        <v>69</v>
      </c>
      <c r="B2">
        <v>1</v>
      </c>
      <c r="C2">
        <v>6</v>
      </c>
      <c r="D2">
        <v>1</v>
      </c>
      <c r="E2">
        <v>6</v>
      </c>
      <c r="F2">
        <v>1</v>
      </c>
      <c r="G2">
        <v>6</v>
      </c>
      <c r="H2">
        <v>1</v>
      </c>
      <c r="I2">
        <v>6</v>
      </c>
      <c r="J2">
        <v>1</v>
      </c>
      <c r="K2">
        <v>6</v>
      </c>
      <c r="L2" t="s">
        <v>6</v>
      </c>
      <c r="M2" t="s">
        <v>7</v>
      </c>
      <c r="N2" t="s">
        <v>113</v>
      </c>
      <c r="P2" t="s">
        <v>8</v>
      </c>
      <c r="Q2" t="s">
        <v>57</v>
      </c>
      <c r="R2" t="s">
        <v>5</v>
      </c>
    </row>
    <row r="3" spans="1:18" x14ac:dyDescent="0.25">
      <c r="A3" t="s">
        <v>10</v>
      </c>
      <c r="B3">
        <v>0</v>
      </c>
      <c r="C3">
        <v>1</v>
      </c>
      <c r="D3">
        <v>0</v>
      </c>
      <c r="E3">
        <v>1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 t="s">
        <v>11</v>
      </c>
      <c r="M3" t="s">
        <v>6</v>
      </c>
      <c r="N3" t="s">
        <v>114</v>
      </c>
      <c r="P3" t="s">
        <v>8</v>
      </c>
      <c r="Q3" t="s">
        <v>57</v>
      </c>
      <c r="R3" t="s">
        <v>5</v>
      </c>
    </row>
    <row r="4" spans="1:18" hidden="1" x14ac:dyDescent="0.25">
      <c r="A4" t="s">
        <v>14</v>
      </c>
      <c r="B4">
        <v>0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1</v>
      </c>
      <c r="J4">
        <v>0</v>
      </c>
      <c r="K4">
        <v>1</v>
      </c>
      <c r="L4" t="s">
        <v>7</v>
      </c>
      <c r="M4" t="s">
        <v>6</v>
      </c>
      <c r="N4" t="s">
        <v>115</v>
      </c>
      <c r="O4" t="s">
        <v>115</v>
      </c>
      <c r="P4" t="s">
        <v>8</v>
      </c>
      <c r="Q4" t="s">
        <v>57</v>
      </c>
      <c r="R4" t="s">
        <v>9</v>
      </c>
    </row>
    <row r="5" spans="1:18" x14ac:dyDescent="0.25">
      <c r="A5" t="s">
        <v>15</v>
      </c>
      <c r="B5">
        <v>1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1</v>
      </c>
      <c r="J5">
        <v>1</v>
      </c>
      <c r="K5">
        <v>0</v>
      </c>
      <c r="L5" t="s">
        <v>11</v>
      </c>
      <c r="M5" t="s">
        <v>7</v>
      </c>
      <c r="N5" t="s">
        <v>116</v>
      </c>
      <c r="P5" t="s">
        <v>8</v>
      </c>
      <c r="Q5" t="s">
        <v>57</v>
      </c>
      <c r="R5" t="s">
        <v>5</v>
      </c>
    </row>
    <row r="6" spans="1:18" x14ac:dyDescent="0.25">
      <c r="A6" t="s">
        <v>70</v>
      </c>
      <c r="B6">
        <v>1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 s="1" t="s">
        <v>6</v>
      </c>
      <c r="M6" t="s">
        <v>7</v>
      </c>
      <c r="N6" t="s">
        <v>113</v>
      </c>
      <c r="P6" t="s">
        <v>16</v>
      </c>
      <c r="Q6" t="s">
        <v>58</v>
      </c>
      <c r="R6" t="s">
        <v>5</v>
      </c>
    </row>
    <row r="7" spans="1:18" x14ac:dyDescent="0.25">
      <c r="A7" t="s">
        <v>71</v>
      </c>
      <c r="B7">
        <v>0</v>
      </c>
      <c r="C7">
        <v>1</v>
      </c>
      <c r="D7">
        <v>1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1</v>
      </c>
      <c r="L7" s="1" t="s">
        <v>6</v>
      </c>
      <c r="M7" t="s">
        <v>7</v>
      </c>
      <c r="N7" t="s">
        <v>121</v>
      </c>
      <c r="O7" t="s">
        <v>121</v>
      </c>
      <c r="P7" t="s">
        <v>16</v>
      </c>
      <c r="Q7" t="s">
        <v>58</v>
      </c>
      <c r="R7" t="s">
        <v>5</v>
      </c>
    </row>
    <row r="8" spans="1:18" x14ac:dyDescent="0.25">
      <c r="A8" t="s">
        <v>72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 s="1" t="s">
        <v>6</v>
      </c>
      <c r="M8" t="s">
        <v>7</v>
      </c>
      <c r="N8" t="s">
        <v>113</v>
      </c>
      <c r="P8" t="s">
        <v>16</v>
      </c>
      <c r="Q8" t="s">
        <v>58</v>
      </c>
      <c r="R8" t="s">
        <v>5</v>
      </c>
    </row>
    <row r="9" spans="1:18" x14ac:dyDescent="0.25">
      <c r="A9" t="s">
        <v>86</v>
      </c>
      <c r="B9">
        <v>2</v>
      </c>
      <c r="C9">
        <v>1</v>
      </c>
      <c r="D9">
        <v>1</v>
      </c>
      <c r="E9">
        <v>2</v>
      </c>
      <c r="F9">
        <v>2</v>
      </c>
      <c r="G9">
        <v>1</v>
      </c>
      <c r="H9">
        <v>1</v>
      </c>
      <c r="I9">
        <v>2</v>
      </c>
      <c r="J9">
        <v>2</v>
      </c>
      <c r="K9">
        <v>1</v>
      </c>
      <c r="N9" t="s">
        <v>17</v>
      </c>
      <c r="O9" t="s">
        <v>17</v>
      </c>
      <c r="P9" t="s">
        <v>8</v>
      </c>
      <c r="Q9" t="s">
        <v>58</v>
      </c>
      <c r="R9" t="s">
        <v>5</v>
      </c>
    </row>
    <row r="10" spans="1:18" hidden="1" x14ac:dyDescent="0.25">
      <c r="A10" t="s">
        <v>18</v>
      </c>
      <c r="B10">
        <v>0</v>
      </c>
      <c r="C10">
        <v>1</v>
      </c>
      <c r="D10">
        <v>0</v>
      </c>
      <c r="E10">
        <v>1</v>
      </c>
      <c r="F10">
        <v>0</v>
      </c>
      <c r="G10">
        <v>1</v>
      </c>
      <c r="H10">
        <v>0</v>
      </c>
      <c r="I10">
        <v>1</v>
      </c>
      <c r="J10">
        <v>0</v>
      </c>
      <c r="K10">
        <v>1</v>
      </c>
      <c r="L10" s="1" t="s">
        <v>6</v>
      </c>
      <c r="M10" t="s">
        <v>11</v>
      </c>
      <c r="N10" t="s">
        <v>19</v>
      </c>
      <c r="O10" t="s">
        <v>19</v>
      </c>
      <c r="P10" t="s">
        <v>16</v>
      </c>
      <c r="Q10" t="s">
        <v>58</v>
      </c>
      <c r="R10" t="s">
        <v>9</v>
      </c>
    </row>
    <row r="11" spans="1:18" x14ac:dyDescent="0.25">
      <c r="A11" t="s">
        <v>20</v>
      </c>
      <c r="B11">
        <v>0</v>
      </c>
      <c r="C11">
        <v>1</v>
      </c>
      <c r="D11">
        <v>1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>
        <v>1</v>
      </c>
      <c r="L11" s="5" t="s">
        <v>13</v>
      </c>
      <c r="M11" t="s">
        <v>7</v>
      </c>
      <c r="N11" t="s">
        <v>21</v>
      </c>
      <c r="P11" t="s">
        <v>16</v>
      </c>
      <c r="Q11" t="s">
        <v>58</v>
      </c>
      <c r="R11" t="s">
        <v>5</v>
      </c>
    </row>
    <row r="12" spans="1:18" x14ac:dyDescent="0.25">
      <c r="A12" t="s">
        <v>85</v>
      </c>
      <c r="B12">
        <v>2</v>
      </c>
      <c r="C12">
        <v>1</v>
      </c>
      <c r="D12">
        <v>1</v>
      </c>
      <c r="E12">
        <v>2</v>
      </c>
      <c r="F12">
        <v>2</v>
      </c>
      <c r="G12">
        <v>1</v>
      </c>
      <c r="H12">
        <v>1</v>
      </c>
      <c r="I12">
        <v>2</v>
      </c>
      <c r="J12">
        <v>2</v>
      </c>
      <c r="K12">
        <v>1</v>
      </c>
      <c r="L12" t="s">
        <v>7</v>
      </c>
      <c r="M12" t="s">
        <v>6</v>
      </c>
      <c r="N12" t="s">
        <v>125</v>
      </c>
      <c r="P12" t="s">
        <v>16</v>
      </c>
      <c r="Q12" t="s">
        <v>58</v>
      </c>
      <c r="R12" t="s">
        <v>5</v>
      </c>
    </row>
    <row r="13" spans="1:18" x14ac:dyDescent="0.25">
      <c r="A13" t="s">
        <v>22</v>
      </c>
      <c r="B13">
        <v>0</v>
      </c>
      <c r="C13">
        <v>1</v>
      </c>
      <c r="D13">
        <v>1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1</v>
      </c>
      <c r="L13" t="s">
        <v>13</v>
      </c>
      <c r="M13" t="s">
        <v>7</v>
      </c>
      <c r="N13" t="s">
        <v>113</v>
      </c>
      <c r="O13" t="s">
        <v>126</v>
      </c>
      <c r="P13" t="s">
        <v>16</v>
      </c>
      <c r="Q13" t="s">
        <v>58</v>
      </c>
      <c r="R13" t="s">
        <v>5</v>
      </c>
    </row>
    <row r="14" spans="1:18" x14ac:dyDescent="0.25">
      <c r="A14" t="s">
        <v>84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 t="s">
        <v>6</v>
      </c>
      <c r="M14" t="s">
        <v>7</v>
      </c>
      <c r="N14" t="s">
        <v>114</v>
      </c>
      <c r="P14" t="s">
        <v>16</v>
      </c>
      <c r="Q14" t="s">
        <v>58</v>
      </c>
      <c r="R14" t="s">
        <v>5</v>
      </c>
    </row>
    <row r="15" spans="1:18" x14ac:dyDescent="0.25">
      <c r="A15" t="s">
        <v>83</v>
      </c>
      <c r="B15">
        <v>3</v>
      </c>
      <c r="C15">
        <v>4</v>
      </c>
      <c r="D15">
        <v>3</v>
      </c>
      <c r="E15">
        <v>4</v>
      </c>
      <c r="F15">
        <v>3</v>
      </c>
      <c r="G15">
        <v>4</v>
      </c>
      <c r="H15">
        <v>3</v>
      </c>
      <c r="I15">
        <v>4</v>
      </c>
      <c r="J15">
        <v>3</v>
      </c>
      <c r="K15">
        <v>4</v>
      </c>
      <c r="L15" t="s">
        <v>6</v>
      </c>
      <c r="M15" t="s">
        <v>7</v>
      </c>
      <c r="N15" t="s">
        <v>125</v>
      </c>
      <c r="P15" t="s">
        <v>16</v>
      </c>
      <c r="Q15" t="s">
        <v>58</v>
      </c>
      <c r="R15" t="s">
        <v>5</v>
      </c>
    </row>
    <row r="16" spans="1:18" x14ac:dyDescent="0.25">
      <c r="A16" t="s">
        <v>148</v>
      </c>
      <c r="B16">
        <v>4</v>
      </c>
      <c r="C16">
        <v>1</v>
      </c>
      <c r="D16">
        <v>4</v>
      </c>
      <c r="E16">
        <v>1</v>
      </c>
      <c r="F16">
        <v>4</v>
      </c>
      <c r="G16">
        <v>1</v>
      </c>
      <c r="H16">
        <v>4</v>
      </c>
      <c r="I16">
        <v>1</v>
      </c>
      <c r="J16">
        <v>4</v>
      </c>
      <c r="K16">
        <v>1</v>
      </c>
      <c r="L16" t="s">
        <v>13</v>
      </c>
      <c r="M16" t="s">
        <v>7</v>
      </c>
      <c r="N16" t="s">
        <v>113</v>
      </c>
      <c r="P16" t="s">
        <v>16</v>
      </c>
      <c r="Q16" t="s">
        <v>58</v>
      </c>
      <c r="R16" t="s">
        <v>5</v>
      </c>
    </row>
    <row r="17" spans="1:18" x14ac:dyDescent="0.25">
      <c r="A17" t="s">
        <v>24</v>
      </c>
      <c r="B17">
        <v>1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1</v>
      </c>
      <c r="J17">
        <v>1</v>
      </c>
      <c r="K17">
        <v>0</v>
      </c>
      <c r="L17" t="s">
        <v>7</v>
      </c>
      <c r="M17" t="s">
        <v>11</v>
      </c>
      <c r="N17" t="s">
        <v>113</v>
      </c>
      <c r="O17" t="s">
        <v>122</v>
      </c>
      <c r="P17" t="s">
        <v>16</v>
      </c>
      <c r="Q17" t="s">
        <v>58</v>
      </c>
      <c r="R17" t="s">
        <v>5</v>
      </c>
    </row>
    <row r="18" spans="1:18" x14ac:dyDescent="0.25">
      <c r="A18" t="s">
        <v>149</v>
      </c>
      <c r="B18">
        <v>0</v>
      </c>
      <c r="C18">
        <v>1</v>
      </c>
      <c r="D18">
        <v>1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K18">
        <v>1</v>
      </c>
      <c r="L18" t="s">
        <v>13</v>
      </c>
      <c r="M18" t="s">
        <v>11</v>
      </c>
      <c r="N18" t="s">
        <v>113</v>
      </c>
      <c r="O18" t="s">
        <v>127</v>
      </c>
      <c r="P18" t="s">
        <v>16</v>
      </c>
      <c r="Q18" t="s">
        <v>58</v>
      </c>
      <c r="R18" t="s">
        <v>5</v>
      </c>
    </row>
    <row r="19" spans="1:18" x14ac:dyDescent="0.25">
      <c r="A19" t="s">
        <v>25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 t="s">
        <v>7</v>
      </c>
      <c r="M19" t="s">
        <v>13</v>
      </c>
      <c r="N19" t="s">
        <v>113</v>
      </c>
      <c r="O19" t="s">
        <v>128</v>
      </c>
      <c r="P19" t="s">
        <v>16</v>
      </c>
      <c r="Q19" t="s">
        <v>58</v>
      </c>
      <c r="R19" t="s">
        <v>5</v>
      </c>
    </row>
    <row r="20" spans="1:18" x14ac:dyDescent="0.25">
      <c r="A20" t="s">
        <v>26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 t="s">
        <v>7</v>
      </c>
      <c r="M20" t="s">
        <v>13</v>
      </c>
      <c r="N20" t="s">
        <v>113</v>
      </c>
      <c r="O20" t="s">
        <v>119</v>
      </c>
      <c r="P20" t="s">
        <v>16</v>
      </c>
      <c r="Q20" t="s">
        <v>58</v>
      </c>
      <c r="R20" t="s">
        <v>5</v>
      </c>
    </row>
    <row r="21" spans="1:18" hidden="1" x14ac:dyDescent="0.25">
      <c r="A21" t="s">
        <v>27</v>
      </c>
      <c r="B21">
        <v>0</v>
      </c>
      <c r="C21">
        <v>1</v>
      </c>
      <c r="D21">
        <v>0</v>
      </c>
      <c r="E21">
        <v>1</v>
      </c>
      <c r="F21">
        <v>0</v>
      </c>
      <c r="G21">
        <v>1</v>
      </c>
      <c r="H21">
        <v>0</v>
      </c>
      <c r="I21">
        <v>1</v>
      </c>
      <c r="J21">
        <v>0</v>
      </c>
      <c r="K21">
        <v>1</v>
      </c>
      <c r="L21" t="s">
        <v>13</v>
      </c>
      <c r="M21" t="s">
        <v>11</v>
      </c>
      <c r="N21" t="s">
        <v>28</v>
      </c>
      <c r="P21" t="s">
        <v>16</v>
      </c>
      <c r="Q21" t="s">
        <v>58</v>
      </c>
      <c r="R21" t="s">
        <v>9</v>
      </c>
    </row>
    <row r="22" spans="1:18" x14ac:dyDescent="0.25">
      <c r="A22" t="s">
        <v>29</v>
      </c>
      <c r="B22">
        <v>0</v>
      </c>
      <c r="C22">
        <v>1</v>
      </c>
      <c r="D22">
        <v>1</v>
      </c>
      <c r="E22">
        <v>0</v>
      </c>
      <c r="F22">
        <v>0</v>
      </c>
      <c r="G22">
        <v>1</v>
      </c>
      <c r="H22">
        <v>1</v>
      </c>
      <c r="I22">
        <v>0</v>
      </c>
      <c r="J22">
        <v>0</v>
      </c>
      <c r="K22">
        <v>1</v>
      </c>
      <c r="L22" t="s">
        <v>13</v>
      </c>
      <c r="N22" t="s">
        <v>113</v>
      </c>
      <c r="O22" t="s">
        <v>117</v>
      </c>
      <c r="P22" t="s">
        <v>16</v>
      </c>
      <c r="Q22" t="s">
        <v>58</v>
      </c>
      <c r="R22" t="s">
        <v>5</v>
      </c>
    </row>
    <row r="23" spans="1:18" x14ac:dyDescent="0.25">
      <c r="A23" t="s">
        <v>146</v>
      </c>
      <c r="B23">
        <v>4</v>
      </c>
      <c r="C23">
        <v>3</v>
      </c>
      <c r="D23">
        <v>3</v>
      </c>
      <c r="E23">
        <v>4</v>
      </c>
      <c r="F23">
        <v>4</v>
      </c>
      <c r="G23">
        <v>3</v>
      </c>
      <c r="H23">
        <v>3</v>
      </c>
      <c r="I23">
        <v>4</v>
      </c>
      <c r="J23">
        <v>4</v>
      </c>
      <c r="K23">
        <v>3</v>
      </c>
      <c r="N23" t="s">
        <v>17</v>
      </c>
      <c r="O23" t="s">
        <v>17</v>
      </c>
      <c r="P23" t="s">
        <v>16</v>
      </c>
      <c r="Q23" t="s">
        <v>58</v>
      </c>
      <c r="R23" t="s">
        <v>5</v>
      </c>
    </row>
    <row r="24" spans="1:18" x14ac:dyDescent="0.25">
      <c r="A24" t="s">
        <v>147</v>
      </c>
      <c r="B24">
        <v>2</v>
      </c>
      <c r="C24">
        <v>1</v>
      </c>
      <c r="D24">
        <v>2</v>
      </c>
      <c r="E24">
        <v>1</v>
      </c>
      <c r="F24">
        <v>2</v>
      </c>
      <c r="G24">
        <v>1</v>
      </c>
      <c r="H24">
        <v>2</v>
      </c>
      <c r="I24">
        <v>1</v>
      </c>
      <c r="J24">
        <v>2</v>
      </c>
      <c r="K24">
        <v>1</v>
      </c>
      <c r="L24" t="s">
        <v>11</v>
      </c>
      <c r="M24" t="s">
        <v>7</v>
      </c>
      <c r="N24" t="s">
        <v>114</v>
      </c>
      <c r="P24" t="s">
        <v>16</v>
      </c>
      <c r="Q24" t="s">
        <v>58</v>
      </c>
      <c r="R24" t="s">
        <v>5</v>
      </c>
    </row>
    <row r="25" spans="1:18" x14ac:dyDescent="0.25">
      <c r="A25" t="s">
        <v>73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 t="s">
        <v>13</v>
      </c>
      <c r="M25" t="s">
        <v>7</v>
      </c>
      <c r="N25" t="s">
        <v>30</v>
      </c>
      <c r="P25" t="s">
        <v>16</v>
      </c>
      <c r="Q25" t="s">
        <v>58</v>
      </c>
      <c r="R25" t="s">
        <v>5</v>
      </c>
    </row>
    <row r="26" spans="1:18" hidden="1" x14ac:dyDescent="0.25">
      <c r="A26" t="s">
        <v>74</v>
      </c>
      <c r="B26">
        <v>0</v>
      </c>
      <c r="C26">
        <v>1</v>
      </c>
      <c r="D26">
        <v>0</v>
      </c>
      <c r="E26">
        <v>1</v>
      </c>
      <c r="F26">
        <v>0</v>
      </c>
      <c r="G26">
        <v>1</v>
      </c>
      <c r="H26">
        <v>0</v>
      </c>
      <c r="I26">
        <v>1</v>
      </c>
      <c r="J26">
        <v>0</v>
      </c>
      <c r="K26">
        <v>1</v>
      </c>
      <c r="L26" t="s">
        <v>13</v>
      </c>
      <c r="M26" t="s">
        <v>7</v>
      </c>
      <c r="N26" t="s">
        <v>30</v>
      </c>
      <c r="O26" t="s">
        <v>129</v>
      </c>
      <c r="P26" t="s">
        <v>16</v>
      </c>
      <c r="Q26" t="s">
        <v>58</v>
      </c>
      <c r="R26" t="s">
        <v>9</v>
      </c>
    </row>
    <row r="27" spans="1:18" hidden="1" x14ac:dyDescent="0.25">
      <c r="A27" t="s">
        <v>31</v>
      </c>
      <c r="B27">
        <v>0</v>
      </c>
      <c r="C27">
        <v>1</v>
      </c>
      <c r="D27">
        <v>0</v>
      </c>
      <c r="E27">
        <v>1</v>
      </c>
      <c r="F27">
        <v>0</v>
      </c>
      <c r="G27">
        <v>1</v>
      </c>
      <c r="H27">
        <v>0</v>
      </c>
      <c r="I27">
        <v>1</v>
      </c>
      <c r="J27">
        <v>0</v>
      </c>
      <c r="K27">
        <v>1</v>
      </c>
      <c r="L27" t="s">
        <v>7</v>
      </c>
      <c r="M27" t="s">
        <v>6</v>
      </c>
      <c r="N27" t="s">
        <v>30</v>
      </c>
      <c r="O27" t="s">
        <v>130</v>
      </c>
      <c r="P27" t="s">
        <v>16</v>
      </c>
      <c r="Q27" t="s">
        <v>58</v>
      </c>
      <c r="R27" t="s">
        <v>9</v>
      </c>
    </row>
    <row r="28" spans="1:18" hidden="1" x14ac:dyDescent="0.25">
      <c r="A28" t="s">
        <v>55</v>
      </c>
      <c r="B28">
        <v>0</v>
      </c>
      <c r="C28">
        <v>1</v>
      </c>
      <c r="D28">
        <v>0</v>
      </c>
      <c r="E28">
        <v>1</v>
      </c>
      <c r="F28">
        <v>0</v>
      </c>
      <c r="G28">
        <v>1</v>
      </c>
      <c r="H28">
        <v>0</v>
      </c>
      <c r="I28">
        <v>1</v>
      </c>
      <c r="J28">
        <v>0</v>
      </c>
      <c r="K28">
        <v>1</v>
      </c>
      <c r="L28" t="s">
        <v>13</v>
      </c>
      <c r="N28" t="s">
        <v>30</v>
      </c>
      <c r="P28" t="s">
        <v>16</v>
      </c>
      <c r="Q28" t="s">
        <v>58</v>
      </c>
      <c r="R28" t="s">
        <v>9</v>
      </c>
    </row>
    <row r="29" spans="1:18" x14ac:dyDescent="0.25">
      <c r="A29" t="s">
        <v>75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 t="s">
        <v>7</v>
      </c>
      <c r="M29" t="s">
        <v>13</v>
      </c>
      <c r="N29" t="s">
        <v>30</v>
      </c>
      <c r="P29" t="s">
        <v>16</v>
      </c>
      <c r="Q29" t="s">
        <v>58</v>
      </c>
      <c r="R29" t="s">
        <v>5</v>
      </c>
    </row>
    <row r="30" spans="1:18" hidden="1" x14ac:dyDescent="0.25">
      <c r="A30" t="s">
        <v>54</v>
      </c>
      <c r="B30">
        <v>0</v>
      </c>
      <c r="C30">
        <v>1</v>
      </c>
      <c r="D30">
        <v>0</v>
      </c>
      <c r="E30">
        <v>1</v>
      </c>
      <c r="F30">
        <v>0</v>
      </c>
      <c r="G30">
        <v>1</v>
      </c>
      <c r="H30">
        <v>0</v>
      </c>
      <c r="I30">
        <v>1</v>
      </c>
      <c r="J30">
        <v>0</v>
      </c>
      <c r="K30">
        <v>1</v>
      </c>
      <c r="L30" t="s">
        <v>7</v>
      </c>
      <c r="N30" t="s">
        <v>30</v>
      </c>
      <c r="P30" t="s">
        <v>16</v>
      </c>
      <c r="Q30" t="s">
        <v>58</v>
      </c>
      <c r="R30" t="s">
        <v>9</v>
      </c>
    </row>
    <row r="31" spans="1:18" x14ac:dyDescent="0.25">
      <c r="A31" t="s">
        <v>76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 t="s">
        <v>7</v>
      </c>
      <c r="M31" t="s">
        <v>13</v>
      </c>
      <c r="N31" t="s">
        <v>30</v>
      </c>
      <c r="P31" t="s">
        <v>16</v>
      </c>
      <c r="Q31" t="s">
        <v>58</v>
      </c>
      <c r="R31" t="s">
        <v>5</v>
      </c>
    </row>
    <row r="32" spans="1:18" x14ac:dyDescent="0.25">
      <c r="A32" t="s">
        <v>77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 t="s">
        <v>7</v>
      </c>
      <c r="N32" t="s">
        <v>30</v>
      </c>
      <c r="P32" t="s">
        <v>16</v>
      </c>
      <c r="Q32" t="s">
        <v>58</v>
      </c>
      <c r="R32" t="s">
        <v>5</v>
      </c>
    </row>
    <row r="33" spans="1:18" x14ac:dyDescent="0.25">
      <c r="A33" t="s">
        <v>92</v>
      </c>
      <c r="B33">
        <v>10</v>
      </c>
      <c r="C33">
        <v>17</v>
      </c>
      <c r="D33">
        <v>10</v>
      </c>
      <c r="E33">
        <v>17</v>
      </c>
      <c r="F33">
        <v>10</v>
      </c>
      <c r="G33">
        <v>17</v>
      </c>
      <c r="H33">
        <v>10</v>
      </c>
      <c r="I33">
        <v>17</v>
      </c>
      <c r="J33">
        <v>10</v>
      </c>
      <c r="K33">
        <v>17</v>
      </c>
      <c r="N33" t="s">
        <v>17</v>
      </c>
      <c r="O33" t="s">
        <v>17</v>
      </c>
      <c r="P33" t="s">
        <v>16</v>
      </c>
      <c r="Q33" t="s">
        <v>58</v>
      </c>
      <c r="R33" t="s">
        <v>5</v>
      </c>
    </row>
    <row r="34" spans="1:18" hidden="1" x14ac:dyDescent="0.25">
      <c r="A34" t="s">
        <v>94</v>
      </c>
      <c r="B34">
        <v>0</v>
      </c>
      <c r="C34">
        <v>1</v>
      </c>
      <c r="D34">
        <v>0</v>
      </c>
      <c r="E34">
        <v>1</v>
      </c>
      <c r="F34">
        <v>0</v>
      </c>
      <c r="G34">
        <v>1</v>
      </c>
      <c r="H34">
        <v>0</v>
      </c>
      <c r="I34">
        <v>1</v>
      </c>
      <c r="J34">
        <v>0</v>
      </c>
      <c r="K34">
        <v>1</v>
      </c>
      <c r="L34" t="s">
        <v>32</v>
      </c>
      <c r="N34" t="s">
        <v>33</v>
      </c>
      <c r="P34" t="s">
        <v>12</v>
      </c>
      <c r="Q34" t="s">
        <v>58</v>
      </c>
      <c r="R34" t="s">
        <v>9</v>
      </c>
    </row>
    <row r="35" spans="1:18" x14ac:dyDescent="0.25">
      <c r="A35" t="s">
        <v>93</v>
      </c>
      <c r="B35">
        <v>2</v>
      </c>
      <c r="C35">
        <v>1</v>
      </c>
      <c r="D35">
        <v>2</v>
      </c>
      <c r="E35">
        <v>1</v>
      </c>
      <c r="F35">
        <v>2</v>
      </c>
      <c r="G35">
        <v>1</v>
      </c>
      <c r="H35">
        <v>2</v>
      </c>
      <c r="I35">
        <v>1</v>
      </c>
      <c r="J35">
        <v>2</v>
      </c>
      <c r="K35">
        <v>1</v>
      </c>
      <c r="L35" t="s">
        <v>6</v>
      </c>
      <c r="M35" t="s">
        <v>11</v>
      </c>
      <c r="N35" t="s">
        <v>114</v>
      </c>
      <c r="P35" t="s">
        <v>16</v>
      </c>
      <c r="Q35" t="s">
        <v>58</v>
      </c>
      <c r="R35" t="s">
        <v>5</v>
      </c>
    </row>
    <row r="36" spans="1:18" hidden="1" x14ac:dyDescent="0.25">
      <c r="A36" t="s">
        <v>34</v>
      </c>
      <c r="B36">
        <v>0</v>
      </c>
      <c r="C36">
        <v>1</v>
      </c>
      <c r="D36">
        <v>0</v>
      </c>
      <c r="E36">
        <v>1</v>
      </c>
      <c r="F36">
        <v>0</v>
      </c>
      <c r="G36">
        <v>1</v>
      </c>
      <c r="H36">
        <v>0</v>
      </c>
      <c r="I36">
        <v>1</v>
      </c>
      <c r="J36">
        <v>0</v>
      </c>
      <c r="K36">
        <v>1</v>
      </c>
      <c r="L36" t="s">
        <v>6</v>
      </c>
      <c r="M36" t="s">
        <v>11</v>
      </c>
      <c r="N36" t="s">
        <v>19</v>
      </c>
      <c r="O36" t="s">
        <v>19</v>
      </c>
      <c r="P36" t="s">
        <v>16</v>
      </c>
      <c r="Q36" t="s">
        <v>58</v>
      </c>
      <c r="R36" t="s">
        <v>9</v>
      </c>
    </row>
    <row r="37" spans="1:18" hidden="1" x14ac:dyDescent="0.25">
      <c r="A37" t="s">
        <v>35</v>
      </c>
      <c r="B37">
        <v>0</v>
      </c>
      <c r="C37">
        <v>1</v>
      </c>
      <c r="D37">
        <v>0</v>
      </c>
      <c r="E37">
        <v>1</v>
      </c>
      <c r="F37">
        <v>0</v>
      </c>
      <c r="G37">
        <v>1</v>
      </c>
      <c r="H37">
        <v>0</v>
      </c>
      <c r="I37">
        <v>1</v>
      </c>
      <c r="J37">
        <v>0</v>
      </c>
      <c r="K37">
        <v>1</v>
      </c>
      <c r="L37" t="s">
        <v>13</v>
      </c>
      <c r="M37" t="s">
        <v>6</v>
      </c>
      <c r="N37" t="s">
        <v>36</v>
      </c>
      <c r="P37" t="s">
        <v>12</v>
      </c>
      <c r="Q37" t="s">
        <v>58</v>
      </c>
      <c r="R37" t="s">
        <v>9</v>
      </c>
    </row>
    <row r="38" spans="1:18" x14ac:dyDescent="0.25">
      <c r="A38" t="s">
        <v>82</v>
      </c>
      <c r="B38">
        <v>8</v>
      </c>
      <c r="C38">
        <v>7</v>
      </c>
      <c r="D38">
        <v>8</v>
      </c>
      <c r="E38">
        <v>7</v>
      </c>
      <c r="F38">
        <v>8</v>
      </c>
      <c r="G38">
        <v>7</v>
      </c>
      <c r="H38">
        <v>8</v>
      </c>
      <c r="I38">
        <v>7</v>
      </c>
      <c r="J38">
        <v>8</v>
      </c>
      <c r="K38">
        <v>7</v>
      </c>
      <c r="L38" t="s">
        <v>6</v>
      </c>
      <c r="M38" t="s">
        <v>7</v>
      </c>
      <c r="N38" t="s">
        <v>125</v>
      </c>
      <c r="P38" t="s">
        <v>16</v>
      </c>
      <c r="Q38" t="s">
        <v>58</v>
      </c>
      <c r="R38" t="s">
        <v>5</v>
      </c>
    </row>
    <row r="39" spans="1:18" hidden="1" x14ac:dyDescent="0.25">
      <c r="A39" t="s">
        <v>37</v>
      </c>
      <c r="B39">
        <v>0</v>
      </c>
      <c r="C39">
        <v>1</v>
      </c>
      <c r="D39">
        <v>0</v>
      </c>
      <c r="E39">
        <v>1</v>
      </c>
      <c r="F39">
        <v>0</v>
      </c>
      <c r="G39">
        <v>1</v>
      </c>
      <c r="H39">
        <v>0</v>
      </c>
      <c r="I39">
        <v>1</v>
      </c>
      <c r="J39">
        <v>0</v>
      </c>
      <c r="K39">
        <v>1</v>
      </c>
      <c r="L39" t="s">
        <v>32</v>
      </c>
      <c r="N39" t="s">
        <v>38</v>
      </c>
      <c r="O39" t="s">
        <v>38</v>
      </c>
      <c r="P39" t="s">
        <v>12</v>
      </c>
      <c r="Q39" t="s">
        <v>58</v>
      </c>
      <c r="R39" t="s">
        <v>9</v>
      </c>
    </row>
    <row r="40" spans="1:18" x14ac:dyDescent="0.25">
      <c r="A40" t="s">
        <v>81</v>
      </c>
      <c r="B40">
        <v>4</v>
      </c>
      <c r="C40">
        <v>1</v>
      </c>
      <c r="D40">
        <v>4</v>
      </c>
      <c r="E40">
        <v>1</v>
      </c>
      <c r="F40">
        <v>4</v>
      </c>
      <c r="G40">
        <v>1</v>
      </c>
      <c r="H40">
        <v>4</v>
      </c>
      <c r="I40">
        <v>1</v>
      </c>
      <c r="J40">
        <v>4</v>
      </c>
      <c r="K40">
        <v>1</v>
      </c>
      <c r="L40" t="s">
        <v>13</v>
      </c>
      <c r="M40" t="s">
        <v>7</v>
      </c>
      <c r="N40" t="s">
        <v>113</v>
      </c>
      <c r="P40" t="s">
        <v>16</v>
      </c>
      <c r="Q40" t="s">
        <v>58</v>
      </c>
      <c r="R40" t="s">
        <v>5</v>
      </c>
    </row>
    <row r="41" spans="1:18" hidden="1" x14ac:dyDescent="0.25">
      <c r="A41" t="s">
        <v>80</v>
      </c>
      <c r="B41">
        <v>0</v>
      </c>
      <c r="C41">
        <v>3</v>
      </c>
      <c r="D41">
        <v>0</v>
      </c>
      <c r="E41">
        <v>3</v>
      </c>
      <c r="F41">
        <v>0</v>
      </c>
      <c r="G41">
        <v>3</v>
      </c>
      <c r="H41">
        <v>0</v>
      </c>
      <c r="I41">
        <v>3</v>
      </c>
      <c r="J41">
        <v>0</v>
      </c>
      <c r="K41">
        <v>3</v>
      </c>
      <c r="L41" t="s">
        <v>6</v>
      </c>
      <c r="M41" t="s">
        <v>7</v>
      </c>
      <c r="N41" t="s">
        <v>115</v>
      </c>
      <c r="O41" t="s">
        <v>115</v>
      </c>
      <c r="P41" t="s">
        <v>16</v>
      </c>
      <c r="Q41" t="s">
        <v>58</v>
      </c>
      <c r="R41" t="s">
        <v>9</v>
      </c>
    </row>
    <row r="42" spans="1:18" x14ac:dyDescent="0.25">
      <c r="A42" t="s">
        <v>39</v>
      </c>
      <c r="B42">
        <v>0</v>
      </c>
      <c r="C42">
        <v>1</v>
      </c>
      <c r="D42">
        <v>1</v>
      </c>
      <c r="E42">
        <v>0</v>
      </c>
      <c r="F42">
        <v>0</v>
      </c>
      <c r="G42">
        <v>1</v>
      </c>
      <c r="H42">
        <v>1</v>
      </c>
      <c r="I42">
        <v>0</v>
      </c>
      <c r="J42">
        <v>0</v>
      </c>
      <c r="K42">
        <v>1</v>
      </c>
      <c r="L42" t="s">
        <v>7</v>
      </c>
      <c r="M42" t="s">
        <v>11</v>
      </c>
      <c r="N42" t="s">
        <v>114</v>
      </c>
      <c r="O42" t="s">
        <v>123</v>
      </c>
      <c r="P42" t="s">
        <v>16</v>
      </c>
      <c r="Q42" t="s">
        <v>58</v>
      </c>
      <c r="R42" t="s">
        <v>5</v>
      </c>
    </row>
    <row r="43" spans="1:18" x14ac:dyDescent="0.25">
      <c r="A43" t="s">
        <v>40</v>
      </c>
      <c r="B43">
        <v>1</v>
      </c>
      <c r="C43">
        <v>0</v>
      </c>
      <c r="D43">
        <v>0</v>
      </c>
      <c r="E43">
        <v>1</v>
      </c>
      <c r="F43">
        <v>1</v>
      </c>
      <c r="G43">
        <v>0</v>
      </c>
      <c r="H43">
        <v>0</v>
      </c>
      <c r="I43">
        <v>1</v>
      </c>
      <c r="J43">
        <v>1</v>
      </c>
      <c r="K43">
        <v>0</v>
      </c>
      <c r="L43" t="s">
        <v>7</v>
      </c>
      <c r="M43" t="s">
        <v>11</v>
      </c>
      <c r="N43" t="s">
        <v>114</v>
      </c>
      <c r="O43" t="s">
        <v>131</v>
      </c>
      <c r="P43" t="s">
        <v>16</v>
      </c>
      <c r="Q43" t="s">
        <v>58</v>
      </c>
      <c r="R43" t="s">
        <v>5</v>
      </c>
    </row>
    <row r="44" spans="1:18" x14ac:dyDescent="0.25">
      <c r="A44" t="s">
        <v>79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 t="s">
        <v>7</v>
      </c>
      <c r="M44" t="s">
        <v>11</v>
      </c>
      <c r="N44" t="s">
        <v>114</v>
      </c>
      <c r="O44" t="s">
        <v>124</v>
      </c>
      <c r="P44" t="s">
        <v>16</v>
      </c>
      <c r="Q44" t="s">
        <v>58</v>
      </c>
      <c r="R44" t="s">
        <v>5</v>
      </c>
    </row>
    <row r="45" spans="1:18" x14ac:dyDescent="0.25">
      <c r="A45" t="s">
        <v>41</v>
      </c>
      <c r="B45">
        <v>0</v>
      </c>
      <c r="C45">
        <v>1</v>
      </c>
      <c r="D45">
        <v>1</v>
      </c>
      <c r="E45">
        <v>0</v>
      </c>
      <c r="F45">
        <v>0</v>
      </c>
      <c r="G45">
        <v>1</v>
      </c>
      <c r="H45">
        <v>1</v>
      </c>
      <c r="I45">
        <v>0</v>
      </c>
      <c r="J45">
        <v>0</v>
      </c>
      <c r="K45">
        <v>1</v>
      </c>
      <c r="L45" t="s">
        <v>7</v>
      </c>
      <c r="M45" t="s">
        <v>11</v>
      </c>
      <c r="N45" t="s">
        <v>114</v>
      </c>
      <c r="O45" t="s">
        <v>132</v>
      </c>
      <c r="P45" t="s">
        <v>16</v>
      </c>
      <c r="Q45" t="s">
        <v>58</v>
      </c>
      <c r="R45" t="s">
        <v>5</v>
      </c>
    </row>
    <row r="46" spans="1:18" hidden="1" x14ac:dyDescent="0.25">
      <c r="A46" t="s">
        <v>78</v>
      </c>
      <c r="B46">
        <v>0</v>
      </c>
      <c r="C46">
        <v>2</v>
      </c>
      <c r="D46">
        <v>0</v>
      </c>
      <c r="E46">
        <v>2</v>
      </c>
      <c r="F46">
        <v>0</v>
      </c>
      <c r="G46">
        <v>2</v>
      </c>
      <c r="H46">
        <v>0</v>
      </c>
      <c r="I46">
        <v>2</v>
      </c>
      <c r="J46">
        <v>0</v>
      </c>
      <c r="K46">
        <v>2</v>
      </c>
      <c r="L46" t="s">
        <v>7</v>
      </c>
      <c r="M46" t="s">
        <v>11</v>
      </c>
      <c r="N46" t="s">
        <v>118</v>
      </c>
      <c r="O46" t="s">
        <v>118</v>
      </c>
      <c r="P46" t="s">
        <v>16</v>
      </c>
      <c r="Q46" t="s">
        <v>58</v>
      </c>
      <c r="R46" t="s">
        <v>9</v>
      </c>
    </row>
    <row r="47" spans="1:18" x14ac:dyDescent="0.25">
      <c r="A47" t="s">
        <v>87</v>
      </c>
      <c r="B47">
        <v>2</v>
      </c>
      <c r="C47">
        <v>1</v>
      </c>
      <c r="D47">
        <v>1</v>
      </c>
      <c r="E47">
        <v>2</v>
      </c>
      <c r="F47">
        <v>2</v>
      </c>
      <c r="G47">
        <v>1</v>
      </c>
      <c r="H47">
        <v>1</v>
      </c>
      <c r="I47">
        <v>2</v>
      </c>
      <c r="J47">
        <v>2</v>
      </c>
      <c r="K47">
        <v>1</v>
      </c>
      <c r="L47" t="s">
        <v>7</v>
      </c>
      <c r="M47" t="s">
        <v>13</v>
      </c>
      <c r="N47" t="s">
        <v>113</v>
      </c>
      <c r="O47" t="s">
        <v>122</v>
      </c>
      <c r="P47" t="s">
        <v>16</v>
      </c>
      <c r="Q47" t="s">
        <v>58</v>
      </c>
      <c r="R47" t="s">
        <v>5</v>
      </c>
    </row>
    <row r="48" spans="1:18" x14ac:dyDescent="0.25">
      <c r="A48" t="s">
        <v>42</v>
      </c>
      <c r="B48">
        <v>0</v>
      </c>
      <c r="C48">
        <v>1</v>
      </c>
      <c r="D48">
        <v>1</v>
      </c>
      <c r="E48">
        <v>0</v>
      </c>
      <c r="F48">
        <v>0</v>
      </c>
      <c r="G48">
        <v>1</v>
      </c>
      <c r="H48">
        <v>1</v>
      </c>
      <c r="I48">
        <v>0</v>
      </c>
      <c r="J48">
        <v>0</v>
      </c>
      <c r="K48">
        <v>1</v>
      </c>
      <c r="L48" t="s">
        <v>13</v>
      </c>
      <c r="M48" t="s">
        <v>7</v>
      </c>
      <c r="N48" t="s">
        <v>43</v>
      </c>
      <c r="O48" t="s">
        <v>43</v>
      </c>
      <c r="P48" t="s">
        <v>16</v>
      </c>
      <c r="Q48" t="s">
        <v>58</v>
      </c>
      <c r="R48" t="s">
        <v>5</v>
      </c>
    </row>
    <row r="49" spans="1:18" x14ac:dyDescent="0.25">
      <c r="A49" t="s">
        <v>95</v>
      </c>
      <c r="B49">
        <v>2</v>
      </c>
      <c r="C49">
        <v>1</v>
      </c>
      <c r="D49">
        <v>1</v>
      </c>
      <c r="E49">
        <v>2</v>
      </c>
      <c r="F49">
        <v>2</v>
      </c>
      <c r="G49">
        <v>1</v>
      </c>
      <c r="H49">
        <v>1</v>
      </c>
      <c r="I49">
        <v>2</v>
      </c>
      <c r="J49">
        <v>2</v>
      </c>
      <c r="K49">
        <v>1</v>
      </c>
      <c r="L49" t="s">
        <v>6</v>
      </c>
      <c r="M49" t="s">
        <v>13</v>
      </c>
      <c r="N49" t="s">
        <v>113</v>
      </c>
      <c r="O49" t="s">
        <v>127</v>
      </c>
      <c r="P49" t="s">
        <v>16</v>
      </c>
      <c r="Q49" t="s">
        <v>58</v>
      </c>
      <c r="R49" t="s">
        <v>5</v>
      </c>
    </row>
    <row r="50" spans="1:18" x14ac:dyDescent="0.25">
      <c r="A50" t="s">
        <v>44</v>
      </c>
      <c r="B50">
        <v>1</v>
      </c>
      <c r="C50">
        <v>0</v>
      </c>
      <c r="D50">
        <v>0</v>
      </c>
      <c r="E50">
        <v>1</v>
      </c>
      <c r="F50">
        <v>1</v>
      </c>
      <c r="G50">
        <v>0</v>
      </c>
      <c r="H50">
        <v>0</v>
      </c>
      <c r="I50">
        <v>1</v>
      </c>
      <c r="J50">
        <v>1</v>
      </c>
      <c r="K50">
        <v>0</v>
      </c>
      <c r="L50" t="s">
        <v>6</v>
      </c>
      <c r="M50" t="s">
        <v>7</v>
      </c>
      <c r="N50" t="s">
        <v>113</v>
      </c>
      <c r="O50" t="s">
        <v>134</v>
      </c>
      <c r="P50" t="s">
        <v>16</v>
      </c>
      <c r="Q50" t="s">
        <v>58</v>
      </c>
      <c r="R50" t="s">
        <v>5</v>
      </c>
    </row>
    <row r="51" spans="1:18" x14ac:dyDescent="0.25">
      <c r="A51" t="s">
        <v>45</v>
      </c>
      <c r="B51">
        <v>0</v>
      </c>
      <c r="C51">
        <v>1</v>
      </c>
      <c r="D51">
        <v>1</v>
      </c>
      <c r="E51">
        <v>0</v>
      </c>
      <c r="F51">
        <v>0</v>
      </c>
      <c r="G51">
        <v>1</v>
      </c>
      <c r="H51">
        <v>1</v>
      </c>
      <c r="I51">
        <v>0</v>
      </c>
      <c r="J51">
        <v>0</v>
      </c>
      <c r="K51">
        <v>1</v>
      </c>
      <c r="L51" t="s">
        <v>6</v>
      </c>
      <c r="M51" t="s">
        <v>7</v>
      </c>
      <c r="N51" t="s">
        <v>113</v>
      </c>
      <c r="O51" t="s">
        <v>120</v>
      </c>
      <c r="P51" t="s">
        <v>8</v>
      </c>
      <c r="Q51" t="s">
        <v>58</v>
      </c>
      <c r="R51" t="s">
        <v>5</v>
      </c>
    </row>
    <row r="52" spans="1:18" x14ac:dyDescent="0.25">
      <c r="A52" t="s">
        <v>100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 t="s">
        <v>13</v>
      </c>
      <c r="M52" t="s">
        <v>7</v>
      </c>
      <c r="N52" t="s">
        <v>113</v>
      </c>
      <c r="O52" t="s">
        <v>140</v>
      </c>
      <c r="P52" t="s">
        <v>16</v>
      </c>
      <c r="Q52" t="s">
        <v>58</v>
      </c>
      <c r="R52" t="s">
        <v>5</v>
      </c>
    </row>
    <row r="53" spans="1:18" x14ac:dyDescent="0.25">
      <c r="A53" t="s">
        <v>98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 t="s">
        <v>13</v>
      </c>
      <c r="M53" t="s">
        <v>6</v>
      </c>
      <c r="N53" t="s">
        <v>113</v>
      </c>
      <c r="O53" t="s">
        <v>133</v>
      </c>
      <c r="P53" t="s">
        <v>16</v>
      </c>
      <c r="Q53" t="s">
        <v>58</v>
      </c>
      <c r="R53" t="s">
        <v>5</v>
      </c>
    </row>
    <row r="54" spans="1:18" x14ac:dyDescent="0.25">
      <c r="A54" t="s">
        <v>99</v>
      </c>
      <c r="B54">
        <v>2</v>
      </c>
      <c r="C54">
        <v>1</v>
      </c>
      <c r="D54">
        <v>2</v>
      </c>
      <c r="E54">
        <v>1</v>
      </c>
      <c r="F54">
        <v>2</v>
      </c>
      <c r="G54">
        <v>1</v>
      </c>
      <c r="H54">
        <v>2</v>
      </c>
      <c r="I54">
        <v>1</v>
      </c>
      <c r="J54">
        <v>2</v>
      </c>
      <c r="K54">
        <v>1</v>
      </c>
      <c r="L54" t="s">
        <v>13</v>
      </c>
      <c r="N54" t="s">
        <v>121</v>
      </c>
      <c r="O54" t="s">
        <v>121</v>
      </c>
      <c r="P54" t="s">
        <v>8</v>
      </c>
      <c r="Q54" t="s">
        <v>58</v>
      </c>
      <c r="R54" t="s">
        <v>5</v>
      </c>
    </row>
    <row r="55" spans="1:18" x14ac:dyDescent="0.25">
      <c r="A55" t="s">
        <v>101</v>
      </c>
      <c r="B55">
        <v>2</v>
      </c>
      <c r="C55">
        <v>1</v>
      </c>
      <c r="D55">
        <v>2</v>
      </c>
      <c r="E55">
        <v>1</v>
      </c>
      <c r="F55">
        <v>1</v>
      </c>
      <c r="G55">
        <v>2</v>
      </c>
      <c r="H55">
        <v>1</v>
      </c>
      <c r="I55">
        <v>2</v>
      </c>
      <c r="J55">
        <v>1</v>
      </c>
      <c r="K55">
        <v>2</v>
      </c>
      <c r="L55" t="s">
        <v>6</v>
      </c>
      <c r="M55" t="s">
        <v>13</v>
      </c>
      <c r="N55" t="s">
        <v>113</v>
      </c>
      <c r="O55" t="s">
        <v>135</v>
      </c>
      <c r="P55" t="s">
        <v>16</v>
      </c>
      <c r="Q55" t="s">
        <v>58</v>
      </c>
      <c r="R55" t="s">
        <v>5</v>
      </c>
    </row>
    <row r="56" spans="1:18" x14ac:dyDescent="0.25">
      <c r="A56" t="s">
        <v>46</v>
      </c>
      <c r="B56">
        <v>0</v>
      </c>
      <c r="C56">
        <v>1</v>
      </c>
      <c r="D56">
        <v>1</v>
      </c>
      <c r="E56">
        <v>0</v>
      </c>
      <c r="F56">
        <v>0</v>
      </c>
      <c r="G56">
        <v>1</v>
      </c>
      <c r="H56">
        <v>1</v>
      </c>
      <c r="I56">
        <v>0</v>
      </c>
      <c r="J56">
        <v>0</v>
      </c>
      <c r="K56">
        <v>1</v>
      </c>
      <c r="L56" t="s">
        <v>6</v>
      </c>
      <c r="M56" t="s">
        <v>13</v>
      </c>
      <c r="N56" t="s">
        <v>113</v>
      </c>
      <c r="O56" t="s">
        <v>136</v>
      </c>
      <c r="P56" t="s">
        <v>16</v>
      </c>
      <c r="Q56" t="s">
        <v>58</v>
      </c>
      <c r="R56" t="s">
        <v>5</v>
      </c>
    </row>
    <row r="57" spans="1:18" x14ac:dyDescent="0.25">
      <c r="A57" t="s">
        <v>96</v>
      </c>
      <c r="B57">
        <v>3</v>
      </c>
      <c r="C57">
        <v>3</v>
      </c>
      <c r="D57">
        <v>3</v>
      </c>
      <c r="E57">
        <v>3</v>
      </c>
      <c r="F57">
        <v>3</v>
      </c>
      <c r="G57">
        <v>3</v>
      </c>
      <c r="H57">
        <v>3</v>
      </c>
      <c r="I57">
        <v>3</v>
      </c>
      <c r="J57">
        <v>3</v>
      </c>
      <c r="K57">
        <v>3</v>
      </c>
      <c r="N57" t="s">
        <v>17</v>
      </c>
      <c r="O57" t="s">
        <v>17</v>
      </c>
      <c r="P57" t="s">
        <v>16</v>
      </c>
      <c r="Q57" t="s">
        <v>58</v>
      </c>
      <c r="R57" t="s">
        <v>5</v>
      </c>
    </row>
    <row r="58" spans="1:18" x14ac:dyDescent="0.25">
      <c r="A58" t="s">
        <v>97</v>
      </c>
      <c r="B58">
        <v>1</v>
      </c>
      <c r="C58">
        <v>4</v>
      </c>
      <c r="D58">
        <v>1</v>
      </c>
      <c r="E58">
        <v>4</v>
      </c>
      <c r="F58">
        <v>1</v>
      </c>
      <c r="G58">
        <v>4</v>
      </c>
      <c r="H58">
        <v>1</v>
      </c>
      <c r="I58">
        <v>4</v>
      </c>
      <c r="J58">
        <v>1</v>
      </c>
      <c r="K58">
        <v>4</v>
      </c>
      <c r="L58" t="s">
        <v>7</v>
      </c>
      <c r="M58" t="s">
        <v>11</v>
      </c>
      <c r="N58" t="s">
        <v>47</v>
      </c>
      <c r="O58" t="s">
        <v>47</v>
      </c>
      <c r="P58" t="s">
        <v>16</v>
      </c>
      <c r="Q58" t="s">
        <v>58</v>
      </c>
      <c r="R58" t="s">
        <v>5</v>
      </c>
    </row>
    <row r="59" spans="1:18" x14ac:dyDescent="0.25">
      <c r="A59" t="s">
        <v>102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 t="s">
        <v>7</v>
      </c>
      <c r="M59" t="s">
        <v>11</v>
      </c>
      <c r="N59" t="s">
        <v>137</v>
      </c>
      <c r="P59" t="s">
        <v>16</v>
      </c>
      <c r="Q59" t="s">
        <v>58</v>
      </c>
      <c r="R59" t="s">
        <v>5</v>
      </c>
    </row>
    <row r="60" spans="1:18" x14ac:dyDescent="0.25">
      <c r="A60" t="s">
        <v>48</v>
      </c>
      <c r="B60">
        <v>0</v>
      </c>
      <c r="C60">
        <v>1</v>
      </c>
      <c r="D60">
        <v>1</v>
      </c>
      <c r="E60">
        <v>0</v>
      </c>
      <c r="F60">
        <v>0</v>
      </c>
      <c r="G60">
        <v>1</v>
      </c>
      <c r="H60">
        <v>1</v>
      </c>
      <c r="I60">
        <v>0</v>
      </c>
      <c r="J60">
        <v>0</v>
      </c>
      <c r="K60">
        <v>1</v>
      </c>
      <c r="L60" t="s">
        <v>7</v>
      </c>
      <c r="M60" t="s">
        <v>11</v>
      </c>
      <c r="N60" t="s">
        <v>114</v>
      </c>
      <c r="O60" t="s">
        <v>141</v>
      </c>
      <c r="P60" t="s">
        <v>16</v>
      </c>
      <c r="Q60" t="s">
        <v>58</v>
      </c>
      <c r="R60" t="s">
        <v>5</v>
      </c>
    </row>
    <row r="61" spans="1:18" x14ac:dyDescent="0.25">
      <c r="A61" t="s">
        <v>103</v>
      </c>
      <c r="B61">
        <v>2</v>
      </c>
      <c r="C61">
        <v>2</v>
      </c>
      <c r="D61">
        <v>2</v>
      </c>
      <c r="E61">
        <v>2</v>
      </c>
      <c r="F61">
        <v>2</v>
      </c>
      <c r="G61">
        <v>2</v>
      </c>
      <c r="H61">
        <v>2</v>
      </c>
      <c r="I61">
        <v>2</v>
      </c>
      <c r="J61">
        <v>2</v>
      </c>
      <c r="K61">
        <v>2</v>
      </c>
      <c r="L61" t="s">
        <v>7</v>
      </c>
      <c r="M61" t="s">
        <v>11</v>
      </c>
      <c r="N61" t="s">
        <v>138</v>
      </c>
      <c r="P61" t="s">
        <v>16</v>
      </c>
      <c r="Q61" t="s">
        <v>58</v>
      </c>
      <c r="R61" t="s">
        <v>5</v>
      </c>
    </row>
    <row r="62" spans="1:18" x14ac:dyDescent="0.25">
      <c r="A62" t="s">
        <v>49</v>
      </c>
      <c r="B62">
        <v>0</v>
      </c>
      <c r="C62">
        <v>1</v>
      </c>
      <c r="D62">
        <v>1</v>
      </c>
      <c r="E62">
        <v>0</v>
      </c>
      <c r="F62">
        <v>0</v>
      </c>
      <c r="G62">
        <v>1</v>
      </c>
      <c r="H62">
        <v>1</v>
      </c>
      <c r="I62">
        <v>0</v>
      </c>
      <c r="J62">
        <v>0</v>
      </c>
      <c r="K62">
        <v>1</v>
      </c>
      <c r="L62" t="s">
        <v>7</v>
      </c>
      <c r="M62" t="s">
        <v>11</v>
      </c>
      <c r="N62" t="s">
        <v>142</v>
      </c>
      <c r="P62" t="s">
        <v>16</v>
      </c>
      <c r="Q62" t="s">
        <v>58</v>
      </c>
      <c r="R62" t="s">
        <v>5</v>
      </c>
    </row>
    <row r="63" spans="1:18" x14ac:dyDescent="0.25">
      <c r="A63" t="s">
        <v>90</v>
      </c>
      <c r="B63">
        <v>5</v>
      </c>
      <c r="C63">
        <v>2</v>
      </c>
      <c r="D63">
        <v>5</v>
      </c>
      <c r="E63">
        <v>2</v>
      </c>
      <c r="F63">
        <v>5</v>
      </c>
      <c r="G63">
        <v>2</v>
      </c>
      <c r="H63">
        <v>5</v>
      </c>
      <c r="I63">
        <v>2</v>
      </c>
      <c r="J63">
        <v>5</v>
      </c>
      <c r="K63">
        <v>2</v>
      </c>
      <c r="L63" t="s">
        <v>7</v>
      </c>
      <c r="M63" t="s">
        <v>11</v>
      </c>
      <c r="N63" t="s">
        <v>143</v>
      </c>
      <c r="P63" t="s">
        <v>16</v>
      </c>
      <c r="Q63" t="s">
        <v>58</v>
      </c>
      <c r="R63" t="s">
        <v>5</v>
      </c>
    </row>
    <row r="64" spans="1:18" x14ac:dyDescent="0.25">
      <c r="A64" t="s">
        <v>89</v>
      </c>
      <c r="B64">
        <v>1</v>
      </c>
      <c r="C64">
        <v>0</v>
      </c>
      <c r="D64">
        <v>0</v>
      </c>
      <c r="E64">
        <v>1</v>
      </c>
      <c r="F64">
        <v>1</v>
      </c>
      <c r="G64">
        <v>0</v>
      </c>
      <c r="H64">
        <v>0</v>
      </c>
      <c r="I64">
        <v>1</v>
      </c>
      <c r="J64">
        <v>1</v>
      </c>
      <c r="K64">
        <v>0</v>
      </c>
      <c r="L64" t="s">
        <v>7</v>
      </c>
      <c r="M64" t="s">
        <v>11</v>
      </c>
      <c r="N64" t="s">
        <v>143</v>
      </c>
      <c r="P64" t="s">
        <v>16</v>
      </c>
      <c r="Q64" t="s">
        <v>58</v>
      </c>
      <c r="R64" t="s">
        <v>5</v>
      </c>
    </row>
    <row r="65" spans="1:18" hidden="1" x14ac:dyDescent="0.25">
      <c r="A65" t="s">
        <v>88</v>
      </c>
      <c r="B65">
        <v>0</v>
      </c>
      <c r="C65">
        <v>1</v>
      </c>
      <c r="D65">
        <v>0</v>
      </c>
      <c r="E65">
        <v>1</v>
      </c>
      <c r="F65">
        <v>0</v>
      </c>
      <c r="G65">
        <v>1</v>
      </c>
      <c r="H65">
        <v>0</v>
      </c>
      <c r="I65">
        <v>1</v>
      </c>
      <c r="J65">
        <v>0</v>
      </c>
      <c r="K65">
        <v>1</v>
      </c>
      <c r="L65" t="s">
        <v>7</v>
      </c>
      <c r="M65" t="s">
        <v>11</v>
      </c>
      <c r="N65" t="s">
        <v>143</v>
      </c>
      <c r="P65" t="s">
        <v>16</v>
      </c>
      <c r="Q65" t="s">
        <v>58</v>
      </c>
      <c r="R65" t="s">
        <v>9</v>
      </c>
    </row>
    <row r="66" spans="1:18" hidden="1" x14ac:dyDescent="0.25">
      <c r="A66" t="s">
        <v>50</v>
      </c>
      <c r="B66">
        <v>0</v>
      </c>
      <c r="C66">
        <v>1</v>
      </c>
      <c r="D66">
        <v>0</v>
      </c>
      <c r="E66">
        <v>1</v>
      </c>
      <c r="F66">
        <v>0</v>
      </c>
      <c r="G66">
        <v>1</v>
      </c>
      <c r="H66">
        <v>0</v>
      </c>
      <c r="I66">
        <v>1</v>
      </c>
      <c r="J66">
        <v>0</v>
      </c>
      <c r="K66">
        <v>1</v>
      </c>
      <c r="L66" t="s">
        <v>7</v>
      </c>
      <c r="M66" t="s">
        <v>11</v>
      </c>
      <c r="N66" t="s">
        <v>143</v>
      </c>
      <c r="O66" t="s">
        <v>144</v>
      </c>
      <c r="P66" t="s">
        <v>16</v>
      </c>
      <c r="Q66" t="s">
        <v>58</v>
      </c>
      <c r="R66" t="s">
        <v>9</v>
      </c>
    </row>
    <row r="67" spans="1:18" hidden="1" x14ac:dyDescent="0.25">
      <c r="A67" t="s">
        <v>51</v>
      </c>
      <c r="B67">
        <v>0</v>
      </c>
      <c r="C67">
        <v>1</v>
      </c>
      <c r="D67">
        <v>0</v>
      </c>
      <c r="E67">
        <v>1</v>
      </c>
      <c r="F67">
        <v>0</v>
      </c>
      <c r="G67">
        <v>1</v>
      </c>
      <c r="H67">
        <v>0</v>
      </c>
      <c r="I67">
        <v>1</v>
      </c>
      <c r="J67">
        <v>0</v>
      </c>
      <c r="K67">
        <v>1</v>
      </c>
      <c r="L67" t="s">
        <v>7</v>
      </c>
      <c r="M67" t="s">
        <v>11</v>
      </c>
      <c r="N67" t="s">
        <v>114</v>
      </c>
      <c r="O67" t="s">
        <v>144</v>
      </c>
      <c r="P67" t="s">
        <v>16</v>
      </c>
      <c r="Q67" t="s">
        <v>58</v>
      </c>
      <c r="R67" t="s">
        <v>9</v>
      </c>
    </row>
    <row r="68" spans="1:18" x14ac:dyDescent="0.25">
      <c r="A68" t="s">
        <v>104</v>
      </c>
      <c r="B68">
        <v>2</v>
      </c>
      <c r="C68">
        <v>1</v>
      </c>
      <c r="D68">
        <v>2</v>
      </c>
      <c r="E68">
        <v>1</v>
      </c>
      <c r="F68">
        <v>2</v>
      </c>
      <c r="G68">
        <v>1</v>
      </c>
      <c r="H68">
        <v>2</v>
      </c>
      <c r="I68">
        <v>1</v>
      </c>
      <c r="J68">
        <v>2</v>
      </c>
      <c r="K68">
        <v>1</v>
      </c>
      <c r="L68" t="s">
        <v>7</v>
      </c>
      <c r="M68" t="s">
        <v>11</v>
      </c>
      <c r="N68" t="s">
        <v>139</v>
      </c>
      <c r="P68" t="s">
        <v>16</v>
      </c>
      <c r="Q68" t="s">
        <v>58</v>
      </c>
      <c r="R68" t="s">
        <v>5</v>
      </c>
    </row>
    <row r="69" spans="1:18" x14ac:dyDescent="0.25">
      <c r="A69" t="s">
        <v>105</v>
      </c>
      <c r="B69">
        <v>2</v>
      </c>
      <c r="C69">
        <v>2</v>
      </c>
      <c r="D69">
        <v>2</v>
      </c>
      <c r="E69">
        <v>2</v>
      </c>
      <c r="F69">
        <v>2</v>
      </c>
      <c r="G69">
        <v>2</v>
      </c>
      <c r="H69">
        <v>2</v>
      </c>
      <c r="I69">
        <v>2</v>
      </c>
      <c r="J69">
        <v>2</v>
      </c>
      <c r="K69">
        <v>2</v>
      </c>
      <c r="L69" t="s">
        <v>13</v>
      </c>
      <c r="M69" t="s">
        <v>11</v>
      </c>
      <c r="N69" t="s">
        <v>145</v>
      </c>
      <c r="P69" t="s">
        <v>16</v>
      </c>
      <c r="Q69" t="s">
        <v>58</v>
      </c>
      <c r="R69" t="s">
        <v>5</v>
      </c>
    </row>
    <row r="70" spans="1:18" x14ac:dyDescent="0.25">
      <c r="A70" t="s">
        <v>106</v>
      </c>
      <c r="B70">
        <v>2</v>
      </c>
      <c r="C70">
        <v>1</v>
      </c>
      <c r="D70">
        <v>2</v>
      </c>
      <c r="E70">
        <v>1</v>
      </c>
      <c r="F70">
        <v>2</v>
      </c>
      <c r="G70">
        <v>1</v>
      </c>
      <c r="H70">
        <v>2</v>
      </c>
      <c r="I70">
        <v>1</v>
      </c>
      <c r="J70">
        <v>2</v>
      </c>
      <c r="K70">
        <v>1</v>
      </c>
      <c r="N70" t="s">
        <v>17</v>
      </c>
      <c r="O70" t="s">
        <v>17</v>
      </c>
      <c r="P70" t="s">
        <v>16</v>
      </c>
      <c r="Q70" t="s">
        <v>58</v>
      </c>
      <c r="R70" t="s">
        <v>5</v>
      </c>
    </row>
    <row r="71" spans="1:18" x14ac:dyDescent="0.25">
      <c r="A71" t="s">
        <v>107</v>
      </c>
      <c r="B71">
        <v>1</v>
      </c>
      <c r="C71">
        <v>5</v>
      </c>
      <c r="D71">
        <v>1</v>
      </c>
      <c r="E71">
        <v>5</v>
      </c>
      <c r="F71">
        <v>1</v>
      </c>
      <c r="G71">
        <v>5</v>
      </c>
      <c r="H71">
        <v>1</v>
      </c>
      <c r="I71">
        <v>5</v>
      </c>
      <c r="J71">
        <v>1</v>
      </c>
      <c r="K71">
        <v>5</v>
      </c>
      <c r="L71" t="s">
        <v>6</v>
      </c>
      <c r="M71" t="s">
        <v>7</v>
      </c>
      <c r="N71" t="s">
        <v>125</v>
      </c>
      <c r="P71" t="s">
        <v>16</v>
      </c>
      <c r="Q71" t="s">
        <v>57</v>
      </c>
      <c r="R71" t="s">
        <v>5</v>
      </c>
    </row>
    <row r="72" spans="1:18" x14ac:dyDescent="0.25">
      <c r="A72" t="s">
        <v>52</v>
      </c>
      <c r="B72">
        <v>1</v>
      </c>
      <c r="C72">
        <v>0</v>
      </c>
      <c r="D72">
        <v>0</v>
      </c>
      <c r="E72">
        <v>1</v>
      </c>
      <c r="F72">
        <v>1</v>
      </c>
      <c r="G72">
        <v>0</v>
      </c>
      <c r="H72">
        <v>0</v>
      </c>
      <c r="I72">
        <v>1</v>
      </c>
      <c r="J72">
        <v>1</v>
      </c>
      <c r="K72">
        <v>0</v>
      </c>
      <c r="L72" t="s">
        <v>7</v>
      </c>
      <c r="M72" t="s">
        <v>13</v>
      </c>
      <c r="N72" t="s">
        <v>113</v>
      </c>
      <c r="O72" t="s">
        <v>122</v>
      </c>
      <c r="P72" t="s">
        <v>16</v>
      </c>
      <c r="Q72" t="s">
        <v>58</v>
      </c>
      <c r="R72" t="s">
        <v>5</v>
      </c>
    </row>
    <row r="73" spans="1:18" x14ac:dyDescent="0.25">
      <c r="A73" t="s">
        <v>108</v>
      </c>
      <c r="B73">
        <v>5</v>
      </c>
      <c r="C73">
        <v>4</v>
      </c>
      <c r="D73">
        <v>5</v>
      </c>
      <c r="E73">
        <v>4</v>
      </c>
      <c r="F73">
        <v>5</v>
      </c>
      <c r="G73">
        <v>4</v>
      </c>
      <c r="H73">
        <v>5</v>
      </c>
      <c r="I73">
        <v>4</v>
      </c>
      <c r="J73">
        <v>5</v>
      </c>
      <c r="K73">
        <v>4</v>
      </c>
      <c r="L73" t="s">
        <v>7</v>
      </c>
      <c r="M73" t="s">
        <v>6</v>
      </c>
      <c r="N73" t="s">
        <v>23</v>
      </c>
      <c r="P73" t="s">
        <v>16</v>
      </c>
      <c r="Q73" t="s">
        <v>58</v>
      </c>
      <c r="R73" t="s">
        <v>5</v>
      </c>
    </row>
    <row r="74" spans="1:18" x14ac:dyDescent="0.25">
      <c r="A74" t="s">
        <v>109</v>
      </c>
      <c r="B74">
        <v>3</v>
      </c>
      <c r="C74">
        <v>3</v>
      </c>
      <c r="D74">
        <v>3</v>
      </c>
      <c r="E74">
        <v>3</v>
      </c>
      <c r="F74">
        <v>3</v>
      </c>
      <c r="G74">
        <v>3</v>
      </c>
      <c r="H74">
        <v>3</v>
      </c>
      <c r="I74">
        <v>3</v>
      </c>
      <c r="J74">
        <v>3</v>
      </c>
      <c r="K74">
        <v>3</v>
      </c>
      <c r="L74" s="6" t="s">
        <v>7</v>
      </c>
      <c r="M74" s="6" t="s">
        <v>13</v>
      </c>
      <c r="N74" t="s">
        <v>113</v>
      </c>
      <c r="P74" t="s">
        <v>16</v>
      </c>
      <c r="Q74" t="s">
        <v>58</v>
      </c>
      <c r="R74" t="s">
        <v>5</v>
      </c>
    </row>
    <row r="75" spans="1:18" hidden="1" x14ac:dyDescent="0.25">
      <c r="A75" t="s">
        <v>110</v>
      </c>
      <c r="B75">
        <v>0</v>
      </c>
      <c r="C75">
        <v>4</v>
      </c>
      <c r="D75">
        <v>0</v>
      </c>
      <c r="E75">
        <v>4</v>
      </c>
      <c r="F75">
        <v>0</v>
      </c>
      <c r="G75">
        <v>4</v>
      </c>
      <c r="H75">
        <v>0</v>
      </c>
      <c r="I75">
        <v>4</v>
      </c>
      <c r="J75">
        <v>0</v>
      </c>
      <c r="K75">
        <v>4</v>
      </c>
      <c r="N75" t="s">
        <v>113</v>
      </c>
      <c r="P75" t="s">
        <v>16</v>
      </c>
      <c r="Q75" t="s">
        <v>58</v>
      </c>
      <c r="R75" t="s">
        <v>9</v>
      </c>
    </row>
    <row r="76" spans="1:18" x14ac:dyDescent="0.25">
      <c r="A76" t="s">
        <v>91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 t="s">
        <v>7</v>
      </c>
      <c r="M76" t="s">
        <v>11</v>
      </c>
      <c r="N76" t="s">
        <v>114</v>
      </c>
      <c r="P76" t="s">
        <v>16</v>
      </c>
      <c r="Q76" t="s">
        <v>58</v>
      </c>
      <c r="R76" t="s">
        <v>5</v>
      </c>
    </row>
    <row r="77" spans="1:18" x14ac:dyDescent="0.25">
      <c r="A77" t="s">
        <v>53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 t="s">
        <v>13</v>
      </c>
      <c r="N77" t="s">
        <v>121</v>
      </c>
      <c r="O77" t="s">
        <v>121</v>
      </c>
      <c r="P77" t="s">
        <v>16</v>
      </c>
      <c r="Q77" t="s">
        <v>58</v>
      </c>
      <c r="R77" t="s">
        <v>5</v>
      </c>
    </row>
    <row r="86" spans="1:11" x14ac:dyDescent="0.25">
      <c r="A86" t="s">
        <v>150</v>
      </c>
      <c r="B86">
        <f>SUM(B2:B85)</f>
        <v>97</v>
      </c>
      <c r="C86">
        <f t="shared" ref="C86:K86" si="0">SUM(C2:C85)</f>
        <v>124</v>
      </c>
      <c r="D86">
        <f t="shared" si="0"/>
        <v>97</v>
      </c>
      <c r="E86">
        <f t="shared" si="0"/>
        <v>124</v>
      </c>
      <c r="F86">
        <f t="shared" si="0"/>
        <v>97</v>
      </c>
      <c r="G86">
        <f t="shared" si="0"/>
        <v>124</v>
      </c>
      <c r="H86">
        <f t="shared" si="0"/>
        <v>96</v>
      </c>
      <c r="I86">
        <f t="shared" si="0"/>
        <v>125</v>
      </c>
      <c r="J86">
        <f t="shared" si="0"/>
        <v>97</v>
      </c>
      <c r="K86">
        <f t="shared" si="0"/>
        <v>124</v>
      </c>
    </row>
  </sheetData>
  <protectedRanges>
    <protectedRange algorithmName="SHA-512" hashValue="W8rFgQa7DjSRhfdepS40HmLoaU4ChywM5ZJYGd+v8jBbU3LZVfsKh4CifBmWeeEj9EOveOxIPz0vRWFt+g+AGQ==" saltValue="3fY3U1JzMKURosago+KhKg==" spinCount="100000" sqref="N13:O13" name="Range1"/>
  </protectedRanges>
  <autoFilter ref="A1:R77" xr:uid="{DB37F420-1D0C-4ACF-97D8-CF9D13F91440}">
    <filterColumn colId="17">
      <filters>
        <filter val="No"/>
      </filters>
    </filterColumn>
  </autoFilter>
  <conditionalFormatting sqref="B1:P24 A1:A77 R1:R77 Q2:Q77 B25:K26 N25:P26 B27:P77">
    <cfRule type="containsText" dxfId="34" priority="104" operator="containsText" text="C-Acute critical illness patient care">
      <formula>NOT(ISERROR(SEARCH("C-Acute critical illness patient care",A1)))</formula>
    </cfRule>
  </conditionalFormatting>
  <conditionalFormatting sqref="B2:P24 B26:R77 Q2:R25 A2:A77">
    <cfRule type="containsText" dxfId="33" priority="103" operator="containsText" text="E-Non-direct clinical experience (PGY2 Only)">
      <formula>NOT(ISERROR(SEARCH("E-Non-direct clinical experience (PGY2 Only)",A2)))</formula>
    </cfRule>
  </conditionalFormatting>
  <conditionalFormatting sqref="B2:P24 Q2:R25 A2:A77 B25:K25 N25:P25 B26:R77">
    <cfRule type="containsText" dxfId="32" priority="106" operator="containsText" text="D-Peri-operative / procedural patient care">
      <formula>NOT(ISERROR(SEARCH("D-Peri-operative / procedural patient care",A2)))</formula>
    </cfRule>
    <cfRule type="containsText" dxfId="31" priority="105" operator="containsText" text="D-Peri-operative / procedural patient care">
      <formula>NOT(ISERROR(SEARCH("D-Peri-operative / procedural patient care",A2)))</formula>
    </cfRule>
  </conditionalFormatting>
  <conditionalFormatting sqref="B25:P25">
    <cfRule type="containsText" dxfId="30" priority="70" operator="containsText" text="E-Non-direct clinical experience (PGY2 Only)">
      <formula>NOT(ISERROR(SEARCH("E-Non-direct clinical experience (PGY2 Only)",B25)))</formula>
    </cfRule>
  </conditionalFormatting>
  <conditionalFormatting sqref="L1:M1 L2:O24 Q2:Q77 N25:O26 L27:O77">
    <cfRule type="containsText" dxfId="29" priority="110" operator="containsText" text="A-Undifferentiated illness patient care">
      <formula>NOT(ISERROR(SEARCH("A-Undifferentiated illness patient care",L1)))</formula>
    </cfRule>
    <cfRule type="containsText" dxfId="28" priority="109" operator="containsText" text="B-Chronic illness patient care">
      <formula>NOT(ISERROR(SEARCH("B-Chronic illness patient care",L1)))</formula>
    </cfRule>
  </conditionalFormatting>
  <conditionalFormatting sqref="L23:M23">
    <cfRule type="containsText" dxfId="27" priority="102" operator="containsText" text="C-Acute critical illness patient care">
      <formula>NOT(ISERROR(SEARCH("C-Acute critical illness patient care",L23)))</formula>
    </cfRule>
  </conditionalFormatting>
  <conditionalFormatting sqref="L25:M25">
    <cfRule type="containsText" dxfId="26" priority="64" operator="containsText" text="E-Non-direct clinical experience (PGY2 Only)">
      <formula>NOT(ISERROR(SEARCH("E-Non-direct clinical experience (PGY2 Only)",L25)))</formula>
    </cfRule>
    <cfRule type="containsText" dxfId="25" priority="65" operator="containsText" text="D-Peri-operative / procedural patient care">
      <formula>NOT(ISERROR(SEARCH("D-Peri-operative / procedural patient care",L25)))</formula>
    </cfRule>
    <cfRule type="containsText" dxfId="24" priority="66" operator="containsText" text="D-Peri-operative / procedural patient care">
      <formula>NOT(ISERROR(SEARCH("D-Peri-operative / procedural patient care",L25)))</formula>
    </cfRule>
    <cfRule type="containsText" dxfId="23" priority="71" operator="containsText" text="D-Peri-operative / procedural patient care">
      <formula>NOT(ISERROR(SEARCH("D-Peri-operative / procedural patient care",L25)))</formula>
    </cfRule>
    <cfRule type="containsText" dxfId="22" priority="72" operator="containsText" text="D-Peri-operative / procedural patient care">
      <formula>NOT(ISERROR(SEARCH("D-Peri-operative / procedural patient care",L25)))</formula>
    </cfRule>
    <cfRule type="containsText" dxfId="21" priority="73" operator="containsText" text="C-Acute critical illness patient care">
      <formula>NOT(ISERROR(SEARCH("C-Acute critical illness patient care",L25)))</formula>
    </cfRule>
    <cfRule type="containsText" dxfId="20" priority="74" operator="containsText" text="C-Acute critical illness patient care">
      <formula>NOT(ISERROR(SEARCH("C-Acute critical illness patient care",L25)))</formula>
    </cfRule>
    <cfRule type="containsText" dxfId="19" priority="75" operator="containsText" text="B-Chronic illness patient care">
      <formula>NOT(ISERROR(SEARCH("B-Chronic illness patient care",L25)))</formula>
    </cfRule>
    <cfRule type="containsText" dxfId="18" priority="76" operator="containsText" text="A-Undifferentiated illness patient care">
      <formula>NOT(ISERROR(SEARCH("A-Undifferentiated illness patient care",L25)))</formula>
    </cfRule>
    <cfRule type="containsText" dxfId="17" priority="58" operator="containsText" text="E-Non-direct clinical experience (PGY2 Only)">
      <formula>NOT(ISERROR(SEARCH("E-Non-direct clinical experience (PGY2 Only)",L25)))</formula>
    </cfRule>
    <cfRule type="containsText" dxfId="16" priority="59" operator="containsText" text="D-Peri-operative / procedural patient care">
      <formula>NOT(ISERROR(SEARCH("D-Peri-operative / procedural patient care",L25)))</formula>
    </cfRule>
    <cfRule type="containsText" dxfId="15" priority="60" operator="containsText" text="D-Peri-operative / procedural patient care">
      <formula>NOT(ISERROR(SEARCH("D-Peri-operative / procedural patient care",L25)))</formula>
    </cfRule>
  </conditionalFormatting>
  <conditionalFormatting sqref="L25:M26">
    <cfRule type="containsText" dxfId="14" priority="14" operator="containsText" text="E-Non-direct clinical experience (PGY2 Only)">
      <formula>NOT(ISERROR(SEARCH("E-Non-direct clinical experience (PGY2 Only)",L25)))</formula>
    </cfRule>
    <cfRule type="containsText" dxfId="13" priority="15" operator="containsText" text="D-Peri-operative / procedural patient care">
      <formula>NOT(ISERROR(SEARCH("D-Peri-operative / procedural patient care",L25)))</formula>
    </cfRule>
    <cfRule type="containsText" dxfId="12" priority="16" operator="containsText" text="D-Peri-operative / procedural patient care">
      <formula>NOT(ISERROR(SEARCH("D-Peri-operative / procedural patient care",L25)))</formula>
    </cfRule>
  </conditionalFormatting>
  <conditionalFormatting sqref="L26:M26">
    <cfRule type="containsText" dxfId="11" priority="2" operator="containsText" text="E-Non-direct clinical experience (PGY2 Only)">
      <formula>NOT(ISERROR(SEARCH("E-Non-direct clinical experience (PGY2 Only)",L26)))</formula>
    </cfRule>
    <cfRule type="containsText" dxfId="10" priority="3" operator="containsText" text="D-Peri-operative / procedural patient care">
      <formula>NOT(ISERROR(SEARCH("D-Peri-operative / procedural patient care",L26)))</formula>
    </cfRule>
    <cfRule type="containsText" dxfId="9" priority="4" operator="containsText" text="D-Peri-operative / procedural patient care">
      <formula>NOT(ISERROR(SEARCH("D-Peri-operative / procedural patient care",L26)))</formula>
    </cfRule>
    <cfRule type="containsText" dxfId="8" priority="8" operator="containsText" text="E-Non-direct clinical experience (PGY2 Only)">
      <formula>NOT(ISERROR(SEARCH("E-Non-direct clinical experience (PGY2 Only)",L26)))</formula>
    </cfRule>
    <cfRule type="containsText" dxfId="7" priority="9" operator="containsText" text="D-Peri-operative / procedural patient care">
      <formula>NOT(ISERROR(SEARCH("D-Peri-operative / procedural patient care",L26)))</formula>
    </cfRule>
    <cfRule type="containsText" dxfId="6" priority="10" operator="containsText" text="D-Peri-operative / procedural patient care">
      <formula>NOT(ISERROR(SEARCH("D-Peri-operative / procedural patient care",L26)))</formula>
    </cfRule>
    <cfRule type="containsText" dxfId="5" priority="26" operator="containsText" text="A-Undifferentiated illness patient care">
      <formula>NOT(ISERROR(SEARCH("A-Undifferentiated illness patient care",L26)))</formula>
    </cfRule>
    <cfRule type="containsText" dxfId="4" priority="25" operator="containsText" text="B-Chronic illness patient care">
      <formula>NOT(ISERROR(SEARCH("B-Chronic illness patient care",L26)))</formula>
    </cfRule>
    <cfRule type="containsText" dxfId="3" priority="24" operator="containsText" text="C-Acute critical illness patient care">
      <formula>NOT(ISERROR(SEARCH("C-Acute critical illness patient care",L26)))</formula>
    </cfRule>
    <cfRule type="containsText" dxfId="2" priority="23" operator="containsText" text="C-Acute critical illness patient care">
      <formula>NOT(ISERROR(SEARCH("C-Acute critical illness patient care",L26)))</formula>
    </cfRule>
  </conditionalFormatting>
  <conditionalFormatting sqref="L2:O24 Q2:Q77 N25:O26 L27:O77 L1:M1">
    <cfRule type="containsText" dxfId="1" priority="108" operator="containsText" text="C-Acute critical illness patient care">
      <formula>NOT(ISERROR(SEARCH("C-Acute critical illness patient care",L1)))</formula>
    </cfRule>
  </conditionalFormatting>
  <conditionalFormatting sqref="Q1">
    <cfRule type="containsText" dxfId="0" priority="1" operator="containsText" text="C-Acute critical illness patient care">
      <formula>NOT(ISERROR(SEARCH("C-Acute critical illness patient care",Q1)))</formula>
    </cfRule>
  </conditionalFormatting>
  <dataValidations count="2">
    <dataValidation type="list" allowBlank="1" showInputMessage="1" showErrorMessage="1" sqref="L2:M24 L27:M77" xr:uid="{DAB3E8D8-C772-4B12-9F90-671A6816994C}">
      <formula1>$A$79:$A$83</formula1>
    </dataValidation>
    <dataValidation type="list" allowBlank="1" showInputMessage="1" showErrorMessage="1" sqref="L25:M26" xr:uid="{8E10B5C8-533D-4E35-BE0C-7A883C1BCAC0}">
      <formula1>$A$85:$A$89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HNELHD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Chelvi Vj (Hunter New England LHD)</dc:creator>
  <cp:lastModifiedBy>Scott Gelzinnis</cp:lastModifiedBy>
  <dcterms:created xsi:type="dcterms:W3CDTF">2023-10-10T20:02:14Z</dcterms:created>
  <dcterms:modified xsi:type="dcterms:W3CDTF">2023-10-17T13:06:48Z</dcterms:modified>
</cp:coreProperties>
</file>