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mson/Desktop/scripts_and_such/Vex-seq/RBP_pool/preprocessed_data/"/>
    </mc:Choice>
  </mc:AlternateContent>
  <xr:revisionPtr revIDLastSave="0" documentId="13_ncr:1_{0272726F-B266-6742-A7AA-2F28F5B5547B}" xr6:coauthVersionLast="45" xr6:coauthVersionMax="45" xr10:uidLastSave="{00000000-0000-0000-0000-000000000000}"/>
  <bookViews>
    <workbookView xWindow="680" yWindow="940" windowWidth="26340" windowHeight="13940" xr2:uid="{AA2EC4F0-5A4D-2342-83AF-BBE71C88CDC5}"/>
  </bookViews>
  <sheets>
    <sheet name="QKI_gel" sheetId="1" r:id="rId1"/>
    <sheet name="SRSF1_g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H5" i="2"/>
  <c r="B5" i="2"/>
  <c r="C5" i="1"/>
  <c r="D5" i="1"/>
  <c r="E5" i="1"/>
  <c r="F5" i="1"/>
  <c r="G5" i="1"/>
  <c r="H5" i="1"/>
  <c r="I5" i="1"/>
  <c r="J5" i="1"/>
  <c r="B5" i="1"/>
</calcChain>
</file>

<file path=xl/sharedStrings.xml><?xml version="1.0" encoding="utf-8"?>
<sst xmlns="http://schemas.openxmlformats.org/spreadsheetml/2006/main" count="26" uniqueCount="10">
  <si>
    <t>Upper Band intensity</t>
  </si>
  <si>
    <t>Lower Band intensity</t>
  </si>
  <si>
    <t>PSI</t>
  </si>
  <si>
    <t>Genotype</t>
  </si>
  <si>
    <t>WT</t>
  </si>
  <si>
    <t>A</t>
  </si>
  <si>
    <t>B</t>
  </si>
  <si>
    <t>Lane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</si>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</sst>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75C8-3A39-654F-8063-BE0FB0E436F7}">
  <dimension ref="A1:J5"/>
  <sheetViews>
    <sheetView tabSelected="1" workbookViewId="0">
      <selection activeCell="F10" sqref="F10"/>
    </sheetView>
  </sheetViews>
  <sheetFormatPr baseColWidth="10" defaultRowHeight="16" x14ac:dyDescent="0.2"/>
  <cols>
    <col min="4" max="4" width="22" customWidth="1"/>
  </cols>
  <sheetData>
    <row r="1" spans="1:10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3</v>
      </c>
      <c r="B2" t="s">
        <v>4</v>
      </c>
      <c r="C2" t="s">
        <v>6</v>
      </c>
      <c r="D2" t="s">
        <v>5</v>
      </c>
      <c r="E2" t="s">
        <v>4</v>
      </c>
      <c r="F2" t="s">
        <v>4</v>
      </c>
      <c r="G2" t="s">
        <v>6</v>
      </c>
      <c r="H2" t="s">
        <v>6</v>
      </c>
      <c r="I2" t="s">
        <v>5</v>
      </c>
      <c r="J2" t="s">
        <v>5</v>
      </c>
    </row>
    <row r="3" spans="1:10" x14ac:dyDescent="0.2">
      <c r="A3" t="s">
        <v>0</v>
      </c>
      <c r="B3">
        <v>8822.9830000000002</v>
      </c>
      <c r="C3">
        <v>8506.9830000000002</v>
      </c>
      <c r="D3">
        <v>12168.933000000001</v>
      </c>
      <c r="E3">
        <v>8261.1540000000005</v>
      </c>
      <c r="F3">
        <v>7324.3969999999999</v>
      </c>
      <c r="G3">
        <v>9531.8109999999997</v>
      </c>
      <c r="H3">
        <v>8373.518</v>
      </c>
      <c r="I3">
        <v>12804.397000000001</v>
      </c>
      <c r="J3">
        <v>15401.225</v>
      </c>
    </row>
    <row r="4" spans="1:10" x14ac:dyDescent="0.2">
      <c r="A4" t="s">
        <v>1</v>
      </c>
      <c r="B4">
        <v>12261.518</v>
      </c>
      <c r="C4">
        <v>8714.518</v>
      </c>
      <c r="D4">
        <v>2768.9119999999998</v>
      </c>
      <c r="E4">
        <v>13313.811</v>
      </c>
      <c r="F4">
        <v>13282.225</v>
      </c>
      <c r="G4">
        <v>8227.1039999999994</v>
      </c>
      <c r="H4">
        <v>7560.1040000000003</v>
      </c>
      <c r="I4">
        <v>2676.326</v>
      </c>
      <c r="J4">
        <v>3138.0329999999999</v>
      </c>
    </row>
    <row r="5" spans="1:10" x14ac:dyDescent="0.2">
      <c r="A5" t="s">
        <v>2</v>
      </c>
      <c r="B5">
        <f>ROUND(B3*100/(B4+B3), 3)</f>
        <v>41.845999999999997</v>
      </c>
      <c r="C5">
        <f t="shared" ref="C5:J5" si="0">ROUND(C3*100/(C4+C3), 3)</f>
        <v>49.396999999999998</v>
      </c>
      <c r="D5">
        <f t="shared" si="0"/>
        <v>81.463999999999999</v>
      </c>
      <c r="E5">
        <f t="shared" si="0"/>
        <v>38.29</v>
      </c>
      <c r="F5">
        <f t="shared" si="0"/>
        <v>35.543999999999997</v>
      </c>
      <c r="G5">
        <f t="shared" si="0"/>
        <v>53.673000000000002</v>
      </c>
      <c r="H5">
        <f t="shared" si="0"/>
        <v>52.552999999999997</v>
      </c>
      <c r="I5">
        <f t="shared" si="0"/>
        <v>82.712000000000003</v>
      </c>
      <c r="J5">
        <f t="shared" si="0"/>
        <v>83.073999999999998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E2C7-6834-3049-858A-80D15D605DF1}">
  <dimension ref="A1:H5"/>
  <sheetViews>
    <sheetView workbookViewId="0">
      <selection activeCell="E8" sqref="E8"/>
    </sheetView>
  </sheetViews>
  <sheetFormatPr baseColWidth="10" defaultRowHeight="16" x14ac:dyDescent="0.2"/>
  <cols>
    <col min="1" max="1" width="20.1640625" customWidth="1"/>
  </cols>
  <sheetData>
    <row r="1" spans="1:8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t="s">
        <v>3</v>
      </c>
      <c r="B2" t="s">
        <v>4</v>
      </c>
      <c r="C2" t="s">
        <v>8</v>
      </c>
      <c r="D2" t="s">
        <v>9</v>
      </c>
      <c r="E2" t="s">
        <v>4</v>
      </c>
      <c r="F2" t="s">
        <v>4</v>
      </c>
      <c r="G2" t="s">
        <v>8</v>
      </c>
      <c r="H2" t="s">
        <v>9</v>
      </c>
    </row>
    <row r="3" spans="1:8" x14ac:dyDescent="0.2">
      <c r="A3" t="s">
        <v>0</v>
      </c>
      <c r="B3">
        <v>23411.016</v>
      </c>
      <c r="C3">
        <v>16123.338</v>
      </c>
      <c r="D3">
        <v>26192.309000000001</v>
      </c>
      <c r="E3">
        <v>19472.38</v>
      </c>
      <c r="F3">
        <v>17966.48</v>
      </c>
      <c r="G3">
        <v>19932.894</v>
      </c>
      <c r="H3">
        <v>24537.309000000001</v>
      </c>
    </row>
    <row r="4" spans="1:8" x14ac:dyDescent="0.2">
      <c r="A4" t="s">
        <v>1</v>
      </c>
      <c r="B4">
        <v>0</v>
      </c>
      <c r="C4">
        <v>2144.326</v>
      </c>
      <c r="D4">
        <v>1172.79</v>
      </c>
      <c r="E4">
        <v>0</v>
      </c>
      <c r="F4">
        <v>0</v>
      </c>
      <c r="G4">
        <v>2505.79</v>
      </c>
      <c r="H4">
        <v>550.678</v>
      </c>
    </row>
    <row r="5" spans="1:8" x14ac:dyDescent="0.2">
      <c r="A5" t="s">
        <v>2</v>
      </c>
      <c r="B5">
        <f>ROUND(B3*100/(B4+B3), 3)</f>
        <v>100</v>
      </c>
      <c r="C5">
        <f t="shared" ref="C5:H5" si="0">ROUND(C3*100/(C4+C3), 3)</f>
        <v>88.262</v>
      </c>
      <c r="D5">
        <f t="shared" si="0"/>
        <v>95.713999999999999</v>
      </c>
      <c r="E5">
        <f t="shared" si="0"/>
        <v>100</v>
      </c>
      <c r="F5">
        <f t="shared" si="0"/>
        <v>100</v>
      </c>
      <c r="G5">
        <f t="shared" si="0"/>
        <v>88.832999999999998</v>
      </c>
      <c r="H5">
        <f t="shared" si="0"/>
        <v>97.805000000000007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QKI_gel</vt:lpstr>
      <vt:lpstr>SRSF1_gel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Adamson</dc:creator>
  <cp:lastModifiedBy>Scott Adamson</cp:lastModifiedBy>
  <dcterms:created xsi:type="dcterms:W3CDTF">2021-01-25T16:56:39Z</dcterms:created>
  <dcterms:modified xsi:type="dcterms:W3CDTF">2021-01-29T22:48:38Z</dcterms:modified>
</cp:coreProperties>
</file>