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E9" i="1"/>
  <c r="K8" i="1"/>
  <c r="E8" i="1"/>
  <c r="K6" i="1" l="1"/>
  <c r="K7" i="1"/>
  <c r="K4" i="1"/>
  <c r="K5" i="1"/>
  <c r="K3" i="1"/>
  <c r="H3" i="1"/>
  <c r="H4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<sst xmlns="http://schemas.openxmlformats.org/spreadsheetml/2006/main" count="30" uniqueCount="9">
  <si>
    <t># Cities</t>
  </si>
  <si>
    <t>Random</t>
  </si>
  <si>
    <t>Greedy</t>
  </si>
  <si>
    <t>Branch and Bound</t>
  </si>
  <si>
    <t>Ant Colony</t>
  </si>
  <si>
    <t>Path Length</t>
  </si>
  <si>
    <t>Time (sec)</t>
  </si>
  <si>
    <t>% Improvement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</si>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</sst>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90" zoomScaleNormal="90" workbookViewId="0">
      <selection activeCell="J11" sqref="J11"/>
    </sheetView>
  </sheetViews>
  <sheetFormatPr defaultRowHeight="15" x14ac:dyDescent="0.25"/>
  <cols>
    <col min="1" max="1" width="10.140625" customWidth="1"/>
    <col min="2" max="2" width="15.42578125" customWidth="1"/>
    <col min="3" max="3" width="13.5703125" customWidth="1"/>
    <col min="4" max="4" width="15.7109375" customWidth="1"/>
    <col min="5" max="5" width="19.5703125" customWidth="1"/>
    <col min="6" max="6" width="14.7109375" customWidth="1"/>
    <col min="7" max="7" width="15.140625" customWidth="1"/>
    <col min="8" max="8" width="18.7109375" customWidth="1"/>
    <col min="9" max="9" width="13.85546875" customWidth="1"/>
    <col min="10" max="10" width="14.7109375" customWidth="1"/>
    <col min="11" max="11" width="20.140625" customWidth="1"/>
  </cols>
  <sheetData>
    <row r="1" spans="1:11" ht="31.5" customHeight="1" x14ac:dyDescent="0.25">
      <c r="A1" s="3"/>
      <c r="B1" s="3" t="s">
        <v>1</v>
      </c>
      <c r="C1" s="5" t="s">
        <v>2</v>
      </c>
      <c r="D1" s="6"/>
      <c r="E1" s="7"/>
      <c r="F1" s="5" t="s">
        <v>3</v>
      </c>
      <c r="G1" s="6"/>
      <c r="H1" s="7"/>
      <c r="I1" s="8" t="s">
        <v>4</v>
      </c>
      <c r="J1" s="9"/>
      <c r="K1" s="10"/>
    </row>
    <row r="2" spans="1:11" ht="18.75" x14ac:dyDescent="0.25">
      <c r="A2" s="1" t="s">
        <v>0</v>
      </c>
      <c r="B2" s="1" t="s">
        <v>5</v>
      </c>
      <c r="C2" s="1" t="s">
        <v>6</v>
      </c>
      <c r="D2" s="1" t="s">
        <v>5</v>
      </c>
      <c r="E2" s="1" t="s">
        <v>7</v>
      </c>
      <c r="F2" s="1" t="s">
        <v>6</v>
      </c>
      <c r="G2" s="1" t="s">
        <v>5</v>
      </c>
      <c r="H2" s="1" t="s">
        <v>7</v>
      </c>
      <c r="I2" s="1" t="s">
        <v>6</v>
      </c>
      <c r="J2" s="1" t="s">
        <v>5</v>
      </c>
      <c r="K2" s="1" t="s">
        <v>7</v>
      </c>
    </row>
    <row r="3" spans="1:11" ht="18.75" x14ac:dyDescent="0.25">
      <c r="A3" s="2">
        <v>15</v>
      </c>
      <c r="B3" s="2">
        <v>7517</v>
      </c>
      <c r="C3" s="2">
        <v>2.5999999999999999E-3</v>
      </c>
      <c r="D3" s="2">
        <v>3405</v>
      </c>
      <c r="E3" s="2">
        <f>(1-(D3/B3))*100</f>
        <v>54.702673939071445</v>
      </c>
      <c r="F3" s="2">
        <v>2.62</v>
      </c>
      <c r="G3" s="2">
        <v>3075</v>
      </c>
      <c r="H3" s="2">
        <f>(1-(G3/D3))*100</f>
        <v>9.6916299559471337</v>
      </c>
      <c r="I3" s="2">
        <v>6.83E-2</v>
      </c>
      <c r="J3" s="2">
        <v>3394</v>
      </c>
      <c r="K3" s="2">
        <f>(1-(J3/D3))*100</f>
        <v>0.32305433186490262</v>
      </c>
    </row>
    <row r="4" spans="1:11" ht="18.75" x14ac:dyDescent="0.25">
      <c r="A4" s="2">
        <v>30</v>
      </c>
      <c r="B4" s="2">
        <v>14434</v>
      </c>
      <c r="C4" s="2">
        <v>1.4999999999999999E-2</v>
      </c>
      <c r="D4" s="2">
        <v>4957</v>
      </c>
      <c r="E4" s="2">
        <f>(1-(D4/B4))*100</f>
        <v>65.657475405293056</v>
      </c>
      <c r="F4" s="2">
        <v>127.33</v>
      </c>
      <c r="G4" s="2">
        <v>4914</v>
      </c>
      <c r="H4" s="2">
        <f>(1-(G4/D4))*100</f>
        <v>0.86746015735323923</v>
      </c>
      <c r="I4" s="4">
        <v>0.52</v>
      </c>
      <c r="J4" s="2">
        <v>4916</v>
      </c>
      <c r="K4" s="2">
        <f>(1-(J4/D4))*100</f>
        <v>0.82711317329029477</v>
      </c>
    </row>
    <row r="5" spans="1:11" ht="18.75" x14ac:dyDescent="0.25">
      <c r="A5" s="2">
        <v>60</v>
      </c>
      <c r="B5" s="2">
        <v>31762</v>
      </c>
      <c r="C5" s="2">
        <v>0.152</v>
      </c>
      <c r="D5" s="2">
        <v>7150</v>
      </c>
      <c r="E5" s="2">
        <f>(1-(D5/B5))*100</f>
        <v>77.488823121969659</v>
      </c>
      <c r="F5" s="2" t="s">
        <v>8</v>
      </c>
      <c r="G5" s="2" t="s">
        <v>8</v>
      </c>
      <c r="H5" s="2" t="s">
        <v>8</v>
      </c>
      <c r="I5" s="2">
        <v>9.5459999999999994</v>
      </c>
      <c r="J5" s="2">
        <v>7048</v>
      </c>
      <c r="K5" s="2">
        <f>(1-(J5/D5))*100</f>
        <v>1.4265734265734298</v>
      </c>
    </row>
    <row r="6" spans="1:11" ht="18.75" x14ac:dyDescent="0.25">
      <c r="A6" s="2">
        <v>100</v>
      </c>
      <c r="B6" s="2">
        <v>52207</v>
      </c>
      <c r="C6" s="2">
        <v>0.29299999999999998</v>
      </c>
      <c r="D6" s="2">
        <v>9811</v>
      </c>
      <c r="E6" s="2">
        <f>(1-(D6/B6))*100</f>
        <v>81.207500909839681</v>
      </c>
      <c r="F6" s="2" t="s">
        <v>8</v>
      </c>
      <c r="G6" s="2" t="s">
        <v>8</v>
      </c>
      <c r="H6" s="2" t="s">
        <v>8</v>
      </c>
      <c r="I6" s="2">
        <v>51.21</v>
      </c>
      <c r="J6" s="2">
        <v>9690</v>
      </c>
      <c r="K6" s="2">
        <f>(1-(J6/D6))*100</f>
        <v>1.2333095505045355</v>
      </c>
    </row>
    <row r="7" spans="1:11" ht="18.75" x14ac:dyDescent="0.25">
      <c r="A7" s="2">
        <v>200</v>
      </c>
      <c r="B7" s="2">
        <v>105174</v>
      </c>
      <c r="C7" s="2">
        <v>2.4300000000000002</v>
      </c>
      <c r="D7" s="2">
        <v>15172</v>
      </c>
      <c r="E7" s="2">
        <f>(1-(D7/B7))*100</f>
        <v>85.574381501131455</v>
      </c>
      <c r="F7" s="2" t="s">
        <v>8</v>
      </c>
      <c r="G7" s="2" t="s">
        <v>8</v>
      </c>
      <c r="H7" s="2" t="s">
        <v>8</v>
      </c>
      <c r="I7" s="2">
        <v>280.60000000000002</v>
      </c>
      <c r="J7" s="2">
        <v>14920</v>
      </c>
      <c r="K7" s="2">
        <f>(1-(J7/D7))*100</f>
        <v>1.6609543896651702</v>
      </c>
    </row>
    <row r="8" spans="1:11" ht="18.75" x14ac:dyDescent="0.25">
      <c r="A8" s="2">
        <v>350</v>
      </c>
      <c r="B8" s="2">
        <v>191385</v>
      </c>
      <c r="C8" s="2">
        <v>19.646999999999998</v>
      </c>
      <c r="D8" s="2">
        <v>20618</v>
      </c>
      <c r="E8" s="2">
        <f>(1-(D8/B8))*100</f>
        <v>89.226950910468432</v>
      </c>
      <c r="F8" s="2" t="s">
        <v>8</v>
      </c>
      <c r="G8" s="2" t="s">
        <v>8</v>
      </c>
      <c r="H8" s="2" t="s">
        <v>8</v>
      </c>
      <c r="I8" s="2">
        <v>321.3</v>
      </c>
      <c r="J8" s="2">
        <v>20170</v>
      </c>
      <c r="K8" s="2">
        <f>(1-(J8/D8))*100</f>
        <v>2.1728586671840189</v>
      </c>
    </row>
    <row r="9" spans="1:11" ht="18.75" x14ac:dyDescent="0.25">
      <c r="A9" s="2">
        <v>500</v>
      </c>
      <c r="B9" s="2">
        <v>258704</v>
      </c>
      <c r="C9" s="2">
        <v>65.900000000000006</v>
      </c>
      <c r="D9" s="2">
        <v>25906</v>
      </c>
      <c r="E9" s="2">
        <f>(1-(D9/B9))*100</f>
        <v>89.986239099511408</v>
      </c>
      <c r="F9" s="2" t="s">
        <v>8</v>
      </c>
      <c r="G9" s="2" t="s">
        <v>8</v>
      </c>
      <c r="H9" s="2" t="s">
        <v>8</v>
      </c>
      <c r="I9" s="2">
        <v>590.4</v>
      </c>
      <c r="J9" s="2">
        <v>24761</v>
      </c>
      <c r="K9" s="2">
        <f>(1-(J9/D9))*100</f>
        <v>4.4198255230448513</v>
      </c>
    </row>
  </sheetData>
  <mergeCells count="3">
    <mergeCell ref="F1:H1"/>
    <mergeCell ref="C1:E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Holbrook</dc:creator>
  <cp:lastModifiedBy>Scott</cp:lastModifiedBy>
  <dcterms:created xsi:type="dcterms:W3CDTF">2016-03-30T19:29:20Z</dcterms:created>
  <dcterms:modified xsi:type="dcterms:W3CDTF">2016-04-12T05:49:01Z</dcterms:modified>
</cp:coreProperties>
</file>