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impson\Documents\R\wc\Betfair-WC-Datathon-2018\"/>
    </mc:Choice>
  </mc:AlternateContent>
  <bookViews>
    <workbookView xWindow="0" yWindow="0" windowWidth="28800" windowHeight="11505"/>
  </bookViews>
  <sheets>
    <sheet name="john_smith_numbersman1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M230" i="1"/>
  <c r="M229" i="1"/>
  <c r="M228" i="1"/>
  <c r="M226" i="1"/>
  <c r="M225" i="1"/>
  <c r="M224" i="1"/>
  <c r="M223" i="1"/>
  <c r="M220" i="1"/>
  <c r="M219" i="1"/>
  <c r="M216" i="1"/>
  <c r="M214" i="1"/>
  <c r="M213" i="1"/>
  <c r="M212" i="1"/>
  <c r="M211" i="1"/>
  <c r="M210" i="1"/>
  <c r="M209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7" i="1"/>
  <c r="M146" i="1"/>
  <c r="M145" i="1"/>
  <c r="M144" i="1"/>
  <c r="M143" i="1"/>
  <c r="M142" i="1"/>
  <c r="M141" i="1"/>
  <c r="M140" i="1"/>
  <c r="M139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<sst xmlns="http://schemas.openxmlformats.org/spreadsheetml/2006/main" count="386" uniqueCount="322">
  <si>
    <t>date</t>
  </si>
  <si>
    <t>match_id</t>
  </si>
  <si>
    <t>team_1</t>
  </si>
  <si>
    <t>team_2</t>
  </si>
  <si>
    <t>prob_team_1_win</t>
  </si>
  <si>
    <t>prob_team_1_draw</t>
  </si>
  <si>
    <t>prob_team_1_lose</t>
  </si>
  <si>
    <t>a_1</t>
  </si>
  <si>
    <t>russia</t>
  </si>
  <si>
    <t>saudi arabia</t>
  </si>
  <si>
    <t>a_2</t>
  </si>
  <si>
    <t>egypt</t>
  </si>
  <si>
    <t>uruguay</t>
  </si>
  <si>
    <t>b_1</t>
  </si>
  <si>
    <t>morocco</t>
  </si>
  <si>
    <t>iran</t>
  </si>
  <si>
    <t>b_2</t>
  </si>
  <si>
    <t>portugal</t>
  </si>
  <si>
    <t>spain</t>
  </si>
  <si>
    <t>c_1</t>
  </si>
  <si>
    <t>france</t>
  </si>
  <si>
    <t>australia</t>
  </si>
  <si>
    <t>d_1</t>
  </si>
  <si>
    <t>argentina</t>
  </si>
  <si>
    <t>iceland</t>
  </si>
  <si>
    <t>c_2</t>
  </si>
  <si>
    <t>peru</t>
  </si>
  <si>
    <t>denmark</t>
  </si>
  <si>
    <t>d_2</t>
  </si>
  <si>
    <t>croatia</t>
  </si>
  <si>
    <t>nigeria</t>
  </si>
  <si>
    <t>e_1</t>
  </si>
  <si>
    <t>costa rica</t>
  </si>
  <si>
    <t>serbia</t>
  </si>
  <si>
    <t>f_1</t>
  </si>
  <si>
    <t>germany</t>
  </si>
  <si>
    <t>mexico</t>
  </si>
  <si>
    <t>e_2</t>
  </si>
  <si>
    <t>brazil</t>
  </si>
  <si>
    <t>switzerland</t>
  </si>
  <si>
    <t>f_2</t>
  </si>
  <si>
    <t>sweden</t>
  </si>
  <si>
    <t>korea republic</t>
  </si>
  <si>
    <t>g_1</t>
  </si>
  <si>
    <t>belgium</t>
  </si>
  <si>
    <t>panama</t>
  </si>
  <si>
    <t>g_2</t>
  </si>
  <si>
    <t>tunisia</t>
  </si>
  <si>
    <t>england</t>
  </si>
  <si>
    <t>h_1</t>
  </si>
  <si>
    <t>colombia</t>
  </si>
  <si>
    <t>japan</t>
  </si>
  <si>
    <t>h_2</t>
  </si>
  <si>
    <t>poland</t>
  </si>
  <si>
    <t>senegal</t>
  </si>
  <si>
    <t>a_3</t>
  </si>
  <si>
    <t>b_3</t>
  </si>
  <si>
    <t>a_4</t>
  </si>
  <si>
    <t>b_4</t>
  </si>
  <si>
    <t>c_3</t>
  </si>
  <si>
    <t>c_4</t>
  </si>
  <si>
    <t>d_3</t>
  </si>
  <si>
    <t>e_3</t>
  </si>
  <si>
    <t>d_4</t>
  </si>
  <si>
    <t>e_4</t>
  </si>
  <si>
    <t>g_3</t>
  </si>
  <si>
    <t>f_3</t>
  </si>
  <si>
    <t>f_4</t>
  </si>
  <si>
    <t>g_4</t>
  </si>
  <si>
    <t>h_3</t>
  </si>
  <si>
    <t>h_4</t>
  </si>
  <si>
    <t>a_5</t>
  </si>
  <si>
    <t>a_6</t>
  </si>
  <si>
    <t>b_5</t>
  </si>
  <si>
    <t>b_6</t>
  </si>
  <si>
    <t>c_5</t>
  </si>
  <si>
    <t>c_6</t>
  </si>
  <si>
    <t>d_5</t>
  </si>
  <si>
    <t>d_6</t>
  </si>
  <si>
    <t>f_5</t>
  </si>
  <si>
    <t>f_6</t>
  </si>
  <si>
    <t>e_5</t>
  </si>
  <si>
    <t>e_6</t>
  </si>
  <si>
    <t>h_5</t>
  </si>
  <si>
    <t>h_6</t>
  </si>
  <si>
    <t>g_5</t>
  </si>
  <si>
    <t>g_6</t>
  </si>
  <si>
    <t>team</t>
  </si>
  <si>
    <t>elorating</t>
  </si>
  <si>
    <t>Ukraine</t>
  </si>
  <si>
    <t>Malawi</t>
  </si>
  <si>
    <t>Uganda</t>
  </si>
  <si>
    <t>Senegal</t>
  </si>
  <si>
    <t>Burkina Faso</t>
  </si>
  <si>
    <t>Benin</t>
  </si>
  <si>
    <t>Niger</t>
  </si>
  <si>
    <t>Guam</t>
  </si>
  <si>
    <t>Kenya</t>
  </si>
  <si>
    <t>Libya</t>
  </si>
  <si>
    <t>Namibia</t>
  </si>
  <si>
    <t>Palau</t>
  </si>
  <si>
    <t>Botswana</t>
  </si>
  <si>
    <t>Burundi</t>
  </si>
  <si>
    <t>Chad</t>
  </si>
  <si>
    <t>Equatorial Guinea</t>
  </si>
  <si>
    <t>Lesotho</t>
  </si>
  <si>
    <t>Mali</t>
  </si>
  <si>
    <t>Sao Tome and Principe</t>
  </si>
  <si>
    <t>Swaziland</t>
  </si>
  <si>
    <t>Azerbaijan</t>
  </si>
  <si>
    <t>Algeria</t>
  </si>
  <si>
    <t>Mozambique</t>
  </si>
  <si>
    <t>Tanzania</t>
  </si>
  <si>
    <t>Thailand</t>
  </si>
  <si>
    <t>Angola</t>
  </si>
  <si>
    <t>Cape Verde</t>
  </si>
  <si>
    <t>Congo</t>
  </si>
  <si>
    <t>Gabon</t>
  </si>
  <si>
    <t>Liberia</t>
  </si>
  <si>
    <t>Lithuania</t>
  </si>
  <si>
    <t>Rwanda</t>
  </si>
  <si>
    <t>Armenia</t>
  </si>
  <si>
    <t>Poland</t>
  </si>
  <si>
    <t>Togo</t>
  </si>
  <si>
    <t>Austria</t>
  </si>
  <si>
    <t>Bosnia-Herzegovina</t>
  </si>
  <si>
    <t>Cyprus</t>
  </si>
  <si>
    <t>Czech Republic</t>
  </si>
  <si>
    <t>Hungary</t>
  </si>
  <si>
    <t>Iceland</t>
  </si>
  <si>
    <t>Norway</t>
  </si>
  <si>
    <t>Portugal</t>
  </si>
  <si>
    <t>Slovakia</t>
  </si>
  <si>
    <t>Sweden</t>
  </si>
  <si>
    <t>Estonia</t>
  </si>
  <si>
    <t>Mauritius</t>
  </si>
  <si>
    <t>Malta</t>
  </si>
  <si>
    <t>Morocco</t>
  </si>
  <si>
    <t>Romania</t>
  </si>
  <si>
    <t>Serbia</t>
  </si>
  <si>
    <t>Belarus</t>
  </si>
  <si>
    <t>Finland</t>
  </si>
  <si>
    <t>Georgia</t>
  </si>
  <si>
    <t>Germany</t>
  </si>
  <si>
    <t>Ireland</t>
  </si>
  <si>
    <t>Turkey</t>
  </si>
  <si>
    <t>Wales</t>
  </si>
  <si>
    <t>Bulgaria</t>
  </si>
  <si>
    <t>Faroe Islands</t>
  </si>
  <si>
    <t>Greece</t>
  </si>
  <si>
    <t>Macedonia</t>
  </si>
  <si>
    <t>Kuwait</t>
  </si>
  <si>
    <t>Saudi Arabia</t>
  </si>
  <si>
    <t>Syria</t>
  </si>
  <si>
    <t>Bahrain</t>
  </si>
  <si>
    <t>Egypt</t>
  </si>
  <si>
    <t>Qatar</t>
  </si>
  <si>
    <t>United Arab Emirates</t>
  </si>
  <si>
    <t>Solomon Islands</t>
  </si>
  <si>
    <t>Oman</t>
  </si>
  <si>
    <t>Brazil</t>
  </si>
  <si>
    <t>Spain</t>
  </si>
  <si>
    <t>Australia</t>
  </si>
  <si>
    <t>New Zealand</t>
  </si>
  <si>
    <t>Fiji</t>
  </si>
  <si>
    <t>Tahiti</t>
  </si>
  <si>
    <t>South Africa</t>
  </si>
  <si>
    <t>Cameroon</t>
  </si>
  <si>
    <t>Tunisia</t>
  </si>
  <si>
    <t>Zambia</t>
  </si>
  <si>
    <t>Andorra</t>
  </si>
  <si>
    <t>Denmark</t>
  </si>
  <si>
    <t>England</t>
  </si>
  <si>
    <t>Italy</t>
  </si>
  <si>
    <t>Latvia</t>
  </si>
  <si>
    <t>Liechtenstein</t>
  </si>
  <si>
    <t>Netherlands</t>
  </si>
  <si>
    <t>Northern Ireland</t>
  </si>
  <si>
    <t>Russia</t>
  </si>
  <si>
    <t>San Marino</t>
  </si>
  <si>
    <t>Scotland</t>
  </si>
  <si>
    <t>Slovenia</t>
  </si>
  <si>
    <t>Croatia</t>
  </si>
  <si>
    <t>France</t>
  </si>
  <si>
    <t>Israel</t>
  </si>
  <si>
    <t>Luxembourg</t>
  </si>
  <si>
    <t>Moldova</t>
  </si>
  <si>
    <t>Switzerland</t>
  </si>
  <si>
    <t>Japan</t>
  </si>
  <si>
    <t>USA</t>
  </si>
  <si>
    <t>Sri Lanka</t>
  </si>
  <si>
    <t>India</t>
  </si>
  <si>
    <t>El Salvador</t>
  </si>
  <si>
    <t>Guatemala</t>
  </si>
  <si>
    <t>Albania</t>
  </si>
  <si>
    <t>Hong Kong</t>
  </si>
  <si>
    <t>China</t>
  </si>
  <si>
    <t>Singapore</t>
  </si>
  <si>
    <t>British Virgin Islands</t>
  </si>
  <si>
    <t>Ivory Coast</t>
  </si>
  <si>
    <t>Bermuda</t>
  </si>
  <si>
    <t>Eritrea</t>
  </si>
  <si>
    <t>Nigeria</t>
  </si>
  <si>
    <t>Zimbabwe</t>
  </si>
  <si>
    <t>Bolivia</t>
  </si>
  <si>
    <t>Congo DR</t>
  </si>
  <si>
    <t>Ghana</t>
  </si>
  <si>
    <t>Guinea</t>
  </si>
  <si>
    <t>Madagascar</t>
  </si>
  <si>
    <t>Costa Rica</t>
  </si>
  <si>
    <t>Vietnam</t>
  </si>
  <si>
    <t>Ethiopia</t>
  </si>
  <si>
    <t>Venezuela</t>
  </si>
  <si>
    <t>Belgium</t>
  </si>
  <si>
    <t>Colombia</t>
  </si>
  <si>
    <t>Jamaica</t>
  </si>
  <si>
    <t>Mexico</t>
  </si>
  <si>
    <t>Peru</t>
  </si>
  <si>
    <t>St. Lucia</t>
  </si>
  <si>
    <t>Ecuador</t>
  </si>
  <si>
    <t>Suriname</t>
  </si>
  <si>
    <t>Korea Republic</t>
  </si>
  <si>
    <t>Trinidad and Tobago</t>
  </si>
  <si>
    <t>St. Vincent and the Grenadines</t>
  </si>
  <si>
    <t>Paraguay</t>
  </si>
  <si>
    <t>Guernsey</t>
  </si>
  <si>
    <t>Haiti</t>
  </si>
  <si>
    <t>Canada</t>
  </si>
  <si>
    <t>Chile</t>
  </si>
  <si>
    <t>St. Kitts and Nevis</t>
  </si>
  <si>
    <t>Argentina</t>
  </si>
  <si>
    <t>Jordan</t>
  </si>
  <si>
    <t>Malaysia</t>
  </si>
  <si>
    <t>Uruguay</t>
  </si>
  <si>
    <t>Uzbekistan</t>
  </si>
  <si>
    <t>Micronesia FS</t>
  </si>
  <si>
    <t>Tajikistan</t>
  </si>
  <si>
    <t>Iraq</t>
  </si>
  <si>
    <t>Dominica</t>
  </si>
  <si>
    <t>Cayman Islands</t>
  </si>
  <si>
    <t>Panama</t>
  </si>
  <si>
    <t>Cambodia</t>
  </si>
  <si>
    <t>Indonesia</t>
  </si>
  <si>
    <t>Honduras</t>
  </si>
  <si>
    <t>Bangladesh</t>
  </si>
  <si>
    <t>Lebanon</t>
  </si>
  <si>
    <t>Gambia</t>
  </si>
  <si>
    <t>Virgin Islands</t>
  </si>
  <si>
    <t>Philippines</t>
  </si>
  <si>
    <t>Nepal</t>
  </si>
  <si>
    <t>Yemen</t>
  </si>
  <si>
    <t>Dominican Republic</t>
  </si>
  <si>
    <t>Macau</t>
  </si>
  <si>
    <t>Turkmenistan</t>
  </si>
  <si>
    <t>Bhutan</t>
  </si>
  <si>
    <t>Barbados</t>
  </si>
  <si>
    <t>Anguilla</t>
  </si>
  <si>
    <t>Cuba</t>
  </si>
  <si>
    <t>Aruba</t>
  </si>
  <si>
    <t>Curacao</t>
  </si>
  <si>
    <t>Grenada</t>
  </si>
  <si>
    <t>Puerto Rico</t>
  </si>
  <si>
    <t>Bahamas</t>
  </si>
  <si>
    <t>Belize</t>
  </si>
  <si>
    <t>Montserrat</t>
  </si>
  <si>
    <t>Nicaragua</t>
  </si>
  <si>
    <t>Maldives</t>
  </si>
  <si>
    <t>Palestine</t>
  </si>
  <si>
    <t>Burma</t>
  </si>
  <si>
    <t>Kazakhstan</t>
  </si>
  <si>
    <t>Pakistan</t>
  </si>
  <si>
    <t>Djibouti</t>
  </si>
  <si>
    <t>Mauritania</t>
  </si>
  <si>
    <t>Guinea-Bissau</t>
  </si>
  <si>
    <t>Seychelles</t>
  </si>
  <si>
    <t>Central African Republic</t>
  </si>
  <si>
    <t>Iran</t>
  </si>
  <si>
    <t>Laos</t>
  </si>
  <si>
    <t>Sudan</t>
  </si>
  <si>
    <t>Antigua and Barbuda</t>
  </si>
  <si>
    <t>Sierra Leone</t>
  </si>
  <si>
    <t>Jersey</t>
  </si>
  <si>
    <t>New Caledonia</t>
  </si>
  <si>
    <t>Vanuatu</t>
  </si>
  <si>
    <t>Guyana</t>
  </si>
  <si>
    <t>Zanzibar</t>
  </si>
  <si>
    <t>Kyrgyzstan</t>
  </si>
  <si>
    <t>Mongolia</t>
  </si>
  <si>
    <t>Martinique</t>
  </si>
  <si>
    <t>Brunei</t>
  </si>
  <si>
    <t>Samoa</t>
  </si>
  <si>
    <t>American Samoa</t>
  </si>
  <si>
    <t>Tonga</t>
  </si>
  <si>
    <t>Cook Islands</t>
  </si>
  <si>
    <t>Greenland</t>
  </si>
  <si>
    <t>Monaco</t>
  </si>
  <si>
    <t>Gibraltar</t>
  </si>
  <si>
    <t>St. Martin</t>
  </si>
  <si>
    <t>Papua New Guinea</t>
  </si>
  <si>
    <t>French Guyana</t>
  </si>
  <si>
    <t>Guadeloupe</t>
  </si>
  <si>
    <t>Korea DPR</t>
  </si>
  <si>
    <t>Mayotte</t>
  </si>
  <si>
    <t>Afghanistan</t>
  </si>
  <si>
    <t>Turks and Caicos Islands</t>
  </si>
  <si>
    <t>Renuion</t>
  </si>
  <si>
    <t>Northern Cyprus</t>
  </si>
  <si>
    <t>Kosovo</t>
  </si>
  <si>
    <t>Montenegro</t>
  </si>
  <si>
    <t>East Timor</t>
  </si>
  <si>
    <t>Comoros</t>
  </si>
  <si>
    <t>Northern Mariana Islands</t>
  </si>
  <si>
    <t>Tuvalu</t>
  </si>
  <si>
    <t>Somalia</t>
  </si>
  <si>
    <t>South Sudan</t>
  </si>
  <si>
    <t>Sint Maarten</t>
  </si>
  <si>
    <t>Taiwan</t>
  </si>
  <si>
    <t>Tibet</t>
  </si>
  <si>
    <t>Vatican</t>
  </si>
  <si>
    <t>St. BarthÃ©lemy</t>
  </si>
  <si>
    <t>Team1Check</t>
  </si>
  <si>
    <t>Team2Check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</si>
</sst>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abSelected="1" topLeftCell="A14" workbookViewId="0">
      <selection activeCell="H2" sqref="H2:I49"/>
    </sheetView>
  </sheetViews>
  <sheetFormatPr defaultRowHeight="15" x14ac:dyDescent="0.25"/>
  <cols>
    <col min="1" max="1" width="10.7109375" bestFit="1" customWidth="1"/>
    <col min="8" max="8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320</v>
      </c>
      <c r="I1" t="s">
        <v>321</v>
      </c>
      <c r="L1" t="s">
        <v>87</v>
      </c>
      <c r="M1" t="s">
        <v>88</v>
      </c>
    </row>
    <row r="2" spans="1:13" x14ac:dyDescent="0.25">
      <c r="A2" s="1">
        <v>43265</v>
      </c>
      <c r="B2" t="s">
        <v>7</v>
      </c>
      <c r="C2" t="s">
        <v>8</v>
      </c>
      <c r="D2" t="s">
        <v>9</v>
      </c>
      <c r="E2">
        <v>0.42</v>
      </c>
      <c r="F2">
        <v>0.32</v>
      </c>
      <c r="G2">
        <v>0.26</v>
      </c>
      <c r="H2" t="str">
        <f>VLOOKUP(C2,$L$1:$L$232,1,FALSE)</f>
        <v>Russia</v>
      </c>
      <c r="I2" t="str">
        <f>VLOOKUP(D2,$L$1:$L$232,1,FALSE)</f>
        <v>Saudi Arabia</v>
      </c>
      <c r="L2" t="s">
        <v>89</v>
      </c>
      <c r="M2" t="e">
        <f>VLOOKUP(L2,$A$1:$B$224,2,FALSE)</f>
        <v>#N/A</v>
      </c>
    </row>
    <row r="3" spans="1:13" x14ac:dyDescent="0.25">
      <c r="A3" s="1">
        <v>43266</v>
      </c>
      <c r="B3" t="s">
        <v>10</v>
      </c>
      <c r="C3" t="s">
        <v>11</v>
      </c>
      <c r="D3" t="s">
        <v>12</v>
      </c>
      <c r="E3">
        <v>0.42</v>
      </c>
      <c r="F3">
        <v>0.32</v>
      </c>
      <c r="G3">
        <v>0.26</v>
      </c>
      <c r="H3" t="str">
        <f t="shared" ref="H3:H49" si="0">VLOOKUP(C3,$L$1:$L$232,1,FALSE)</f>
        <v>Egypt</v>
      </c>
      <c r="I3" t="str">
        <f t="shared" ref="I3:I49" si="1">VLOOKUP(D3,$L$1:$L$232,1,FALSE)</f>
        <v>Uruguay</v>
      </c>
      <c r="L3" t="s">
        <v>90</v>
      </c>
      <c r="M3" t="e">
        <f t="shared" ref="M3:M66" si="2">VLOOKUP(L3,$A$1:$B$224,2,FALSE)</f>
        <v>#N/A</v>
      </c>
    </row>
    <row r="4" spans="1:13" x14ac:dyDescent="0.25">
      <c r="A4" s="1">
        <v>43266</v>
      </c>
      <c r="B4" t="s">
        <v>13</v>
      </c>
      <c r="C4" t="s">
        <v>14</v>
      </c>
      <c r="D4" t="s">
        <v>15</v>
      </c>
      <c r="E4">
        <v>0.42</v>
      </c>
      <c r="F4">
        <v>0.32</v>
      </c>
      <c r="G4">
        <v>0.26</v>
      </c>
      <c r="H4" t="str">
        <f t="shared" si="0"/>
        <v>Morocco</v>
      </c>
      <c r="I4" t="str">
        <f t="shared" si="1"/>
        <v>Iran</v>
      </c>
      <c r="L4" t="s">
        <v>91</v>
      </c>
      <c r="M4" t="e">
        <f t="shared" si="2"/>
        <v>#N/A</v>
      </c>
    </row>
    <row r="5" spans="1:13" x14ac:dyDescent="0.25">
      <c r="A5" s="1">
        <v>43266</v>
      </c>
      <c r="B5" t="s">
        <v>16</v>
      </c>
      <c r="C5" t="s">
        <v>17</v>
      </c>
      <c r="D5" t="s">
        <v>18</v>
      </c>
      <c r="E5">
        <v>0.42</v>
      </c>
      <c r="F5">
        <v>0.32</v>
      </c>
      <c r="G5">
        <v>0.26</v>
      </c>
      <c r="H5" t="str">
        <f t="shared" si="0"/>
        <v>Portugal</v>
      </c>
      <c r="I5" t="str">
        <f t="shared" si="1"/>
        <v>Spain</v>
      </c>
      <c r="L5" t="s">
        <v>92</v>
      </c>
      <c r="M5" t="e">
        <f t="shared" si="2"/>
        <v>#N/A</v>
      </c>
    </row>
    <row r="6" spans="1:13" x14ac:dyDescent="0.25">
      <c r="A6" s="1">
        <v>43267</v>
      </c>
      <c r="B6" t="s">
        <v>19</v>
      </c>
      <c r="C6" t="s">
        <v>20</v>
      </c>
      <c r="D6" t="s">
        <v>21</v>
      </c>
      <c r="E6">
        <v>0.42</v>
      </c>
      <c r="F6">
        <v>0.32</v>
      </c>
      <c r="G6">
        <v>0.26</v>
      </c>
      <c r="H6" t="str">
        <f t="shared" si="0"/>
        <v>France</v>
      </c>
      <c r="I6" t="str">
        <f t="shared" si="1"/>
        <v>Australia</v>
      </c>
      <c r="L6" t="s">
        <v>93</v>
      </c>
      <c r="M6" t="e">
        <f t="shared" si="2"/>
        <v>#N/A</v>
      </c>
    </row>
    <row r="7" spans="1:13" x14ac:dyDescent="0.25">
      <c r="A7" s="1">
        <v>43267</v>
      </c>
      <c r="B7" t="s">
        <v>22</v>
      </c>
      <c r="C7" t="s">
        <v>23</v>
      </c>
      <c r="D7" t="s">
        <v>24</v>
      </c>
      <c r="E7">
        <v>0.42</v>
      </c>
      <c r="F7">
        <v>0.32</v>
      </c>
      <c r="G7">
        <v>0.26</v>
      </c>
      <c r="H7" t="str">
        <f t="shared" si="0"/>
        <v>Argentina</v>
      </c>
      <c r="I7" t="str">
        <f t="shared" si="1"/>
        <v>Iceland</v>
      </c>
      <c r="L7" t="s">
        <v>94</v>
      </c>
      <c r="M7" t="e">
        <f t="shared" si="2"/>
        <v>#N/A</v>
      </c>
    </row>
    <row r="8" spans="1:13" x14ac:dyDescent="0.25">
      <c r="A8" s="1">
        <v>43267</v>
      </c>
      <c r="B8" t="s">
        <v>25</v>
      </c>
      <c r="C8" t="s">
        <v>26</v>
      </c>
      <c r="D8" t="s">
        <v>27</v>
      </c>
      <c r="E8">
        <v>0.42</v>
      </c>
      <c r="F8">
        <v>0.32</v>
      </c>
      <c r="G8">
        <v>0.26</v>
      </c>
      <c r="H8" t="str">
        <f t="shared" si="0"/>
        <v>Peru</v>
      </c>
      <c r="I8" t="str">
        <f t="shared" si="1"/>
        <v>Denmark</v>
      </c>
      <c r="L8" t="s">
        <v>95</v>
      </c>
      <c r="M8" t="e">
        <f t="shared" si="2"/>
        <v>#N/A</v>
      </c>
    </row>
    <row r="9" spans="1:13" x14ac:dyDescent="0.25">
      <c r="A9" s="1">
        <v>43267</v>
      </c>
      <c r="B9" t="s">
        <v>28</v>
      </c>
      <c r="C9" t="s">
        <v>29</v>
      </c>
      <c r="D9" t="s">
        <v>30</v>
      </c>
      <c r="E9">
        <v>0.42</v>
      </c>
      <c r="F9">
        <v>0.32</v>
      </c>
      <c r="G9">
        <v>0.26</v>
      </c>
      <c r="H9" t="str">
        <f t="shared" si="0"/>
        <v>Croatia</v>
      </c>
      <c r="I9" t="str">
        <f t="shared" si="1"/>
        <v>Nigeria</v>
      </c>
      <c r="L9" t="s">
        <v>96</v>
      </c>
      <c r="M9" t="e">
        <f t="shared" si="2"/>
        <v>#N/A</v>
      </c>
    </row>
    <row r="10" spans="1:13" x14ac:dyDescent="0.25">
      <c r="A10" s="1">
        <v>43268</v>
      </c>
      <c r="B10" t="s">
        <v>31</v>
      </c>
      <c r="C10" t="s">
        <v>32</v>
      </c>
      <c r="D10" t="s">
        <v>33</v>
      </c>
      <c r="E10">
        <v>0.42</v>
      </c>
      <c r="F10">
        <v>0.32</v>
      </c>
      <c r="G10">
        <v>0.26</v>
      </c>
      <c r="H10" t="str">
        <f t="shared" si="0"/>
        <v>Costa Rica</v>
      </c>
      <c r="I10" t="str">
        <f t="shared" si="1"/>
        <v>Serbia</v>
      </c>
      <c r="L10" t="s">
        <v>97</v>
      </c>
      <c r="M10" t="e">
        <f t="shared" si="2"/>
        <v>#N/A</v>
      </c>
    </row>
    <row r="11" spans="1:13" x14ac:dyDescent="0.25">
      <c r="A11" s="1">
        <v>43268</v>
      </c>
      <c r="B11" t="s">
        <v>34</v>
      </c>
      <c r="C11" t="s">
        <v>35</v>
      </c>
      <c r="D11" t="s">
        <v>36</v>
      </c>
      <c r="E11">
        <v>0.42</v>
      </c>
      <c r="F11">
        <v>0.32</v>
      </c>
      <c r="G11">
        <v>0.26</v>
      </c>
      <c r="H11" t="str">
        <f t="shared" si="0"/>
        <v>Germany</v>
      </c>
      <c r="I11" t="str">
        <f t="shared" si="1"/>
        <v>Mexico</v>
      </c>
      <c r="L11" t="s">
        <v>98</v>
      </c>
      <c r="M11" t="e">
        <f t="shared" si="2"/>
        <v>#N/A</v>
      </c>
    </row>
    <row r="12" spans="1:13" x14ac:dyDescent="0.25">
      <c r="A12" s="1">
        <v>43268</v>
      </c>
      <c r="B12" t="s">
        <v>37</v>
      </c>
      <c r="C12" t="s">
        <v>38</v>
      </c>
      <c r="D12" t="s">
        <v>39</v>
      </c>
      <c r="E12">
        <v>0.42</v>
      </c>
      <c r="F12">
        <v>0.32</v>
      </c>
      <c r="G12">
        <v>0.26</v>
      </c>
      <c r="H12" t="str">
        <f t="shared" si="0"/>
        <v>Brazil</v>
      </c>
      <c r="I12" t="str">
        <f t="shared" si="1"/>
        <v>Switzerland</v>
      </c>
      <c r="L12" t="s">
        <v>99</v>
      </c>
      <c r="M12" t="e">
        <f t="shared" si="2"/>
        <v>#N/A</v>
      </c>
    </row>
    <row r="13" spans="1:13" x14ac:dyDescent="0.25">
      <c r="A13" s="1">
        <v>43269</v>
      </c>
      <c r="B13" t="s">
        <v>40</v>
      </c>
      <c r="C13" t="s">
        <v>41</v>
      </c>
      <c r="D13" t="s">
        <v>42</v>
      </c>
      <c r="E13">
        <v>0.42</v>
      </c>
      <c r="F13">
        <v>0.32</v>
      </c>
      <c r="G13">
        <v>0.26</v>
      </c>
      <c r="H13" t="str">
        <f t="shared" si="0"/>
        <v>Sweden</v>
      </c>
      <c r="I13" t="str">
        <f t="shared" si="1"/>
        <v>Korea Republic</v>
      </c>
      <c r="L13" t="s">
        <v>100</v>
      </c>
      <c r="M13" t="e">
        <f t="shared" si="2"/>
        <v>#N/A</v>
      </c>
    </row>
    <row r="14" spans="1:13" x14ac:dyDescent="0.25">
      <c r="A14" s="1">
        <v>43269</v>
      </c>
      <c r="B14" t="s">
        <v>43</v>
      </c>
      <c r="C14" t="s">
        <v>44</v>
      </c>
      <c r="D14" t="s">
        <v>45</v>
      </c>
      <c r="E14">
        <v>0.42</v>
      </c>
      <c r="F14">
        <v>0.32</v>
      </c>
      <c r="G14">
        <v>0.26</v>
      </c>
      <c r="H14" t="str">
        <f t="shared" si="0"/>
        <v>Belgium</v>
      </c>
      <c r="I14" t="str">
        <f t="shared" si="1"/>
        <v>Panama</v>
      </c>
      <c r="L14" t="s">
        <v>101</v>
      </c>
      <c r="M14" t="e">
        <f t="shared" si="2"/>
        <v>#N/A</v>
      </c>
    </row>
    <row r="15" spans="1:13" x14ac:dyDescent="0.25">
      <c r="A15" s="1">
        <v>43269</v>
      </c>
      <c r="B15" t="s">
        <v>46</v>
      </c>
      <c r="C15" t="s">
        <v>47</v>
      </c>
      <c r="D15" t="s">
        <v>48</v>
      </c>
      <c r="E15">
        <v>0.42</v>
      </c>
      <c r="F15">
        <v>0.32</v>
      </c>
      <c r="G15">
        <v>0.26</v>
      </c>
      <c r="H15" t="str">
        <f t="shared" si="0"/>
        <v>Tunisia</v>
      </c>
      <c r="I15" t="str">
        <f t="shared" si="1"/>
        <v>England</v>
      </c>
      <c r="L15" t="s">
        <v>102</v>
      </c>
      <c r="M15" t="e">
        <f t="shared" si="2"/>
        <v>#N/A</v>
      </c>
    </row>
    <row r="16" spans="1:13" x14ac:dyDescent="0.25">
      <c r="A16" s="1">
        <v>43270</v>
      </c>
      <c r="B16" t="s">
        <v>49</v>
      </c>
      <c r="C16" t="s">
        <v>50</v>
      </c>
      <c r="D16" t="s">
        <v>51</v>
      </c>
      <c r="E16">
        <v>0.42</v>
      </c>
      <c r="F16">
        <v>0.32</v>
      </c>
      <c r="G16">
        <v>0.26</v>
      </c>
      <c r="H16" t="str">
        <f t="shared" si="0"/>
        <v>Colombia</v>
      </c>
      <c r="I16" t="str">
        <f t="shared" si="1"/>
        <v>Japan</v>
      </c>
      <c r="L16" t="s">
        <v>103</v>
      </c>
      <c r="M16" t="e">
        <f t="shared" si="2"/>
        <v>#N/A</v>
      </c>
    </row>
    <row r="17" spans="1:13" x14ac:dyDescent="0.25">
      <c r="A17" s="1">
        <v>43270</v>
      </c>
      <c r="B17" t="s">
        <v>52</v>
      </c>
      <c r="C17" t="s">
        <v>53</v>
      </c>
      <c r="D17" t="s">
        <v>54</v>
      </c>
      <c r="E17">
        <v>0.42</v>
      </c>
      <c r="F17">
        <v>0.32</v>
      </c>
      <c r="G17">
        <v>0.26</v>
      </c>
      <c r="H17" t="str">
        <f t="shared" si="0"/>
        <v>Poland</v>
      </c>
      <c r="I17" t="str">
        <f t="shared" si="1"/>
        <v>Senegal</v>
      </c>
      <c r="L17" t="s">
        <v>104</v>
      </c>
      <c r="M17" t="e">
        <f t="shared" si="2"/>
        <v>#N/A</v>
      </c>
    </row>
    <row r="18" spans="1:13" x14ac:dyDescent="0.25">
      <c r="A18" s="1">
        <v>43270</v>
      </c>
      <c r="B18" t="s">
        <v>55</v>
      </c>
      <c r="C18" t="s">
        <v>8</v>
      </c>
      <c r="D18" t="s">
        <v>11</v>
      </c>
      <c r="E18">
        <v>0.42</v>
      </c>
      <c r="F18">
        <v>0.32</v>
      </c>
      <c r="G18">
        <v>0.26</v>
      </c>
      <c r="H18" t="str">
        <f t="shared" si="0"/>
        <v>Russia</v>
      </c>
      <c r="I18" t="str">
        <f t="shared" si="1"/>
        <v>Egypt</v>
      </c>
      <c r="L18" t="s">
        <v>105</v>
      </c>
      <c r="M18" t="e">
        <f t="shared" si="2"/>
        <v>#N/A</v>
      </c>
    </row>
    <row r="19" spans="1:13" x14ac:dyDescent="0.25">
      <c r="A19" s="1">
        <v>43271</v>
      </c>
      <c r="B19" t="s">
        <v>56</v>
      </c>
      <c r="C19" t="s">
        <v>17</v>
      </c>
      <c r="D19" t="s">
        <v>14</v>
      </c>
      <c r="E19">
        <v>0.42</v>
      </c>
      <c r="F19">
        <v>0.32</v>
      </c>
      <c r="G19">
        <v>0.26</v>
      </c>
      <c r="H19" t="str">
        <f t="shared" si="0"/>
        <v>Portugal</v>
      </c>
      <c r="I19" t="str">
        <f t="shared" si="1"/>
        <v>Morocco</v>
      </c>
      <c r="L19" t="s">
        <v>106</v>
      </c>
      <c r="M19" t="e">
        <f t="shared" si="2"/>
        <v>#N/A</v>
      </c>
    </row>
    <row r="20" spans="1:13" x14ac:dyDescent="0.25">
      <c r="A20" s="1">
        <v>43271</v>
      </c>
      <c r="B20" t="s">
        <v>57</v>
      </c>
      <c r="C20" t="s">
        <v>12</v>
      </c>
      <c r="D20" t="s">
        <v>9</v>
      </c>
      <c r="E20">
        <v>0.42</v>
      </c>
      <c r="F20">
        <v>0.32</v>
      </c>
      <c r="G20">
        <v>0.26</v>
      </c>
      <c r="H20" t="str">
        <f t="shared" si="0"/>
        <v>Uruguay</v>
      </c>
      <c r="I20" t="str">
        <f t="shared" si="1"/>
        <v>Saudi Arabia</v>
      </c>
      <c r="L20" t="s">
        <v>107</v>
      </c>
      <c r="M20" t="e">
        <f t="shared" si="2"/>
        <v>#N/A</v>
      </c>
    </row>
    <row r="21" spans="1:13" x14ac:dyDescent="0.25">
      <c r="A21" s="1">
        <v>43271</v>
      </c>
      <c r="B21" t="s">
        <v>58</v>
      </c>
      <c r="C21" t="s">
        <v>15</v>
      </c>
      <c r="D21" t="s">
        <v>18</v>
      </c>
      <c r="E21">
        <v>0.42</v>
      </c>
      <c r="F21">
        <v>0.32</v>
      </c>
      <c r="G21">
        <v>0.26</v>
      </c>
      <c r="H21" t="str">
        <f t="shared" si="0"/>
        <v>Iran</v>
      </c>
      <c r="I21" t="str">
        <f t="shared" si="1"/>
        <v>Spain</v>
      </c>
      <c r="L21" t="s">
        <v>108</v>
      </c>
      <c r="M21" t="e">
        <f t="shared" si="2"/>
        <v>#N/A</v>
      </c>
    </row>
    <row r="22" spans="1:13" x14ac:dyDescent="0.25">
      <c r="A22" s="1">
        <v>43272</v>
      </c>
      <c r="B22" t="s">
        <v>59</v>
      </c>
      <c r="C22" t="s">
        <v>27</v>
      </c>
      <c r="D22" t="s">
        <v>21</v>
      </c>
      <c r="E22">
        <v>0.42</v>
      </c>
      <c r="F22">
        <v>0.32</v>
      </c>
      <c r="G22">
        <v>0.26</v>
      </c>
      <c r="H22" t="str">
        <f t="shared" si="0"/>
        <v>Denmark</v>
      </c>
      <c r="I22" t="str">
        <f t="shared" si="1"/>
        <v>Australia</v>
      </c>
      <c r="L22" t="s">
        <v>109</v>
      </c>
      <c r="M22" t="e">
        <f t="shared" si="2"/>
        <v>#N/A</v>
      </c>
    </row>
    <row r="23" spans="1:13" x14ac:dyDescent="0.25">
      <c r="A23" s="1">
        <v>43272</v>
      </c>
      <c r="B23" t="s">
        <v>60</v>
      </c>
      <c r="C23" t="s">
        <v>20</v>
      </c>
      <c r="D23" t="s">
        <v>26</v>
      </c>
      <c r="E23">
        <v>0.42</v>
      </c>
      <c r="F23">
        <v>0.32</v>
      </c>
      <c r="G23">
        <v>0.26</v>
      </c>
      <c r="H23" t="str">
        <f t="shared" si="0"/>
        <v>France</v>
      </c>
      <c r="I23" t="str">
        <f t="shared" si="1"/>
        <v>Peru</v>
      </c>
      <c r="L23" t="s">
        <v>110</v>
      </c>
      <c r="M23" t="e">
        <f t="shared" si="2"/>
        <v>#N/A</v>
      </c>
    </row>
    <row r="24" spans="1:13" x14ac:dyDescent="0.25">
      <c r="A24" s="1">
        <v>43272</v>
      </c>
      <c r="B24" t="s">
        <v>61</v>
      </c>
      <c r="C24" t="s">
        <v>23</v>
      </c>
      <c r="D24" t="s">
        <v>29</v>
      </c>
      <c r="E24">
        <v>0.42</v>
      </c>
      <c r="F24">
        <v>0.32</v>
      </c>
      <c r="G24">
        <v>0.26</v>
      </c>
      <c r="H24" t="str">
        <f t="shared" si="0"/>
        <v>Argentina</v>
      </c>
      <c r="I24" t="str">
        <f t="shared" si="1"/>
        <v>Croatia</v>
      </c>
      <c r="L24" t="s">
        <v>111</v>
      </c>
      <c r="M24" t="e">
        <f t="shared" si="2"/>
        <v>#N/A</v>
      </c>
    </row>
    <row r="25" spans="1:13" x14ac:dyDescent="0.25">
      <c r="A25" s="1">
        <v>43273</v>
      </c>
      <c r="B25" t="s">
        <v>62</v>
      </c>
      <c r="C25" t="s">
        <v>38</v>
      </c>
      <c r="D25" t="s">
        <v>32</v>
      </c>
      <c r="E25">
        <v>0.42</v>
      </c>
      <c r="F25">
        <v>0.32</v>
      </c>
      <c r="G25">
        <v>0.26</v>
      </c>
      <c r="H25" t="str">
        <f t="shared" si="0"/>
        <v>Brazil</v>
      </c>
      <c r="I25" t="str">
        <f t="shared" si="1"/>
        <v>Costa Rica</v>
      </c>
      <c r="L25" t="s">
        <v>112</v>
      </c>
      <c r="M25" t="e">
        <f t="shared" si="2"/>
        <v>#N/A</v>
      </c>
    </row>
    <row r="26" spans="1:13" x14ac:dyDescent="0.25">
      <c r="A26" s="1">
        <v>43273</v>
      </c>
      <c r="B26" t="s">
        <v>63</v>
      </c>
      <c r="C26" t="s">
        <v>30</v>
      </c>
      <c r="D26" t="s">
        <v>24</v>
      </c>
      <c r="E26">
        <v>0.42</v>
      </c>
      <c r="F26">
        <v>0.32</v>
      </c>
      <c r="G26">
        <v>0.26</v>
      </c>
      <c r="H26" t="str">
        <f t="shared" si="0"/>
        <v>Nigeria</v>
      </c>
      <c r="I26" t="str">
        <f t="shared" si="1"/>
        <v>Iceland</v>
      </c>
      <c r="L26" t="s">
        <v>113</v>
      </c>
      <c r="M26" t="e">
        <f t="shared" si="2"/>
        <v>#N/A</v>
      </c>
    </row>
    <row r="27" spans="1:13" x14ac:dyDescent="0.25">
      <c r="A27" s="1">
        <v>43273</v>
      </c>
      <c r="B27" t="s">
        <v>64</v>
      </c>
      <c r="C27" t="s">
        <v>33</v>
      </c>
      <c r="D27" t="s">
        <v>39</v>
      </c>
      <c r="E27">
        <v>0.42</v>
      </c>
      <c r="F27">
        <v>0.32</v>
      </c>
      <c r="G27">
        <v>0.26</v>
      </c>
      <c r="H27" t="str">
        <f t="shared" si="0"/>
        <v>Serbia</v>
      </c>
      <c r="I27" t="str">
        <f t="shared" si="1"/>
        <v>Switzerland</v>
      </c>
      <c r="L27" t="s">
        <v>114</v>
      </c>
      <c r="M27" t="e">
        <f t="shared" si="2"/>
        <v>#N/A</v>
      </c>
    </row>
    <row r="28" spans="1:13" x14ac:dyDescent="0.25">
      <c r="A28" s="1">
        <v>43274</v>
      </c>
      <c r="B28" t="s">
        <v>65</v>
      </c>
      <c r="C28" t="s">
        <v>44</v>
      </c>
      <c r="D28" t="s">
        <v>47</v>
      </c>
      <c r="E28">
        <v>0.42</v>
      </c>
      <c r="F28">
        <v>0.32</v>
      </c>
      <c r="G28">
        <v>0.26</v>
      </c>
      <c r="H28" t="str">
        <f t="shared" si="0"/>
        <v>Belgium</v>
      </c>
      <c r="I28" t="str">
        <f t="shared" si="1"/>
        <v>Tunisia</v>
      </c>
      <c r="L28" t="s">
        <v>115</v>
      </c>
      <c r="M28" t="e">
        <f t="shared" si="2"/>
        <v>#N/A</v>
      </c>
    </row>
    <row r="29" spans="1:13" x14ac:dyDescent="0.25">
      <c r="A29" s="1">
        <v>43274</v>
      </c>
      <c r="B29" t="s">
        <v>66</v>
      </c>
      <c r="C29" t="s">
        <v>42</v>
      </c>
      <c r="D29" t="s">
        <v>36</v>
      </c>
      <c r="E29">
        <v>0.42</v>
      </c>
      <c r="F29">
        <v>0.32</v>
      </c>
      <c r="G29">
        <v>0.26</v>
      </c>
      <c r="H29" t="str">
        <f t="shared" si="0"/>
        <v>Korea Republic</v>
      </c>
      <c r="I29" t="str">
        <f t="shared" si="1"/>
        <v>Mexico</v>
      </c>
      <c r="L29" t="s">
        <v>116</v>
      </c>
      <c r="M29" t="e">
        <f t="shared" si="2"/>
        <v>#N/A</v>
      </c>
    </row>
    <row r="30" spans="1:13" x14ac:dyDescent="0.25">
      <c r="A30" s="1">
        <v>43274</v>
      </c>
      <c r="B30" t="s">
        <v>67</v>
      </c>
      <c r="C30" t="s">
        <v>35</v>
      </c>
      <c r="D30" t="s">
        <v>41</v>
      </c>
      <c r="E30">
        <v>0.42</v>
      </c>
      <c r="F30">
        <v>0.32</v>
      </c>
      <c r="G30">
        <v>0.26</v>
      </c>
      <c r="H30" t="str">
        <f t="shared" si="0"/>
        <v>Germany</v>
      </c>
      <c r="I30" t="str">
        <f t="shared" si="1"/>
        <v>Sweden</v>
      </c>
      <c r="L30" t="s">
        <v>117</v>
      </c>
      <c r="M30" t="e">
        <f t="shared" si="2"/>
        <v>#N/A</v>
      </c>
    </row>
    <row r="31" spans="1:13" x14ac:dyDescent="0.25">
      <c r="A31" s="1">
        <v>43275</v>
      </c>
      <c r="B31" t="s">
        <v>68</v>
      </c>
      <c r="C31" t="s">
        <v>48</v>
      </c>
      <c r="D31" t="s">
        <v>45</v>
      </c>
      <c r="E31">
        <v>0.42</v>
      </c>
      <c r="F31">
        <v>0.32</v>
      </c>
      <c r="G31">
        <v>0.26</v>
      </c>
      <c r="H31" t="str">
        <f t="shared" si="0"/>
        <v>England</v>
      </c>
      <c r="I31" t="str">
        <f t="shared" si="1"/>
        <v>Panama</v>
      </c>
      <c r="L31" t="s">
        <v>118</v>
      </c>
      <c r="M31" t="e">
        <f t="shared" si="2"/>
        <v>#N/A</v>
      </c>
    </row>
    <row r="32" spans="1:13" x14ac:dyDescent="0.25">
      <c r="A32" s="1">
        <v>43275</v>
      </c>
      <c r="B32" t="s">
        <v>69</v>
      </c>
      <c r="C32" t="s">
        <v>51</v>
      </c>
      <c r="D32" t="s">
        <v>54</v>
      </c>
      <c r="E32">
        <v>0.42</v>
      </c>
      <c r="F32">
        <v>0.32</v>
      </c>
      <c r="G32">
        <v>0.26</v>
      </c>
      <c r="H32" t="str">
        <f t="shared" si="0"/>
        <v>Japan</v>
      </c>
      <c r="I32" t="str">
        <f t="shared" si="1"/>
        <v>Senegal</v>
      </c>
      <c r="L32" t="s">
        <v>119</v>
      </c>
      <c r="M32" t="e">
        <f t="shared" si="2"/>
        <v>#N/A</v>
      </c>
    </row>
    <row r="33" spans="1:13" x14ac:dyDescent="0.25">
      <c r="A33" s="1">
        <v>43275</v>
      </c>
      <c r="B33" t="s">
        <v>70</v>
      </c>
      <c r="C33" t="s">
        <v>53</v>
      </c>
      <c r="D33" t="s">
        <v>50</v>
      </c>
      <c r="E33">
        <v>0.42</v>
      </c>
      <c r="F33">
        <v>0.32</v>
      </c>
      <c r="G33">
        <v>0.26</v>
      </c>
      <c r="H33" t="str">
        <f t="shared" si="0"/>
        <v>Poland</v>
      </c>
      <c r="I33" t="str">
        <f t="shared" si="1"/>
        <v>Colombia</v>
      </c>
      <c r="L33" t="s">
        <v>120</v>
      </c>
      <c r="M33" t="e">
        <f t="shared" si="2"/>
        <v>#N/A</v>
      </c>
    </row>
    <row r="34" spans="1:13" x14ac:dyDescent="0.25">
      <c r="A34" s="1">
        <v>43276</v>
      </c>
      <c r="B34" t="s">
        <v>71</v>
      </c>
      <c r="C34" t="s">
        <v>12</v>
      </c>
      <c r="D34" t="s">
        <v>8</v>
      </c>
      <c r="E34">
        <v>0.42</v>
      </c>
      <c r="F34">
        <v>0.32</v>
      </c>
      <c r="G34">
        <v>0.26</v>
      </c>
      <c r="H34" t="str">
        <f t="shared" si="0"/>
        <v>Uruguay</v>
      </c>
      <c r="I34" t="str">
        <f t="shared" si="1"/>
        <v>Russia</v>
      </c>
      <c r="L34" t="s">
        <v>121</v>
      </c>
      <c r="M34" t="e">
        <f t="shared" si="2"/>
        <v>#N/A</v>
      </c>
    </row>
    <row r="35" spans="1:13" x14ac:dyDescent="0.25">
      <c r="A35" s="1">
        <v>43276</v>
      </c>
      <c r="B35" t="s">
        <v>72</v>
      </c>
      <c r="C35" t="s">
        <v>9</v>
      </c>
      <c r="D35" t="s">
        <v>11</v>
      </c>
      <c r="E35">
        <v>0.42</v>
      </c>
      <c r="F35">
        <v>0.32</v>
      </c>
      <c r="G35">
        <v>0.26</v>
      </c>
      <c r="H35" t="str">
        <f t="shared" si="0"/>
        <v>Saudi Arabia</v>
      </c>
      <c r="I35" t="str">
        <f t="shared" si="1"/>
        <v>Egypt</v>
      </c>
      <c r="L35" t="s">
        <v>122</v>
      </c>
      <c r="M35" t="e">
        <f t="shared" si="2"/>
        <v>#N/A</v>
      </c>
    </row>
    <row r="36" spans="1:13" x14ac:dyDescent="0.25">
      <c r="A36" s="1">
        <v>43276</v>
      </c>
      <c r="B36" t="s">
        <v>73</v>
      </c>
      <c r="C36" t="s">
        <v>15</v>
      </c>
      <c r="D36" t="s">
        <v>17</v>
      </c>
      <c r="E36">
        <v>0.42</v>
      </c>
      <c r="F36">
        <v>0.32</v>
      </c>
      <c r="G36">
        <v>0.26</v>
      </c>
      <c r="H36" t="str">
        <f t="shared" si="0"/>
        <v>Iran</v>
      </c>
      <c r="I36" t="str">
        <f t="shared" si="1"/>
        <v>Portugal</v>
      </c>
      <c r="L36" t="s">
        <v>123</v>
      </c>
      <c r="M36" t="e">
        <f t="shared" si="2"/>
        <v>#N/A</v>
      </c>
    </row>
    <row r="37" spans="1:13" x14ac:dyDescent="0.25">
      <c r="A37" s="1">
        <v>43276</v>
      </c>
      <c r="B37" t="s">
        <v>74</v>
      </c>
      <c r="C37" t="s">
        <v>18</v>
      </c>
      <c r="D37" t="s">
        <v>14</v>
      </c>
      <c r="E37">
        <v>0.42</v>
      </c>
      <c r="F37">
        <v>0.32</v>
      </c>
      <c r="G37">
        <v>0.26</v>
      </c>
      <c r="H37" t="str">
        <f t="shared" si="0"/>
        <v>Spain</v>
      </c>
      <c r="I37" t="str">
        <f t="shared" si="1"/>
        <v>Morocco</v>
      </c>
      <c r="L37" t="s">
        <v>124</v>
      </c>
      <c r="M37" t="e">
        <f t="shared" si="2"/>
        <v>#N/A</v>
      </c>
    </row>
    <row r="38" spans="1:13" x14ac:dyDescent="0.25">
      <c r="A38" s="1">
        <v>43277</v>
      </c>
      <c r="B38" t="s">
        <v>75</v>
      </c>
      <c r="C38" t="s">
        <v>27</v>
      </c>
      <c r="D38" t="s">
        <v>20</v>
      </c>
      <c r="E38">
        <v>0.42</v>
      </c>
      <c r="F38">
        <v>0.32</v>
      </c>
      <c r="G38">
        <v>0.26</v>
      </c>
      <c r="H38" t="str">
        <f t="shared" si="0"/>
        <v>Denmark</v>
      </c>
      <c r="I38" t="str">
        <f t="shared" si="1"/>
        <v>France</v>
      </c>
      <c r="L38" t="s">
        <v>125</v>
      </c>
      <c r="M38" t="e">
        <f t="shared" si="2"/>
        <v>#N/A</v>
      </c>
    </row>
    <row r="39" spans="1:13" x14ac:dyDescent="0.25">
      <c r="A39" s="1">
        <v>43277</v>
      </c>
      <c r="B39" t="s">
        <v>76</v>
      </c>
      <c r="C39" t="s">
        <v>21</v>
      </c>
      <c r="D39" t="s">
        <v>26</v>
      </c>
      <c r="E39">
        <v>0.42</v>
      </c>
      <c r="F39">
        <v>0.32</v>
      </c>
      <c r="G39">
        <v>0.26</v>
      </c>
      <c r="H39" t="str">
        <f t="shared" si="0"/>
        <v>Australia</v>
      </c>
      <c r="I39" t="str">
        <f t="shared" si="1"/>
        <v>Peru</v>
      </c>
      <c r="L39" t="s">
        <v>126</v>
      </c>
      <c r="M39" t="e">
        <f t="shared" si="2"/>
        <v>#N/A</v>
      </c>
    </row>
    <row r="40" spans="1:13" x14ac:dyDescent="0.25">
      <c r="A40" s="1">
        <v>43277</v>
      </c>
      <c r="B40" t="s">
        <v>77</v>
      </c>
      <c r="C40" t="s">
        <v>30</v>
      </c>
      <c r="D40" t="s">
        <v>23</v>
      </c>
      <c r="E40">
        <v>0.42</v>
      </c>
      <c r="F40">
        <v>0.32</v>
      </c>
      <c r="G40">
        <v>0.26</v>
      </c>
      <c r="H40" t="str">
        <f t="shared" si="0"/>
        <v>Nigeria</v>
      </c>
      <c r="I40" t="str">
        <f t="shared" si="1"/>
        <v>Argentina</v>
      </c>
      <c r="L40" t="s">
        <v>127</v>
      </c>
      <c r="M40" t="e">
        <f t="shared" si="2"/>
        <v>#N/A</v>
      </c>
    </row>
    <row r="41" spans="1:13" x14ac:dyDescent="0.25">
      <c r="A41" s="1">
        <v>43277</v>
      </c>
      <c r="B41" t="s">
        <v>78</v>
      </c>
      <c r="C41" t="s">
        <v>24</v>
      </c>
      <c r="D41" t="s">
        <v>29</v>
      </c>
      <c r="E41">
        <v>0.42</v>
      </c>
      <c r="F41">
        <v>0.32</v>
      </c>
      <c r="G41">
        <v>0.26</v>
      </c>
      <c r="H41" t="str">
        <f t="shared" si="0"/>
        <v>Iceland</v>
      </c>
      <c r="I41" t="str">
        <f t="shared" si="1"/>
        <v>Croatia</v>
      </c>
      <c r="L41" t="s">
        <v>128</v>
      </c>
      <c r="M41" t="e">
        <f t="shared" si="2"/>
        <v>#N/A</v>
      </c>
    </row>
    <row r="42" spans="1:13" x14ac:dyDescent="0.25">
      <c r="A42" s="1">
        <v>43278</v>
      </c>
      <c r="B42" t="s">
        <v>79</v>
      </c>
      <c r="C42" t="s">
        <v>36</v>
      </c>
      <c r="D42" t="s">
        <v>41</v>
      </c>
      <c r="E42">
        <v>0.42</v>
      </c>
      <c r="F42">
        <v>0.32</v>
      </c>
      <c r="G42">
        <v>0.26</v>
      </c>
      <c r="H42" t="str">
        <f t="shared" si="0"/>
        <v>Mexico</v>
      </c>
      <c r="I42" t="str">
        <f t="shared" si="1"/>
        <v>Sweden</v>
      </c>
      <c r="L42" t="s">
        <v>129</v>
      </c>
      <c r="M42" t="e">
        <f t="shared" si="2"/>
        <v>#N/A</v>
      </c>
    </row>
    <row r="43" spans="1:13" x14ac:dyDescent="0.25">
      <c r="A43" s="1">
        <v>43278</v>
      </c>
      <c r="B43" t="s">
        <v>80</v>
      </c>
      <c r="C43" t="s">
        <v>42</v>
      </c>
      <c r="D43" t="s">
        <v>35</v>
      </c>
      <c r="E43">
        <v>0.42</v>
      </c>
      <c r="F43">
        <v>0.32</v>
      </c>
      <c r="G43">
        <v>0.26</v>
      </c>
      <c r="H43" t="str">
        <f t="shared" si="0"/>
        <v>Korea Republic</v>
      </c>
      <c r="I43" t="str">
        <f t="shared" si="1"/>
        <v>Germany</v>
      </c>
      <c r="L43" t="s">
        <v>130</v>
      </c>
      <c r="M43" t="e">
        <f t="shared" si="2"/>
        <v>#N/A</v>
      </c>
    </row>
    <row r="44" spans="1:13" x14ac:dyDescent="0.25">
      <c r="A44" s="1">
        <v>43278</v>
      </c>
      <c r="B44" t="s">
        <v>81</v>
      </c>
      <c r="C44" t="s">
        <v>33</v>
      </c>
      <c r="D44" t="s">
        <v>38</v>
      </c>
      <c r="E44">
        <v>0.42</v>
      </c>
      <c r="F44">
        <v>0.32</v>
      </c>
      <c r="G44">
        <v>0.26</v>
      </c>
      <c r="H44" t="str">
        <f t="shared" si="0"/>
        <v>Serbia</v>
      </c>
      <c r="I44" t="str">
        <f t="shared" si="1"/>
        <v>Brazil</v>
      </c>
      <c r="L44" t="s">
        <v>131</v>
      </c>
      <c r="M44" t="e">
        <f t="shared" si="2"/>
        <v>#N/A</v>
      </c>
    </row>
    <row r="45" spans="1:13" x14ac:dyDescent="0.25">
      <c r="A45" s="1">
        <v>43278</v>
      </c>
      <c r="B45" t="s">
        <v>82</v>
      </c>
      <c r="C45" t="s">
        <v>39</v>
      </c>
      <c r="D45" t="s">
        <v>32</v>
      </c>
      <c r="E45">
        <v>0.42</v>
      </c>
      <c r="F45">
        <v>0.32</v>
      </c>
      <c r="G45">
        <v>0.26</v>
      </c>
      <c r="H45" t="str">
        <f t="shared" si="0"/>
        <v>Switzerland</v>
      </c>
      <c r="I45" t="str">
        <f t="shared" si="1"/>
        <v>Costa Rica</v>
      </c>
      <c r="L45" t="s">
        <v>132</v>
      </c>
      <c r="M45" t="e">
        <f t="shared" si="2"/>
        <v>#N/A</v>
      </c>
    </row>
    <row r="46" spans="1:13" x14ac:dyDescent="0.25">
      <c r="A46" s="1">
        <v>43279</v>
      </c>
      <c r="B46" t="s">
        <v>83</v>
      </c>
      <c r="C46" t="s">
        <v>51</v>
      </c>
      <c r="D46" t="s">
        <v>53</v>
      </c>
      <c r="E46">
        <v>0.42</v>
      </c>
      <c r="F46">
        <v>0.32</v>
      </c>
      <c r="G46">
        <v>0.26</v>
      </c>
      <c r="H46" t="str">
        <f t="shared" si="0"/>
        <v>Japan</v>
      </c>
      <c r="I46" t="str">
        <f t="shared" si="1"/>
        <v>Poland</v>
      </c>
      <c r="L46" t="s">
        <v>133</v>
      </c>
      <c r="M46" t="e">
        <f t="shared" si="2"/>
        <v>#N/A</v>
      </c>
    </row>
    <row r="47" spans="1:13" x14ac:dyDescent="0.25">
      <c r="A47" s="1">
        <v>43279</v>
      </c>
      <c r="B47" t="s">
        <v>84</v>
      </c>
      <c r="C47" t="s">
        <v>54</v>
      </c>
      <c r="D47" t="s">
        <v>50</v>
      </c>
      <c r="E47">
        <v>0.42</v>
      </c>
      <c r="F47">
        <v>0.32</v>
      </c>
      <c r="G47">
        <v>0.26</v>
      </c>
      <c r="H47" t="str">
        <f t="shared" si="0"/>
        <v>Senegal</v>
      </c>
      <c r="I47" t="str">
        <f t="shared" si="1"/>
        <v>Colombia</v>
      </c>
      <c r="L47" t="s">
        <v>134</v>
      </c>
      <c r="M47" t="e">
        <f t="shared" si="2"/>
        <v>#N/A</v>
      </c>
    </row>
    <row r="48" spans="1:13" x14ac:dyDescent="0.25">
      <c r="A48" s="1">
        <v>43279</v>
      </c>
      <c r="B48" t="s">
        <v>85</v>
      </c>
      <c r="C48" t="s">
        <v>45</v>
      </c>
      <c r="D48" t="s">
        <v>47</v>
      </c>
      <c r="E48">
        <v>0.42</v>
      </c>
      <c r="F48">
        <v>0.32</v>
      </c>
      <c r="G48">
        <v>0.26</v>
      </c>
      <c r="H48" t="str">
        <f t="shared" si="0"/>
        <v>Panama</v>
      </c>
      <c r="I48" t="str">
        <f t="shared" si="1"/>
        <v>Tunisia</v>
      </c>
      <c r="L48" t="s">
        <v>135</v>
      </c>
      <c r="M48" t="e">
        <f t="shared" si="2"/>
        <v>#N/A</v>
      </c>
    </row>
    <row r="49" spans="1:13" x14ac:dyDescent="0.25">
      <c r="A49" s="1">
        <v>43279</v>
      </c>
      <c r="B49" t="s">
        <v>86</v>
      </c>
      <c r="C49" t="s">
        <v>48</v>
      </c>
      <c r="D49" t="s">
        <v>44</v>
      </c>
      <c r="E49">
        <v>0.42</v>
      </c>
      <c r="F49">
        <v>0.32</v>
      </c>
      <c r="G49">
        <v>0.26</v>
      </c>
      <c r="H49" t="str">
        <f t="shared" si="0"/>
        <v>England</v>
      </c>
      <c r="I49" t="str">
        <f t="shared" si="1"/>
        <v>Belgium</v>
      </c>
      <c r="L49" t="s">
        <v>136</v>
      </c>
      <c r="M49" t="e">
        <f t="shared" si="2"/>
        <v>#N/A</v>
      </c>
    </row>
    <row r="50" spans="1:13" x14ac:dyDescent="0.25">
      <c r="L50" t="s">
        <v>137</v>
      </c>
      <c r="M50" t="e">
        <f t="shared" si="2"/>
        <v>#N/A</v>
      </c>
    </row>
    <row r="51" spans="1:13" x14ac:dyDescent="0.25">
      <c r="L51" t="s">
        <v>138</v>
      </c>
      <c r="M51" t="e">
        <f t="shared" si="2"/>
        <v>#N/A</v>
      </c>
    </row>
    <row r="52" spans="1:13" x14ac:dyDescent="0.25">
      <c r="L52" t="s">
        <v>139</v>
      </c>
      <c r="M52" s="2">
        <v>1311</v>
      </c>
    </row>
    <row r="53" spans="1:13" x14ac:dyDescent="0.25">
      <c r="L53" t="s">
        <v>140</v>
      </c>
      <c r="M53" t="e">
        <f t="shared" si="2"/>
        <v>#N/A</v>
      </c>
    </row>
    <row r="54" spans="1:13" x14ac:dyDescent="0.25">
      <c r="L54" t="s">
        <v>141</v>
      </c>
      <c r="M54" t="e">
        <f t="shared" si="2"/>
        <v>#N/A</v>
      </c>
    </row>
    <row r="55" spans="1:13" x14ac:dyDescent="0.25">
      <c r="L55" t="s">
        <v>142</v>
      </c>
      <c r="M55" t="e">
        <f t="shared" si="2"/>
        <v>#N/A</v>
      </c>
    </row>
    <row r="56" spans="1:13" x14ac:dyDescent="0.25">
      <c r="L56" t="s">
        <v>143</v>
      </c>
      <c r="M56" t="e">
        <f t="shared" si="2"/>
        <v>#N/A</v>
      </c>
    </row>
    <row r="57" spans="1:13" x14ac:dyDescent="0.25">
      <c r="L57" t="s">
        <v>144</v>
      </c>
      <c r="M57" t="e">
        <f t="shared" si="2"/>
        <v>#N/A</v>
      </c>
    </row>
    <row r="58" spans="1:13" x14ac:dyDescent="0.25">
      <c r="L58" t="s">
        <v>145</v>
      </c>
      <c r="M58" t="e">
        <f t="shared" si="2"/>
        <v>#N/A</v>
      </c>
    </row>
    <row r="59" spans="1:13" x14ac:dyDescent="0.25">
      <c r="L59" t="s">
        <v>146</v>
      </c>
      <c r="M59" t="e">
        <f t="shared" si="2"/>
        <v>#N/A</v>
      </c>
    </row>
    <row r="60" spans="1:13" x14ac:dyDescent="0.25">
      <c r="L60" t="s">
        <v>147</v>
      </c>
      <c r="M60" t="e">
        <f t="shared" si="2"/>
        <v>#N/A</v>
      </c>
    </row>
    <row r="61" spans="1:13" x14ac:dyDescent="0.25">
      <c r="L61" t="s">
        <v>148</v>
      </c>
      <c r="M61" t="e">
        <f t="shared" si="2"/>
        <v>#N/A</v>
      </c>
    </row>
    <row r="62" spans="1:13" x14ac:dyDescent="0.25">
      <c r="L62" t="s">
        <v>149</v>
      </c>
      <c r="M62" t="e">
        <f t="shared" si="2"/>
        <v>#N/A</v>
      </c>
    </row>
    <row r="63" spans="1:13" x14ac:dyDescent="0.25">
      <c r="L63" t="s">
        <v>150</v>
      </c>
      <c r="M63" t="e">
        <f t="shared" si="2"/>
        <v>#N/A</v>
      </c>
    </row>
    <row r="64" spans="1:13" x14ac:dyDescent="0.25">
      <c r="L64" t="s">
        <v>151</v>
      </c>
      <c r="M64" t="e">
        <f t="shared" si="2"/>
        <v>#N/A</v>
      </c>
    </row>
    <row r="65" spans="12:13" x14ac:dyDescent="0.25">
      <c r="L65" t="s">
        <v>152</v>
      </c>
      <c r="M65" t="e">
        <f t="shared" si="2"/>
        <v>#N/A</v>
      </c>
    </row>
    <row r="66" spans="12:13" x14ac:dyDescent="0.25">
      <c r="L66" t="s">
        <v>153</v>
      </c>
      <c r="M66" t="e">
        <f t="shared" si="2"/>
        <v>#N/A</v>
      </c>
    </row>
    <row r="67" spans="12:13" x14ac:dyDescent="0.25">
      <c r="L67" t="s">
        <v>154</v>
      </c>
      <c r="M67" t="e">
        <f t="shared" ref="M67:M130" si="3">VLOOKUP(L67,$A$1:$B$224,2,FALSE)</f>
        <v>#N/A</v>
      </c>
    </row>
    <row r="68" spans="12:13" x14ac:dyDescent="0.25">
      <c r="L68" t="s">
        <v>155</v>
      </c>
      <c r="M68" t="e">
        <f t="shared" si="3"/>
        <v>#N/A</v>
      </c>
    </row>
    <row r="69" spans="12:13" x14ac:dyDescent="0.25">
      <c r="L69" t="s">
        <v>156</v>
      </c>
      <c r="M69" t="e">
        <f t="shared" si="3"/>
        <v>#N/A</v>
      </c>
    </row>
    <row r="70" spans="12:13" x14ac:dyDescent="0.25">
      <c r="L70" t="s">
        <v>157</v>
      </c>
      <c r="M70" t="e">
        <f t="shared" si="3"/>
        <v>#N/A</v>
      </c>
    </row>
    <row r="71" spans="12:13" x14ac:dyDescent="0.25">
      <c r="L71" t="s">
        <v>158</v>
      </c>
      <c r="M71" t="e">
        <f t="shared" si="3"/>
        <v>#N/A</v>
      </c>
    </row>
    <row r="72" spans="12:13" x14ac:dyDescent="0.25">
      <c r="L72" t="s">
        <v>159</v>
      </c>
      <c r="M72" t="e">
        <f t="shared" si="3"/>
        <v>#N/A</v>
      </c>
    </row>
    <row r="73" spans="12:13" x14ac:dyDescent="0.25">
      <c r="L73" t="s">
        <v>160</v>
      </c>
      <c r="M73" t="e">
        <f t="shared" si="3"/>
        <v>#N/A</v>
      </c>
    </row>
    <row r="74" spans="12:13" x14ac:dyDescent="0.25">
      <c r="L74" t="s">
        <v>161</v>
      </c>
      <c r="M74" t="e">
        <f t="shared" si="3"/>
        <v>#N/A</v>
      </c>
    </row>
    <row r="75" spans="12:13" x14ac:dyDescent="0.25">
      <c r="L75" t="s">
        <v>162</v>
      </c>
      <c r="M75" t="e">
        <f t="shared" si="3"/>
        <v>#N/A</v>
      </c>
    </row>
    <row r="76" spans="12:13" x14ac:dyDescent="0.25">
      <c r="L76" t="s">
        <v>163</v>
      </c>
      <c r="M76" t="e">
        <f t="shared" si="3"/>
        <v>#N/A</v>
      </c>
    </row>
    <row r="77" spans="12:13" x14ac:dyDescent="0.25">
      <c r="L77" t="s">
        <v>164</v>
      </c>
      <c r="M77" t="e">
        <f t="shared" si="3"/>
        <v>#N/A</v>
      </c>
    </row>
    <row r="78" spans="12:13" x14ac:dyDescent="0.25">
      <c r="L78" t="s">
        <v>165</v>
      </c>
      <c r="M78" t="e">
        <f t="shared" si="3"/>
        <v>#N/A</v>
      </c>
    </row>
    <row r="79" spans="12:13" x14ac:dyDescent="0.25">
      <c r="L79" t="s">
        <v>166</v>
      </c>
      <c r="M79" t="e">
        <f t="shared" si="3"/>
        <v>#N/A</v>
      </c>
    </row>
    <row r="80" spans="12:13" x14ac:dyDescent="0.25">
      <c r="L80" t="s">
        <v>167</v>
      </c>
      <c r="M80" t="e">
        <f t="shared" si="3"/>
        <v>#N/A</v>
      </c>
    </row>
    <row r="81" spans="12:13" x14ac:dyDescent="0.25">
      <c r="L81" t="s">
        <v>168</v>
      </c>
      <c r="M81" t="e">
        <f t="shared" si="3"/>
        <v>#N/A</v>
      </c>
    </row>
    <row r="82" spans="12:13" x14ac:dyDescent="0.25">
      <c r="L82" t="s">
        <v>169</v>
      </c>
      <c r="M82" t="e">
        <f t="shared" si="3"/>
        <v>#N/A</v>
      </c>
    </row>
    <row r="83" spans="12:13" x14ac:dyDescent="0.25">
      <c r="L83" t="s">
        <v>170</v>
      </c>
      <c r="M83" t="e">
        <f t="shared" si="3"/>
        <v>#N/A</v>
      </c>
    </row>
    <row r="84" spans="12:13" x14ac:dyDescent="0.25">
      <c r="L84" t="s">
        <v>171</v>
      </c>
      <c r="M84" t="e">
        <f t="shared" si="3"/>
        <v>#N/A</v>
      </c>
    </row>
    <row r="85" spans="12:13" x14ac:dyDescent="0.25">
      <c r="L85" t="s">
        <v>172</v>
      </c>
      <c r="M85" t="e">
        <f t="shared" si="3"/>
        <v>#N/A</v>
      </c>
    </row>
    <row r="86" spans="12:13" x14ac:dyDescent="0.25">
      <c r="L86" t="s">
        <v>173</v>
      </c>
      <c r="M86" t="e">
        <f t="shared" si="3"/>
        <v>#N/A</v>
      </c>
    </row>
    <row r="87" spans="12:13" x14ac:dyDescent="0.25">
      <c r="L87" t="s">
        <v>174</v>
      </c>
      <c r="M87" t="e">
        <f t="shared" si="3"/>
        <v>#N/A</v>
      </c>
    </row>
    <row r="88" spans="12:13" x14ac:dyDescent="0.25">
      <c r="L88" t="s">
        <v>175</v>
      </c>
      <c r="M88" t="e">
        <f t="shared" si="3"/>
        <v>#N/A</v>
      </c>
    </row>
    <row r="89" spans="12:13" x14ac:dyDescent="0.25">
      <c r="L89" t="s">
        <v>176</v>
      </c>
      <c r="M89" t="e">
        <f t="shared" si="3"/>
        <v>#N/A</v>
      </c>
    </row>
    <row r="90" spans="12:13" x14ac:dyDescent="0.25">
      <c r="L90" t="s">
        <v>177</v>
      </c>
      <c r="M90" t="e">
        <f t="shared" si="3"/>
        <v>#N/A</v>
      </c>
    </row>
    <row r="91" spans="12:13" x14ac:dyDescent="0.25">
      <c r="L91" t="s">
        <v>178</v>
      </c>
      <c r="M91" t="e">
        <f t="shared" si="3"/>
        <v>#N/A</v>
      </c>
    </row>
    <row r="92" spans="12:13" x14ac:dyDescent="0.25">
      <c r="L92" t="s">
        <v>179</v>
      </c>
      <c r="M92" t="e">
        <f t="shared" si="3"/>
        <v>#N/A</v>
      </c>
    </row>
    <row r="93" spans="12:13" x14ac:dyDescent="0.25">
      <c r="L93" t="s">
        <v>180</v>
      </c>
      <c r="M93" t="e">
        <f t="shared" si="3"/>
        <v>#N/A</v>
      </c>
    </row>
    <row r="94" spans="12:13" x14ac:dyDescent="0.25">
      <c r="L94" t="s">
        <v>181</v>
      </c>
      <c r="M94" t="e">
        <f t="shared" si="3"/>
        <v>#N/A</v>
      </c>
    </row>
    <row r="95" spans="12:13" x14ac:dyDescent="0.25">
      <c r="L95" t="s">
        <v>182</v>
      </c>
      <c r="M95" t="e">
        <f t="shared" si="3"/>
        <v>#N/A</v>
      </c>
    </row>
    <row r="96" spans="12:13" x14ac:dyDescent="0.25">
      <c r="L96" t="s">
        <v>183</v>
      </c>
      <c r="M96" t="e">
        <f t="shared" si="3"/>
        <v>#N/A</v>
      </c>
    </row>
    <row r="97" spans="12:13" x14ac:dyDescent="0.25">
      <c r="L97" t="s">
        <v>184</v>
      </c>
      <c r="M97" t="e">
        <f t="shared" si="3"/>
        <v>#N/A</v>
      </c>
    </row>
    <row r="98" spans="12:13" x14ac:dyDescent="0.25">
      <c r="L98" t="s">
        <v>185</v>
      </c>
      <c r="M98" t="e">
        <f t="shared" si="3"/>
        <v>#N/A</v>
      </c>
    </row>
    <row r="99" spans="12:13" x14ac:dyDescent="0.25">
      <c r="L99" t="s">
        <v>186</v>
      </c>
      <c r="M99" t="e">
        <f t="shared" si="3"/>
        <v>#N/A</v>
      </c>
    </row>
    <row r="100" spans="12:13" x14ac:dyDescent="0.25">
      <c r="L100" t="s">
        <v>187</v>
      </c>
      <c r="M100" t="e">
        <f t="shared" si="3"/>
        <v>#N/A</v>
      </c>
    </row>
    <row r="101" spans="12:13" x14ac:dyDescent="0.25">
      <c r="L101" t="s">
        <v>188</v>
      </c>
      <c r="M101" t="e">
        <f t="shared" si="3"/>
        <v>#N/A</v>
      </c>
    </row>
    <row r="102" spans="12:13" x14ac:dyDescent="0.25">
      <c r="L102" t="s">
        <v>189</v>
      </c>
      <c r="M102" t="e">
        <f t="shared" si="3"/>
        <v>#N/A</v>
      </c>
    </row>
    <row r="103" spans="12:13" x14ac:dyDescent="0.25">
      <c r="L103" t="s">
        <v>190</v>
      </c>
      <c r="M103" t="e">
        <f t="shared" si="3"/>
        <v>#N/A</v>
      </c>
    </row>
    <row r="104" spans="12:13" x14ac:dyDescent="0.25">
      <c r="L104" t="s">
        <v>191</v>
      </c>
      <c r="M104" t="e">
        <f t="shared" si="3"/>
        <v>#N/A</v>
      </c>
    </row>
    <row r="105" spans="12:13" x14ac:dyDescent="0.25">
      <c r="L105" t="s">
        <v>192</v>
      </c>
      <c r="M105" t="e">
        <f t="shared" si="3"/>
        <v>#N/A</v>
      </c>
    </row>
    <row r="106" spans="12:13" x14ac:dyDescent="0.25">
      <c r="L106" t="s">
        <v>193</v>
      </c>
      <c r="M106" t="e">
        <f t="shared" si="3"/>
        <v>#N/A</v>
      </c>
    </row>
    <row r="107" spans="12:13" x14ac:dyDescent="0.25">
      <c r="L107" t="s">
        <v>194</v>
      </c>
      <c r="M107" t="e">
        <f t="shared" si="3"/>
        <v>#N/A</v>
      </c>
    </row>
    <row r="108" spans="12:13" x14ac:dyDescent="0.25">
      <c r="L108" t="s">
        <v>195</v>
      </c>
      <c r="M108" t="e">
        <f t="shared" si="3"/>
        <v>#N/A</v>
      </c>
    </row>
    <row r="109" spans="12:13" x14ac:dyDescent="0.25">
      <c r="L109" t="s">
        <v>196</v>
      </c>
      <c r="M109" t="e">
        <f t="shared" si="3"/>
        <v>#N/A</v>
      </c>
    </row>
    <row r="110" spans="12:13" x14ac:dyDescent="0.25">
      <c r="L110" t="s">
        <v>197</v>
      </c>
      <c r="M110" t="e">
        <f t="shared" si="3"/>
        <v>#N/A</v>
      </c>
    </row>
    <row r="111" spans="12:13" x14ac:dyDescent="0.25">
      <c r="L111" t="s">
        <v>198</v>
      </c>
      <c r="M111" t="e">
        <f t="shared" si="3"/>
        <v>#N/A</v>
      </c>
    </row>
    <row r="112" spans="12:13" x14ac:dyDescent="0.25">
      <c r="L112" t="s">
        <v>199</v>
      </c>
      <c r="M112" t="e">
        <f t="shared" si="3"/>
        <v>#N/A</v>
      </c>
    </row>
    <row r="113" spans="12:13" x14ac:dyDescent="0.25">
      <c r="L113" t="s">
        <v>200</v>
      </c>
      <c r="M113" t="e">
        <f t="shared" si="3"/>
        <v>#N/A</v>
      </c>
    </row>
    <row r="114" spans="12:13" x14ac:dyDescent="0.25">
      <c r="L114" t="s">
        <v>201</v>
      </c>
      <c r="M114" t="e">
        <f t="shared" si="3"/>
        <v>#N/A</v>
      </c>
    </row>
    <row r="115" spans="12:13" x14ac:dyDescent="0.25">
      <c r="L115" t="s">
        <v>202</v>
      </c>
      <c r="M115" t="e">
        <f t="shared" si="3"/>
        <v>#N/A</v>
      </c>
    </row>
    <row r="116" spans="12:13" x14ac:dyDescent="0.25">
      <c r="L116" t="s">
        <v>203</v>
      </c>
      <c r="M116" t="e">
        <f t="shared" si="3"/>
        <v>#N/A</v>
      </c>
    </row>
    <row r="117" spans="12:13" x14ac:dyDescent="0.25">
      <c r="L117" t="s">
        <v>204</v>
      </c>
      <c r="M117" t="e">
        <f t="shared" si="3"/>
        <v>#N/A</v>
      </c>
    </row>
    <row r="118" spans="12:13" x14ac:dyDescent="0.25">
      <c r="L118" t="s">
        <v>205</v>
      </c>
      <c r="M118" t="e">
        <f t="shared" si="3"/>
        <v>#N/A</v>
      </c>
    </row>
    <row r="119" spans="12:13" x14ac:dyDescent="0.25">
      <c r="L119" t="s">
        <v>206</v>
      </c>
      <c r="M119" t="e">
        <f t="shared" si="3"/>
        <v>#N/A</v>
      </c>
    </row>
    <row r="120" spans="12:13" x14ac:dyDescent="0.25">
      <c r="L120" t="s">
        <v>207</v>
      </c>
      <c r="M120" t="e">
        <f t="shared" si="3"/>
        <v>#N/A</v>
      </c>
    </row>
    <row r="121" spans="12:13" x14ac:dyDescent="0.25">
      <c r="L121" t="s">
        <v>208</v>
      </c>
      <c r="M121" t="e">
        <f t="shared" si="3"/>
        <v>#N/A</v>
      </c>
    </row>
    <row r="122" spans="12:13" x14ac:dyDescent="0.25">
      <c r="L122" t="s">
        <v>209</v>
      </c>
      <c r="M122" t="e">
        <f t="shared" si="3"/>
        <v>#N/A</v>
      </c>
    </row>
    <row r="123" spans="12:13" x14ac:dyDescent="0.25">
      <c r="L123" t="s">
        <v>210</v>
      </c>
      <c r="M123" t="e">
        <f t="shared" si="3"/>
        <v>#N/A</v>
      </c>
    </row>
    <row r="124" spans="12:13" x14ac:dyDescent="0.25">
      <c r="L124" t="s">
        <v>211</v>
      </c>
      <c r="M124" t="e">
        <f t="shared" si="3"/>
        <v>#N/A</v>
      </c>
    </row>
    <row r="125" spans="12:13" x14ac:dyDescent="0.25">
      <c r="L125" t="s">
        <v>212</v>
      </c>
      <c r="M125" t="e">
        <f t="shared" si="3"/>
        <v>#N/A</v>
      </c>
    </row>
    <row r="126" spans="12:13" x14ac:dyDescent="0.25">
      <c r="L126" t="s">
        <v>213</v>
      </c>
      <c r="M126" t="e">
        <f t="shared" si="3"/>
        <v>#N/A</v>
      </c>
    </row>
    <row r="127" spans="12:13" x14ac:dyDescent="0.25">
      <c r="L127" t="s">
        <v>214</v>
      </c>
      <c r="M127" t="e">
        <f t="shared" si="3"/>
        <v>#N/A</v>
      </c>
    </row>
    <row r="128" spans="12:13" x14ac:dyDescent="0.25">
      <c r="L128" t="s">
        <v>215</v>
      </c>
      <c r="M128" t="e">
        <f t="shared" si="3"/>
        <v>#N/A</v>
      </c>
    </row>
    <row r="129" spans="12:13" x14ac:dyDescent="0.25">
      <c r="L129" t="s">
        <v>216</v>
      </c>
      <c r="M129" t="e">
        <f t="shared" si="3"/>
        <v>#N/A</v>
      </c>
    </row>
    <row r="130" spans="12:13" x14ac:dyDescent="0.25">
      <c r="L130" t="s">
        <v>217</v>
      </c>
      <c r="M130" t="e">
        <f t="shared" si="3"/>
        <v>#N/A</v>
      </c>
    </row>
    <row r="131" spans="12:13" x14ac:dyDescent="0.25">
      <c r="L131" t="s">
        <v>218</v>
      </c>
      <c r="M131" t="e">
        <f t="shared" ref="M131:M193" si="4">VLOOKUP(L131,$A$1:$B$224,2,FALSE)</f>
        <v>#N/A</v>
      </c>
    </row>
    <row r="132" spans="12:13" x14ac:dyDescent="0.25">
      <c r="L132" t="s">
        <v>219</v>
      </c>
      <c r="M132" t="e">
        <f t="shared" si="4"/>
        <v>#N/A</v>
      </c>
    </row>
    <row r="133" spans="12:13" x14ac:dyDescent="0.25">
      <c r="L133" t="s">
        <v>220</v>
      </c>
      <c r="M133" t="e">
        <f t="shared" si="4"/>
        <v>#N/A</v>
      </c>
    </row>
    <row r="134" spans="12:13" x14ac:dyDescent="0.25">
      <c r="L134" t="s">
        <v>221</v>
      </c>
      <c r="M134" t="e">
        <f t="shared" si="4"/>
        <v>#N/A</v>
      </c>
    </row>
    <row r="135" spans="12:13" x14ac:dyDescent="0.25">
      <c r="L135" t="s">
        <v>222</v>
      </c>
      <c r="M135" t="e">
        <f t="shared" si="4"/>
        <v>#N/A</v>
      </c>
    </row>
    <row r="136" spans="12:13" x14ac:dyDescent="0.25">
      <c r="L136" t="s">
        <v>223</v>
      </c>
      <c r="M136" t="e">
        <f t="shared" si="4"/>
        <v>#N/A</v>
      </c>
    </row>
    <row r="137" spans="12:13" x14ac:dyDescent="0.25">
      <c r="L137" t="s">
        <v>224</v>
      </c>
      <c r="M137" t="e">
        <f t="shared" si="4"/>
        <v>#N/A</v>
      </c>
    </row>
    <row r="138" spans="12:13" x14ac:dyDescent="0.25">
      <c r="L138" t="s">
        <v>225</v>
      </c>
      <c r="M138" s="2">
        <v>600</v>
      </c>
    </row>
    <row r="139" spans="12:13" x14ac:dyDescent="0.25">
      <c r="L139" t="s">
        <v>226</v>
      </c>
      <c r="M139" t="e">
        <f t="shared" si="4"/>
        <v>#N/A</v>
      </c>
    </row>
    <row r="140" spans="12:13" x14ac:dyDescent="0.25">
      <c r="L140" t="s">
        <v>227</v>
      </c>
      <c r="M140" t="e">
        <f t="shared" si="4"/>
        <v>#N/A</v>
      </c>
    </row>
    <row r="141" spans="12:13" x14ac:dyDescent="0.25">
      <c r="L141" t="s">
        <v>228</v>
      </c>
      <c r="M141" t="e">
        <f t="shared" si="4"/>
        <v>#N/A</v>
      </c>
    </row>
    <row r="142" spans="12:13" x14ac:dyDescent="0.25">
      <c r="L142" t="s">
        <v>229</v>
      </c>
      <c r="M142" t="e">
        <f t="shared" si="4"/>
        <v>#N/A</v>
      </c>
    </row>
    <row r="143" spans="12:13" x14ac:dyDescent="0.25">
      <c r="L143" t="s">
        <v>230</v>
      </c>
      <c r="M143" t="e">
        <f t="shared" si="4"/>
        <v>#N/A</v>
      </c>
    </row>
    <row r="144" spans="12:13" x14ac:dyDescent="0.25">
      <c r="L144" t="s">
        <v>231</v>
      </c>
      <c r="M144" t="e">
        <f t="shared" si="4"/>
        <v>#N/A</v>
      </c>
    </row>
    <row r="145" spans="12:13" x14ac:dyDescent="0.25">
      <c r="L145" t="s">
        <v>232</v>
      </c>
      <c r="M145" t="e">
        <f t="shared" si="4"/>
        <v>#N/A</v>
      </c>
    </row>
    <row r="146" spans="12:13" x14ac:dyDescent="0.25">
      <c r="L146" t="s">
        <v>233</v>
      </c>
      <c r="M146" t="e">
        <f t="shared" si="4"/>
        <v>#N/A</v>
      </c>
    </row>
    <row r="147" spans="12:13" x14ac:dyDescent="0.25">
      <c r="L147" t="s">
        <v>234</v>
      </c>
      <c r="M147" t="e">
        <f t="shared" si="4"/>
        <v>#N/A</v>
      </c>
    </row>
    <row r="148" spans="12:13" x14ac:dyDescent="0.25">
      <c r="L148" t="s">
        <v>235</v>
      </c>
      <c r="M148" s="2">
        <v>600</v>
      </c>
    </row>
    <row r="149" spans="12:13" x14ac:dyDescent="0.25">
      <c r="L149" t="s">
        <v>236</v>
      </c>
      <c r="M149" t="e">
        <f t="shared" si="4"/>
        <v>#N/A</v>
      </c>
    </row>
    <row r="150" spans="12:13" x14ac:dyDescent="0.25">
      <c r="L150" t="s">
        <v>237</v>
      </c>
      <c r="M150" t="e">
        <f t="shared" si="4"/>
        <v>#N/A</v>
      </c>
    </row>
    <row r="151" spans="12:13" x14ac:dyDescent="0.25">
      <c r="L151" t="s">
        <v>238</v>
      </c>
      <c r="M151" t="e">
        <f t="shared" si="4"/>
        <v>#N/A</v>
      </c>
    </row>
    <row r="152" spans="12:13" x14ac:dyDescent="0.25">
      <c r="L152" t="s">
        <v>239</v>
      </c>
      <c r="M152" t="e">
        <f t="shared" si="4"/>
        <v>#N/A</v>
      </c>
    </row>
    <row r="153" spans="12:13" x14ac:dyDescent="0.25">
      <c r="L153" t="s">
        <v>240</v>
      </c>
      <c r="M153" t="e">
        <f t="shared" si="4"/>
        <v>#N/A</v>
      </c>
    </row>
    <row r="154" spans="12:13" x14ac:dyDescent="0.25">
      <c r="L154" t="s">
        <v>241</v>
      </c>
      <c r="M154" t="e">
        <f t="shared" si="4"/>
        <v>#N/A</v>
      </c>
    </row>
    <row r="155" spans="12:13" x14ac:dyDescent="0.25">
      <c r="L155" t="s">
        <v>242</v>
      </c>
      <c r="M155" t="e">
        <f t="shared" si="4"/>
        <v>#N/A</v>
      </c>
    </row>
    <row r="156" spans="12:13" x14ac:dyDescent="0.25">
      <c r="L156" t="s">
        <v>243</v>
      </c>
      <c r="M156" t="e">
        <f t="shared" si="4"/>
        <v>#N/A</v>
      </c>
    </row>
    <row r="157" spans="12:13" x14ac:dyDescent="0.25">
      <c r="L157" t="s">
        <v>244</v>
      </c>
      <c r="M157" t="e">
        <f t="shared" si="4"/>
        <v>#N/A</v>
      </c>
    </row>
    <row r="158" spans="12:13" x14ac:dyDescent="0.25">
      <c r="L158" t="s">
        <v>245</v>
      </c>
      <c r="M158" t="e">
        <f t="shared" si="4"/>
        <v>#N/A</v>
      </c>
    </row>
    <row r="159" spans="12:13" x14ac:dyDescent="0.25">
      <c r="L159" t="s">
        <v>246</v>
      </c>
      <c r="M159" t="e">
        <f t="shared" si="4"/>
        <v>#N/A</v>
      </c>
    </row>
    <row r="160" spans="12:13" x14ac:dyDescent="0.25">
      <c r="L160" t="s">
        <v>247</v>
      </c>
      <c r="M160" t="e">
        <f t="shared" si="4"/>
        <v>#N/A</v>
      </c>
    </row>
    <row r="161" spans="12:13" x14ac:dyDescent="0.25">
      <c r="L161" t="s">
        <v>248</v>
      </c>
      <c r="M161" t="e">
        <f t="shared" si="4"/>
        <v>#N/A</v>
      </c>
    </row>
    <row r="162" spans="12:13" x14ac:dyDescent="0.25">
      <c r="L162" t="s">
        <v>249</v>
      </c>
      <c r="M162" t="e">
        <f t="shared" si="4"/>
        <v>#N/A</v>
      </c>
    </row>
    <row r="163" spans="12:13" x14ac:dyDescent="0.25">
      <c r="L163" t="s">
        <v>250</v>
      </c>
      <c r="M163" t="e">
        <f t="shared" si="4"/>
        <v>#N/A</v>
      </c>
    </row>
    <row r="164" spans="12:13" x14ac:dyDescent="0.25">
      <c r="L164" t="s">
        <v>251</v>
      </c>
      <c r="M164" t="e">
        <f t="shared" si="4"/>
        <v>#N/A</v>
      </c>
    </row>
    <row r="165" spans="12:13" x14ac:dyDescent="0.25">
      <c r="L165" t="s">
        <v>252</v>
      </c>
      <c r="M165" t="e">
        <f t="shared" si="4"/>
        <v>#N/A</v>
      </c>
    </row>
    <row r="166" spans="12:13" x14ac:dyDescent="0.25">
      <c r="L166" t="s">
        <v>253</v>
      </c>
      <c r="M166" t="e">
        <f t="shared" si="4"/>
        <v>#N/A</v>
      </c>
    </row>
    <row r="167" spans="12:13" x14ac:dyDescent="0.25">
      <c r="L167" t="s">
        <v>254</v>
      </c>
      <c r="M167" t="e">
        <f t="shared" si="4"/>
        <v>#N/A</v>
      </c>
    </row>
    <row r="168" spans="12:13" x14ac:dyDescent="0.25">
      <c r="L168" t="s">
        <v>255</v>
      </c>
      <c r="M168" t="e">
        <f t="shared" si="4"/>
        <v>#N/A</v>
      </c>
    </row>
    <row r="169" spans="12:13" x14ac:dyDescent="0.25">
      <c r="L169" t="s">
        <v>256</v>
      </c>
      <c r="M169" t="e">
        <f t="shared" si="4"/>
        <v>#N/A</v>
      </c>
    </row>
    <row r="170" spans="12:13" x14ac:dyDescent="0.25">
      <c r="L170" t="s">
        <v>257</v>
      </c>
      <c r="M170" t="e">
        <f t="shared" si="4"/>
        <v>#N/A</v>
      </c>
    </row>
    <row r="171" spans="12:13" x14ac:dyDescent="0.25">
      <c r="L171" t="s">
        <v>258</v>
      </c>
      <c r="M171" t="e">
        <f t="shared" si="4"/>
        <v>#N/A</v>
      </c>
    </row>
    <row r="172" spans="12:13" x14ac:dyDescent="0.25">
      <c r="L172" t="s">
        <v>259</v>
      </c>
      <c r="M172" t="e">
        <f t="shared" si="4"/>
        <v>#N/A</v>
      </c>
    </row>
    <row r="173" spans="12:13" x14ac:dyDescent="0.25">
      <c r="L173" t="s">
        <v>260</v>
      </c>
      <c r="M173" t="e">
        <f t="shared" si="4"/>
        <v>#N/A</v>
      </c>
    </row>
    <row r="174" spans="12:13" x14ac:dyDescent="0.25">
      <c r="L174" t="s">
        <v>261</v>
      </c>
      <c r="M174" t="e">
        <f t="shared" si="4"/>
        <v>#N/A</v>
      </c>
    </row>
    <row r="175" spans="12:13" x14ac:dyDescent="0.25">
      <c r="L175" t="s">
        <v>262</v>
      </c>
      <c r="M175" t="e">
        <f t="shared" si="4"/>
        <v>#N/A</v>
      </c>
    </row>
    <row r="176" spans="12:13" x14ac:dyDescent="0.25">
      <c r="L176" t="s">
        <v>263</v>
      </c>
      <c r="M176" t="e">
        <f t="shared" si="4"/>
        <v>#N/A</v>
      </c>
    </row>
    <row r="177" spans="12:13" x14ac:dyDescent="0.25">
      <c r="L177" t="s">
        <v>264</v>
      </c>
      <c r="M177" t="e">
        <f t="shared" si="4"/>
        <v>#N/A</v>
      </c>
    </row>
    <row r="178" spans="12:13" x14ac:dyDescent="0.25">
      <c r="L178" t="s">
        <v>265</v>
      </c>
      <c r="M178" t="e">
        <f t="shared" si="4"/>
        <v>#N/A</v>
      </c>
    </row>
    <row r="179" spans="12:13" x14ac:dyDescent="0.25">
      <c r="L179" t="s">
        <v>266</v>
      </c>
      <c r="M179" t="e">
        <f t="shared" si="4"/>
        <v>#N/A</v>
      </c>
    </row>
    <row r="180" spans="12:13" x14ac:dyDescent="0.25">
      <c r="L180" t="s">
        <v>267</v>
      </c>
      <c r="M180" t="e">
        <f t="shared" si="4"/>
        <v>#N/A</v>
      </c>
    </row>
    <row r="181" spans="12:13" x14ac:dyDescent="0.25">
      <c r="L181" t="s">
        <v>268</v>
      </c>
      <c r="M181" t="e">
        <f t="shared" si="4"/>
        <v>#N/A</v>
      </c>
    </row>
    <row r="182" spans="12:13" x14ac:dyDescent="0.25">
      <c r="L182" t="s">
        <v>269</v>
      </c>
      <c r="M182" t="e">
        <f t="shared" si="4"/>
        <v>#N/A</v>
      </c>
    </row>
    <row r="183" spans="12:13" x14ac:dyDescent="0.25">
      <c r="L183" t="s">
        <v>270</v>
      </c>
      <c r="M183" t="e">
        <f t="shared" si="4"/>
        <v>#N/A</v>
      </c>
    </row>
    <row r="184" spans="12:13" x14ac:dyDescent="0.25">
      <c r="L184" t="s">
        <v>271</v>
      </c>
      <c r="M184" t="e">
        <f t="shared" si="4"/>
        <v>#N/A</v>
      </c>
    </row>
    <row r="185" spans="12:13" x14ac:dyDescent="0.25">
      <c r="L185" t="s">
        <v>272</v>
      </c>
      <c r="M185" t="e">
        <f t="shared" si="4"/>
        <v>#N/A</v>
      </c>
    </row>
    <row r="186" spans="12:13" x14ac:dyDescent="0.25">
      <c r="L186" t="s">
        <v>273</v>
      </c>
      <c r="M186" t="e">
        <f t="shared" si="4"/>
        <v>#N/A</v>
      </c>
    </row>
    <row r="187" spans="12:13" x14ac:dyDescent="0.25">
      <c r="L187" t="s">
        <v>274</v>
      </c>
      <c r="M187" t="e">
        <f t="shared" si="4"/>
        <v>#N/A</v>
      </c>
    </row>
    <row r="188" spans="12:13" x14ac:dyDescent="0.25">
      <c r="L188" t="s">
        <v>275</v>
      </c>
      <c r="M188" t="e">
        <f t="shared" si="4"/>
        <v>#N/A</v>
      </c>
    </row>
    <row r="189" spans="12:13" x14ac:dyDescent="0.25">
      <c r="L189" t="s">
        <v>276</v>
      </c>
      <c r="M189" t="e">
        <f t="shared" si="4"/>
        <v>#N/A</v>
      </c>
    </row>
    <row r="190" spans="12:13" x14ac:dyDescent="0.25">
      <c r="L190" t="s">
        <v>277</v>
      </c>
      <c r="M190" t="e">
        <f t="shared" si="4"/>
        <v>#N/A</v>
      </c>
    </row>
    <row r="191" spans="12:13" x14ac:dyDescent="0.25">
      <c r="L191" t="s">
        <v>278</v>
      </c>
      <c r="M191" t="e">
        <f t="shared" si="4"/>
        <v>#N/A</v>
      </c>
    </row>
    <row r="192" spans="12:13" x14ac:dyDescent="0.25">
      <c r="L192" t="s">
        <v>279</v>
      </c>
      <c r="M192" t="e">
        <f t="shared" si="4"/>
        <v>#N/A</v>
      </c>
    </row>
    <row r="193" spans="12:13" x14ac:dyDescent="0.25">
      <c r="L193" t="s">
        <v>280</v>
      </c>
      <c r="M193" t="e">
        <f t="shared" si="4"/>
        <v>#N/A</v>
      </c>
    </row>
    <row r="194" spans="12:13" x14ac:dyDescent="0.25">
      <c r="L194" t="s">
        <v>281</v>
      </c>
      <c r="M194" s="2">
        <v>600</v>
      </c>
    </row>
    <row r="195" spans="12:13" x14ac:dyDescent="0.25">
      <c r="L195" t="s">
        <v>282</v>
      </c>
      <c r="M195" t="e">
        <f t="shared" ref="M195:M230" si="5">VLOOKUP(L195,$A$1:$B$224,2,FALSE)</f>
        <v>#N/A</v>
      </c>
    </row>
    <row r="196" spans="12:13" x14ac:dyDescent="0.25">
      <c r="L196" t="s">
        <v>283</v>
      </c>
      <c r="M196" t="e">
        <f t="shared" si="5"/>
        <v>#N/A</v>
      </c>
    </row>
    <row r="197" spans="12:13" x14ac:dyDescent="0.25">
      <c r="L197" t="s">
        <v>284</v>
      </c>
      <c r="M197" t="e">
        <f t="shared" si="5"/>
        <v>#N/A</v>
      </c>
    </row>
    <row r="198" spans="12:13" x14ac:dyDescent="0.25">
      <c r="L198" t="s">
        <v>285</v>
      </c>
      <c r="M198" t="e">
        <f t="shared" si="5"/>
        <v>#N/A</v>
      </c>
    </row>
    <row r="199" spans="12:13" x14ac:dyDescent="0.25">
      <c r="L199" t="s">
        <v>286</v>
      </c>
      <c r="M199" t="e">
        <f t="shared" si="5"/>
        <v>#N/A</v>
      </c>
    </row>
    <row r="200" spans="12:13" x14ac:dyDescent="0.25">
      <c r="L200" t="s">
        <v>287</v>
      </c>
      <c r="M200" t="e">
        <f t="shared" si="5"/>
        <v>#N/A</v>
      </c>
    </row>
    <row r="201" spans="12:13" x14ac:dyDescent="0.25">
      <c r="L201" t="s">
        <v>288</v>
      </c>
      <c r="M201" t="e">
        <f t="shared" si="5"/>
        <v>#N/A</v>
      </c>
    </row>
    <row r="202" spans="12:13" x14ac:dyDescent="0.25">
      <c r="L202" t="s">
        <v>289</v>
      </c>
      <c r="M202" t="e">
        <f t="shared" si="5"/>
        <v>#N/A</v>
      </c>
    </row>
    <row r="203" spans="12:13" x14ac:dyDescent="0.25">
      <c r="L203" t="s">
        <v>290</v>
      </c>
      <c r="M203" t="e">
        <f t="shared" si="5"/>
        <v>#N/A</v>
      </c>
    </row>
    <row r="204" spans="12:13" x14ac:dyDescent="0.25">
      <c r="L204" t="s">
        <v>291</v>
      </c>
      <c r="M204" t="e">
        <f t="shared" si="5"/>
        <v>#N/A</v>
      </c>
    </row>
    <row r="205" spans="12:13" x14ac:dyDescent="0.25">
      <c r="L205" t="s">
        <v>292</v>
      </c>
      <c r="M205" t="e">
        <f t="shared" si="5"/>
        <v>#N/A</v>
      </c>
    </row>
    <row r="206" spans="12:13" x14ac:dyDescent="0.25">
      <c r="L206" t="s">
        <v>293</v>
      </c>
      <c r="M206" t="e">
        <f t="shared" si="5"/>
        <v>#N/A</v>
      </c>
    </row>
    <row r="207" spans="12:13" x14ac:dyDescent="0.25">
      <c r="L207" t="s">
        <v>294</v>
      </c>
      <c r="M207" t="e">
        <f t="shared" si="5"/>
        <v>#N/A</v>
      </c>
    </row>
    <row r="208" spans="12:13" x14ac:dyDescent="0.25">
      <c r="L208" t="s">
        <v>295</v>
      </c>
      <c r="M208" s="2">
        <v>800</v>
      </c>
    </row>
    <row r="209" spans="12:13" x14ac:dyDescent="0.25">
      <c r="L209" t="s">
        <v>296</v>
      </c>
      <c r="M209" t="e">
        <f t="shared" si="5"/>
        <v>#N/A</v>
      </c>
    </row>
    <row r="210" spans="12:13" x14ac:dyDescent="0.25">
      <c r="L210" t="s">
        <v>297</v>
      </c>
      <c r="M210" t="e">
        <f t="shared" si="5"/>
        <v>#N/A</v>
      </c>
    </row>
    <row r="211" spans="12:13" x14ac:dyDescent="0.25">
      <c r="L211" t="s">
        <v>298</v>
      </c>
      <c r="M211" t="e">
        <f t="shared" si="5"/>
        <v>#N/A</v>
      </c>
    </row>
    <row r="212" spans="12:13" x14ac:dyDescent="0.25">
      <c r="L212" t="s">
        <v>299</v>
      </c>
      <c r="M212" t="e">
        <f t="shared" si="5"/>
        <v>#N/A</v>
      </c>
    </row>
    <row r="213" spans="12:13" x14ac:dyDescent="0.25">
      <c r="L213" t="s">
        <v>300</v>
      </c>
      <c r="M213" t="e">
        <f t="shared" si="5"/>
        <v>#N/A</v>
      </c>
    </row>
    <row r="214" spans="12:13" x14ac:dyDescent="0.25">
      <c r="L214" t="s">
        <v>301</v>
      </c>
      <c r="M214" t="e">
        <f t="shared" si="5"/>
        <v>#N/A</v>
      </c>
    </row>
    <row r="215" spans="12:13" x14ac:dyDescent="0.25">
      <c r="L215" t="s">
        <v>302</v>
      </c>
      <c r="M215" s="2">
        <v>800</v>
      </c>
    </row>
    <row r="216" spans="12:13" x14ac:dyDescent="0.25">
      <c r="L216" t="s">
        <v>303</v>
      </c>
      <c r="M216" t="e">
        <f t="shared" si="5"/>
        <v>#N/A</v>
      </c>
    </row>
    <row r="217" spans="12:13" x14ac:dyDescent="0.25">
      <c r="L217" t="s">
        <v>304</v>
      </c>
      <c r="M217" s="2">
        <v>700</v>
      </c>
    </row>
    <row r="218" spans="12:13" x14ac:dyDescent="0.25">
      <c r="L218" t="s">
        <v>305</v>
      </c>
      <c r="M218" s="2">
        <v>800</v>
      </c>
    </row>
    <row r="219" spans="12:13" x14ac:dyDescent="0.25">
      <c r="L219" t="s">
        <v>306</v>
      </c>
      <c r="M219" t="e">
        <f t="shared" si="5"/>
        <v>#N/A</v>
      </c>
    </row>
    <row r="220" spans="12:13" x14ac:dyDescent="0.25">
      <c r="L220" t="s">
        <v>307</v>
      </c>
      <c r="M220" t="e">
        <f t="shared" si="5"/>
        <v>#N/A</v>
      </c>
    </row>
    <row r="221" spans="12:13" x14ac:dyDescent="0.25">
      <c r="L221" t="s">
        <v>308</v>
      </c>
      <c r="M221" s="2">
        <v>1311</v>
      </c>
    </row>
    <row r="222" spans="12:13" x14ac:dyDescent="0.25">
      <c r="L222" t="s">
        <v>309</v>
      </c>
      <c r="M222" s="2">
        <v>500</v>
      </c>
    </row>
    <row r="223" spans="12:13" x14ac:dyDescent="0.25">
      <c r="L223" t="s">
        <v>310</v>
      </c>
      <c r="M223" t="e">
        <f t="shared" si="5"/>
        <v>#N/A</v>
      </c>
    </row>
    <row r="224" spans="12:13" x14ac:dyDescent="0.25">
      <c r="L224" t="s">
        <v>311</v>
      </c>
      <c r="M224" t="e">
        <f t="shared" si="5"/>
        <v>#N/A</v>
      </c>
    </row>
    <row r="225" spans="12:13" x14ac:dyDescent="0.25">
      <c r="L225" t="s">
        <v>312</v>
      </c>
      <c r="M225" t="e">
        <f t="shared" si="5"/>
        <v>#N/A</v>
      </c>
    </row>
    <row r="226" spans="12:13" x14ac:dyDescent="0.25">
      <c r="L226" t="s">
        <v>313</v>
      </c>
      <c r="M226" t="e">
        <f t="shared" si="5"/>
        <v>#N/A</v>
      </c>
    </row>
    <row r="227" spans="12:13" x14ac:dyDescent="0.25">
      <c r="L227" t="s">
        <v>314</v>
      </c>
      <c r="M227" s="2">
        <v>1311</v>
      </c>
    </row>
    <row r="228" spans="12:13" x14ac:dyDescent="0.25">
      <c r="L228" t="s">
        <v>315</v>
      </c>
      <c r="M228" t="e">
        <f t="shared" si="5"/>
        <v>#N/A</v>
      </c>
    </row>
    <row r="229" spans="12:13" x14ac:dyDescent="0.25">
      <c r="L229" t="s">
        <v>316</v>
      </c>
      <c r="M229" t="e">
        <f t="shared" si="5"/>
        <v>#N/A</v>
      </c>
    </row>
    <row r="230" spans="12:13" x14ac:dyDescent="0.25">
      <c r="L230" t="s">
        <v>317</v>
      </c>
      <c r="M230" t="e">
        <f t="shared" si="5"/>
        <v>#N/A</v>
      </c>
    </row>
    <row r="231" spans="12:13" x14ac:dyDescent="0.25">
      <c r="L231" t="s">
        <v>318</v>
      </c>
      <c r="M231" s="2">
        <v>800</v>
      </c>
    </row>
    <row r="232" spans="12:13" x14ac:dyDescent="0.25">
      <c r="L232" t="s">
        <v>319</v>
      </c>
      <c r="M232" s="2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john_smith_numbersman1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Scott</dc:creator>
  <cp:lastModifiedBy>Scott Simpson</cp:lastModifiedBy>
  <dcterms:created xsi:type="dcterms:W3CDTF">2018-06-11T10:55:30Z</dcterms:created>
  <dcterms:modified xsi:type="dcterms:W3CDTF">2018-06-11T11:26:05Z</dcterms:modified>
</cp:coreProperties>
</file>