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onagricultural/Documents/air_tracker/"/>
    </mc:Choice>
  </mc:AlternateContent>
  <xr:revisionPtr revIDLastSave="0" documentId="13_ncr:1_{2068F184-1606-A549-A811-AF11D4E89B15}" xr6:coauthVersionLast="36" xr6:coauthVersionMax="36" xr10:uidLastSave="{00000000-0000-0000-0000-000000000000}"/>
  <bookViews>
    <workbookView xWindow="41200" yWindow="2020" windowWidth="32600" windowHeight="16480" xr2:uid="{CE5A1AAC-53D6-9943-B54B-319FCBAE529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10" i="2" s="1"/>
  <c r="G11" i="2" s="1"/>
  <c r="G7" i="2"/>
  <c r="G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Dominic Patino</author>
  </authors>
  <commentList>
    <comment ref="I56" authorId="0" shapeId="0" xr:uid="{EB16F9E5-9D52-0A43-A7BA-EA5F58B29F22}">
      <text>
        <r>
          <rPr>
            <b/>
            <sz val="9"/>
            <color indexed="81"/>
            <rFont val="Tahoma"/>
            <family val="2"/>
          </rPr>
          <t>Dominic Patino:</t>
        </r>
        <r>
          <rPr>
            <sz val="9"/>
            <color indexed="81"/>
            <rFont val="Tahoma"/>
            <family val="2"/>
          </rPr>
          <t xml:space="preserve">
replaced engine july 10th</t>
        </r>
      </text>
    </comment>
    <comment ref="B59" authorId="0" shapeId="0" xr:uid="{8E3787D2-50EE-E344-8C0C-6CDB5C58530F}">
      <text>
        <r>
          <rPr>
            <b/>
            <sz val="9"/>
            <color rgb="FF000000"/>
            <rFont val="Tahoma"/>
            <family val="2"/>
          </rPr>
          <t>Dominic Patino: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replacement like engine </t>
        </r>
      </text>
    </comment>
  </commentList>
</comments>
</file>

<file path=xl/sharedStrings.xml><?xml version="1.0" encoding="utf-8"?>
<sst xmlns="http://schemas.openxmlformats.org/spreadsheetml/2006/main" count="593" uniqueCount="157">
  <si>
    <t>Ansonea</t>
  </si>
  <si>
    <t>Backup Generator</t>
  </si>
  <si>
    <t>PL</t>
  </si>
  <si>
    <t>Service</t>
  </si>
  <si>
    <t>service</t>
  </si>
  <si>
    <t>Grower</t>
  </si>
  <si>
    <t>Ranch</t>
  </si>
  <si>
    <t>Home Ranch</t>
  </si>
  <si>
    <t>Name</t>
  </si>
  <si>
    <t>Engine Make</t>
  </si>
  <si>
    <t>Cummins</t>
  </si>
  <si>
    <t>Engine Model</t>
  </si>
  <si>
    <t>VTA - 28 G2</t>
  </si>
  <si>
    <t>Family/HP</t>
  </si>
  <si>
    <t>Permit #</t>
  </si>
  <si>
    <t>5047-9</t>
  </si>
  <si>
    <t>Max Hours</t>
  </si>
  <si>
    <t>Tier</t>
  </si>
  <si>
    <t>Notes</t>
  </si>
  <si>
    <t>Months</t>
  </si>
  <si>
    <t>Grower Info</t>
  </si>
  <si>
    <t>Bear Mountain Dairy</t>
  </si>
  <si>
    <t>Dairy Barn</t>
  </si>
  <si>
    <t>Volvo Genset</t>
  </si>
  <si>
    <t>Volvo Penta</t>
  </si>
  <si>
    <t>TWD1643GE</t>
  </si>
  <si>
    <t>S-5045-9</t>
  </si>
  <si>
    <t>Location</t>
  </si>
  <si>
    <t>P/L</t>
  </si>
  <si>
    <t>Triple B Farms</t>
  </si>
  <si>
    <t>Permit #:</t>
  </si>
  <si>
    <t>S-5690-1</t>
  </si>
  <si>
    <t>Location:</t>
  </si>
  <si>
    <t>TBW7</t>
  </si>
  <si>
    <t>Permited Hours:</t>
  </si>
  <si>
    <t>Project #</t>
  </si>
  <si>
    <t>S-1134621</t>
  </si>
  <si>
    <t>Make:</t>
  </si>
  <si>
    <t>Caterpillar</t>
  </si>
  <si>
    <t>Model:</t>
  </si>
  <si>
    <t>C13</t>
  </si>
  <si>
    <t>S/N:</t>
  </si>
  <si>
    <t>KWJ03125</t>
  </si>
  <si>
    <t>HP:</t>
  </si>
  <si>
    <t>Tier:</t>
  </si>
  <si>
    <t>4-Int</t>
  </si>
  <si>
    <t>Mario Buoni &amp; Sons</t>
  </si>
  <si>
    <t>Triple B-5690-1-PEER</t>
  </si>
  <si>
    <t>S-5690-2</t>
  </si>
  <si>
    <t>TBW8</t>
  </si>
  <si>
    <t>Triple B-5690-2-PEER</t>
  </si>
  <si>
    <t>KWJ03144</t>
  </si>
  <si>
    <t>S-5717-PEER-1</t>
  </si>
  <si>
    <t>Deep well</t>
  </si>
  <si>
    <t>S-1151313</t>
  </si>
  <si>
    <t>C9</t>
  </si>
  <si>
    <t>C9S01441</t>
  </si>
  <si>
    <t>S-5718-PEER-1</t>
  </si>
  <si>
    <t>S1143091</t>
  </si>
  <si>
    <t>C9.3</t>
  </si>
  <si>
    <t>D9N00108</t>
  </si>
  <si>
    <t>s-5718</t>
  </si>
  <si>
    <t>3000?</t>
  </si>
  <si>
    <t>not available</t>
  </si>
  <si>
    <t>TripB-TailPit</t>
  </si>
  <si>
    <t>Faial Farms</t>
  </si>
  <si>
    <t>S-5275</t>
  </si>
  <si>
    <t xml:space="preserve">13714 Stine Rd, Bakersfiedl 93313		</t>
  </si>
  <si>
    <t>LSA46LIO</t>
  </si>
  <si>
    <t>.097312</t>
  </si>
  <si>
    <t>S-6639-7</t>
  </si>
  <si>
    <t>18683 Magnolia Ave</t>
  </si>
  <si>
    <t>DETROIT</t>
  </si>
  <si>
    <t>start</t>
  </si>
  <si>
    <t>p/l</t>
  </si>
  <si>
    <t>Faial Farms 2</t>
  </si>
  <si>
    <t>S-6639-7-1</t>
  </si>
  <si>
    <t>C18</t>
  </si>
  <si>
    <t>FST02299</t>
  </si>
  <si>
    <t>NEW ENGINE</t>
  </si>
  <si>
    <t>J&amp;R Dairy</t>
  </si>
  <si>
    <t>Backup Generator 2</t>
  </si>
  <si>
    <t>6545-5-0</t>
  </si>
  <si>
    <t>Lakeview Farms</t>
  </si>
  <si>
    <t>5254-7</t>
  </si>
  <si>
    <t>Location: Dairy</t>
  </si>
  <si>
    <t>Dairy</t>
  </si>
  <si>
    <t>Big-Cam</t>
  </si>
  <si>
    <t>WO3105173---sn of gen-pack</t>
  </si>
  <si>
    <t>BackUp Gen-7</t>
  </si>
  <si>
    <t>BackUp Gen12-1</t>
  </si>
  <si>
    <t>5254-12</t>
  </si>
  <si>
    <t xml:space="preserve">Location: </t>
  </si>
  <si>
    <t>Dairy Back Up Gen</t>
  </si>
  <si>
    <t>Permitted Hours:</t>
  </si>
  <si>
    <t>John Deere</t>
  </si>
  <si>
    <t>6135H</t>
  </si>
  <si>
    <t>RG6135LO25021</t>
  </si>
  <si>
    <t>hp:</t>
  </si>
  <si>
    <t>SERVICE</t>
  </si>
  <si>
    <t>serivce</t>
  </si>
  <si>
    <t>McMoo Dairy</t>
  </si>
  <si>
    <t>BackUp Gen</t>
  </si>
  <si>
    <t>S-4885-5-0</t>
  </si>
  <si>
    <t>Detroit</t>
  </si>
  <si>
    <t>P23522272</t>
  </si>
  <si>
    <t>M/C</t>
  </si>
  <si>
    <t>S-4885-_12-1__</t>
  </si>
  <si>
    <t>Well #2</t>
  </si>
  <si>
    <t>12-1</t>
  </si>
  <si>
    <t>GTA 855P1</t>
  </si>
  <si>
    <t>Well #4</t>
  </si>
  <si>
    <t>meter change</t>
  </si>
  <si>
    <t>NonOpp</t>
  </si>
  <si>
    <t>South Well</t>
  </si>
  <si>
    <t>S-4885-13</t>
  </si>
  <si>
    <t>GM</t>
  </si>
  <si>
    <t>GM8.1L NG</t>
  </si>
  <si>
    <t>4-0005864</t>
  </si>
  <si>
    <t>OUT</t>
  </si>
  <si>
    <t>S-4885-_14-0</t>
  </si>
  <si>
    <t>14-0</t>
  </si>
  <si>
    <t>Duetz</t>
  </si>
  <si>
    <t>TCG 2015V08</t>
  </si>
  <si>
    <t>Newhouse Dairy</t>
  </si>
  <si>
    <t>S-5074-13</t>
  </si>
  <si>
    <t>Model</t>
  </si>
  <si>
    <t>6063HV35</t>
  </si>
  <si>
    <t>Serial Number:</t>
  </si>
  <si>
    <t>06R0973069</t>
  </si>
  <si>
    <t>setvice</t>
  </si>
  <si>
    <t>S-5074-7</t>
  </si>
  <si>
    <t>Well Back up</t>
  </si>
  <si>
    <t>Well Backup</t>
  </si>
  <si>
    <t>Allis Chalmers</t>
  </si>
  <si>
    <t>2500 MKII</t>
  </si>
  <si>
    <t>25-03032</t>
  </si>
  <si>
    <t>Rosa Dairy</t>
  </si>
  <si>
    <t>5048-5-0</t>
  </si>
  <si>
    <t>Backup Gen</t>
  </si>
  <si>
    <t>T&amp;W 1</t>
  </si>
  <si>
    <t>Make</t>
  </si>
  <si>
    <t>HP</t>
  </si>
  <si>
    <t>Serial</t>
  </si>
  <si>
    <t>A272751</t>
  </si>
  <si>
    <t>T&amp;W 2</t>
  </si>
  <si>
    <t>BackUp Gen-7906-7</t>
  </si>
  <si>
    <t>7906-7-0</t>
  </si>
  <si>
    <t>6068HFG85</t>
  </si>
  <si>
    <t>Westwind Farms</t>
  </si>
  <si>
    <t>S-5278-7-0</t>
  </si>
  <si>
    <t>Backup Gen-5278-7</t>
  </si>
  <si>
    <t>VOLVO Penta</t>
  </si>
  <si>
    <t>WESTERN SKY DAIRY</t>
  </si>
  <si>
    <t>S-4554-5-0</t>
  </si>
  <si>
    <t xml:space="preserve">Mitsubishi </t>
  </si>
  <si>
    <t>S6R-PTA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</si>
</sst>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#,##0.0_);\(#,##0.0\)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F3F3F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9"/>
      <color theme="3" tint="-0.249977111117893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69">
    <xf numFmtId="0" fontId="0" fillId="0" borderId="0" xfId="0"/>
    <xf numFmtId="0" fontId="0" fillId="0" borderId="5" xfId="0" applyBorder="1"/>
    <xf numFmtId="0" fontId="0" fillId="0" borderId="12" xfId="0" applyBorder="1"/>
    <xf numFmtId="0" fontId="0" fillId="0" borderId="15" xfId="0" applyBorder="1"/>
    <xf numFmtId="0" fontId="4" fillId="2" borderId="16" xfId="2" applyFont="1" applyBorder="1"/>
    <xf numFmtId="0" fontId="4" fillId="2" borderId="3" xfId="2" applyFont="1" applyBorder="1" applyAlignment="1">
      <alignment horizontal="center" vertical="center"/>
    </xf>
    <xf numFmtId="0" fontId="4" fillId="2" borderId="8" xfId="2" applyFont="1" applyBorder="1" applyAlignment="1">
      <alignment horizontal="center" vertical="center"/>
    </xf>
    <xf numFmtId="0" fontId="5" fillId="0" borderId="0" xfId="0" applyFont="1"/>
    <xf numFmtId="0" fontId="6" fillId="0" borderId="9" xfId="0" applyFont="1" applyBorder="1"/>
    <xf numFmtId="0" fontId="7" fillId="0" borderId="12" xfId="0" applyFont="1" applyBorder="1"/>
    <xf numFmtId="0" fontId="5" fillId="0" borderId="12" xfId="0" applyFont="1" applyBorder="1"/>
    <xf numFmtId="0" fontId="6" fillId="0" borderId="4" xfId="0" applyFont="1" applyBorder="1"/>
    <xf numFmtId="0" fontId="7" fillId="0" borderId="5" xfId="0" applyFont="1" applyBorder="1"/>
    <xf numFmtId="0" fontId="5" fillId="0" borderId="5" xfId="0" applyFont="1" applyBorder="1"/>
    <xf numFmtId="0" fontId="5" fillId="0" borderId="4" xfId="0" applyFont="1" applyBorder="1"/>
    <xf numFmtId="0" fontId="6" fillId="0" borderId="4" xfId="0" applyFont="1" applyBorder="1" applyAlignment="1"/>
    <xf numFmtId="0" fontId="6" fillId="0" borderId="13" xfId="0" applyFont="1" applyBorder="1"/>
    <xf numFmtId="0" fontId="7" fillId="0" borderId="15" xfId="0" applyFont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/>
    <xf numFmtId="0" fontId="6" fillId="0" borderId="4" xfId="0" applyFont="1" applyFill="1" applyBorder="1" applyAlignment="1"/>
    <xf numFmtId="0" fontId="10" fillId="0" borderId="5" xfId="0" applyFont="1" applyBorder="1"/>
    <xf numFmtId="0" fontId="11" fillId="0" borderId="5" xfId="0" applyFont="1" applyBorder="1"/>
    <xf numFmtId="0" fontId="10" fillId="0" borderId="15" xfId="0" applyFont="1" applyBorder="1"/>
    <xf numFmtId="0" fontId="10" fillId="0" borderId="12" xfId="0" applyFont="1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165" fontId="9" fillId="0" borderId="0" xfId="1" applyNumberFormat="1" applyFont="1" applyBorder="1" applyAlignment="1">
      <alignment horizontal="left" vertical="center"/>
    </xf>
    <xf numFmtId="0" fontId="5" fillId="0" borderId="0" xfId="0" applyFont="1" applyBorder="1"/>
    <xf numFmtId="0" fontId="5" fillId="0" borderId="14" xfId="0" applyFont="1" applyBorder="1"/>
    <xf numFmtId="0" fontId="4" fillId="2" borderId="17" xfId="2" applyFont="1" applyBorder="1"/>
    <xf numFmtId="0" fontId="7" fillId="0" borderId="10" xfId="0" applyFont="1" applyBorder="1"/>
    <xf numFmtId="0" fontId="7" fillId="0" borderId="0" xfId="0" applyFont="1" applyBorder="1"/>
    <xf numFmtId="0" fontId="7" fillId="0" borderId="14" xfId="0" applyFont="1" applyBorder="1"/>
    <xf numFmtId="0" fontId="7" fillId="0" borderId="11" xfId="0" applyFont="1" applyBorder="1"/>
    <xf numFmtId="0" fontId="7" fillId="0" borderId="6" xfId="0" applyFont="1" applyBorder="1"/>
    <xf numFmtId="0" fontId="7" fillId="0" borderId="2" xfId="0" applyFont="1" applyBorder="1"/>
    <xf numFmtId="0" fontId="5" fillId="0" borderId="10" xfId="0" applyFont="1" applyBorder="1"/>
    <xf numFmtId="0" fontId="9" fillId="0" borderId="0" xfId="0" applyFont="1" applyBorder="1" applyAlignment="1"/>
    <xf numFmtId="0" fontId="9" fillId="0" borderId="0" xfId="0" applyFont="1" applyBorder="1"/>
    <xf numFmtId="0" fontId="9" fillId="0" borderId="4" xfId="0" applyFont="1" applyBorder="1"/>
    <xf numFmtId="3" fontId="9" fillId="0" borderId="0" xfId="0" applyNumberFormat="1" applyFont="1" applyBorder="1"/>
    <xf numFmtId="0" fontId="9" fillId="0" borderId="13" xfId="0" applyFont="1" applyBorder="1"/>
    <xf numFmtId="0" fontId="9" fillId="0" borderId="14" xfId="0" applyFont="1" applyBorder="1" applyAlignment="1">
      <alignment horizontal="right"/>
    </xf>
    <xf numFmtId="14" fontId="9" fillId="0" borderId="0" xfId="0" applyNumberFormat="1" applyFont="1" applyAlignment="1">
      <alignment vertical="center"/>
    </xf>
    <xf numFmtId="0" fontId="16" fillId="0" borderId="5" xfId="0" applyFont="1" applyBorder="1"/>
    <xf numFmtId="14" fontId="9" fillId="0" borderId="0" xfId="0" applyNumberFormat="1" applyFont="1" applyBorder="1" applyAlignment="1">
      <alignment vertical="center"/>
    </xf>
    <xf numFmtId="165" fontId="9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 readingOrder="1"/>
    </xf>
    <xf numFmtId="0" fontId="0" fillId="0" borderId="0" xfId="0" applyBorder="1" applyAlignment="1">
      <alignment vertical="justify" readingOrder="1"/>
    </xf>
    <xf numFmtId="49" fontId="0" fillId="0" borderId="0" xfId="0" applyNumberFormat="1" applyBorder="1" applyAlignment="1">
      <alignment vertical="center" readingOrder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7" fillId="0" borderId="5" xfId="0" applyFont="1" applyBorder="1"/>
    <xf numFmtId="0" fontId="9" fillId="0" borderId="4" xfId="0" applyFont="1" applyBorder="1" applyAlignment="1">
      <alignment vertical="center"/>
    </xf>
    <xf numFmtId="14" fontId="10" fillId="0" borderId="0" xfId="0" applyNumberFormat="1" applyFon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8" fillId="0" borderId="12" xfId="0" applyFont="1" applyBorder="1"/>
    <xf numFmtId="0" fontId="0" fillId="0" borderId="0" xfId="0" applyBorder="1" applyAlignment="1">
      <alignment horizontal="left" vertical="center" readingOrder="1"/>
    </xf>
    <xf numFmtId="0" fontId="0" fillId="0" borderId="0" xfId="0" applyBorder="1" applyAlignment="1">
      <alignment horizontal="justify" vertical="justify" readingOrder="1"/>
    </xf>
    <xf numFmtId="49" fontId="0" fillId="0" borderId="0" xfId="0" applyNumberFormat="1" applyBorder="1" applyAlignment="1">
      <alignment horizontal="left" vertical="center" readingOrder="1"/>
    </xf>
    <xf numFmtId="0" fontId="0" fillId="0" borderId="4" xfId="0" applyBorder="1" applyAlignment="1">
      <alignment vertical="center"/>
    </xf>
    <xf numFmtId="14" fontId="9" fillId="0" borderId="0" xfId="0" applyNumberFormat="1" applyFont="1" applyBorder="1" applyAlignment="1"/>
    <xf numFmtId="165" fontId="9" fillId="0" borderId="0" xfId="1" applyNumberFormat="1" applyFont="1" applyBorder="1" applyAlignment="1"/>
    <xf numFmtId="14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65" fontId="9" fillId="0" borderId="0" xfId="1" applyNumberFormat="1" applyFont="1" applyAlignment="1">
      <alignment vertical="center"/>
    </xf>
    <xf numFmtId="0" fontId="21" fillId="0" borderId="0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165" fontId="9" fillId="0" borderId="0" xfId="1" applyNumberFormat="1" applyFont="1" applyBorder="1" applyAlignment="1">
      <alignment vertical="center"/>
    </xf>
    <xf numFmtId="14" fontId="3" fillId="0" borderId="4" xfId="0" applyNumberFormat="1" applyFont="1" applyBorder="1" applyAlignment="1">
      <alignment horizontal="left" vertical="center"/>
    </xf>
    <xf numFmtId="0" fontId="20" fillId="0" borderId="4" xfId="0" applyFont="1" applyBorder="1"/>
    <xf numFmtId="0" fontId="22" fillId="0" borderId="12" xfId="0" applyFont="1" applyBorder="1" applyAlignment="1">
      <alignment horizontal="left"/>
    </xf>
    <xf numFmtId="0" fontId="0" fillId="0" borderId="0" xfId="0" applyBorder="1"/>
    <xf numFmtId="49" fontId="5" fillId="0" borderId="0" xfId="0" applyNumberFormat="1" applyFont="1" applyBorder="1"/>
    <xf numFmtId="0" fontId="10" fillId="0" borderId="0" xfId="0" applyFont="1" applyBorder="1"/>
    <xf numFmtId="0" fontId="11" fillId="0" borderId="0" xfId="0" applyFont="1" applyBorder="1"/>
    <xf numFmtId="0" fontId="10" fillId="0" borderId="14" xfId="0" applyFont="1" applyBorder="1"/>
    <xf numFmtId="166" fontId="10" fillId="0" borderId="0" xfId="1" applyNumberFormat="1" applyFont="1" applyBorder="1"/>
    <xf numFmtId="0" fontId="17" fillId="0" borderId="0" xfId="0" applyFont="1" applyBorder="1"/>
    <xf numFmtId="14" fontId="9" fillId="0" borderId="4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6" fontId="0" fillId="0" borderId="0" xfId="1" applyNumberFormat="1" applyFont="1" applyBorder="1"/>
    <xf numFmtId="166" fontId="0" fillId="0" borderId="14" xfId="1" applyNumberFormat="1" applyFont="1" applyBorder="1"/>
    <xf numFmtId="167" fontId="0" fillId="0" borderId="10" xfId="1" applyNumberFormat="1" applyFont="1" applyBorder="1"/>
    <xf numFmtId="0" fontId="0" fillId="0" borderId="5" xfId="0" applyBorder="1" applyAlignment="1">
      <alignment vertical="center"/>
    </xf>
    <xf numFmtId="0" fontId="9" fillId="0" borderId="5" xfId="0" applyFont="1" applyBorder="1" applyAlignment="1"/>
    <xf numFmtId="49" fontId="5" fillId="0" borderId="5" xfId="0" applyNumberFormat="1" applyFont="1" applyBorder="1"/>
    <xf numFmtId="14" fontId="9" fillId="0" borderId="5" xfId="0" applyNumberFormat="1" applyFont="1" applyBorder="1" applyAlignment="1"/>
    <xf numFmtId="14" fontId="9" fillId="0" borderId="5" xfId="0" applyNumberFormat="1" applyFont="1" applyBorder="1" applyAlignment="1">
      <alignment vertical="center"/>
    </xf>
    <xf numFmtId="165" fontId="9" fillId="0" borderId="5" xfId="1" applyNumberFormat="1" applyFont="1" applyBorder="1" applyAlignment="1">
      <alignment vertical="center"/>
    </xf>
    <xf numFmtId="14" fontId="19" fillId="0" borderId="4" xfId="0" applyNumberFormat="1" applyFont="1" applyBorder="1" applyAlignment="1"/>
    <xf numFmtId="14" fontId="19" fillId="0" borderId="4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4" fontId="19" fillId="0" borderId="4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9" fillId="0" borderId="4" xfId="0" applyFont="1" applyBorder="1"/>
    <xf numFmtId="0" fontId="9" fillId="0" borderId="5" xfId="0" applyFont="1" applyBorder="1"/>
    <xf numFmtId="166" fontId="10" fillId="0" borderId="10" xfId="1" applyNumberFormat="1" applyFont="1" applyBorder="1"/>
    <xf numFmtId="14" fontId="23" fillId="0" borderId="5" xfId="0" applyNumberFormat="1" applyFont="1" applyBorder="1"/>
    <xf numFmtId="14" fontId="23" fillId="0" borderId="5" xfId="0" applyNumberFormat="1" applyFont="1" applyBorder="1" applyAlignment="1">
      <alignment vertical="center"/>
    </xf>
    <xf numFmtId="165" fontId="23" fillId="0" borderId="5" xfId="0" applyNumberFormat="1" applyFont="1" applyBorder="1" applyAlignment="1">
      <alignment vertical="center"/>
    </xf>
    <xf numFmtId="0" fontId="19" fillId="0" borderId="4" xfId="0" applyFont="1" applyBorder="1" applyAlignment="1">
      <alignment vertical="top"/>
    </xf>
    <xf numFmtId="0" fontId="10" fillId="0" borderId="10" xfId="0" applyFont="1" applyBorder="1"/>
    <xf numFmtId="0" fontId="25" fillId="0" borderId="12" xfId="0" applyFont="1" applyBorder="1"/>
    <xf numFmtId="0" fontId="26" fillId="0" borderId="12" xfId="0" applyFont="1" applyBorder="1"/>
    <xf numFmtId="0" fontId="17" fillId="0" borderId="12" xfId="0" applyFont="1" applyBorder="1"/>
    <xf numFmtId="0" fontId="4" fillId="2" borderId="7" xfId="2" applyFont="1" applyBorder="1" applyAlignment="1">
      <alignment vertical="center"/>
    </xf>
    <xf numFmtId="0" fontId="5" fillId="0" borderId="4" xfId="0" applyFont="1" applyBorder="1" applyAlignment="1"/>
    <xf numFmtId="0" fontId="5" fillId="0" borderId="13" xfId="0" applyFont="1" applyBorder="1" applyAlignment="1"/>
    <xf numFmtId="166" fontId="10" fillId="0" borderId="9" xfId="1" applyNumberFormat="1" applyFont="1" applyBorder="1" applyAlignment="1"/>
    <xf numFmtId="0" fontId="5" fillId="0" borderId="9" xfId="0" applyFont="1" applyBorder="1" applyAlignment="1"/>
    <xf numFmtId="0" fontId="10" fillId="0" borderId="5" xfId="0" applyFont="1" applyBorder="1" applyAlignment="1">
      <alignment wrapText="1"/>
    </xf>
    <xf numFmtId="0" fontId="4" fillId="2" borderId="10" xfId="2" applyFont="1" applyBorder="1"/>
    <xf numFmtId="2" fontId="4" fillId="2" borderId="7" xfId="2" applyNumberFormat="1" applyFont="1" applyBorder="1" applyAlignment="1">
      <alignment vertical="center"/>
    </xf>
    <xf numFmtId="2" fontId="7" fillId="0" borderId="9" xfId="0" applyNumberFormat="1" applyFont="1" applyBorder="1" applyAlignment="1"/>
    <xf numFmtId="2" fontId="7" fillId="0" borderId="4" xfId="0" applyNumberFormat="1" applyFont="1" applyBorder="1" applyAlignment="1"/>
    <xf numFmtId="2" fontId="7" fillId="0" borderId="13" xfId="0" applyNumberFormat="1" applyFont="1" applyBorder="1" applyAlignment="1"/>
    <xf numFmtId="2" fontId="10" fillId="0" borderId="9" xfId="1" applyNumberFormat="1" applyFont="1" applyBorder="1" applyAlignment="1"/>
    <xf numFmtId="2" fontId="10" fillId="0" borderId="4" xfId="1" applyNumberFormat="1" applyFont="1" applyBorder="1" applyAlignment="1"/>
    <xf numFmtId="2" fontId="10" fillId="0" borderId="13" xfId="1" applyNumberFormat="1" applyFont="1" applyBorder="1" applyAlignment="1"/>
    <xf numFmtId="2" fontId="9" fillId="0" borderId="10" xfId="0" applyNumberFormat="1" applyFont="1" applyBorder="1" applyAlignment="1"/>
    <xf numFmtId="2" fontId="9" fillId="0" borderId="0" xfId="0" applyNumberFormat="1" applyFont="1" applyBorder="1" applyAlignment="1"/>
    <xf numFmtId="2" fontId="9" fillId="0" borderId="0" xfId="1" applyNumberFormat="1" applyFont="1" applyBorder="1" applyAlignment="1"/>
    <xf numFmtId="2" fontId="9" fillId="0" borderId="14" xfId="1" applyNumberFormat="1" applyFont="1" applyBorder="1" applyAlignment="1"/>
    <xf numFmtId="2" fontId="9" fillId="0" borderId="10" xfId="1" applyNumberFormat="1" applyFont="1" applyBorder="1" applyAlignment="1"/>
    <xf numFmtId="2" fontId="5" fillId="0" borderId="4" xfId="0" applyNumberFormat="1" applyFont="1" applyBorder="1" applyAlignment="1"/>
    <xf numFmtId="2" fontId="5" fillId="0" borderId="13" xfId="0" applyNumberFormat="1" applyFont="1" applyBorder="1" applyAlignment="1"/>
    <xf numFmtId="2" fontId="5" fillId="0" borderId="9" xfId="0" applyNumberFormat="1" applyFont="1" applyBorder="1" applyAlignment="1"/>
    <xf numFmtId="2" fontId="8" fillId="0" borderId="9" xfId="1" applyNumberFormat="1" applyFont="1" applyBorder="1" applyAlignment="1"/>
    <xf numFmtId="2" fontId="8" fillId="0" borderId="4" xfId="1" applyNumberFormat="1" applyFont="1" applyBorder="1" applyAlignment="1"/>
    <xf numFmtId="2" fontId="8" fillId="0" borderId="13" xfId="1" applyNumberFormat="1" applyFont="1" applyBorder="1" applyAlignment="1"/>
    <xf numFmtId="2" fontId="0" fillId="0" borderId="9" xfId="1" applyNumberFormat="1" applyFont="1" applyBorder="1" applyAlignment="1"/>
    <xf numFmtId="2" fontId="0" fillId="0" borderId="4" xfId="1" applyNumberFormat="1" applyFont="1" applyBorder="1" applyAlignment="1"/>
    <xf numFmtId="2" fontId="0" fillId="0" borderId="13" xfId="1" applyNumberFormat="1" applyFont="1" applyBorder="1" applyAlignment="1"/>
    <xf numFmtId="2" fontId="24" fillId="0" borderId="9" xfId="1" applyNumberFormat="1" applyFont="1" applyBorder="1" applyAlignment="1"/>
    <xf numFmtId="2" fontId="24" fillId="0" borderId="4" xfId="1" applyNumberFormat="1" applyFont="1" applyBorder="1" applyAlignment="1"/>
    <xf numFmtId="2" fontId="9" fillId="0" borderId="4" xfId="1" applyNumberFormat="1" applyFont="1" applyBorder="1" applyAlignment="1"/>
    <xf numFmtId="2" fontId="24" fillId="0" borderId="0" xfId="0" applyNumberFormat="1" applyFont="1" applyBorder="1" applyAlignment="1"/>
    <xf numFmtId="2" fontId="24" fillId="0" borderId="14" xfId="0" applyNumberFormat="1" applyFont="1" applyBorder="1" applyAlignment="1"/>
    <xf numFmtId="2" fontId="4" fillId="2" borderId="7" xfId="2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10" fillId="0" borderId="9" xfId="1" applyNumberFormat="1" applyFont="1" applyBorder="1"/>
    <xf numFmtId="2" fontId="10" fillId="0" borderId="4" xfId="1" applyNumberFormat="1" applyFont="1" applyBorder="1"/>
    <xf numFmtId="2" fontId="10" fillId="0" borderId="13" xfId="1" applyNumberFormat="1" applyFont="1" applyBorder="1"/>
    <xf numFmtId="2" fontId="9" fillId="0" borderId="10" xfId="1" applyNumberFormat="1" applyFont="1" applyBorder="1"/>
    <xf numFmtId="2" fontId="9" fillId="0" borderId="0" xfId="1" applyNumberFormat="1" applyFont="1" applyBorder="1"/>
    <xf numFmtId="2" fontId="9" fillId="0" borderId="14" xfId="1" applyNumberFormat="1" applyFont="1" applyBorder="1"/>
    <xf numFmtId="2" fontId="5" fillId="0" borderId="9" xfId="0" applyNumberFormat="1" applyFont="1" applyBorder="1"/>
    <xf numFmtId="2" fontId="5" fillId="0" borderId="4" xfId="0" applyNumberFormat="1" applyFont="1" applyBorder="1"/>
    <xf numFmtId="2" fontId="5" fillId="0" borderId="13" xfId="0" applyNumberFormat="1" applyFont="1" applyBorder="1"/>
    <xf numFmtId="2" fontId="0" fillId="0" borderId="9" xfId="1" applyNumberFormat="1" applyFont="1" applyBorder="1"/>
    <xf numFmtId="2" fontId="0" fillId="0" borderId="4" xfId="1" applyNumberFormat="1" applyFont="1" applyBorder="1"/>
    <xf numFmtId="2" fontId="0" fillId="0" borderId="13" xfId="1" applyNumberFormat="1" applyFont="1" applyBorder="1"/>
    <xf numFmtId="2" fontId="24" fillId="0" borderId="9" xfId="1" applyNumberFormat="1" applyFont="1" applyBorder="1" applyAlignment="1">
      <alignment horizontal="center"/>
    </xf>
    <xf numFmtId="2" fontId="24" fillId="0" borderId="4" xfId="1" applyNumberFormat="1" applyFont="1" applyBorder="1" applyAlignment="1">
      <alignment horizontal="center"/>
    </xf>
    <xf numFmtId="2" fontId="9" fillId="0" borderId="4" xfId="1" applyNumberFormat="1" applyFont="1" applyBorder="1"/>
    <xf numFmtId="2" fontId="5" fillId="0" borderId="0" xfId="0" applyNumberFormat="1" applyFont="1" applyBorder="1" applyAlignment="1"/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35C1-916F-A240-990B-51B156DA1914}">
  <dimension ref="A1:P289"/>
  <sheetViews>
    <sheetView tabSelected="1" zoomScale="125" zoomScaleNormal="125" workbookViewId="0">
      <pane ySplit="1" topLeftCell="A255" activePane="bottomLeft" state="frozen"/>
      <selection pane="bottomLeft" activeCell="M1" sqref="M1:M1048576"/>
    </sheetView>
  </sheetViews>
  <sheetFormatPr baseColWidth="10" defaultRowHeight="16" x14ac:dyDescent="0.2"/>
  <cols>
    <col min="1" max="1" width="10.83203125" style="7"/>
    <col min="2" max="3" width="25.33203125" style="7" customWidth="1"/>
    <col min="4" max="4" width="10.83203125" style="20"/>
    <col min="5" max="5" width="10.83203125" style="135"/>
    <col min="6" max="6" width="10.83203125" style="13"/>
    <col min="7" max="7" width="10.83203125" style="135"/>
    <col min="8" max="8" width="10.83203125" style="13"/>
    <col min="9" max="9" width="10.83203125" style="160"/>
    <col min="10" max="10" width="10.83203125" style="13"/>
    <col min="11" max="11" width="10.83203125" style="135"/>
    <col min="12" max="12" width="10.83203125" style="13"/>
    <col min="13" max="13" width="10.83203125" style="135"/>
    <col min="14" max="14" width="10.83203125" style="13"/>
    <col min="15" max="15" width="10.83203125" style="117"/>
    <col min="16" max="16" width="10.83203125" style="13"/>
    <col min="17" max="16384" width="10.83203125" style="7"/>
  </cols>
  <sheetData>
    <row r="1" spans="1:16" ht="17" thickBot="1" x14ac:dyDescent="0.25">
      <c r="A1" s="4" t="s">
        <v>20</v>
      </c>
      <c r="B1" s="31"/>
      <c r="C1" s="122"/>
      <c r="D1" s="5" t="s">
        <v>19</v>
      </c>
      <c r="E1" s="123">
        <v>2016</v>
      </c>
      <c r="F1" s="6" t="s">
        <v>18</v>
      </c>
      <c r="G1" s="123">
        <v>2017</v>
      </c>
      <c r="H1" s="6" t="s">
        <v>18</v>
      </c>
      <c r="I1" s="149">
        <v>2018</v>
      </c>
      <c r="J1" s="6" t="s">
        <v>18</v>
      </c>
      <c r="K1" s="123">
        <v>2019</v>
      </c>
      <c r="L1" s="6" t="s">
        <v>18</v>
      </c>
      <c r="M1" s="123">
        <v>2020</v>
      </c>
      <c r="N1" s="6" t="s">
        <v>18</v>
      </c>
      <c r="O1" s="116">
        <v>2021</v>
      </c>
      <c r="P1" s="6" t="s">
        <v>18</v>
      </c>
    </row>
    <row r="2" spans="1:16" ht="17" thickBot="1" x14ac:dyDescent="0.25">
      <c r="A2" s="8" t="s">
        <v>5</v>
      </c>
      <c r="B2" s="32" t="s">
        <v>0</v>
      </c>
      <c r="C2" s="32">
        <v>1</v>
      </c>
      <c r="D2" s="35">
        <v>1</v>
      </c>
      <c r="E2" s="124">
        <v>44.1</v>
      </c>
      <c r="F2" s="9"/>
      <c r="G2" s="124">
        <v>59.2</v>
      </c>
      <c r="H2" s="9" t="s">
        <v>2</v>
      </c>
      <c r="I2" s="150">
        <v>71.400000000000006</v>
      </c>
      <c r="J2" s="9"/>
      <c r="K2" s="124">
        <v>78.3</v>
      </c>
      <c r="L2" s="10"/>
      <c r="M2" s="137"/>
      <c r="N2" s="10"/>
      <c r="O2" s="120"/>
      <c r="P2" s="10"/>
    </row>
    <row r="3" spans="1:16" ht="17" thickBot="1" x14ac:dyDescent="0.25">
      <c r="A3" s="11" t="s">
        <v>6</v>
      </c>
      <c r="B3" s="33" t="s">
        <v>7</v>
      </c>
      <c r="C3" s="32">
        <v>1</v>
      </c>
      <c r="D3" s="36">
        <v>2</v>
      </c>
      <c r="E3" s="125">
        <f>E2</f>
        <v>44.1</v>
      </c>
      <c r="F3" s="12"/>
      <c r="G3" s="125">
        <f>G2</f>
        <v>59.2</v>
      </c>
      <c r="H3" s="12"/>
      <c r="I3" s="151">
        <v>71.599999999999994</v>
      </c>
      <c r="J3" s="12"/>
      <c r="K3" s="125">
        <v>78.3</v>
      </c>
    </row>
    <row r="4" spans="1:16" ht="17" thickBot="1" x14ac:dyDescent="0.25">
      <c r="A4" s="11" t="s">
        <v>8</v>
      </c>
      <c r="B4" s="33" t="s">
        <v>1</v>
      </c>
      <c r="C4" s="32">
        <v>1</v>
      </c>
      <c r="D4" s="36">
        <v>3</v>
      </c>
      <c r="E4" s="125">
        <v>45.2</v>
      </c>
      <c r="F4" s="12" t="s">
        <v>2</v>
      </c>
      <c r="G4" s="125">
        <v>64.599999999999994</v>
      </c>
      <c r="H4" s="12" t="s">
        <v>2</v>
      </c>
      <c r="I4" s="151">
        <v>71.599999999999994</v>
      </c>
      <c r="J4" s="12"/>
      <c r="K4" s="125"/>
    </row>
    <row r="5" spans="1:16" ht="17" thickBot="1" x14ac:dyDescent="0.25">
      <c r="A5" s="11" t="s">
        <v>9</v>
      </c>
      <c r="B5" s="33" t="s">
        <v>10</v>
      </c>
      <c r="C5" s="32">
        <v>1</v>
      </c>
      <c r="D5" s="36">
        <v>4</v>
      </c>
      <c r="E5" s="125">
        <v>46.4</v>
      </c>
      <c r="F5" s="12" t="s">
        <v>2</v>
      </c>
      <c r="G5" s="125">
        <v>64.599999999999994</v>
      </c>
      <c r="H5" s="12"/>
      <c r="I5" s="151">
        <v>73.3</v>
      </c>
      <c r="J5" s="12"/>
      <c r="K5" s="125"/>
    </row>
    <row r="6" spans="1:16" ht="17" thickBot="1" x14ac:dyDescent="0.25">
      <c r="A6" s="11" t="s">
        <v>11</v>
      </c>
      <c r="B6" s="33" t="s">
        <v>12</v>
      </c>
      <c r="C6" s="32">
        <v>1</v>
      </c>
      <c r="D6" s="36">
        <v>5</v>
      </c>
      <c r="E6" s="125">
        <v>47.1</v>
      </c>
      <c r="F6" s="12" t="s">
        <v>3</v>
      </c>
      <c r="G6" s="125">
        <v>66.099999999999994</v>
      </c>
      <c r="H6" s="12" t="s">
        <v>4</v>
      </c>
      <c r="I6" s="151">
        <v>73.3</v>
      </c>
      <c r="J6" s="12"/>
      <c r="K6" s="125"/>
    </row>
    <row r="7" spans="1:16" ht="17" thickBot="1" x14ac:dyDescent="0.25">
      <c r="A7" s="11" t="s">
        <v>13</v>
      </c>
      <c r="B7" s="33">
        <v>900</v>
      </c>
      <c r="C7" s="32">
        <v>1</v>
      </c>
      <c r="D7" s="36">
        <v>6</v>
      </c>
      <c r="E7" s="125">
        <v>47.6</v>
      </c>
      <c r="F7" s="12" t="s">
        <v>2</v>
      </c>
      <c r="G7" s="125">
        <f t="shared" ref="G7:G11" si="0">G6</f>
        <v>66.099999999999994</v>
      </c>
      <c r="H7" s="12"/>
      <c r="I7" s="151">
        <v>75.8</v>
      </c>
      <c r="J7" s="12"/>
      <c r="K7" s="125"/>
    </row>
    <row r="8" spans="1:16" ht="17" thickBot="1" x14ac:dyDescent="0.25">
      <c r="A8" s="15" t="s">
        <v>14</v>
      </c>
      <c r="B8" s="33" t="s">
        <v>15</v>
      </c>
      <c r="C8" s="32">
        <v>1</v>
      </c>
      <c r="D8" s="36">
        <v>7</v>
      </c>
      <c r="E8" s="125">
        <v>48.1</v>
      </c>
      <c r="F8" s="12" t="s">
        <v>2</v>
      </c>
      <c r="G8" s="125">
        <v>69.900000000000006</v>
      </c>
      <c r="H8" s="12" t="s">
        <v>2</v>
      </c>
      <c r="I8" s="151">
        <v>77.099999999999994</v>
      </c>
      <c r="J8" s="12"/>
      <c r="K8" s="125"/>
    </row>
    <row r="9" spans="1:16" ht="17" thickBot="1" x14ac:dyDescent="0.25">
      <c r="A9" s="15" t="s">
        <v>16</v>
      </c>
      <c r="B9" s="33">
        <v>100</v>
      </c>
      <c r="C9" s="32">
        <v>1</v>
      </c>
      <c r="D9" s="36">
        <v>8</v>
      </c>
      <c r="E9" s="125">
        <v>48.9</v>
      </c>
      <c r="F9" s="12" t="s">
        <v>2</v>
      </c>
      <c r="G9" s="125">
        <f t="shared" si="0"/>
        <v>69.900000000000006</v>
      </c>
      <c r="H9" s="12"/>
      <c r="I9" s="151">
        <v>77.099999999999994</v>
      </c>
      <c r="J9" s="12"/>
      <c r="K9" s="125"/>
    </row>
    <row r="10" spans="1:16" ht="17" thickBot="1" x14ac:dyDescent="0.25">
      <c r="A10" s="15" t="s">
        <v>17</v>
      </c>
      <c r="B10" s="33"/>
      <c r="C10" s="32">
        <v>1</v>
      </c>
      <c r="D10" s="36">
        <v>9</v>
      </c>
      <c r="E10" s="125">
        <v>49</v>
      </c>
      <c r="F10" s="12"/>
      <c r="G10" s="125">
        <f t="shared" si="0"/>
        <v>69.900000000000006</v>
      </c>
      <c r="H10" s="12"/>
      <c r="I10" s="151">
        <v>77.599999999999994</v>
      </c>
      <c r="J10" s="12"/>
      <c r="K10" s="125"/>
    </row>
    <row r="11" spans="1:16" ht="17" thickBot="1" x14ac:dyDescent="0.25">
      <c r="A11" s="11"/>
      <c r="B11" s="33"/>
      <c r="C11" s="32">
        <v>1</v>
      </c>
      <c r="D11" s="36">
        <v>10</v>
      </c>
      <c r="E11" s="125">
        <v>51.2</v>
      </c>
      <c r="F11" s="12" t="s">
        <v>2</v>
      </c>
      <c r="G11" s="125">
        <f t="shared" si="0"/>
        <v>69.900000000000006</v>
      </c>
      <c r="H11" s="12"/>
      <c r="I11" s="151">
        <v>78.3</v>
      </c>
      <c r="J11" s="12"/>
      <c r="K11" s="125"/>
    </row>
    <row r="12" spans="1:16" ht="17" thickBot="1" x14ac:dyDescent="0.25">
      <c r="A12" s="11"/>
      <c r="B12" s="33"/>
      <c r="C12" s="32">
        <v>1</v>
      </c>
      <c r="D12" s="36">
        <v>11</v>
      </c>
      <c r="E12" s="125">
        <v>53.8</v>
      </c>
      <c r="F12" s="12" t="s">
        <v>2</v>
      </c>
      <c r="G12" s="125">
        <v>70.2</v>
      </c>
      <c r="H12" s="12" t="s">
        <v>2</v>
      </c>
      <c r="I12" s="151">
        <v>78.3</v>
      </c>
      <c r="J12" s="12"/>
      <c r="K12" s="125"/>
    </row>
    <row r="13" spans="1:16" ht="17" thickBot="1" x14ac:dyDescent="0.25">
      <c r="A13" s="16"/>
      <c r="B13" s="34"/>
      <c r="C13" s="32">
        <v>1</v>
      </c>
      <c r="D13" s="37">
        <v>12</v>
      </c>
      <c r="E13" s="126">
        <v>57.9</v>
      </c>
      <c r="F13" s="17" t="s">
        <v>2</v>
      </c>
      <c r="G13" s="126">
        <v>71.400000000000006</v>
      </c>
      <c r="H13" s="17"/>
      <c r="I13" s="152">
        <v>78.3</v>
      </c>
      <c r="J13" s="17"/>
      <c r="K13" s="126"/>
      <c r="L13" s="18"/>
      <c r="M13" s="136"/>
      <c r="N13" s="18"/>
      <c r="O13" s="118"/>
      <c r="P13" s="18"/>
    </row>
    <row r="14" spans="1:16" ht="17" thickBot="1" x14ac:dyDescent="0.25">
      <c r="A14" s="8" t="s">
        <v>5</v>
      </c>
      <c r="B14" s="32" t="s">
        <v>21</v>
      </c>
      <c r="C14" s="32">
        <v>2</v>
      </c>
      <c r="D14" s="35">
        <v>1</v>
      </c>
      <c r="E14" s="127">
        <v>3</v>
      </c>
      <c r="F14" s="25"/>
      <c r="G14" s="127">
        <v>18.489999999999998</v>
      </c>
      <c r="H14" s="25" t="s">
        <v>28</v>
      </c>
      <c r="I14" s="153">
        <v>29.1</v>
      </c>
      <c r="J14" s="25"/>
      <c r="K14" s="137"/>
      <c r="L14" s="10"/>
      <c r="M14" s="137"/>
      <c r="N14" s="10"/>
      <c r="O14" s="120"/>
      <c r="P14" s="10"/>
    </row>
    <row r="15" spans="1:16" ht="17" thickBot="1" x14ac:dyDescent="0.25">
      <c r="A15" s="11" t="s">
        <v>6</v>
      </c>
      <c r="B15" s="33" t="s">
        <v>7</v>
      </c>
      <c r="C15" s="32">
        <v>2</v>
      </c>
      <c r="D15" s="36">
        <v>2</v>
      </c>
      <c r="E15" s="128">
        <v>4.5999999999999996</v>
      </c>
      <c r="F15" s="22" t="s">
        <v>28</v>
      </c>
      <c r="G15" s="128">
        <v>18.489999999999998</v>
      </c>
      <c r="H15" s="22"/>
      <c r="I15" s="154">
        <v>29.1</v>
      </c>
      <c r="J15" s="22"/>
    </row>
    <row r="16" spans="1:16" ht="17" thickBot="1" x14ac:dyDescent="0.25">
      <c r="A16" s="11" t="s">
        <v>8</v>
      </c>
      <c r="B16" s="26" t="s">
        <v>23</v>
      </c>
      <c r="C16" s="32">
        <v>2</v>
      </c>
      <c r="D16" s="36">
        <v>3</v>
      </c>
      <c r="E16" s="128">
        <v>16.7</v>
      </c>
      <c r="F16" s="22" t="s">
        <v>28</v>
      </c>
      <c r="G16" s="128">
        <v>21.99</v>
      </c>
      <c r="H16" s="22" t="s">
        <v>28</v>
      </c>
      <c r="I16" s="154">
        <v>31.45</v>
      </c>
      <c r="J16" s="22" t="s">
        <v>28</v>
      </c>
    </row>
    <row r="17" spans="1:16" ht="17" thickBot="1" x14ac:dyDescent="0.25">
      <c r="A17" s="11" t="s">
        <v>9</v>
      </c>
      <c r="B17" s="33" t="s">
        <v>24</v>
      </c>
      <c r="C17" s="32">
        <v>2</v>
      </c>
      <c r="D17" s="36">
        <v>4</v>
      </c>
      <c r="E17" s="128">
        <v>16.7</v>
      </c>
      <c r="F17" s="22"/>
      <c r="G17" s="128">
        <v>21.99</v>
      </c>
      <c r="H17" s="22"/>
      <c r="I17" s="154">
        <v>31.45</v>
      </c>
      <c r="J17" s="22"/>
    </row>
    <row r="18" spans="1:16" ht="17" thickBot="1" x14ac:dyDescent="0.25">
      <c r="A18" s="11" t="s">
        <v>11</v>
      </c>
      <c r="B18" s="33" t="s">
        <v>25</v>
      </c>
      <c r="C18" s="32">
        <v>2</v>
      </c>
      <c r="D18" s="36">
        <v>5</v>
      </c>
      <c r="E18" s="128">
        <v>16.7</v>
      </c>
      <c r="F18" s="22"/>
      <c r="G18" s="128">
        <v>22.36</v>
      </c>
      <c r="H18" s="22" t="s">
        <v>28</v>
      </c>
      <c r="I18" s="154">
        <v>31.45</v>
      </c>
      <c r="J18" s="23"/>
    </row>
    <row r="19" spans="1:16" ht="17" thickBot="1" x14ac:dyDescent="0.25">
      <c r="A19" s="11" t="s">
        <v>13</v>
      </c>
      <c r="B19" s="33"/>
      <c r="C19" s="32">
        <v>2</v>
      </c>
      <c r="D19" s="36">
        <v>6</v>
      </c>
      <c r="E19" s="128">
        <v>16.7</v>
      </c>
      <c r="F19" s="22"/>
      <c r="G19" s="128">
        <v>22.36</v>
      </c>
      <c r="H19" s="22"/>
      <c r="I19" s="154">
        <v>33.9</v>
      </c>
      <c r="J19" s="22" t="s">
        <v>28</v>
      </c>
    </row>
    <row r="20" spans="1:16" ht="17" thickBot="1" x14ac:dyDescent="0.25">
      <c r="A20" s="15" t="s">
        <v>14</v>
      </c>
      <c r="B20" s="27" t="s">
        <v>26</v>
      </c>
      <c r="C20" s="32">
        <v>2</v>
      </c>
      <c r="D20" s="36">
        <v>7</v>
      </c>
      <c r="E20" s="128">
        <v>16.7</v>
      </c>
      <c r="F20" s="22"/>
      <c r="G20" s="128">
        <v>26.73</v>
      </c>
      <c r="H20" s="22"/>
      <c r="I20" s="154">
        <v>33.9</v>
      </c>
      <c r="J20" s="22"/>
    </row>
    <row r="21" spans="1:16" ht="17" thickBot="1" x14ac:dyDescent="0.25">
      <c r="A21" s="15" t="s">
        <v>16</v>
      </c>
      <c r="B21" s="28">
        <v>50</v>
      </c>
      <c r="C21" s="32">
        <v>2</v>
      </c>
      <c r="D21" s="36">
        <v>8</v>
      </c>
      <c r="E21" s="128">
        <v>17.3</v>
      </c>
      <c r="F21" s="22" t="s">
        <v>28</v>
      </c>
      <c r="G21" s="128">
        <v>26.73</v>
      </c>
      <c r="H21" s="22"/>
      <c r="I21" s="154">
        <v>35.64</v>
      </c>
      <c r="J21" s="22" t="s">
        <v>28</v>
      </c>
    </row>
    <row r="22" spans="1:16" ht="17" thickBot="1" x14ac:dyDescent="0.25">
      <c r="A22" s="15" t="s">
        <v>17</v>
      </c>
      <c r="B22" s="33"/>
      <c r="C22" s="32">
        <v>2</v>
      </c>
      <c r="D22" s="36">
        <v>9</v>
      </c>
      <c r="E22" s="128">
        <v>17.3</v>
      </c>
      <c r="F22" s="22"/>
      <c r="G22" s="128">
        <v>26.73</v>
      </c>
      <c r="H22" s="22"/>
      <c r="I22" s="154">
        <v>36.64</v>
      </c>
      <c r="J22" s="22" t="s">
        <v>3</v>
      </c>
    </row>
    <row r="23" spans="1:16" ht="17" thickBot="1" x14ac:dyDescent="0.25">
      <c r="A23" s="21" t="s">
        <v>27</v>
      </c>
      <c r="B23" s="29" t="s">
        <v>22</v>
      </c>
      <c r="C23" s="32">
        <v>2</v>
      </c>
      <c r="D23" s="36">
        <v>10</v>
      </c>
      <c r="E23" s="128">
        <v>17.3</v>
      </c>
      <c r="F23" s="22"/>
      <c r="G23" s="128">
        <v>26.73</v>
      </c>
      <c r="H23" s="22"/>
      <c r="I23" s="154">
        <v>36.15</v>
      </c>
      <c r="J23" s="22"/>
    </row>
    <row r="24" spans="1:16" ht="17" thickBot="1" x14ac:dyDescent="0.25">
      <c r="A24" s="14"/>
      <c r="B24" s="29"/>
      <c r="C24" s="32">
        <v>2</v>
      </c>
      <c r="D24" s="36">
        <v>11</v>
      </c>
      <c r="E24" s="128">
        <v>17.3</v>
      </c>
      <c r="F24" s="22"/>
      <c r="G24" s="128">
        <v>29.1</v>
      </c>
      <c r="H24" s="22"/>
      <c r="I24" s="154"/>
      <c r="J24" s="22"/>
    </row>
    <row r="25" spans="1:16" ht="17" thickBot="1" x14ac:dyDescent="0.25">
      <c r="A25" s="19"/>
      <c r="B25" s="30"/>
      <c r="C25" s="32">
        <v>2</v>
      </c>
      <c r="D25" s="37">
        <v>12</v>
      </c>
      <c r="E25" s="129">
        <v>17.3</v>
      </c>
      <c r="F25" s="24"/>
      <c r="G25" s="129">
        <v>29.1</v>
      </c>
      <c r="H25" s="24"/>
      <c r="I25" s="155"/>
      <c r="J25" s="24"/>
      <c r="K25" s="136"/>
      <c r="L25" s="18"/>
      <c r="M25" s="136"/>
      <c r="N25" s="18"/>
      <c r="O25" s="118"/>
      <c r="P25" s="18"/>
    </row>
    <row r="26" spans="1:16" ht="17" thickBot="1" x14ac:dyDescent="0.25">
      <c r="A26" s="8" t="s">
        <v>5</v>
      </c>
      <c r="B26" s="38" t="s">
        <v>46</v>
      </c>
      <c r="C26" s="32">
        <v>3</v>
      </c>
      <c r="D26" s="35">
        <v>1</v>
      </c>
      <c r="E26" s="130">
        <v>2218</v>
      </c>
      <c r="F26" s="10"/>
      <c r="G26" s="134">
        <v>4002.1</v>
      </c>
      <c r="H26" s="10"/>
      <c r="I26" s="156">
        <v>7836.8</v>
      </c>
      <c r="J26" s="10"/>
      <c r="K26" s="137"/>
      <c r="L26" s="10"/>
      <c r="M26" s="137"/>
      <c r="N26" s="10"/>
      <c r="O26" s="120"/>
      <c r="P26" s="10"/>
    </row>
    <row r="27" spans="1:16" ht="17" thickBot="1" x14ac:dyDescent="0.25">
      <c r="A27" s="11" t="s">
        <v>6</v>
      </c>
      <c r="B27" s="39" t="s">
        <v>29</v>
      </c>
      <c r="C27" s="32">
        <v>3</v>
      </c>
      <c r="D27" s="36">
        <v>2</v>
      </c>
      <c r="E27" s="131">
        <v>2496.5</v>
      </c>
      <c r="G27" s="132">
        <v>4369.7</v>
      </c>
      <c r="I27" s="157">
        <v>8010.6</v>
      </c>
    </row>
    <row r="28" spans="1:16" ht="17" thickBot="1" x14ac:dyDescent="0.25">
      <c r="A28" s="11" t="s">
        <v>8</v>
      </c>
      <c r="B28" s="29" t="s">
        <v>47</v>
      </c>
      <c r="C28" s="32">
        <v>3</v>
      </c>
      <c r="D28" s="36">
        <v>3</v>
      </c>
      <c r="E28" s="132">
        <v>2604.6999999999998</v>
      </c>
      <c r="G28" s="132">
        <v>4641</v>
      </c>
      <c r="I28" s="157">
        <v>8269.4</v>
      </c>
    </row>
    <row r="29" spans="1:16" ht="17" thickBot="1" x14ac:dyDescent="0.25">
      <c r="A29" s="41" t="s">
        <v>30</v>
      </c>
      <c r="B29" s="40" t="s">
        <v>31</v>
      </c>
      <c r="C29" s="32">
        <v>3</v>
      </c>
      <c r="D29" s="36">
        <v>4</v>
      </c>
      <c r="E29" s="132">
        <v>2604.6999999999998</v>
      </c>
      <c r="G29" s="132">
        <v>4903.8</v>
      </c>
      <c r="I29" s="157"/>
    </row>
    <row r="30" spans="1:16" ht="17" thickBot="1" x14ac:dyDescent="0.25">
      <c r="A30" s="41" t="s">
        <v>32</v>
      </c>
      <c r="B30" s="40" t="s">
        <v>33</v>
      </c>
      <c r="C30" s="32">
        <v>3</v>
      </c>
      <c r="D30" s="36">
        <v>5</v>
      </c>
      <c r="E30" s="132">
        <v>2688.1</v>
      </c>
      <c r="G30" s="132">
        <v>5224.1000000000004</v>
      </c>
      <c r="I30" s="157"/>
    </row>
    <row r="31" spans="1:16" ht="17" thickBot="1" x14ac:dyDescent="0.25">
      <c r="A31" s="41" t="s">
        <v>34</v>
      </c>
      <c r="B31" s="42">
        <v>4000</v>
      </c>
      <c r="C31" s="32">
        <v>3</v>
      </c>
      <c r="D31" s="36">
        <v>6</v>
      </c>
      <c r="E31" s="132">
        <v>2797.9</v>
      </c>
      <c r="G31" s="132">
        <v>5618.9</v>
      </c>
      <c r="I31" s="157"/>
    </row>
    <row r="32" spans="1:16" ht="17" thickBot="1" x14ac:dyDescent="0.25">
      <c r="A32" s="41" t="s">
        <v>35</v>
      </c>
      <c r="B32" s="40" t="s">
        <v>36</v>
      </c>
      <c r="C32" s="32">
        <v>3</v>
      </c>
      <c r="D32" s="36">
        <v>7</v>
      </c>
      <c r="E32" s="132">
        <v>2988.6</v>
      </c>
      <c r="G32" s="132">
        <v>5972.6</v>
      </c>
      <c r="I32" s="157"/>
    </row>
    <row r="33" spans="1:16" ht="17" thickBot="1" x14ac:dyDescent="0.25">
      <c r="A33" s="41" t="s">
        <v>37</v>
      </c>
      <c r="B33" s="40" t="s">
        <v>38</v>
      </c>
      <c r="C33" s="32">
        <v>3</v>
      </c>
      <c r="D33" s="36">
        <v>8</v>
      </c>
      <c r="E33" s="132">
        <v>3247.2</v>
      </c>
      <c r="G33" s="132">
        <v>6299.4</v>
      </c>
      <c r="I33" s="157"/>
    </row>
    <row r="34" spans="1:16" ht="17" thickBot="1" x14ac:dyDescent="0.25">
      <c r="A34" s="41" t="s">
        <v>39</v>
      </c>
      <c r="B34" s="40" t="s">
        <v>40</v>
      </c>
      <c r="C34" s="32">
        <v>3</v>
      </c>
      <c r="D34" s="36">
        <v>9</v>
      </c>
      <c r="E34" s="132">
        <v>3565.8</v>
      </c>
      <c r="G34" s="132">
        <v>6687.6</v>
      </c>
      <c r="I34" s="157">
        <v>9038.9</v>
      </c>
    </row>
    <row r="35" spans="1:16" ht="17" thickBot="1" x14ac:dyDescent="0.25">
      <c r="A35" s="41" t="s">
        <v>41</v>
      </c>
      <c r="B35" s="40" t="s">
        <v>42</v>
      </c>
      <c r="C35" s="32">
        <v>3</v>
      </c>
      <c r="D35" s="36">
        <v>10</v>
      </c>
      <c r="E35" s="132">
        <v>3565.8</v>
      </c>
      <c r="G35" s="132">
        <v>6968.5</v>
      </c>
      <c r="I35" s="157"/>
    </row>
    <row r="36" spans="1:16" ht="17" thickBot="1" x14ac:dyDescent="0.25">
      <c r="A36" s="41" t="s">
        <v>43</v>
      </c>
      <c r="B36" s="40">
        <v>385</v>
      </c>
      <c r="C36" s="32">
        <v>3</v>
      </c>
      <c r="D36" s="36">
        <v>11</v>
      </c>
      <c r="E36" s="132">
        <v>3899.4</v>
      </c>
      <c r="G36" s="132">
        <v>7200.4</v>
      </c>
      <c r="I36" s="157"/>
    </row>
    <row r="37" spans="1:16" ht="17" thickBot="1" x14ac:dyDescent="0.25">
      <c r="A37" s="43" t="s">
        <v>44</v>
      </c>
      <c r="B37" s="44" t="s">
        <v>45</v>
      </c>
      <c r="C37" s="32">
        <v>3</v>
      </c>
      <c r="D37" s="37">
        <v>12</v>
      </c>
      <c r="E37" s="133">
        <v>3899.4</v>
      </c>
      <c r="F37" s="18"/>
      <c r="G37" s="133">
        <v>7688.3</v>
      </c>
      <c r="H37" s="18"/>
      <c r="I37" s="158"/>
      <c r="J37" s="18"/>
      <c r="K37" s="136"/>
      <c r="L37" s="18"/>
      <c r="M37" s="136"/>
      <c r="N37" s="18"/>
      <c r="O37" s="118"/>
      <c r="P37" s="18"/>
    </row>
    <row r="38" spans="1:16" ht="17" thickBot="1" x14ac:dyDescent="0.25">
      <c r="A38" s="8" t="s">
        <v>5</v>
      </c>
      <c r="B38" s="38" t="s">
        <v>46</v>
      </c>
      <c r="C38" s="32">
        <v>4</v>
      </c>
      <c r="D38" s="35">
        <v>1</v>
      </c>
      <c r="E38" s="130">
        <v>1386.9</v>
      </c>
      <c r="F38" s="10"/>
      <c r="G38" s="134">
        <v>2269.1</v>
      </c>
      <c r="H38" s="10"/>
      <c r="I38" s="156">
        <v>3194.7</v>
      </c>
      <c r="J38" s="10"/>
      <c r="K38" s="137"/>
      <c r="L38" s="10"/>
      <c r="M38" s="137"/>
      <c r="N38" s="10"/>
      <c r="O38" s="120"/>
      <c r="P38" s="10"/>
    </row>
    <row r="39" spans="1:16" ht="17" thickBot="1" x14ac:dyDescent="0.25">
      <c r="A39" s="11" t="s">
        <v>6</v>
      </c>
      <c r="B39" s="39" t="s">
        <v>29</v>
      </c>
      <c r="C39" s="32">
        <v>4</v>
      </c>
      <c r="D39" s="36">
        <v>2</v>
      </c>
      <c r="E39" s="131">
        <v>1386.9</v>
      </c>
      <c r="G39" s="132">
        <v>2469.6999999999998</v>
      </c>
      <c r="I39" s="157">
        <v>3194.7</v>
      </c>
    </row>
    <row r="40" spans="1:16" ht="17" thickBot="1" x14ac:dyDescent="0.25">
      <c r="A40" s="11" t="s">
        <v>8</v>
      </c>
      <c r="B40" s="29" t="s">
        <v>50</v>
      </c>
      <c r="C40" s="32">
        <v>4</v>
      </c>
      <c r="D40" s="36">
        <v>3</v>
      </c>
      <c r="E40" s="132">
        <v>1509.2</v>
      </c>
      <c r="G40" s="132">
        <v>2610.4</v>
      </c>
      <c r="I40" s="157"/>
    </row>
    <row r="41" spans="1:16" ht="17" thickBot="1" x14ac:dyDescent="0.25">
      <c r="A41" s="41" t="s">
        <v>30</v>
      </c>
      <c r="B41" s="40" t="s">
        <v>48</v>
      </c>
      <c r="C41" s="32">
        <v>4</v>
      </c>
      <c r="D41" s="36">
        <v>4</v>
      </c>
      <c r="E41" s="132">
        <v>1646.8</v>
      </c>
      <c r="G41" s="132">
        <v>2766.8</v>
      </c>
      <c r="I41" s="157"/>
    </row>
    <row r="42" spans="1:16" ht="17" thickBot="1" x14ac:dyDescent="0.25">
      <c r="A42" s="41" t="s">
        <v>32</v>
      </c>
      <c r="B42" s="40" t="s">
        <v>49</v>
      </c>
      <c r="C42" s="32">
        <v>4</v>
      </c>
      <c r="D42" s="36">
        <v>5</v>
      </c>
      <c r="E42" s="132">
        <v>1712.3</v>
      </c>
      <c r="G42" s="132">
        <v>2918.6</v>
      </c>
      <c r="I42" s="157"/>
    </row>
    <row r="43" spans="1:16" ht="17" thickBot="1" x14ac:dyDescent="0.25">
      <c r="A43" s="41" t="s">
        <v>34</v>
      </c>
      <c r="B43" s="42">
        <v>4000</v>
      </c>
      <c r="C43" s="32">
        <v>4</v>
      </c>
      <c r="D43" s="36">
        <v>6</v>
      </c>
      <c r="E43" s="132">
        <v>1898.7</v>
      </c>
      <c r="G43" s="132">
        <v>2918.6</v>
      </c>
      <c r="I43" s="157"/>
    </row>
    <row r="44" spans="1:16" ht="17" thickBot="1" x14ac:dyDescent="0.25">
      <c r="A44" s="41" t="s">
        <v>35</v>
      </c>
      <c r="B44" s="40" t="s">
        <v>36</v>
      </c>
      <c r="C44" s="32">
        <v>4</v>
      </c>
      <c r="D44" s="36">
        <v>7</v>
      </c>
      <c r="E44" s="132">
        <v>1898.7</v>
      </c>
      <c r="G44" s="132">
        <v>2918.6</v>
      </c>
      <c r="I44" s="157"/>
    </row>
    <row r="45" spans="1:16" ht="17" thickBot="1" x14ac:dyDescent="0.25">
      <c r="A45" s="41" t="s">
        <v>37</v>
      </c>
      <c r="B45" s="40" t="s">
        <v>38</v>
      </c>
      <c r="C45" s="32">
        <v>4</v>
      </c>
      <c r="D45" s="36">
        <v>8</v>
      </c>
      <c r="E45" s="132">
        <v>1898.7</v>
      </c>
      <c r="G45" s="132">
        <v>2918.6</v>
      </c>
      <c r="I45" s="157"/>
    </row>
    <row r="46" spans="1:16" ht="17" thickBot="1" x14ac:dyDescent="0.25">
      <c r="A46" s="41" t="s">
        <v>39</v>
      </c>
      <c r="B46" s="40" t="s">
        <v>40</v>
      </c>
      <c r="C46" s="32">
        <v>4</v>
      </c>
      <c r="D46" s="36">
        <v>9</v>
      </c>
      <c r="E46" s="132">
        <v>1994.9</v>
      </c>
      <c r="G46" s="132">
        <v>3009.2</v>
      </c>
      <c r="I46" s="157">
        <v>4171.8</v>
      </c>
    </row>
    <row r="47" spans="1:16" ht="17" thickBot="1" x14ac:dyDescent="0.25">
      <c r="A47" s="41" t="s">
        <v>41</v>
      </c>
      <c r="B47" s="40" t="s">
        <v>51</v>
      </c>
      <c r="C47" s="32">
        <v>4</v>
      </c>
      <c r="D47" s="36">
        <v>10</v>
      </c>
      <c r="E47" s="132">
        <v>2104.6999999999998</v>
      </c>
      <c r="G47" s="132">
        <v>3009.2</v>
      </c>
      <c r="I47" s="157"/>
    </row>
    <row r="48" spans="1:16" ht="17" thickBot="1" x14ac:dyDescent="0.25">
      <c r="A48" s="41" t="s">
        <v>43</v>
      </c>
      <c r="B48" s="40">
        <v>385</v>
      </c>
      <c r="C48" s="32">
        <v>4</v>
      </c>
      <c r="D48" s="36">
        <v>11</v>
      </c>
      <c r="E48" s="132">
        <v>2104.6999999999998</v>
      </c>
      <c r="G48" s="132">
        <v>3194.7</v>
      </c>
      <c r="I48" s="157"/>
    </row>
    <row r="49" spans="1:16" ht="17" thickBot="1" x14ac:dyDescent="0.25">
      <c r="A49" s="43" t="s">
        <v>44</v>
      </c>
      <c r="B49" s="44" t="s">
        <v>45</v>
      </c>
      <c r="C49" s="32">
        <v>4</v>
      </c>
      <c r="D49" s="37">
        <v>12</v>
      </c>
      <c r="E49" s="133">
        <v>2269.1</v>
      </c>
      <c r="F49" s="18"/>
      <c r="G49" s="133">
        <v>3194.7</v>
      </c>
      <c r="H49" s="18"/>
      <c r="I49" s="158"/>
      <c r="J49" s="18"/>
      <c r="K49" s="136"/>
      <c r="L49" s="18"/>
      <c r="M49" s="136"/>
      <c r="N49" s="18"/>
      <c r="O49" s="118"/>
      <c r="P49" s="18"/>
    </row>
    <row r="50" spans="1:16" ht="17" thickBot="1" x14ac:dyDescent="0.25">
      <c r="A50" s="8" t="s">
        <v>5</v>
      </c>
      <c r="B50" s="38" t="s">
        <v>46</v>
      </c>
      <c r="C50" s="32">
        <v>5</v>
      </c>
      <c r="D50" s="35">
        <v>1</v>
      </c>
      <c r="E50" s="130">
        <v>1366.7</v>
      </c>
      <c r="F50" s="10"/>
      <c r="G50" s="134">
        <v>2999.8</v>
      </c>
      <c r="H50" s="10"/>
      <c r="I50" s="156">
        <v>6287.2</v>
      </c>
      <c r="J50" s="10"/>
      <c r="K50" s="137"/>
      <c r="L50" s="10"/>
      <c r="M50" s="137"/>
      <c r="N50" s="10"/>
      <c r="O50" s="120"/>
      <c r="P50" s="10"/>
    </row>
    <row r="51" spans="1:16" ht="17" thickBot="1" x14ac:dyDescent="0.25">
      <c r="A51" s="11" t="s">
        <v>6</v>
      </c>
      <c r="B51" s="38" t="s">
        <v>46</v>
      </c>
      <c r="C51" s="32">
        <v>5</v>
      </c>
      <c r="D51" s="36">
        <v>2</v>
      </c>
      <c r="E51" s="131">
        <v>1408.6</v>
      </c>
      <c r="G51" s="132">
        <v>3265.8</v>
      </c>
      <c r="I51" s="157">
        <v>6684.9</v>
      </c>
    </row>
    <row r="52" spans="1:16" ht="17" thickBot="1" x14ac:dyDescent="0.25">
      <c r="A52" s="11" t="s">
        <v>8</v>
      </c>
      <c r="B52" s="40" t="s">
        <v>52</v>
      </c>
      <c r="C52" s="32">
        <v>5</v>
      </c>
      <c r="D52" s="36">
        <v>3</v>
      </c>
      <c r="E52" s="132">
        <v>1515.1</v>
      </c>
      <c r="G52" s="132">
        <v>3486.1</v>
      </c>
      <c r="I52" s="157">
        <v>6912.3</v>
      </c>
    </row>
    <row r="53" spans="1:16" ht="17" thickBot="1" x14ac:dyDescent="0.25">
      <c r="A53" s="41" t="s">
        <v>30</v>
      </c>
      <c r="B53" s="40" t="s">
        <v>52</v>
      </c>
      <c r="C53" s="32">
        <v>5</v>
      </c>
      <c r="D53" s="36">
        <v>4</v>
      </c>
      <c r="E53" s="132">
        <v>1706.8</v>
      </c>
      <c r="G53" s="132">
        <v>3597.7</v>
      </c>
      <c r="I53" s="157">
        <v>7109.6</v>
      </c>
    </row>
    <row r="54" spans="1:16" ht="17" thickBot="1" x14ac:dyDescent="0.25">
      <c r="A54" s="41" t="s">
        <v>32</v>
      </c>
      <c r="B54" s="40" t="s">
        <v>53</v>
      </c>
      <c r="C54" s="32">
        <v>5</v>
      </c>
      <c r="D54" s="36">
        <v>5</v>
      </c>
      <c r="E54" s="132">
        <v>1899.4</v>
      </c>
      <c r="G54" s="132">
        <v>3884.1</v>
      </c>
      <c r="I54" s="157">
        <v>7555</v>
      </c>
    </row>
    <row r="55" spans="1:16" ht="17" thickBot="1" x14ac:dyDescent="0.25">
      <c r="A55" s="41" t="s">
        <v>34</v>
      </c>
      <c r="B55" s="42">
        <v>5600</v>
      </c>
      <c r="C55" s="32">
        <v>5</v>
      </c>
      <c r="D55" s="36">
        <v>6</v>
      </c>
      <c r="E55" s="132">
        <v>1991.3</v>
      </c>
      <c r="G55" s="132">
        <v>3978.6</v>
      </c>
      <c r="I55" s="157">
        <v>7849.4</v>
      </c>
    </row>
    <row r="56" spans="1:16" ht="17" thickBot="1" x14ac:dyDescent="0.25">
      <c r="A56" s="41" t="s">
        <v>35</v>
      </c>
      <c r="B56" s="40" t="s">
        <v>54</v>
      </c>
      <c r="C56" s="32">
        <v>5</v>
      </c>
      <c r="D56" s="36">
        <v>7</v>
      </c>
      <c r="E56" s="132">
        <v>2108.6</v>
      </c>
      <c r="G56" s="132">
        <v>4288.3</v>
      </c>
      <c r="I56" s="157">
        <v>8126.4</v>
      </c>
    </row>
    <row r="57" spans="1:16" ht="17" thickBot="1" x14ac:dyDescent="0.25">
      <c r="A57" s="41" t="s">
        <v>37</v>
      </c>
      <c r="B57" s="40" t="s">
        <v>38</v>
      </c>
      <c r="C57" s="32">
        <v>5</v>
      </c>
      <c r="D57" s="36">
        <v>8</v>
      </c>
      <c r="E57" s="132">
        <v>2108.6</v>
      </c>
      <c r="G57" s="132">
        <v>4564.8</v>
      </c>
      <c r="I57" s="157">
        <v>51.25</v>
      </c>
    </row>
    <row r="58" spans="1:16" ht="17" thickBot="1" x14ac:dyDescent="0.25">
      <c r="A58" s="41" t="s">
        <v>39</v>
      </c>
      <c r="B58" s="40" t="s">
        <v>55</v>
      </c>
      <c r="C58" s="32">
        <v>5</v>
      </c>
      <c r="D58" s="36">
        <v>9</v>
      </c>
      <c r="E58" s="132">
        <v>2373.8000000000002</v>
      </c>
      <c r="G58" s="132">
        <v>4997.6000000000004</v>
      </c>
      <c r="I58" s="157">
        <v>125.2</v>
      </c>
    </row>
    <row r="59" spans="1:16" ht="17" thickBot="1" x14ac:dyDescent="0.25">
      <c r="A59" s="41" t="s">
        <v>41</v>
      </c>
      <c r="B59" s="40" t="s">
        <v>56</v>
      </c>
      <c r="C59" s="32">
        <v>5</v>
      </c>
      <c r="D59" s="36">
        <v>10</v>
      </c>
      <c r="E59" s="132">
        <v>2456.1</v>
      </c>
      <c r="G59" s="132">
        <v>5396.5</v>
      </c>
      <c r="I59" s="157">
        <v>125.2</v>
      </c>
    </row>
    <row r="60" spans="1:16" ht="17" thickBot="1" x14ac:dyDescent="0.25">
      <c r="A60" s="41" t="s">
        <v>43</v>
      </c>
      <c r="B60" s="40">
        <v>350</v>
      </c>
      <c r="C60" s="32">
        <v>5</v>
      </c>
      <c r="D60" s="36">
        <v>11</v>
      </c>
      <c r="E60" s="132">
        <v>2694.5</v>
      </c>
      <c r="G60" s="132">
        <v>5805.4</v>
      </c>
      <c r="I60" s="157">
        <v>125.2</v>
      </c>
    </row>
    <row r="61" spans="1:16" ht="17" thickBot="1" x14ac:dyDescent="0.25">
      <c r="A61" s="43" t="s">
        <v>44</v>
      </c>
      <c r="B61" s="44">
        <v>3</v>
      </c>
      <c r="C61" s="32">
        <v>5</v>
      </c>
      <c r="D61" s="37">
        <v>12</v>
      </c>
      <c r="E61" s="133">
        <v>2848.4</v>
      </c>
      <c r="F61" s="18"/>
      <c r="G61" s="133">
        <v>6003.8</v>
      </c>
      <c r="H61" s="18"/>
      <c r="I61" s="158">
        <v>125.2</v>
      </c>
      <c r="J61" s="18"/>
      <c r="K61" s="136"/>
      <c r="L61" s="18"/>
      <c r="M61" s="136"/>
      <c r="N61" s="18"/>
      <c r="O61" s="118"/>
      <c r="P61" s="18"/>
    </row>
    <row r="62" spans="1:16" ht="17" thickBot="1" x14ac:dyDescent="0.25">
      <c r="A62" s="8" t="s">
        <v>5</v>
      </c>
      <c r="B62" s="38" t="s">
        <v>46</v>
      </c>
      <c r="C62" s="32">
        <v>6</v>
      </c>
      <c r="D62" s="35">
        <v>1</v>
      </c>
      <c r="E62" s="134">
        <v>3901.6</v>
      </c>
      <c r="F62" s="10"/>
      <c r="G62" s="134">
        <v>7256.4</v>
      </c>
      <c r="H62" s="10"/>
      <c r="I62" s="159"/>
      <c r="J62" s="10"/>
      <c r="K62" s="137"/>
      <c r="L62" s="10"/>
      <c r="M62" s="137"/>
      <c r="N62" s="10"/>
      <c r="O62" s="120"/>
      <c r="P62" s="10"/>
    </row>
    <row r="63" spans="1:16" ht="17" thickBot="1" x14ac:dyDescent="0.25">
      <c r="A63" s="11" t="s">
        <v>6</v>
      </c>
      <c r="B63" s="38" t="s">
        <v>46</v>
      </c>
      <c r="C63" s="32">
        <v>6</v>
      </c>
      <c r="D63" s="36">
        <v>2</v>
      </c>
      <c r="E63" s="132">
        <v>3909.5</v>
      </c>
      <c r="G63" s="132">
        <v>7256.4</v>
      </c>
    </row>
    <row r="64" spans="1:16" ht="17" thickBot="1" x14ac:dyDescent="0.25">
      <c r="A64" s="11" t="s">
        <v>8</v>
      </c>
      <c r="B64" s="40" t="s">
        <v>57</v>
      </c>
      <c r="C64" s="32">
        <v>6</v>
      </c>
      <c r="D64" s="36">
        <v>3</v>
      </c>
      <c r="E64" s="132">
        <v>4312.5</v>
      </c>
      <c r="G64" s="132">
        <v>7569.4</v>
      </c>
    </row>
    <row r="65" spans="1:16" ht="17" thickBot="1" x14ac:dyDescent="0.25">
      <c r="A65" s="41" t="s">
        <v>30</v>
      </c>
      <c r="B65" s="40" t="s">
        <v>57</v>
      </c>
      <c r="C65" s="32">
        <v>6</v>
      </c>
      <c r="D65" s="36">
        <v>4</v>
      </c>
      <c r="E65" s="132">
        <v>4556.3</v>
      </c>
      <c r="G65" s="132">
        <v>7882.1</v>
      </c>
    </row>
    <row r="66" spans="1:16" ht="17" thickBot="1" x14ac:dyDescent="0.25">
      <c r="A66" s="41" t="s">
        <v>32</v>
      </c>
      <c r="B66" s="40" t="s">
        <v>53</v>
      </c>
      <c r="C66" s="32">
        <v>6</v>
      </c>
      <c r="D66" s="36">
        <v>5</v>
      </c>
      <c r="E66" s="132">
        <v>5002.3</v>
      </c>
      <c r="G66" s="132">
        <v>8136.9</v>
      </c>
    </row>
    <row r="67" spans="1:16" ht="17" thickBot="1" x14ac:dyDescent="0.25">
      <c r="A67" s="41" t="s">
        <v>34</v>
      </c>
      <c r="B67" s="42">
        <v>3000</v>
      </c>
      <c r="C67" s="32">
        <v>6</v>
      </c>
      <c r="D67" s="36">
        <v>6</v>
      </c>
      <c r="E67" s="132">
        <v>5549.6</v>
      </c>
      <c r="G67" s="132">
        <v>8649.2000000000007</v>
      </c>
    </row>
    <row r="68" spans="1:16" ht="17" thickBot="1" x14ac:dyDescent="0.25">
      <c r="A68" s="41" t="s">
        <v>35</v>
      </c>
      <c r="B68" s="40" t="s">
        <v>58</v>
      </c>
      <c r="C68" s="32">
        <v>6</v>
      </c>
      <c r="D68" s="36">
        <v>7</v>
      </c>
      <c r="E68" s="132">
        <v>5963.1</v>
      </c>
      <c r="G68" s="132">
        <v>9293.6</v>
      </c>
    </row>
    <row r="69" spans="1:16" ht="17" thickBot="1" x14ac:dyDescent="0.25">
      <c r="A69" s="41" t="s">
        <v>37</v>
      </c>
      <c r="B69" s="40" t="s">
        <v>38</v>
      </c>
      <c r="C69" s="32">
        <v>6</v>
      </c>
      <c r="D69" s="36">
        <v>8</v>
      </c>
      <c r="E69" s="132">
        <v>6371</v>
      </c>
      <c r="G69" s="132">
        <v>9847</v>
      </c>
    </row>
    <row r="70" spans="1:16" ht="17" thickBot="1" x14ac:dyDescent="0.25">
      <c r="A70" s="41" t="s">
        <v>39</v>
      </c>
      <c r="B70" s="40" t="s">
        <v>59</v>
      </c>
      <c r="C70" s="32">
        <v>6</v>
      </c>
      <c r="D70" s="36">
        <v>9</v>
      </c>
      <c r="E70" s="132">
        <v>6594.7</v>
      </c>
      <c r="G70" s="132">
        <v>10072.299999999999</v>
      </c>
    </row>
    <row r="71" spans="1:16" ht="17" thickBot="1" x14ac:dyDescent="0.25">
      <c r="A71" s="41" t="s">
        <v>41</v>
      </c>
      <c r="B71" s="40" t="s">
        <v>60</v>
      </c>
      <c r="C71" s="32">
        <v>6</v>
      </c>
      <c r="D71" s="36">
        <v>10</v>
      </c>
      <c r="E71" s="132">
        <v>6903</v>
      </c>
      <c r="G71" s="132"/>
    </row>
    <row r="72" spans="1:16" ht="17" thickBot="1" x14ac:dyDescent="0.25">
      <c r="A72" s="41" t="s">
        <v>43</v>
      </c>
      <c r="B72" s="40">
        <v>300</v>
      </c>
      <c r="C72" s="32">
        <v>6</v>
      </c>
      <c r="D72" s="36">
        <v>11</v>
      </c>
      <c r="E72" s="132">
        <v>6903</v>
      </c>
      <c r="G72" s="132"/>
    </row>
    <row r="73" spans="1:16" ht="17" thickBot="1" x14ac:dyDescent="0.25">
      <c r="A73" s="43" t="s">
        <v>44</v>
      </c>
      <c r="B73" s="44" t="s">
        <v>45</v>
      </c>
      <c r="C73" s="32">
        <v>6</v>
      </c>
      <c r="D73" s="37">
        <v>12</v>
      </c>
      <c r="E73" s="133">
        <v>7256.4</v>
      </c>
      <c r="F73" s="18"/>
      <c r="G73" s="133"/>
      <c r="H73" s="18"/>
      <c r="I73" s="161"/>
      <c r="J73" s="18"/>
      <c r="K73" s="136"/>
      <c r="L73" s="18"/>
      <c r="M73" s="136"/>
      <c r="N73" s="18"/>
      <c r="O73" s="118"/>
      <c r="P73" s="18"/>
    </row>
    <row r="74" spans="1:16" ht="17" thickBot="1" x14ac:dyDescent="0.25">
      <c r="A74" s="8" t="s">
        <v>5</v>
      </c>
      <c r="B74" s="38" t="s">
        <v>46</v>
      </c>
      <c r="C74" s="32">
        <v>7</v>
      </c>
      <c r="D74" s="35">
        <v>1</v>
      </c>
      <c r="E74" s="134">
        <v>5319</v>
      </c>
      <c r="F74" s="10"/>
      <c r="G74" s="137"/>
      <c r="H74" s="10"/>
      <c r="I74" s="159"/>
      <c r="J74" s="10"/>
      <c r="K74" s="137"/>
      <c r="L74" s="10"/>
      <c r="M74" s="137"/>
      <c r="N74" s="10"/>
      <c r="O74" s="120"/>
      <c r="P74" s="10"/>
    </row>
    <row r="75" spans="1:16" ht="17" thickBot="1" x14ac:dyDescent="0.25">
      <c r="A75" s="11" t="s">
        <v>6</v>
      </c>
      <c r="B75" s="39" t="s">
        <v>29</v>
      </c>
      <c r="C75" s="32">
        <v>7</v>
      </c>
      <c r="D75" s="36">
        <v>2</v>
      </c>
    </row>
    <row r="76" spans="1:16" ht="17" thickBot="1" x14ac:dyDescent="0.25">
      <c r="A76" s="11" t="s">
        <v>8</v>
      </c>
      <c r="B76" s="29" t="s">
        <v>64</v>
      </c>
      <c r="C76" s="32">
        <v>7</v>
      </c>
      <c r="D76" s="36">
        <v>3</v>
      </c>
      <c r="K76" s="131">
        <v>5326</v>
      </c>
    </row>
    <row r="77" spans="1:16" ht="17" thickBot="1" x14ac:dyDescent="0.25">
      <c r="A77" s="41" t="s">
        <v>30</v>
      </c>
      <c r="B77" s="40" t="s">
        <v>61</v>
      </c>
      <c r="C77" s="32">
        <v>7</v>
      </c>
      <c r="D77" s="36">
        <v>4</v>
      </c>
    </row>
    <row r="78" spans="1:16" ht="17" thickBot="1" x14ac:dyDescent="0.25">
      <c r="A78" s="41" t="s">
        <v>32</v>
      </c>
      <c r="B78" s="40"/>
      <c r="C78" s="32">
        <v>7</v>
      </c>
      <c r="D78" s="36">
        <v>5</v>
      </c>
    </row>
    <row r="79" spans="1:16" ht="17" thickBot="1" x14ac:dyDescent="0.25">
      <c r="A79" s="41" t="s">
        <v>34</v>
      </c>
      <c r="B79" s="42" t="s">
        <v>62</v>
      </c>
      <c r="C79" s="32">
        <v>7</v>
      </c>
      <c r="D79" s="36">
        <v>6</v>
      </c>
    </row>
    <row r="80" spans="1:16" ht="17" thickBot="1" x14ac:dyDescent="0.25">
      <c r="A80" s="41" t="s">
        <v>35</v>
      </c>
      <c r="B80" s="40"/>
      <c r="C80" s="32">
        <v>7</v>
      </c>
      <c r="D80" s="36">
        <v>7</v>
      </c>
    </row>
    <row r="81" spans="1:16" ht="17" thickBot="1" x14ac:dyDescent="0.25">
      <c r="A81" s="41" t="s">
        <v>37</v>
      </c>
      <c r="B81" s="40" t="s">
        <v>38</v>
      </c>
      <c r="C81" s="32">
        <v>7</v>
      </c>
      <c r="D81" s="36">
        <v>8</v>
      </c>
    </row>
    <row r="82" spans="1:16" ht="17" thickBot="1" x14ac:dyDescent="0.25">
      <c r="A82" s="41" t="s">
        <v>39</v>
      </c>
      <c r="B82" s="40">
        <v>3406</v>
      </c>
      <c r="C82" s="32">
        <v>7</v>
      </c>
      <c r="D82" s="36">
        <v>9</v>
      </c>
    </row>
    <row r="83" spans="1:16" ht="17" thickBot="1" x14ac:dyDescent="0.25">
      <c r="A83" s="41" t="s">
        <v>41</v>
      </c>
      <c r="B83" s="40" t="s">
        <v>63</v>
      </c>
      <c r="C83" s="32">
        <v>7</v>
      </c>
      <c r="D83" s="36">
        <v>10</v>
      </c>
    </row>
    <row r="84" spans="1:16" ht="17" thickBot="1" x14ac:dyDescent="0.25">
      <c r="A84" s="14"/>
      <c r="B84" s="29"/>
      <c r="C84" s="32">
        <v>7</v>
      </c>
      <c r="D84" s="36">
        <v>11</v>
      </c>
    </row>
    <row r="85" spans="1:16" ht="17" thickBot="1" x14ac:dyDescent="0.25">
      <c r="A85" s="19"/>
      <c r="B85" s="30"/>
      <c r="C85" s="32">
        <v>7</v>
      </c>
      <c r="D85" s="37">
        <v>12</v>
      </c>
      <c r="E85" s="136"/>
      <c r="F85" s="18"/>
      <c r="G85" s="136"/>
      <c r="H85" s="18"/>
      <c r="I85" s="161"/>
      <c r="J85" s="18"/>
      <c r="K85" s="136"/>
      <c r="L85" s="18"/>
      <c r="M85" s="136"/>
      <c r="N85" s="18"/>
      <c r="O85" s="118"/>
      <c r="P85" s="18"/>
    </row>
    <row r="86" spans="1:16" ht="17" thickBot="1" x14ac:dyDescent="0.25">
      <c r="A86" s="8" t="s">
        <v>5</v>
      </c>
      <c r="B86" s="38" t="s">
        <v>65</v>
      </c>
      <c r="C86" s="32">
        <v>8</v>
      </c>
      <c r="D86" s="35">
        <v>1</v>
      </c>
      <c r="E86" s="127">
        <v>22.3</v>
      </c>
      <c r="F86" s="25"/>
      <c r="G86" s="127">
        <v>24.1</v>
      </c>
      <c r="H86" s="25"/>
      <c r="I86" s="153">
        <v>25.2</v>
      </c>
      <c r="J86" s="25"/>
      <c r="K86" s="127">
        <v>26</v>
      </c>
      <c r="L86" s="25"/>
      <c r="M86" s="137"/>
      <c r="N86" s="10"/>
      <c r="O86" s="120"/>
      <c r="P86" s="10"/>
    </row>
    <row r="87" spans="1:16" ht="17" thickBot="1" x14ac:dyDescent="0.25">
      <c r="A87" s="11" t="s">
        <v>6</v>
      </c>
      <c r="B87" s="39" t="s">
        <v>7</v>
      </c>
      <c r="C87" s="32">
        <v>8</v>
      </c>
      <c r="D87" s="36">
        <v>2</v>
      </c>
      <c r="E87" s="128">
        <v>22.9</v>
      </c>
      <c r="F87" s="22" t="s">
        <v>3</v>
      </c>
      <c r="G87" s="128">
        <v>24.1</v>
      </c>
      <c r="H87" s="22"/>
      <c r="I87" s="154">
        <v>25.2</v>
      </c>
      <c r="J87" s="22"/>
      <c r="K87" s="128">
        <v>26</v>
      </c>
      <c r="L87" s="22"/>
    </row>
    <row r="88" spans="1:16" ht="17" thickBot="1" x14ac:dyDescent="0.25">
      <c r="A88" s="11" t="s">
        <v>8</v>
      </c>
      <c r="B88" s="29" t="s">
        <v>1</v>
      </c>
      <c r="C88" s="32">
        <v>8</v>
      </c>
      <c r="D88" s="36">
        <v>3</v>
      </c>
      <c r="E88" s="128">
        <v>22.9</v>
      </c>
      <c r="F88" s="22"/>
      <c r="G88" s="128">
        <v>24.3</v>
      </c>
      <c r="H88" s="22" t="s">
        <v>4</v>
      </c>
      <c r="I88" s="154">
        <v>25.2</v>
      </c>
      <c r="J88" s="22"/>
      <c r="K88" s="128">
        <v>26</v>
      </c>
      <c r="L88" s="22"/>
    </row>
    <row r="89" spans="1:16" ht="17" thickBot="1" x14ac:dyDescent="0.25">
      <c r="A89" s="41" t="s">
        <v>30</v>
      </c>
      <c r="B89" s="47" t="s">
        <v>66</v>
      </c>
      <c r="C89" s="32">
        <v>8</v>
      </c>
      <c r="D89" s="62">
        <v>4</v>
      </c>
      <c r="E89" s="128">
        <v>22.9</v>
      </c>
      <c r="F89" s="22"/>
      <c r="G89" s="128">
        <v>24.3</v>
      </c>
      <c r="H89" s="22"/>
      <c r="I89" s="154">
        <v>25.2</v>
      </c>
      <c r="J89" s="22"/>
      <c r="K89" s="128"/>
      <c r="L89" s="22"/>
    </row>
    <row r="90" spans="1:16" ht="17" thickBot="1" x14ac:dyDescent="0.25">
      <c r="A90" s="41" t="s">
        <v>32</v>
      </c>
      <c r="B90" s="40" t="s">
        <v>67</v>
      </c>
      <c r="C90" s="32">
        <v>8</v>
      </c>
      <c r="D90" s="36">
        <v>5</v>
      </c>
      <c r="E90" s="128">
        <v>23.4</v>
      </c>
      <c r="F90" s="22" t="s">
        <v>28</v>
      </c>
      <c r="G90" s="128">
        <v>24.3</v>
      </c>
      <c r="H90" s="46"/>
      <c r="I90" s="154">
        <v>25.4</v>
      </c>
      <c r="J90" s="22" t="s">
        <v>4</v>
      </c>
      <c r="K90" s="128"/>
      <c r="L90" s="22"/>
    </row>
    <row r="91" spans="1:16" ht="17" thickBot="1" x14ac:dyDescent="0.25">
      <c r="A91" s="41" t="s">
        <v>34</v>
      </c>
      <c r="B91" s="48">
        <v>100</v>
      </c>
      <c r="C91" s="32">
        <v>8</v>
      </c>
      <c r="D91" s="36">
        <v>6</v>
      </c>
      <c r="E91" s="128">
        <v>23.4</v>
      </c>
      <c r="F91" s="22"/>
      <c r="G91" s="128">
        <v>24.3</v>
      </c>
      <c r="H91" s="22"/>
      <c r="I91" s="154">
        <v>25.4</v>
      </c>
      <c r="J91" s="22"/>
      <c r="K91" s="128"/>
      <c r="L91" s="22"/>
    </row>
    <row r="92" spans="1:16" ht="17" thickBot="1" x14ac:dyDescent="0.25">
      <c r="A92" s="41" t="s">
        <v>35</v>
      </c>
      <c r="B92" s="40"/>
      <c r="C92" s="32">
        <v>8</v>
      </c>
      <c r="D92" s="36">
        <v>7</v>
      </c>
      <c r="E92" s="128">
        <v>23.4</v>
      </c>
      <c r="F92" s="22"/>
      <c r="G92" s="128">
        <v>24.3</v>
      </c>
      <c r="H92" s="22"/>
      <c r="I92" s="154">
        <v>25.8</v>
      </c>
      <c r="J92" s="22" t="s">
        <v>2</v>
      </c>
      <c r="K92" s="128"/>
      <c r="L92" s="22"/>
    </row>
    <row r="93" spans="1:16" ht="17" thickBot="1" x14ac:dyDescent="0.25">
      <c r="A93" s="41" t="s">
        <v>37</v>
      </c>
      <c r="B93" s="49" t="s">
        <v>10</v>
      </c>
      <c r="C93" s="32">
        <v>8</v>
      </c>
      <c r="D93" s="36">
        <v>8</v>
      </c>
      <c r="E93" s="128">
        <v>23.4</v>
      </c>
      <c r="F93" s="22"/>
      <c r="G93" s="128">
        <v>25.2</v>
      </c>
      <c r="H93" s="22" t="s">
        <v>2</v>
      </c>
      <c r="I93" s="154">
        <v>25.8</v>
      </c>
      <c r="J93" s="22"/>
      <c r="K93" s="128"/>
      <c r="L93" s="22"/>
    </row>
    <row r="94" spans="1:16" ht="18" thickBot="1" x14ac:dyDescent="0.25">
      <c r="A94" s="41" t="s">
        <v>39</v>
      </c>
      <c r="B94" s="50" t="s">
        <v>68</v>
      </c>
      <c r="C94" s="32">
        <v>8</v>
      </c>
      <c r="D94" s="36">
        <v>9</v>
      </c>
      <c r="E94" s="128">
        <v>23.8</v>
      </c>
      <c r="F94" s="22" t="s">
        <v>28</v>
      </c>
      <c r="G94" s="128">
        <v>25.2</v>
      </c>
      <c r="H94" s="22"/>
      <c r="I94" s="154">
        <v>25.8</v>
      </c>
      <c r="J94" s="22"/>
      <c r="K94" s="128"/>
      <c r="L94" s="22"/>
    </row>
    <row r="95" spans="1:16" ht="17" thickBot="1" x14ac:dyDescent="0.25">
      <c r="A95" s="41" t="s">
        <v>41</v>
      </c>
      <c r="B95" s="51" t="s">
        <v>69</v>
      </c>
      <c r="C95" s="32">
        <v>8</v>
      </c>
      <c r="D95" s="36">
        <v>10</v>
      </c>
      <c r="E95" s="128">
        <v>23.8</v>
      </c>
      <c r="F95" s="22"/>
      <c r="G95" s="128">
        <v>25.2</v>
      </c>
      <c r="H95" s="22"/>
      <c r="I95" s="154">
        <v>26</v>
      </c>
      <c r="J95" s="22" t="s">
        <v>4</v>
      </c>
      <c r="K95" s="128"/>
      <c r="L95" s="22"/>
    </row>
    <row r="96" spans="1:16" ht="17" thickBot="1" x14ac:dyDescent="0.25">
      <c r="A96" s="52" t="s">
        <v>44</v>
      </c>
      <c r="B96" s="53">
        <v>1</v>
      </c>
      <c r="C96" s="32">
        <v>8</v>
      </c>
      <c r="D96" s="36">
        <v>11</v>
      </c>
      <c r="E96" s="128">
        <v>23.8</v>
      </c>
      <c r="F96" s="22"/>
      <c r="G96" s="128">
        <v>25.2</v>
      </c>
      <c r="H96" s="22"/>
      <c r="I96" s="154">
        <v>26</v>
      </c>
      <c r="J96" s="22"/>
      <c r="K96" s="128"/>
      <c r="L96" s="22"/>
    </row>
    <row r="97" spans="1:16" ht="17" thickBot="1" x14ac:dyDescent="0.25">
      <c r="A97" s="54" t="s">
        <v>43</v>
      </c>
      <c r="B97" s="55">
        <v>300</v>
      </c>
      <c r="C97" s="32">
        <v>8</v>
      </c>
      <c r="D97" s="37">
        <v>12</v>
      </c>
      <c r="E97" s="129">
        <v>24.1</v>
      </c>
      <c r="F97" s="24" t="s">
        <v>28</v>
      </c>
      <c r="G97" s="129">
        <v>25.2</v>
      </c>
      <c r="H97" s="24"/>
      <c r="I97" s="155">
        <v>26</v>
      </c>
      <c r="J97" s="24"/>
      <c r="K97" s="129"/>
      <c r="L97" s="24"/>
      <c r="M97" s="136"/>
      <c r="N97" s="18"/>
      <c r="O97" s="118"/>
      <c r="P97" s="18"/>
    </row>
    <row r="98" spans="1:16" ht="17" thickBot="1" x14ac:dyDescent="0.25">
      <c r="A98" s="8" t="s">
        <v>5</v>
      </c>
      <c r="B98" s="38" t="s">
        <v>75</v>
      </c>
      <c r="C98" s="32">
        <v>9</v>
      </c>
      <c r="D98" s="35">
        <v>1</v>
      </c>
      <c r="E98" s="127">
        <v>165</v>
      </c>
      <c r="F98" s="25" t="s">
        <v>73</v>
      </c>
      <c r="G98" s="127">
        <v>180</v>
      </c>
      <c r="H98" s="25"/>
      <c r="I98" s="153">
        <v>180</v>
      </c>
      <c r="J98" s="25"/>
      <c r="K98" s="127">
        <v>197.1</v>
      </c>
      <c r="L98" s="25"/>
      <c r="M98" s="127">
        <v>207.8</v>
      </c>
      <c r="N98" s="25"/>
      <c r="O98" s="120"/>
      <c r="P98" s="10"/>
    </row>
    <row r="99" spans="1:16" ht="17" thickBot="1" x14ac:dyDescent="0.25">
      <c r="A99" s="11" t="s">
        <v>6</v>
      </c>
      <c r="B99" s="39" t="s">
        <v>7</v>
      </c>
      <c r="C99" s="32">
        <v>9</v>
      </c>
      <c r="D99" s="36">
        <v>2</v>
      </c>
      <c r="E99" s="128">
        <v>165</v>
      </c>
      <c r="F99" s="22"/>
      <c r="G99" s="128">
        <v>180</v>
      </c>
      <c r="H99" s="22"/>
      <c r="I99" s="154">
        <v>180</v>
      </c>
      <c r="J99" s="22"/>
      <c r="K99" s="128">
        <v>197.1</v>
      </c>
      <c r="L99" s="22"/>
      <c r="M99" s="128">
        <v>209.2</v>
      </c>
      <c r="N99" s="22"/>
    </row>
    <row r="100" spans="1:16" ht="17" thickBot="1" x14ac:dyDescent="0.25">
      <c r="A100" s="11" t="s">
        <v>8</v>
      </c>
      <c r="B100" s="29" t="s">
        <v>1</v>
      </c>
      <c r="C100" s="32">
        <v>9</v>
      </c>
      <c r="D100" s="36">
        <v>3</v>
      </c>
      <c r="E100" s="128">
        <v>165</v>
      </c>
      <c r="F100" s="22"/>
      <c r="G100" s="128">
        <v>180</v>
      </c>
      <c r="H100" s="22"/>
      <c r="I100" s="154">
        <v>180</v>
      </c>
      <c r="J100" s="22"/>
      <c r="K100" s="128">
        <v>203.4</v>
      </c>
      <c r="L100" s="22"/>
      <c r="M100" s="128">
        <v>209.2</v>
      </c>
      <c r="N100" s="22"/>
    </row>
    <row r="101" spans="1:16" ht="17" thickBot="1" x14ac:dyDescent="0.25">
      <c r="A101" s="58" t="s">
        <v>30</v>
      </c>
      <c r="B101" s="47" t="s">
        <v>70</v>
      </c>
      <c r="C101" s="32">
        <v>9</v>
      </c>
      <c r="D101" s="62">
        <v>4</v>
      </c>
      <c r="E101" s="128">
        <v>168.4</v>
      </c>
      <c r="F101" s="22" t="s">
        <v>74</v>
      </c>
      <c r="G101" s="128">
        <v>180</v>
      </c>
      <c r="H101" s="22"/>
      <c r="I101" s="154">
        <v>180</v>
      </c>
      <c r="J101" s="22"/>
      <c r="K101" s="128">
        <v>203.4</v>
      </c>
      <c r="L101" s="22"/>
      <c r="M101" s="128">
        <v>215.1</v>
      </c>
      <c r="N101" s="22"/>
    </row>
    <row r="102" spans="1:16" ht="17" thickBot="1" x14ac:dyDescent="0.25">
      <c r="A102" s="58" t="s">
        <v>32</v>
      </c>
      <c r="B102" s="59" t="s">
        <v>71</v>
      </c>
      <c r="C102" s="32">
        <v>9</v>
      </c>
      <c r="D102" s="36">
        <v>5</v>
      </c>
      <c r="E102" s="128">
        <v>179.8</v>
      </c>
      <c r="F102" s="22" t="s">
        <v>74</v>
      </c>
      <c r="G102" s="128">
        <v>180</v>
      </c>
      <c r="H102" s="22"/>
      <c r="I102" s="154">
        <v>180</v>
      </c>
      <c r="J102" s="22"/>
      <c r="K102" s="128">
        <v>203.4</v>
      </c>
      <c r="L102" s="46"/>
      <c r="M102" s="128">
        <v>224.3</v>
      </c>
      <c r="N102" s="22"/>
    </row>
    <row r="103" spans="1:16" ht="17" thickBot="1" x14ac:dyDescent="0.25">
      <c r="A103" s="58" t="s">
        <v>34</v>
      </c>
      <c r="B103" s="48">
        <v>100</v>
      </c>
      <c r="C103" s="32">
        <v>9</v>
      </c>
      <c r="D103" s="36">
        <v>6</v>
      </c>
      <c r="E103" s="128">
        <v>179.8</v>
      </c>
      <c r="F103" s="22"/>
      <c r="G103" s="128">
        <v>180</v>
      </c>
      <c r="H103" s="22"/>
      <c r="I103" s="154">
        <v>180</v>
      </c>
      <c r="J103" s="22"/>
      <c r="K103" s="128">
        <v>203.4</v>
      </c>
      <c r="L103" s="22"/>
      <c r="M103" s="128">
        <v>228.1</v>
      </c>
      <c r="N103" s="22"/>
    </row>
    <row r="104" spans="1:16" ht="17" thickBot="1" x14ac:dyDescent="0.25">
      <c r="A104" s="60" t="s">
        <v>37</v>
      </c>
      <c r="B104" s="49" t="s">
        <v>72</v>
      </c>
      <c r="C104" s="32">
        <v>9</v>
      </c>
      <c r="D104" s="36">
        <v>7</v>
      </c>
      <c r="E104" s="128">
        <v>179.8</v>
      </c>
      <c r="F104" s="22"/>
      <c r="G104" s="128">
        <v>180</v>
      </c>
      <c r="H104" s="22"/>
      <c r="I104" s="154">
        <v>186.2</v>
      </c>
      <c r="J104" s="22"/>
      <c r="K104" s="128">
        <v>207.8</v>
      </c>
      <c r="L104" s="22"/>
      <c r="M104" s="128">
        <v>233.7</v>
      </c>
      <c r="N104" s="22"/>
    </row>
    <row r="105" spans="1:16" ht="17" thickBot="1" x14ac:dyDescent="0.25">
      <c r="A105" s="60" t="s">
        <v>39</v>
      </c>
      <c r="B105" s="50">
        <v>81637305</v>
      </c>
      <c r="C105" s="32">
        <v>9</v>
      </c>
      <c r="D105" s="36">
        <v>8</v>
      </c>
      <c r="E105" s="128">
        <v>180</v>
      </c>
      <c r="F105" s="22" t="s">
        <v>74</v>
      </c>
      <c r="G105" s="128">
        <v>180</v>
      </c>
      <c r="H105" s="22"/>
      <c r="I105" s="154">
        <v>186.2</v>
      </c>
      <c r="J105" s="22"/>
      <c r="K105" s="128">
        <v>207.8</v>
      </c>
      <c r="L105" s="22"/>
      <c r="M105" s="128">
        <v>233.7</v>
      </c>
      <c r="N105" s="22"/>
    </row>
    <row r="106" spans="1:16" ht="17" thickBot="1" x14ac:dyDescent="0.25">
      <c r="A106" s="60" t="s">
        <v>41</v>
      </c>
      <c r="B106" s="51" t="s">
        <v>69</v>
      </c>
      <c r="C106" s="32">
        <v>9</v>
      </c>
      <c r="D106" s="36">
        <v>9</v>
      </c>
      <c r="E106" s="128">
        <v>180</v>
      </c>
      <c r="F106" s="57"/>
      <c r="G106" s="128">
        <v>180</v>
      </c>
      <c r="H106" s="57"/>
      <c r="I106" s="154">
        <v>186.2</v>
      </c>
      <c r="J106" s="22"/>
      <c r="K106" s="128">
        <v>207.8</v>
      </c>
      <c r="L106" s="22"/>
      <c r="M106" s="128">
        <v>239.6</v>
      </c>
      <c r="N106" s="22"/>
    </row>
    <row r="107" spans="1:16" ht="17" thickBot="1" x14ac:dyDescent="0.25">
      <c r="A107" s="52" t="s">
        <v>44</v>
      </c>
      <c r="B107" s="53">
        <v>1</v>
      </c>
      <c r="C107" s="32">
        <v>9</v>
      </c>
      <c r="D107" s="36">
        <v>10</v>
      </c>
      <c r="E107" s="128">
        <v>180</v>
      </c>
      <c r="F107" s="22"/>
      <c r="G107" s="128">
        <v>180</v>
      </c>
      <c r="H107" s="121"/>
      <c r="I107" s="154">
        <v>188.9</v>
      </c>
      <c r="J107" s="22"/>
      <c r="K107" s="128">
        <v>207.8</v>
      </c>
      <c r="L107" s="22"/>
      <c r="M107" s="128">
        <v>244.5</v>
      </c>
      <c r="N107" s="22"/>
    </row>
    <row r="108" spans="1:16" ht="17" thickBot="1" x14ac:dyDescent="0.25">
      <c r="A108" s="60" t="s">
        <v>43</v>
      </c>
      <c r="B108" s="61">
        <v>550</v>
      </c>
      <c r="C108" s="32">
        <v>9</v>
      </c>
      <c r="D108" s="36">
        <v>11</v>
      </c>
      <c r="E108" s="128">
        <v>180</v>
      </c>
      <c r="F108" s="22"/>
      <c r="G108" s="128">
        <v>180</v>
      </c>
      <c r="H108" s="121"/>
      <c r="I108" s="154">
        <v>18.899999999999999</v>
      </c>
      <c r="J108" s="22"/>
      <c r="K108" s="128">
        <v>207.8</v>
      </c>
      <c r="L108" s="22"/>
      <c r="M108" s="128">
        <v>246.8</v>
      </c>
      <c r="N108" s="22"/>
    </row>
    <row r="109" spans="1:16" ht="17" thickBot="1" x14ac:dyDescent="0.25">
      <c r="A109" s="19"/>
      <c r="B109" s="30"/>
      <c r="C109" s="32">
        <v>9</v>
      </c>
      <c r="D109" s="37">
        <v>12</v>
      </c>
      <c r="E109" s="129">
        <v>180</v>
      </c>
      <c r="F109" s="24"/>
      <c r="G109" s="129">
        <v>180</v>
      </c>
      <c r="H109" s="24"/>
      <c r="I109" s="155">
        <v>188.9</v>
      </c>
      <c r="J109" s="24"/>
      <c r="K109" s="129">
        <v>207.8</v>
      </c>
      <c r="L109" s="24"/>
      <c r="M109" s="129">
        <v>249.4</v>
      </c>
      <c r="N109" s="24"/>
      <c r="O109" s="118"/>
      <c r="P109" s="18"/>
    </row>
    <row r="110" spans="1:16" ht="17" thickBot="1" x14ac:dyDescent="0.25">
      <c r="A110" s="8" t="s">
        <v>5</v>
      </c>
      <c r="B110" s="38" t="s">
        <v>75</v>
      </c>
      <c r="C110" s="32">
        <v>10</v>
      </c>
      <c r="D110" s="35">
        <v>1</v>
      </c>
      <c r="E110" s="137"/>
      <c r="F110" s="10"/>
      <c r="G110" s="137"/>
      <c r="H110" s="10"/>
      <c r="I110" s="159"/>
      <c r="J110" s="10"/>
      <c r="K110" s="137"/>
      <c r="L110" s="10"/>
      <c r="M110" s="137"/>
      <c r="N110" s="10"/>
      <c r="O110" s="119">
        <v>21.6</v>
      </c>
      <c r="P110" s="63" t="s">
        <v>79</v>
      </c>
    </row>
    <row r="111" spans="1:16" ht="17" thickBot="1" x14ac:dyDescent="0.25">
      <c r="A111" s="11" t="s">
        <v>6</v>
      </c>
      <c r="B111" s="39" t="s">
        <v>7</v>
      </c>
      <c r="C111" s="32">
        <v>10</v>
      </c>
      <c r="D111" s="36">
        <v>2</v>
      </c>
    </row>
    <row r="112" spans="1:16" ht="17" thickBot="1" x14ac:dyDescent="0.25">
      <c r="A112" s="11" t="s">
        <v>8</v>
      </c>
      <c r="B112" s="29" t="s">
        <v>81</v>
      </c>
      <c r="C112" s="32">
        <v>10</v>
      </c>
      <c r="D112" s="36">
        <v>3</v>
      </c>
    </row>
    <row r="113" spans="1:16" ht="17" thickBot="1" x14ac:dyDescent="0.25">
      <c r="A113" s="58" t="s">
        <v>30</v>
      </c>
      <c r="B113" s="47" t="s">
        <v>76</v>
      </c>
      <c r="C113" s="32">
        <v>10</v>
      </c>
      <c r="D113" s="62">
        <v>4</v>
      </c>
    </row>
    <row r="114" spans="1:16" ht="17" thickBot="1" x14ac:dyDescent="0.25">
      <c r="A114" s="58" t="s">
        <v>32</v>
      </c>
      <c r="B114" s="59" t="s">
        <v>71</v>
      </c>
      <c r="C114" s="32">
        <v>10</v>
      </c>
      <c r="D114" s="36">
        <v>5</v>
      </c>
    </row>
    <row r="115" spans="1:16" ht="17" thickBot="1" x14ac:dyDescent="0.25">
      <c r="A115" s="58" t="s">
        <v>34</v>
      </c>
      <c r="B115" s="48">
        <v>100</v>
      </c>
      <c r="C115" s="32">
        <v>10</v>
      </c>
      <c r="D115" s="36">
        <v>6</v>
      </c>
    </row>
    <row r="116" spans="1:16" ht="17" thickBot="1" x14ac:dyDescent="0.25">
      <c r="A116" s="60" t="s">
        <v>37</v>
      </c>
      <c r="B116" s="64" t="s">
        <v>38</v>
      </c>
      <c r="C116" s="32">
        <v>10</v>
      </c>
      <c r="D116" s="36">
        <v>7</v>
      </c>
    </row>
    <row r="117" spans="1:16" ht="18" thickBot="1" x14ac:dyDescent="0.25">
      <c r="A117" s="60" t="s">
        <v>39</v>
      </c>
      <c r="B117" s="65" t="s">
        <v>77</v>
      </c>
      <c r="C117" s="32">
        <v>10</v>
      </c>
      <c r="D117" s="36">
        <v>8</v>
      </c>
    </row>
    <row r="118" spans="1:16" ht="17" thickBot="1" x14ac:dyDescent="0.25">
      <c r="A118" s="60" t="s">
        <v>41</v>
      </c>
      <c r="B118" s="66" t="s">
        <v>78</v>
      </c>
      <c r="C118" s="32">
        <v>10</v>
      </c>
      <c r="D118" s="36">
        <v>9</v>
      </c>
    </row>
    <row r="119" spans="1:16" ht="17" thickBot="1" x14ac:dyDescent="0.25">
      <c r="A119" s="52" t="s">
        <v>44</v>
      </c>
      <c r="B119" s="53">
        <v>4</v>
      </c>
      <c r="C119" s="32">
        <v>10</v>
      </c>
      <c r="D119" s="36">
        <v>10</v>
      </c>
    </row>
    <row r="120" spans="1:16" ht="17" thickBot="1" x14ac:dyDescent="0.25">
      <c r="A120" s="67" t="s">
        <v>43</v>
      </c>
      <c r="B120" s="61">
        <v>900</v>
      </c>
      <c r="C120" s="32">
        <v>10</v>
      </c>
      <c r="D120" s="36">
        <v>11</v>
      </c>
    </row>
    <row r="121" spans="1:16" ht="17" thickBot="1" x14ac:dyDescent="0.25">
      <c r="A121" s="19"/>
      <c r="B121" s="30"/>
      <c r="C121" s="32">
        <v>10</v>
      </c>
      <c r="D121" s="37">
        <v>12</v>
      </c>
      <c r="E121" s="136"/>
      <c r="F121" s="18"/>
      <c r="G121" s="136"/>
      <c r="H121" s="18"/>
      <c r="I121" s="161"/>
      <c r="J121" s="18"/>
      <c r="K121" s="136"/>
      <c r="L121" s="18"/>
      <c r="M121" s="136"/>
      <c r="N121" s="18"/>
      <c r="O121" s="118"/>
      <c r="P121" s="18"/>
    </row>
    <row r="122" spans="1:16" ht="17" thickBot="1" x14ac:dyDescent="0.25">
      <c r="A122" s="8" t="s">
        <v>5</v>
      </c>
      <c r="B122" s="38" t="s">
        <v>80</v>
      </c>
      <c r="C122" s="32">
        <v>11</v>
      </c>
      <c r="D122" s="35">
        <v>1</v>
      </c>
      <c r="E122" s="127">
        <v>245.8</v>
      </c>
      <c r="F122" s="25" t="s">
        <v>28</v>
      </c>
      <c r="G122" s="127">
        <v>259.3</v>
      </c>
      <c r="H122" s="25" t="s">
        <v>28</v>
      </c>
      <c r="I122" s="153">
        <v>267.2</v>
      </c>
      <c r="J122" s="25"/>
      <c r="K122" s="137"/>
      <c r="L122" s="10"/>
      <c r="M122" s="137"/>
      <c r="N122" s="10"/>
      <c r="O122" s="120"/>
      <c r="P122" s="10"/>
    </row>
    <row r="123" spans="1:16" ht="17" thickBot="1" x14ac:dyDescent="0.25">
      <c r="A123" s="11" t="s">
        <v>6</v>
      </c>
      <c r="B123" s="39" t="s">
        <v>7</v>
      </c>
      <c r="C123" s="32">
        <v>11</v>
      </c>
      <c r="D123" s="36">
        <v>2</v>
      </c>
      <c r="E123" s="128">
        <v>245.8</v>
      </c>
      <c r="F123" s="22"/>
      <c r="G123" s="128">
        <v>259.3</v>
      </c>
      <c r="H123" s="22"/>
      <c r="I123" s="154">
        <v>270.7</v>
      </c>
      <c r="J123" s="22" t="s">
        <v>28</v>
      </c>
    </row>
    <row r="124" spans="1:16" ht="17" thickBot="1" x14ac:dyDescent="0.25">
      <c r="A124" s="11" t="s">
        <v>8</v>
      </c>
      <c r="B124" s="29" t="s">
        <v>1</v>
      </c>
      <c r="C124" s="32">
        <v>11</v>
      </c>
      <c r="D124" s="36">
        <v>3</v>
      </c>
      <c r="E124" s="128">
        <v>245.8</v>
      </c>
      <c r="F124" s="22"/>
      <c r="G124" s="128">
        <v>261.8</v>
      </c>
      <c r="H124" s="22" t="s">
        <v>28</v>
      </c>
      <c r="I124" s="154">
        <v>270.7</v>
      </c>
      <c r="J124" s="22"/>
    </row>
    <row r="125" spans="1:16" ht="17" thickBot="1" x14ac:dyDescent="0.25">
      <c r="A125" s="58" t="s">
        <v>30</v>
      </c>
      <c r="B125" s="68" t="s">
        <v>82</v>
      </c>
      <c r="C125" s="32">
        <v>11</v>
      </c>
      <c r="D125" s="62">
        <v>4</v>
      </c>
      <c r="E125" s="128">
        <v>245.8</v>
      </c>
      <c r="F125" s="22"/>
      <c r="G125" s="128">
        <v>261.8</v>
      </c>
      <c r="H125" s="22"/>
      <c r="I125" s="154">
        <v>274.89999999999998</v>
      </c>
      <c r="J125" s="22" t="s">
        <v>28</v>
      </c>
    </row>
    <row r="126" spans="1:16" ht="17" thickBot="1" x14ac:dyDescent="0.25">
      <c r="A126" s="58" t="s">
        <v>32</v>
      </c>
      <c r="B126" s="68" t="s">
        <v>22</v>
      </c>
      <c r="C126" s="32">
        <v>11</v>
      </c>
      <c r="D126" s="36">
        <v>5</v>
      </c>
      <c r="E126" s="128">
        <v>246.1</v>
      </c>
      <c r="F126" s="22" t="s">
        <v>3</v>
      </c>
      <c r="G126" s="128">
        <v>263.10000000000002</v>
      </c>
      <c r="H126" s="46" t="s">
        <v>28</v>
      </c>
      <c r="I126" s="154">
        <v>277.10000000000002</v>
      </c>
      <c r="J126" s="22" t="s">
        <v>28</v>
      </c>
    </row>
    <row r="127" spans="1:16" ht="17" thickBot="1" x14ac:dyDescent="0.25">
      <c r="A127" s="58" t="s">
        <v>34</v>
      </c>
      <c r="B127" s="69">
        <v>50</v>
      </c>
      <c r="C127" s="32">
        <v>11</v>
      </c>
      <c r="D127" s="36">
        <v>6</v>
      </c>
      <c r="E127" s="128">
        <v>246.1</v>
      </c>
      <c r="F127" s="22"/>
      <c r="G127" s="128">
        <v>263.10000000000002</v>
      </c>
      <c r="H127" s="22"/>
      <c r="I127" s="154">
        <v>277.10000000000002</v>
      </c>
      <c r="J127" s="22"/>
    </row>
    <row r="128" spans="1:16" ht="17" thickBot="1" x14ac:dyDescent="0.25">
      <c r="A128" s="14"/>
      <c r="B128" s="29"/>
      <c r="C128" s="32">
        <v>11</v>
      </c>
      <c r="D128" s="36">
        <v>7</v>
      </c>
      <c r="E128" s="128">
        <v>246.1</v>
      </c>
      <c r="F128" s="22"/>
      <c r="G128" s="128">
        <v>263.10000000000002</v>
      </c>
      <c r="H128" s="22"/>
      <c r="I128" s="154">
        <v>279</v>
      </c>
      <c r="J128" s="22" t="s">
        <v>28</v>
      </c>
    </row>
    <row r="129" spans="1:16" ht="17" thickBot="1" x14ac:dyDescent="0.25">
      <c r="A129" s="14"/>
      <c r="B129" s="29"/>
      <c r="C129" s="32">
        <v>11</v>
      </c>
      <c r="D129" s="36">
        <v>8</v>
      </c>
      <c r="E129" s="128">
        <v>249.8</v>
      </c>
      <c r="F129" s="22" t="s">
        <v>28</v>
      </c>
      <c r="G129" s="128">
        <v>263.10000000000002</v>
      </c>
      <c r="H129" s="22"/>
      <c r="I129" s="154">
        <v>279</v>
      </c>
      <c r="J129" s="22"/>
    </row>
    <row r="130" spans="1:16" ht="17" thickBot="1" x14ac:dyDescent="0.25">
      <c r="A130" s="14"/>
      <c r="B130" s="29"/>
      <c r="C130" s="32">
        <v>11</v>
      </c>
      <c r="D130" s="36">
        <v>9</v>
      </c>
      <c r="E130" s="128">
        <v>249.8</v>
      </c>
      <c r="F130" s="22"/>
      <c r="G130" s="128">
        <v>267</v>
      </c>
      <c r="H130" s="22" t="s">
        <v>28</v>
      </c>
      <c r="I130" s="154">
        <v>281.60000000000002</v>
      </c>
      <c r="J130" s="22" t="s">
        <v>28</v>
      </c>
    </row>
    <row r="131" spans="1:16" ht="17" thickBot="1" x14ac:dyDescent="0.25">
      <c r="A131" s="14"/>
      <c r="B131" s="29"/>
      <c r="C131" s="32">
        <v>11</v>
      </c>
      <c r="D131" s="36">
        <v>10</v>
      </c>
      <c r="E131" s="128">
        <v>252.6</v>
      </c>
      <c r="F131" s="22" t="s">
        <v>28</v>
      </c>
      <c r="G131" s="128">
        <v>267</v>
      </c>
      <c r="H131" s="22"/>
      <c r="I131" s="154">
        <v>282</v>
      </c>
      <c r="J131" s="22" t="s">
        <v>3</v>
      </c>
    </row>
    <row r="132" spans="1:16" ht="17" thickBot="1" x14ac:dyDescent="0.25">
      <c r="A132" s="14"/>
      <c r="B132" s="29"/>
      <c r="C132" s="32">
        <v>11</v>
      </c>
      <c r="D132" s="36">
        <v>11</v>
      </c>
      <c r="E132" s="128">
        <v>252.6</v>
      </c>
      <c r="F132" s="22"/>
      <c r="G132" s="128">
        <v>267.2</v>
      </c>
      <c r="H132" s="22" t="s">
        <v>3</v>
      </c>
      <c r="I132" s="154"/>
      <c r="J132" s="22"/>
    </row>
    <row r="133" spans="1:16" ht="17" thickBot="1" x14ac:dyDescent="0.25">
      <c r="A133" s="19"/>
      <c r="B133" s="30"/>
      <c r="C133" s="32">
        <v>11</v>
      </c>
      <c r="D133" s="37">
        <v>12</v>
      </c>
      <c r="E133" s="129">
        <v>253.8</v>
      </c>
      <c r="F133" s="24" t="s">
        <v>28</v>
      </c>
      <c r="G133" s="129">
        <v>267.2</v>
      </c>
      <c r="H133" s="24"/>
      <c r="I133" s="155"/>
      <c r="J133" s="24"/>
      <c r="K133" s="136"/>
      <c r="L133" s="18"/>
      <c r="M133" s="136"/>
      <c r="N133" s="18"/>
      <c r="O133" s="118"/>
      <c r="P133" s="18"/>
    </row>
    <row r="134" spans="1:16" ht="17" thickBot="1" x14ac:dyDescent="0.25">
      <c r="A134" s="8" t="s">
        <v>5</v>
      </c>
      <c r="B134" s="38" t="s">
        <v>83</v>
      </c>
      <c r="C134" s="32">
        <v>12</v>
      </c>
      <c r="D134" s="35">
        <v>1</v>
      </c>
      <c r="E134" s="127">
        <v>229</v>
      </c>
      <c r="F134" s="25"/>
      <c r="G134" s="127">
        <v>247</v>
      </c>
      <c r="H134" s="25" t="s">
        <v>4</v>
      </c>
      <c r="I134" s="153">
        <v>261.2</v>
      </c>
      <c r="J134" s="25" t="s">
        <v>4</v>
      </c>
      <c r="K134" s="127">
        <v>286.5</v>
      </c>
      <c r="L134" s="25"/>
      <c r="M134" s="137"/>
      <c r="N134" s="10"/>
      <c r="O134" s="120"/>
      <c r="P134" s="10"/>
    </row>
    <row r="135" spans="1:16" ht="17" thickBot="1" x14ac:dyDescent="0.25">
      <c r="A135" s="11" t="s">
        <v>6</v>
      </c>
      <c r="B135" s="39" t="s">
        <v>7</v>
      </c>
      <c r="C135" s="32">
        <v>12</v>
      </c>
      <c r="D135" s="36">
        <v>2</v>
      </c>
      <c r="E135" s="128">
        <v>231.5</v>
      </c>
      <c r="F135" s="22" t="s">
        <v>2</v>
      </c>
      <c r="G135" s="128">
        <v>247.6</v>
      </c>
      <c r="H135" s="22" t="s">
        <v>2</v>
      </c>
      <c r="I135" s="154">
        <v>263.10000000000002</v>
      </c>
      <c r="J135" s="22"/>
      <c r="K135" s="128">
        <v>286.5</v>
      </c>
      <c r="L135" s="22"/>
    </row>
    <row r="136" spans="1:16" ht="17" thickBot="1" x14ac:dyDescent="0.25">
      <c r="A136" s="11" t="s">
        <v>8</v>
      </c>
      <c r="B136" s="29" t="s">
        <v>89</v>
      </c>
      <c r="C136" s="32">
        <v>12</v>
      </c>
      <c r="D136" s="36">
        <v>3</v>
      </c>
      <c r="E136" s="128">
        <v>231.5</v>
      </c>
      <c r="F136" s="22"/>
      <c r="G136" s="128">
        <v>247.6</v>
      </c>
      <c r="H136" s="22"/>
      <c r="I136" s="154">
        <v>266.89999999999998</v>
      </c>
      <c r="J136" s="22" t="s">
        <v>74</v>
      </c>
      <c r="K136" s="128">
        <v>286.5</v>
      </c>
      <c r="L136" s="22"/>
    </row>
    <row r="137" spans="1:16" ht="17" thickBot="1" x14ac:dyDescent="0.25">
      <c r="A137" s="58" t="s">
        <v>30</v>
      </c>
      <c r="B137" s="68" t="s">
        <v>84</v>
      </c>
      <c r="C137" s="32">
        <v>12</v>
      </c>
      <c r="D137" s="62">
        <v>4</v>
      </c>
      <c r="E137" s="128">
        <v>236.7</v>
      </c>
      <c r="F137" s="22" t="s">
        <v>2</v>
      </c>
      <c r="G137" s="128">
        <v>253.4</v>
      </c>
      <c r="H137" s="22" t="s">
        <v>2</v>
      </c>
      <c r="I137" s="154">
        <v>269.5</v>
      </c>
      <c r="J137" s="22" t="s">
        <v>74</v>
      </c>
      <c r="K137" s="128"/>
      <c r="L137" s="22"/>
    </row>
    <row r="138" spans="1:16" ht="17" thickBot="1" x14ac:dyDescent="0.25">
      <c r="A138" s="58" t="s">
        <v>85</v>
      </c>
      <c r="B138" s="72" t="s">
        <v>86</v>
      </c>
      <c r="C138" s="32">
        <v>12</v>
      </c>
      <c r="D138" s="36">
        <v>5</v>
      </c>
      <c r="E138" s="128">
        <v>236.7</v>
      </c>
      <c r="F138" s="22"/>
      <c r="G138" s="128">
        <v>253.4</v>
      </c>
      <c r="H138" s="22"/>
      <c r="I138" s="154">
        <v>272.8</v>
      </c>
      <c r="J138" s="22" t="s">
        <v>74</v>
      </c>
      <c r="K138" s="128"/>
      <c r="L138" s="22"/>
    </row>
    <row r="139" spans="1:16" ht="17" thickBot="1" x14ac:dyDescent="0.25">
      <c r="A139" s="58" t="s">
        <v>34</v>
      </c>
      <c r="B139" s="69">
        <v>100</v>
      </c>
      <c r="C139" s="32">
        <v>12</v>
      </c>
      <c r="D139" s="36">
        <v>6</v>
      </c>
      <c r="E139" s="128">
        <v>239.1</v>
      </c>
      <c r="F139" s="22" t="s">
        <v>4</v>
      </c>
      <c r="G139" s="128">
        <v>256.89999999999998</v>
      </c>
      <c r="H139" s="22" t="s">
        <v>2</v>
      </c>
      <c r="I139" s="154">
        <v>275.7</v>
      </c>
      <c r="J139" s="22" t="s">
        <v>74</v>
      </c>
      <c r="K139" s="128"/>
      <c r="L139" s="22"/>
    </row>
    <row r="140" spans="1:16" ht="17" thickBot="1" x14ac:dyDescent="0.25">
      <c r="A140" s="73" t="s">
        <v>37</v>
      </c>
      <c r="B140" s="74" t="s">
        <v>10</v>
      </c>
      <c r="C140" s="32">
        <v>12</v>
      </c>
      <c r="D140" s="36">
        <v>7</v>
      </c>
      <c r="E140" s="128">
        <v>239.1</v>
      </c>
      <c r="F140" s="22"/>
      <c r="G140" s="128">
        <v>256.89999999999998</v>
      </c>
      <c r="H140" s="22"/>
      <c r="I140" s="154">
        <v>279.39999999999998</v>
      </c>
      <c r="J140" s="22" t="s">
        <v>74</v>
      </c>
      <c r="K140" s="128"/>
      <c r="L140" s="22"/>
    </row>
    <row r="141" spans="1:16" ht="17" thickBot="1" x14ac:dyDescent="0.25">
      <c r="A141" s="73" t="s">
        <v>39</v>
      </c>
      <c r="B141" s="74" t="s">
        <v>87</v>
      </c>
      <c r="C141" s="32">
        <v>12</v>
      </c>
      <c r="D141" s="36">
        <v>8</v>
      </c>
      <c r="E141" s="128">
        <v>239.1</v>
      </c>
      <c r="F141" s="22"/>
      <c r="G141" s="128">
        <v>256.89999999999998</v>
      </c>
      <c r="H141" s="22"/>
      <c r="I141" s="154">
        <v>283.3</v>
      </c>
      <c r="J141" s="22" t="s">
        <v>4</v>
      </c>
      <c r="K141" s="128"/>
      <c r="L141" s="22"/>
    </row>
    <row r="142" spans="1:16" ht="17" thickBot="1" x14ac:dyDescent="0.25">
      <c r="A142" s="73" t="s">
        <v>41</v>
      </c>
      <c r="B142" s="74" t="s">
        <v>88</v>
      </c>
      <c r="C142" s="32">
        <v>12</v>
      </c>
      <c r="D142" s="36">
        <v>9</v>
      </c>
      <c r="E142" s="128">
        <v>243.6</v>
      </c>
      <c r="F142" s="22" t="s">
        <v>2</v>
      </c>
      <c r="G142" s="128">
        <v>258.5</v>
      </c>
      <c r="H142" s="22" t="s">
        <v>2</v>
      </c>
      <c r="I142" s="154">
        <v>285.7</v>
      </c>
      <c r="J142" s="22" t="s">
        <v>4</v>
      </c>
      <c r="K142" s="128"/>
      <c r="L142" s="22"/>
    </row>
    <row r="143" spans="1:16" ht="17" thickBot="1" x14ac:dyDescent="0.25">
      <c r="A143" s="14"/>
      <c r="B143" s="29"/>
      <c r="C143" s="32">
        <v>12</v>
      </c>
      <c r="D143" s="36">
        <v>10</v>
      </c>
      <c r="E143" s="128">
        <v>244.9</v>
      </c>
      <c r="F143" s="22" t="s">
        <v>2</v>
      </c>
      <c r="G143" s="128">
        <v>258.5</v>
      </c>
      <c r="H143" s="22"/>
      <c r="I143" s="154">
        <v>285.7</v>
      </c>
      <c r="J143" s="22"/>
      <c r="K143" s="128"/>
      <c r="L143" s="22"/>
    </row>
    <row r="144" spans="1:16" ht="17" thickBot="1" x14ac:dyDescent="0.25">
      <c r="A144" s="14"/>
      <c r="B144" s="29"/>
      <c r="C144" s="32">
        <v>12</v>
      </c>
      <c r="D144" s="36">
        <v>11</v>
      </c>
      <c r="E144" s="128">
        <v>244.9</v>
      </c>
      <c r="F144" s="22"/>
      <c r="G144" s="128">
        <v>259.3</v>
      </c>
      <c r="H144" s="22" t="s">
        <v>4</v>
      </c>
      <c r="I144" s="154">
        <v>286.5</v>
      </c>
      <c r="J144" s="22" t="s">
        <v>74</v>
      </c>
      <c r="K144" s="128"/>
      <c r="L144" s="22"/>
    </row>
    <row r="145" spans="1:16" ht="17" thickBot="1" x14ac:dyDescent="0.25">
      <c r="A145" s="19"/>
      <c r="B145" s="30"/>
      <c r="C145" s="32">
        <v>12</v>
      </c>
      <c r="D145" s="37">
        <v>12</v>
      </c>
      <c r="E145" s="129">
        <v>246.1</v>
      </c>
      <c r="F145" s="24" t="s">
        <v>2</v>
      </c>
      <c r="G145" s="129">
        <v>261.2</v>
      </c>
      <c r="H145" s="24"/>
      <c r="I145" s="155">
        <v>286.5</v>
      </c>
      <c r="J145" s="24"/>
      <c r="K145" s="129"/>
      <c r="L145" s="24"/>
      <c r="M145" s="136"/>
      <c r="N145" s="18"/>
      <c r="O145" s="118"/>
      <c r="P145" s="18"/>
    </row>
    <row r="146" spans="1:16" ht="17" thickBot="1" x14ac:dyDescent="0.25">
      <c r="A146" s="8" t="s">
        <v>5</v>
      </c>
      <c r="B146" s="38" t="s">
        <v>83</v>
      </c>
      <c r="C146" s="32">
        <v>13</v>
      </c>
      <c r="D146" s="35">
        <v>1</v>
      </c>
      <c r="E146" s="127"/>
      <c r="F146" s="25"/>
      <c r="G146" s="127">
        <v>5264.1</v>
      </c>
      <c r="H146" s="25" t="s">
        <v>2</v>
      </c>
      <c r="I146" s="153">
        <v>5271.3</v>
      </c>
      <c r="J146" s="25" t="s">
        <v>100</v>
      </c>
      <c r="K146" s="127">
        <v>5288.2</v>
      </c>
      <c r="L146" s="25"/>
      <c r="M146" s="137"/>
      <c r="N146" s="10"/>
      <c r="O146" s="120"/>
      <c r="P146" s="10"/>
    </row>
    <row r="147" spans="1:16" ht="17" thickBot="1" x14ac:dyDescent="0.25">
      <c r="A147" s="11" t="s">
        <v>6</v>
      </c>
      <c r="B147" s="39" t="s">
        <v>7</v>
      </c>
      <c r="C147" s="32">
        <v>13</v>
      </c>
      <c r="D147" s="36">
        <v>2</v>
      </c>
      <c r="E147" s="128"/>
      <c r="F147" s="22"/>
      <c r="G147" s="128">
        <v>5264.1</v>
      </c>
      <c r="H147" s="22"/>
      <c r="I147" s="154">
        <v>5271.3</v>
      </c>
      <c r="J147" s="22"/>
      <c r="K147" s="128">
        <v>5288.2</v>
      </c>
      <c r="L147" s="22"/>
    </row>
    <row r="148" spans="1:16" ht="17" thickBot="1" x14ac:dyDescent="0.25">
      <c r="A148" s="11" t="s">
        <v>8</v>
      </c>
      <c r="B148" s="29" t="s">
        <v>90</v>
      </c>
      <c r="C148" s="32">
        <v>13</v>
      </c>
      <c r="D148" s="36">
        <v>3</v>
      </c>
      <c r="E148" s="128"/>
      <c r="F148" s="22"/>
      <c r="G148" s="128">
        <v>5266.7</v>
      </c>
      <c r="H148" s="22" t="s">
        <v>2</v>
      </c>
      <c r="I148" s="154">
        <v>5275.3</v>
      </c>
      <c r="J148" s="22"/>
      <c r="K148" s="128">
        <v>5288.2</v>
      </c>
      <c r="L148" s="22"/>
    </row>
    <row r="149" spans="1:16" ht="17" thickBot="1" x14ac:dyDescent="0.25">
      <c r="A149" s="77" t="s">
        <v>30</v>
      </c>
      <c r="B149" s="47" t="s">
        <v>91</v>
      </c>
      <c r="C149" s="32">
        <v>13</v>
      </c>
      <c r="D149" s="62">
        <v>4</v>
      </c>
      <c r="E149" s="128"/>
      <c r="F149" s="22"/>
      <c r="G149" s="128">
        <v>5266.7</v>
      </c>
      <c r="H149" s="22"/>
      <c r="I149" s="154">
        <v>5275.3</v>
      </c>
      <c r="J149" s="22"/>
      <c r="K149" s="128"/>
      <c r="L149" s="22"/>
    </row>
    <row r="150" spans="1:16" ht="17" thickBot="1" x14ac:dyDescent="0.25">
      <c r="A150" s="77" t="s">
        <v>92</v>
      </c>
      <c r="B150" s="47" t="s">
        <v>93</v>
      </c>
      <c r="C150" s="32">
        <v>13</v>
      </c>
      <c r="D150" s="36">
        <v>5</v>
      </c>
      <c r="E150" s="128"/>
      <c r="F150" s="22"/>
      <c r="G150" s="128">
        <v>5266.7</v>
      </c>
      <c r="H150" s="22"/>
      <c r="I150" s="154">
        <v>5278.5</v>
      </c>
      <c r="J150" s="22" t="s">
        <v>74</v>
      </c>
      <c r="K150" s="128"/>
      <c r="L150" s="22"/>
    </row>
    <row r="151" spans="1:16" ht="17" thickBot="1" x14ac:dyDescent="0.25">
      <c r="A151" s="77" t="s">
        <v>94</v>
      </c>
      <c r="B151" s="78">
        <v>100</v>
      </c>
      <c r="C151" s="32">
        <v>13</v>
      </c>
      <c r="D151" s="36">
        <v>6</v>
      </c>
      <c r="E151" s="128"/>
      <c r="F151" s="22"/>
      <c r="G151" s="128">
        <v>5266.7</v>
      </c>
      <c r="H151" s="22"/>
      <c r="I151" s="154">
        <v>5280.1</v>
      </c>
      <c r="J151" s="22" t="s">
        <v>4</v>
      </c>
      <c r="K151" s="128"/>
      <c r="L151" s="22"/>
    </row>
    <row r="152" spans="1:16" ht="17" thickBot="1" x14ac:dyDescent="0.25">
      <c r="A152" s="79" t="s">
        <v>37</v>
      </c>
      <c r="B152" s="74" t="s">
        <v>95</v>
      </c>
      <c r="C152" s="32">
        <v>13</v>
      </c>
      <c r="D152" s="36">
        <v>7</v>
      </c>
      <c r="E152" s="128"/>
      <c r="F152" s="22"/>
      <c r="G152" s="128">
        <v>5270.4</v>
      </c>
      <c r="H152" s="22" t="s">
        <v>2</v>
      </c>
      <c r="I152" s="154">
        <v>5283.8</v>
      </c>
      <c r="J152" s="22" t="s">
        <v>74</v>
      </c>
      <c r="K152" s="128"/>
      <c r="L152" s="22"/>
    </row>
    <row r="153" spans="1:16" ht="17" thickBot="1" x14ac:dyDescent="0.25">
      <c r="A153" s="79" t="s">
        <v>39</v>
      </c>
      <c r="B153" s="74" t="s">
        <v>96</v>
      </c>
      <c r="C153" s="32">
        <v>13</v>
      </c>
      <c r="D153" s="36">
        <v>8</v>
      </c>
      <c r="E153" s="128"/>
      <c r="F153" s="22"/>
      <c r="G153" s="128">
        <v>5271.7</v>
      </c>
      <c r="H153" s="22" t="s">
        <v>99</v>
      </c>
      <c r="I153" s="154">
        <v>5285.3</v>
      </c>
      <c r="J153" s="22" t="s">
        <v>74</v>
      </c>
      <c r="K153" s="128"/>
      <c r="L153" s="22"/>
    </row>
    <row r="154" spans="1:16" ht="17" thickBot="1" x14ac:dyDescent="0.25">
      <c r="A154" s="79" t="s">
        <v>41</v>
      </c>
      <c r="B154" s="74" t="s">
        <v>97</v>
      </c>
      <c r="C154" s="32">
        <v>13</v>
      </c>
      <c r="D154" s="36">
        <v>9</v>
      </c>
      <c r="E154" s="128"/>
      <c r="F154" s="57"/>
      <c r="G154" s="128">
        <v>5271.7</v>
      </c>
      <c r="H154" s="57"/>
      <c r="I154" s="154">
        <v>5287.2</v>
      </c>
      <c r="J154" s="22" t="s">
        <v>74</v>
      </c>
      <c r="K154" s="128"/>
      <c r="L154" s="57"/>
    </row>
    <row r="155" spans="1:16" ht="17" thickBot="1" x14ac:dyDescent="0.25">
      <c r="A155" s="80" t="s">
        <v>44</v>
      </c>
      <c r="B155" s="76">
        <v>3</v>
      </c>
      <c r="C155" s="32">
        <v>13</v>
      </c>
      <c r="D155" s="36">
        <v>10</v>
      </c>
      <c r="E155" s="128">
        <v>5253.7</v>
      </c>
      <c r="F155" s="22"/>
      <c r="G155" s="128">
        <v>5271.7</v>
      </c>
      <c r="H155" s="22"/>
      <c r="I155" s="154">
        <v>5288.2</v>
      </c>
      <c r="J155" s="22" t="s">
        <v>4</v>
      </c>
      <c r="K155" s="128"/>
      <c r="L155" s="22"/>
    </row>
    <row r="156" spans="1:16" ht="17" thickBot="1" x14ac:dyDescent="0.25">
      <c r="A156" s="80" t="s">
        <v>98</v>
      </c>
      <c r="B156" s="76">
        <v>537</v>
      </c>
      <c r="C156" s="32">
        <v>13</v>
      </c>
      <c r="D156" s="36">
        <v>11</v>
      </c>
      <c r="E156" s="128">
        <v>5254.8</v>
      </c>
      <c r="F156" s="22" t="s">
        <v>99</v>
      </c>
      <c r="G156" s="128">
        <v>5271.7</v>
      </c>
      <c r="H156" s="22"/>
      <c r="I156" s="154">
        <v>5288.2</v>
      </c>
      <c r="J156" s="22"/>
      <c r="K156" s="128"/>
      <c r="L156" s="22"/>
    </row>
    <row r="157" spans="1:16" ht="17" thickBot="1" x14ac:dyDescent="0.25">
      <c r="A157" s="19"/>
      <c r="B157" s="30"/>
      <c r="C157" s="32">
        <v>13</v>
      </c>
      <c r="D157" s="37">
        <v>12</v>
      </c>
      <c r="E157" s="129">
        <v>5261.3</v>
      </c>
      <c r="F157" s="24" t="s">
        <v>2</v>
      </c>
      <c r="G157" s="129">
        <v>5271.7</v>
      </c>
      <c r="H157" s="24"/>
      <c r="I157" s="155">
        <v>5288.2</v>
      </c>
      <c r="J157" s="24"/>
      <c r="K157" s="129"/>
      <c r="L157" s="24"/>
      <c r="M157" s="136"/>
      <c r="N157" s="18"/>
      <c r="O157" s="118"/>
      <c r="P157" s="18"/>
    </row>
    <row r="158" spans="1:16" ht="17" thickBot="1" x14ac:dyDescent="0.25">
      <c r="A158" s="8" t="s">
        <v>5</v>
      </c>
      <c r="B158" s="38" t="s">
        <v>101</v>
      </c>
      <c r="C158" s="32">
        <v>14</v>
      </c>
      <c r="D158" s="35">
        <v>1</v>
      </c>
      <c r="E158" s="127">
        <v>261.60000000000002</v>
      </c>
      <c r="F158" s="25" t="s">
        <v>28</v>
      </c>
      <c r="G158" s="127">
        <v>268.5</v>
      </c>
      <c r="H158" s="25"/>
      <c r="I158" s="153">
        <v>0</v>
      </c>
      <c r="J158" s="81" t="s">
        <v>106</v>
      </c>
      <c r="K158" s="127">
        <v>8.0299999999999994</v>
      </c>
      <c r="L158" s="25"/>
      <c r="M158" s="127">
        <v>28.2</v>
      </c>
      <c r="N158" s="25"/>
      <c r="O158" s="120"/>
      <c r="P158" s="10"/>
    </row>
    <row r="159" spans="1:16" ht="17" thickBot="1" x14ac:dyDescent="0.25">
      <c r="A159" s="11" t="s">
        <v>6</v>
      </c>
      <c r="B159" s="39" t="s">
        <v>7</v>
      </c>
      <c r="C159" s="32">
        <v>14</v>
      </c>
      <c r="D159" s="36">
        <v>2</v>
      </c>
      <c r="E159" s="128">
        <v>261.60000000000002</v>
      </c>
      <c r="F159" s="22"/>
      <c r="G159" s="128">
        <v>268.5</v>
      </c>
      <c r="H159" s="22"/>
      <c r="I159" s="154">
        <v>2.38</v>
      </c>
      <c r="J159" s="22" t="s">
        <v>28</v>
      </c>
      <c r="K159" s="128">
        <v>10.66</v>
      </c>
      <c r="L159" s="22"/>
      <c r="M159" s="128">
        <v>34.159999999999997</v>
      </c>
      <c r="N159" s="22"/>
    </row>
    <row r="160" spans="1:16" ht="17" thickBot="1" x14ac:dyDescent="0.25">
      <c r="A160" s="11" t="s">
        <v>8</v>
      </c>
      <c r="B160" s="29" t="s">
        <v>102</v>
      </c>
      <c r="C160" s="32">
        <v>14</v>
      </c>
      <c r="D160" s="36">
        <v>3</v>
      </c>
      <c r="E160" s="128">
        <v>265.89999999999998</v>
      </c>
      <c r="F160" s="22" t="s">
        <v>28</v>
      </c>
      <c r="G160" s="128">
        <v>269.10000000000002</v>
      </c>
      <c r="H160" s="22" t="s">
        <v>3</v>
      </c>
      <c r="I160" s="154">
        <v>2.38</v>
      </c>
      <c r="J160" s="22"/>
      <c r="K160" s="128">
        <v>13.11</v>
      </c>
      <c r="L160" s="22"/>
      <c r="M160" s="128">
        <v>35.299999999999997</v>
      </c>
      <c r="N160" s="22"/>
    </row>
    <row r="161" spans="1:16" ht="17" thickBot="1" x14ac:dyDescent="0.25">
      <c r="A161" s="58" t="s">
        <v>30</v>
      </c>
      <c r="B161" s="68" t="s">
        <v>103</v>
      </c>
      <c r="C161" s="32">
        <v>14</v>
      </c>
      <c r="D161" s="62">
        <v>4</v>
      </c>
      <c r="E161" s="128">
        <v>265.89999999999998</v>
      </c>
      <c r="F161" s="22"/>
      <c r="G161" s="128">
        <v>269.10000000000002</v>
      </c>
      <c r="H161" s="22"/>
      <c r="I161" s="154">
        <v>3.14</v>
      </c>
      <c r="J161" s="22" t="s">
        <v>3</v>
      </c>
      <c r="K161" s="128">
        <v>13.11</v>
      </c>
      <c r="L161" s="22"/>
      <c r="M161" s="128"/>
      <c r="N161" s="22"/>
    </row>
    <row r="162" spans="1:16" ht="17" thickBot="1" x14ac:dyDescent="0.25">
      <c r="A162" s="58" t="s">
        <v>32</v>
      </c>
      <c r="B162" s="72" t="s">
        <v>86</v>
      </c>
      <c r="C162" s="32">
        <v>14</v>
      </c>
      <c r="D162" s="36">
        <v>5</v>
      </c>
      <c r="E162" s="128">
        <v>266.39999999999998</v>
      </c>
      <c r="F162" s="22"/>
      <c r="G162" s="128">
        <v>269.60000000000002</v>
      </c>
      <c r="H162" s="22" t="s">
        <v>28</v>
      </c>
      <c r="I162" s="154">
        <v>3.14</v>
      </c>
      <c r="J162" s="22"/>
      <c r="K162" s="128">
        <v>14.67</v>
      </c>
      <c r="L162" s="22"/>
      <c r="M162" s="128"/>
      <c r="N162" s="22"/>
    </row>
    <row r="163" spans="1:16" ht="17" thickBot="1" x14ac:dyDescent="0.25">
      <c r="A163" s="58" t="s">
        <v>34</v>
      </c>
      <c r="B163" s="69">
        <v>100</v>
      </c>
      <c r="C163" s="32">
        <v>14</v>
      </c>
      <c r="D163" s="36">
        <v>6</v>
      </c>
      <c r="E163" s="128">
        <v>266.8</v>
      </c>
      <c r="F163" s="22"/>
      <c r="G163" s="128">
        <v>269.60000000000002</v>
      </c>
      <c r="H163" s="82"/>
      <c r="I163" s="154">
        <v>4.4800000000000004</v>
      </c>
      <c r="J163" s="22" t="s">
        <v>28</v>
      </c>
      <c r="K163" s="128">
        <v>16.98</v>
      </c>
      <c r="L163" s="22"/>
      <c r="M163" s="128"/>
      <c r="N163" s="82"/>
    </row>
    <row r="164" spans="1:16" ht="17" thickBot="1" x14ac:dyDescent="0.25">
      <c r="A164" s="73" t="s">
        <v>37</v>
      </c>
      <c r="B164" s="74" t="s">
        <v>104</v>
      </c>
      <c r="C164" s="32">
        <v>14</v>
      </c>
      <c r="D164" s="36">
        <v>7</v>
      </c>
      <c r="E164" s="128">
        <v>266.8</v>
      </c>
      <c r="F164" s="22"/>
      <c r="G164" s="128">
        <v>269.60000000000002</v>
      </c>
      <c r="H164" s="57"/>
      <c r="I164" s="154">
        <v>7.01</v>
      </c>
      <c r="J164" s="22" t="s">
        <v>28</v>
      </c>
      <c r="K164" s="128">
        <v>20.03</v>
      </c>
      <c r="L164" s="22"/>
      <c r="M164" s="128"/>
      <c r="N164" s="57"/>
    </row>
    <row r="165" spans="1:16" ht="17" thickBot="1" x14ac:dyDescent="0.25">
      <c r="A165" s="73" t="s">
        <v>39</v>
      </c>
      <c r="B165" s="74">
        <v>60</v>
      </c>
      <c r="C165" s="32">
        <v>14</v>
      </c>
      <c r="D165" s="36">
        <v>8</v>
      </c>
      <c r="E165" s="128">
        <v>267.3</v>
      </c>
      <c r="F165" s="22"/>
      <c r="G165" s="128">
        <v>271.10000000000002</v>
      </c>
      <c r="H165" s="22" t="s">
        <v>28</v>
      </c>
      <c r="I165" s="154">
        <v>7.42</v>
      </c>
      <c r="J165" s="22" t="s">
        <v>28</v>
      </c>
      <c r="K165" s="128">
        <v>22.72</v>
      </c>
      <c r="L165" s="22"/>
      <c r="M165" s="128"/>
      <c r="N165" s="22"/>
    </row>
    <row r="166" spans="1:16" ht="17" thickBot="1" x14ac:dyDescent="0.25">
      <c r="A166" s="73" t="s">
        <v>41</v>
      </c>
      <c r="B166" s="74" t="s">
        <v>105</v>
      </c>
      <c r="C166" s="32">
        <v>14</v>
      </c>
      <c r="D166" s="36">
        <v>9</v>
      </c>
      <c r="E166" s="128">
        <v>267.3</v>
      </c>
      <c r="F166" s="22"/>
      <c r="G166" s="128">
        <v>271.10000000000002</v>
      </c>
      <c r="H166" s="22"/>
      <c r="I166" s="154">
        <v>7.42</v>
      </c>
      <c r="J166" s="22"/>
      <c r="K166" s="128">
        <v>25.1</v>
      </c>
      <c r="L166" s="22"/>
      <c r="M166" s="128"/>
      <c r="N166" s="22"/>
    </row>
    <row r="167" spans="1:16" ht="17" thickBot="1" x14ac:dyDescent="0.25">
      <c r="A167" s="80"/>
      <c r="B167" s="76"/>
      <c r="C167" s="32">
        <v>14</v>
      </c>
      <c r="D167" s="36">
        <v>10</v>
      </c>
      <c r="E167" s="128">
        <v>267.3</v>
      </c>
      <c r="F167" s="22"/>
      <c r="G167" s="128">
        <v>271.10000000000002</v>
      </c>
      <c r="H167" s="22"/>
      <c r="I167" s="154">
        <v>7.42</v>
      </c>
      <c r="J167" s="22"/>
      <c r="K167" s="128">
        <v>25.1</v>
      </c>
      <c r="L167" s="22"/>
      <c r="M167" s="128"/>
      <c r="N167" s="22"/>
    </row>
    <row r="168" spans="1:16" ht="17" thickBot="1" x14ac:dyDescent="0.25">
      <c r="A168" s="80"/>
      <c r="B168" s="76"/>
      <c r="C168" s="32">
        <v>14</v>
      </c>
      <c r="D168" s="36">
        <v>11</v>
      </c>
      <c r="E168" s="128">
        <v>267.8</v>
      </c>
      <c r="F168" s="22"/>
      <c r="G168" s="128">
        <v>271.10000000000002</v>
      </c>
      <c r="H168" s="22"/>
      <c r="I168" s="154">
        <v>8.0299999999999994</v>
      </c>
      <c r="J168" s="22" t="s">
        <v>4</v>
      </c>
      <c r="K168" s="128">
        <v>28.2</v>
      </c>
      <c r="L168" s="22"/>
      <c r="M168" s="128"/>
      <c r="N168" s="22"/>
    </row>
    <row r="169" spans="1:16" ht="17" thickBot="1" x14ac:dyDescent="0.25">
      <c r="A169" s="19"/>
      <c r="B169" s="30"/>
      <c r="C169" s="32">
        <v>14</v>
      </c>
      <c r="D169" s="37">
        <v>12</v>
      </c>
      <c r="E169" s="129">
        <v>268.5</v>
      </c>
      <c r="F169" s="24"/>
      <c r="G169" s="129">
        <v>271.10000000000002</v>
      </c>
      <c r="H169" s="24"/>
      <c r="I169" s="154">
        <v>8.0299999999999994</v>
      </c>
      <c r="J169" s="22"/>
      <c r="K169" s="129">
        <v>28.2</v>
      </c>
      <c r="L169" s="24"/>
      <c r="M169" s="129"/>
      <c r="N169" s="24"/>
      <c r="O169" s="118"/>
      <c r="P169" s="18"/>
    </row>
    <row r="170" spans="1:16" ht="17" thickBot="1" x14ac:dyDescent="0.25">
      <c r="A170" s="8" t="s">
        <v>5</v>
      </c>
      <c r="B170" s="38" t="s">
        <v>101</v>
      </c>
      <c r="C170" s="32">
        <v>15</v>
      </c>
      <c r="D170" s="35">
        <v>1</v>
      </c>
      <c r="E170" s="128">
        <v>0.1</v>
      </c>
      <c r="F170" s="22" t="s">
        <v>112</v>
      </c>
      <c r="G170" s="128">
        <v>10.9</v>
      </c>
      <c r="H170" s="84"/>
      <c r="I170" s="153"/>
      <c r="J170" s="25"/>
      <c r="K170" s="168"/>
    </row>
    <row r="171" spans="1:16" ht="17" thickBot="1" x14ac:dyDescent="0.25">
      <c r="A171" s="11" t="s">
        <v>6</v>
      </c>
      <c r="B171" s="39" t="s">
        <v>7</v>
      </c>
      <c r="C171" s="32">
        <v>15</v>
      </c>
      <c r="D171" s="36">
        <v>2</v>
      </c>
      <c r="E171" s="128">
        <v>0.1</v>
      </c>
      <c r="F171" s="22"/>
      <c r="G171" s="128">
        <v>29.3</v>
      </c>
      <c r="H171" s="84"/>
      <c r="I171" s="154"/>
      <c r="J171" s="22"/>
      <c r="K171" s="168"/>
    </row>
    <row r="172" spans="1:16" ht="17" thickBot="1" x14ac:dyDescent="0.25">
      <c r="A172" s="11" t="s">
        <v>8</v>
      </c>
      <c r="B172" s="83" t="s">
        <v>109</v>
      </c>
      <c r="C172" s="32">
        <v>15</v>
      </c>
      <c r="D172" s="36">
        <v>3</v>
      </c>
      <c r="E172" s="128">
        <v>0.1</v>
      </c>
      <c r="F172" s="22"/>
      <c r="G172" s="128">
        <v>33.700000000000003</v>
      </c>
      <c r="H172" s="84"/>
      <c r="I172" s="154"/>
      <c r="J172" s="22"/>
      <c r="K172" s="168"/>
    </row>
    <row r="173" spans="1:16" ht="17" thickBot="1" x14ac:dyDescent="0.25">
      <c r="A173" s="56" t="s">
        <v>30</v>
      </c>
      <c r="B173" s="45" t="s">
        <v>107</v>
      </c>
      <c r="C173" s="32">
        <v>15</v>
      </c>
      <c r="D173" s="62">
        <v>4</v>
      </c>
      <c r="E173" s="128">
        <v>0.1</v>
      </c>
      <c r="F173" s="22"/>
      <c r="G173" s="128">
        <v>42.6</v>
      </c>
      <c r="H173" s="84"/>
      <c r="I173" s="154"/>
      <c r="J173" s="22"/>
      <c r="K173" s="168"/>
    </row>
    <row r="174" spans="1:16" ht="17" thickBot="1" x14ac:dyDescent="0.25">
      <c r="A174" s="58" t="s">
        <v>32</v>
      </c>
      <c r="B174" s="45" t="s">
        <v>111</v>
      </c>
      <c r="C174" s="32">
        <v>15</v>
      </c>
      <c r="D174" s="36">
        <v>5</v>
      </c>
      <c r="E174" s="128">
        <v>0.1</v>
      </c>
      <c r="F174" s="22"/>
      <c r="G174" s="128">
        <v>53.7</v>
      </c>
      <c r="H174" s="85"/>
      <c r="I174" s="154"/>
      <c r="J174" s="22"/>
      <c r="K174" s="168"/>
    </row>
    <row r="175" spans="1:16" ht="17" thickBot="1" x14ac:dyDescent="0.25">
      <c r="A175" s="56" t="s">
        <v>34</v>
      </c>
      <c r="B175" s="75">
        <v>2000</v>
      </c>
      <c r="C175" s="32">
        <v>15</v>
      </c>
      <c r="D175" s="36">
        <v>6</v>
      </c>
      <c r="E175" s="128">
        <v>6</v>
      </c>
      <c r="F175" s="22"/>
      <c r="G175" s="128">
        <v>53.7</v>
      </c>
      <c r="H175" s="84"/>
      <c r="I175" s="154"/>
      <c r="J175" s="22"/>
      <c r="K175" s="168"/>
    </row>
    <row r="176" spans="1:16" ht="17" thickBot="1" x14ac:dyDescent="0.25">
      <c r="A176" s="70" t="s">
        <v>37</v>
      </c>
      <c r="B176" s="71" t="s">
        <v>10</v>
      </c>
      <c r="C176" s="32">
        <v>15</v>
      </c>
      <c r="D176" s="36">
        <v>7</v>
      </c>
      <c r="E176" s="128">
        <v>6</v>
      </c>
      <c r="F176" s="22"/>
      <c r="G176" s="128">
        <v>53.7</v>
      </c>
      <c r="H176" s="84" t="s">
        <v>113</v>
      </c>
      <c r="I176" s="154"/>
      <c r="J176" s="22"/>
      <c r="K176" s="168"/>
    </row>
    <row r="177" spans="1:16" ht="17" thickBot="1" x14ac:dyDescent="0.25">
      <c r="A177" s="70" t="s">
        <v>39</v>
      </c>
      <c r="B177" s="71" t="s">
        <v>110</v>
      </c>
      <c r="C177" s="32">
        <v>15</v>
      </c>
      <c r="D177" s="36">
        <v>8</v>
      </c>
      <c r="E177" s="128">
        <v>7.8</v>
      </c>
      <c r="F177" s="22"/>
      <c r="G177" s="128"/>
      <c r="H177" s="84"/>
      <c r="I177" s="154"/>
      <c r="J177" s="22"/>
      <c r="K177" s="168"/>
    </row>
    <row r="178" spans="1:16" ht="17" thickBot="1" x14ac:dyDescent="0.25">
      <c r="A178" s="70" t="s">
        <v>41</v>
      </c>
      <c r="B178" s="56">
        <v>25284767</v>
      </c>
      <c r="C178" s="32">
        <v>15</v>
      </c>
      <c r="D178" s="36">
        <v>9</v>
      </c>
      <c r="E178" s="128">
        <v>7.8</v>
      </c>
      <c r="F178" s="22"/>
      <c r="G178" s="128"/>
      <c r="H178" s="84"/>
      <c r="I178" s="154"/>
      <c r="J178" s="22"/>
      <c r="K178" s="168"/>
    </row>
    <row r="179" spans="1:16" ht="17" thickBot="1" x14ac:dyDescent="0.25">
      <c r="A179" s="80"/>
      <c r="B179" s="76"/>
      <c r="C179" s="32">
        <v>15</v>
      </c>
      <c r="D179" s="36">
        <v>10</v>
      </c>
      <c r="E179" s="128">
        <v>7.8</v>
      </c>
      <c r="F179" s="22"/>
      <c r="G179" s="128"/>
      <c r="H179" s="84"/>
      <c r="I179" s="154"/>
      <c r="J179" s="22"/>
      <c r="K179" s="168"/>
    </row>
    <row r="180" spans="1:16" ht="17" thickBot="1" x14ac:dyDescent="0.25">
      <c r="A180" s="80"/>
      <c r="B180" s="76"/>
      <c r="C180" s="32">
        <v>15</v>
      </c>
      <c r="D180" s="36">
        <v>11</v>
      </c>
      <c r="E180" s="128">
        <v>7.8</v>
      </c>
      <c r="F180" s="22"/>
      <c r="G180" s="128"/>
      <c r="H180" s="84"/>
      <c r="I180" s="154"/>
      <c r="J180" s="22"/>
      <c r="K180" s="168"/>
    </row>
    <row r="181" spans="1:16" ht="17" thickBot="1" x14ac:dyDescent="0.25">
      <c r="A181" s="14"/>
      <c r="B181" s="29"/>
      <c r="C181" s="32">
        <v>15</v>
      </c>
      <c r="D181" s="36">
        <v>12</v>
      </c>
      <c r="E181" s="128">
        <v>10.9</v>
      </c>
      <c r="F181" s="22"/>
      <c r="G181" s="128"/>
      <c r="H181" s="84"/>
      <c r="I181" s="154"/>
      <c r="J181" s="22"/>
      <c r="K181" s="168"/>
    </row>
    <row r="182" spans="1:16" ht="17" thickBot="1" x14ac:dyDescent="0.25">
      <c r="A182" s="8" t="s">
        <v>5</v>
      </c>
      <c r="B182" s="38" t="s">
        <v>101</v>
      </c>
      <c r="C182" s="32">
        <v>16</v>
      </c>
      <c r="D182" s="35">
        <v>1</v>
      </c>
      <c r="E182" s="127">
        <v>8947.5</v>
      </c>
      <c r="F182" s="10"/>
      <c r="G182" s="137"/>
      <c r="H182" s="10"/>
      <c r="I182" s="159"/>
      <c r="J182" s="10"/>
      <c r="K182" s="137"/>
      <c r="L182" s="10"/>
      <c r="M182" s="137"/>
      <c r="N182" s="10"/>
      <c r="O182" s="120"/>
      <c r="P182" s="10"/>
    </row>
    <row r="183" spans="1:16" ht="17" thickBot="1" x14ac:dyDescent="0.25">
      <c r="A183" s="11" t="s">
        <v>6</v>
      </c>
      <c r="B183" s="39" t="s">
        <v>7</v>
      </c>
      <c r="C183" s="32">
        <v>16</v>
      </c>
      <c r="D183" s="36">
        <v>2</v>
      </c>
      <c r="E183" s="128">
        <v>8947.5</v>
      </c>
    </row>
    <row r="184" spans="1:16" ht="17" thickBot="1" x14ac:dyDescent="0.25">
      <c r="A184" s="11" t="s">
        <v>8</v>
      </c>
      <c r="B184" s="83" t="s">
        <v>114</v>
      </c>
      <c r="C184" s="32">
        <v>16</v>
      </c>
      <c r="D184" s="36">
        <v>3</v>
      </c>
      <c r="E184" s="128">
        <v>8947.5</v>
      </c>
    </row>
    <row r="185" spans="1:16" ht="17" thickBot="1" x14ac:dyDescent="0.25">
      <c r="A185" s="58" t="s">
        <v>30</v>
      </c>
      <c r="B185" s="68" t="s">
        <v>115</v>
      </c>
      <c r="C185" s="32">
        <v>16</v>
      </c>
      <c r="D185" s="62">
        <v>4</v>
      </c>
      <c r="E185" s="128">
        <v>8947.5</v>
      </c>
    </row>
    <row r="186" spans="1:16" ht="17" thickBot="1" x14ac:dyDescent="0.25">
      <c r="A186" s="58" t="s">
        <v>32</v>
      </c>
      <c r="B186" s="47" t="s">
        <v>108</v>
      </c>
      <c r="C186" s="32">
        <v>16</v>
      </c>
      <c r="D186" s="36">
        <v>5</v>
      </c>
      <c r="E186" s="128">
        <v>8947.5</v>
      </c>
    </row>
    <row r="187" spans="1:16" ht="17" thickBot="1" x14ac:dyDescent="0.25">
      <c r="A187" s="58" t="s">
        <v>34</v>
      </c>
      <c r="B187" s="78">
        <v>2000</v>
      </c>
      <c r="C187" s="32">
        <v>16</v>
      </c>
      <c r="D187" s="36">
        <v>6</v>
      </c>
      <c r="E187" s="128">
        <v>8947.5</v>
      </c>
    </row>
    <row r="188" spans="1:16" ht="17" thickBot="1" x14ac:dyDescent="0.25">
      <c r="A188" s="73" t="s">
        <v>37</v>
      </c>
      <c r="B188" s="26" t="s">
        <v>116</v>
      </c>
      <c r="C188" s="32">
        <v>16</v>
      </c>
      <c r="D188" s="36">
        <v>7</v>
      </c>
      <c r="E188" s="128">
        <v>8947.5</v>
      </c>
      <c r="F188" s="22" t="s">
        <v>119</v>
      </c>
    </row>
    <row r="189" spans="1:16" ht="17" thickBot="1" x14ac:dyDescent="0.25">
      <c r="A189" s="73" t="s">
        <v>39</v>
      </c>
      <c r="B189" s="26" t="s">
        <v>117</v>
      </c>
      <c r="C189" s="32">
        <v>16</v>
      </c>
      <c r="D189" s="36">
        <v>8</v>
      </c>
    </row>
    <row r="190" spans="1:16" ht="17" thickBot="1" x14ac:dyDescent="0.25">
      <c r="A190" s="73" t="s">
        <v>41</v>
      </c>
      <c r="B190" s="26" t="s">
        <v>118</v>
      </c>
      <c r="C190" s="32">
        <v>16</v>
      </c>
      <c r="D190" s="36">
        <v>9</v>
      </c>
    </row>
    <row r="191" spans="1:16" ht="17" thickBot="1" x14ac:dyDescent="0.25">
      <c r="A191" s="80"/>
      <c r="B191" s="76"/>
      <c r="C191" s="32">
        <v>16</v>
      </c>
      <c r="D191" s="36">
        <v>10</v>
      </c>
    </row>
    <row r="192" spans="1:16" ht="17" thickBot="1" x14ac:dyDescent="0.25">
      <c r="A192" s="80"/>
      <c r="B192" s="76"/>
      <c r="C192" s="32">
        <v>16</v>
      </c>
      <c r="D192" s="36">
        <v>11</v>
      </c>
    </row>
    <row r="193" spans="1:16" ht="17" thickBot="1" x14ac:dyDescent="0.25">
      <c r="A193" s="19"/>
      <c r="B193" s="30"/>
      <c r="C193" s="32">
        <v>16</v>
      </c>
      <c r="D193" s="37">
        <v>12</v>
      </c>
      <c r="E193" s="136"/>
      <c r="F193" s="18"/>
      <c r="G193" s="136"/>
      <c r="H193" s="18"/>
      <c r="I193" s="161"/>
      <c r="J193" s="18"/>
      <c r="K193" s="136"/>
      <c r="L193" s="18"/>
      <c r="M193" s="136"/>
      <c r="N193" s="18"/>
      <c r="O193" s="118"/>
      <c r="P193" s="18"/>
    </row>
    <row r="194" spans="1:16" ht="17" thickBot="1" x14ac:dyDescent="0.25">
      <c r="A194" s="8" t="s">
        <v>5</v>
      </c>
      <c r="B194" s="38" t="s">
        <v>101</v>
      </c>
      <c r="C194" s="32">
        <v>17</v>
      </c>
      <c r="D194" s="35">
        <v>1</v>
      </c>
      <c r="E194" s="128">
        <v>2019.5</v>
      </c>
      <c r="F194" s="84"/>
      <c r="G194" s="127">
        <v>2153.8000000000002</v>
      </c>
      <c r="H194" s="25"/>
      <c r="I194" s="154">
        <v>2899.7</v>
      </c>
      <c r="J194" s="22"/>
      <c r="K194" s="128">
        <v>4368.3</v>
      </c>
      <c r="L194" s="84"/>
      <c r="M194" s="127">
        <v>6502.3</v>
      </c>
      <c r="N194" s="25"/>
      <c r="O194" s="120"/>
      <c r="P194" s="10"/>
    </row>
    <row r="195" spans="1:16" ht="17" thickBot="1" x14ac:dyDescent="0.25">
      <c r="A195" s="11" t="s">
        <v>6</v>
      </c>
      <c r="B195" s="39" t="s">
        <v>7</v>
      </c>
      <c r="C195" s="32">
        <v>17</v>
      </c>
      <c r="D195" s="36">
        <v>2</v>
      </c>
      <c r="E195" s="128">
        <v>2026.8</v>
      </c>
      <c r="F195" s="84"/>
      <c r="G195" s="128">
        <v>2159.1999999999998</v>
      </c>
      <c r="H195" s="22"/>
      <c r="I195" s="154">
        <v>2899.7</v>
      </c>
      <c r="J195" s="22"/>
      <c r="K195" s="128">
        <v>4399.8</v>
      </c>
      <c r="L195" s="84"/>
      <c r="M195" s="128">
        <v>6561.8</v>
      </c>
      <c r="N195" s="22"/>
    </row>
    <row r="196" spans="1:16" ht="17" thickBot="1" x14ac:dyDescent="0.25">
      <c r="A196" s="11" t="s">
        <v>8</v>
      </c>
      <c r="B196" s="83" t="s">
        <v>121</v>
      </c>
      <c r="C196" s="32">
        <v>17</v>
      </c>
      <c r="D196" s="36">
        <v>3</v>
      </c>
      <c r="E196" s="128">
        <v>2034.4</v>
      </c>
      <c r="F196" s="84"/>
      <c r="G196" s="128">
        <v>2165.9</v>
      </c>
      <c r="H196" s="22"/>
      <c r="I196" s="154">
        <v>3201.5</v>
      </c>
      <c r="J196" s="22"/>
      <c r="K196" s="128">
        <v>4731.2</v>
      </c>
      <c r="L196" s="84"/>
      <c r="M196" s="128">
        <v>6612.3</v>
      </c>
      <c r="N196" s="22"/>
    </row>
    <row r="197" spans="1:16" ht="17" thickBot="1" x14ac:dyDescent="0.25">
      <c r="A197" s="58" t="s">
        <v>30</v>
      </c>
      <c r="B197" s="45" t="s">
        <v>120</v>
      </c>
      <c r="C197" s="32">
        <v>17</v>
      </c>
      <c r="D197" s="62">
        <v>4</v>
      </c>
      <c r="E197" s="128">
        <v>2045.3</v>
      </c>
      <c r="F197" s="84"/>
      <c r="G197" s="128">
        <v>2170.3000000000002</v>
      </c>
      <c r="H197" s="22"/>
      <c r="I197" s="154">
        <v>3486.8</v>
      </c>
      <c r="J197" s="22"/>
      <c r="K197" s="128">
        <v>5013.7</v>
      </c>
      <c r="L197" s="84"/>
      <c r="M197" s="128"/>
      <c r="N197" s="22"/>
    </row>
    <row r="198" spans="1:16" ht="17" thickBot="1" x14ac:dyDescent="0.25">
      <c r="A198" s="58" t="s">
        <v>32</v>
      </c>
      <c r="B198" s="45" t="s">
        <v>108</v>
      </c>
      <c r="C198" s="32">
        <v>17</v>
      </c>
      <c r="D198" s="36">
        <v>5</v>
      </c>
      <c r="E198" s="128">
        <v>2057.9</v>
      </c>
      <c r="F198" s="84"/>
      <c r="G198" s="128">
        <v>2187.1999999999998</v>
      </c>
      <c r="H198" s="22"/>
      <c r="I198" s="154">
        <v>3718</v>
      </c>
      <c r="J198" s="22"/>
      <c r="K198" s="128">
        <v>5281.1</v>
      </c>
      <c r="L198" s="84"/>
      <c r="M198" s="128"/>
      <c r="N198" s="22"/>
    </row>
    <row r="199" spans="1:16" ht="17" thickBot="1" x14ac:dyDescent="0.25">
      <c r="A199" s="58" t="s">
        <v>34</v>
      </c>
      <c r="B199" s="75">
        <v>5000</v>
      </c>
      <c r="C199" s="32">
        <v>17</v>
      </c>
      <c r="D199" s="36">
        <v>6</v>
      </c>
      <c r="E199" s="128">
        <v>2071.6</v>
      </c>
      <c r="F199" s="84"/>
      <c r="G199" s="128">
        <v>2360.6999999999998</v>
      </c>
      <c r="H199" s="22"/>
      <c r="I199" s="154">
        <v>3913.8</v>
      </c>
      <c r="J199" s="22"/>
      <c r="K199" s="128">
        <v>5542.3</v>
      </c>
      <c r="L199" s="84"/>
      <c r="M199" s="128"/>
      <c r="N199" s="22"/>
    </row>
    <row r="200" spans="1:16" ht="17" thickBot="1" x14ac:dyDescent="0.25">
      <c r="A200" s="73" t="s">
        <v>37</v>
      </c>
      <c r="B200" s="71" t="s">
        <v>122</v>
      </c>
      <c r="C200" s="32">
        <v>17</v>
      </c>
      <c r="D200" s="36">
        <v>7</v>
      </c>
      <c r="E200" s="128">
        <v>2089.3000000000002</v>
      </c>
      <c r="F200" s="84"/>
      <c r="G200" s="128">
        <v>2496.4</v>
      </c>
      <c r="H200" s="22"/>
      <c r="I200" s="154">
        <v>4023.2</v>
      </c>
      <c r="J200" s="22"/>
      <c r="K200" s="128">
        <v>5784.5</v>
      </c>
      <c r="L200" s="84"/>
      <c r="M200" s="128"/>
      <c r="N200" s="22"/>
    </row>
    <row r="201" spans="1:16" ht="17" thickBot="1" x14ac:dyDescent="0.25">
      <c r="A201" s="73" t="s">
        <v>39</v>
      </c>
      <c r="B201" s="71" t="s">
        <v>123</v>
      </c>
      <c r="C201" s="32">
        <v>17</v>
      </c>
      <c r="D201" s="36">
        <v>8</v>
      </c>
      <c r="E201" s="128">
        <v>2101.6</v>
      </c>
      <c r="F201" s="84"/>
      <c r="G201" s="128">
        <v>2597.1</v>
      </c>
      <c r="H201" s="22"/>
      <c r="I201" s="154">
        <v>4133.5</v>
      </c>
      <c r="J201" s="22"/>
      <c r="K201" s="128">
        <v>6003.6</v>
      </c>
      <c r="L201" s="84"/>
      <c r="M201" s="128"/>
      <c r="N201" s="22"/>
    </row>
    <row r="202" spans="1:16" ht="17" thickBot="1" x14ac:dyDescent="0.25">
      <c r="A202" s="73" t="s">
        <v>41</v>
      </c>
      <c r="B202" s="56">
        <v>9196831</v>
      </c>
      <c r="C202" s="32">
        <v>17</v>
      </c>
      <c r="D202" s="36">
        <v>9</v>
      </c>
      <c r="E202" s="128">
        <v>2116.3000000000002</v>
      </c>
      <c r="F202" s="88"/>
      <c r="G202" s="128">
        <v>2701</v>
      </c>
      <c r="H202" s="57"/>
      <c r="I202" s="154">
        <v>4278.3999999999996</v>
      </c>
      <c r="J202" s="22"/>
      <c r="K202" s="128">
        <v>6194.6</v>
      </c>
      <c r="L202" s="88"/>
      <c r="M202" s="128"/>
      <c r="N202" s="57"/>
    </row>
    <row r="203" spans="1:16" ht="17" thickBot="1" x14ac:dyDescent="0.25">
      <c r="A203" s="80"/>
      <c r="B203" s="76"/>
      <c r="C203" s="32">
        <v>17</v>
      </c>
      <c r="D203" s="36">
        <v>10</v>
      </c>
      <c r="E203" s="128">
        <v>2127.5</v>
      </c>
      <c r="F203" s="84"/>
      <c r="G203" s="128">
        <v>2899.7</v>
      </c>
      <c r="H203" s="22"/>
      <c r="I203" s="154">
        <v>4342.6000000000004</v>
      </c>
      <c r="J203" s="22"/>
      <c r="K203" s="128">
        <v>6291.1</v>
      </c>
      <c r="L203" s="84"/>
      <c r="M203" s="128"/>
      <c r="N203" s="22"/>
    </row>
    <row r="204" spans="1:16" ht="17" thickBot="1" x14ac:dyDescent="0.25">
      <c r="A204" s="80"/>
      <c r="B204" s="76"/>
      <c r="C204" s="32">
        <v>17</v>
      </c>
      <c r="D204" s="36">
        <v>11</v>
      </c>
      <c r="E204" s="128">
        <v>2139.6999999999998</v>
      </c>
      <c r="F204" s="84"/>
      <c r="G204" s="128">
        <v>2899.7</v>
      </c>
      <c r="H204" s="22"/>
      <c r="I204" s="154">
        <v>4342.6000000000004</v>
      </c>
      <c r="J204" s="22"/>
      <c r="K204" s="128">
        <v>6388.4</v>
      </c>
      <c r="L204" s="84"/>
      <c r="M204" s="128"/>
      <c r="N204" s="22"/>
    </row>
    <row r="205" spans="1:16" ht="17" thickBot="1" x14ac:dyDescent="0.25">
      <c r="A205" s="19"/>
      <c r="B205" s="30"/>
      <c r="C205" s="32">
        <v>17</v>
      </c>
      <c r="D205" s="37">
        <v>12</v>
      </c>
      <c r="E205" s="129">
        <v>2146.6999999999998</v>
      </c>
      <c r="F205" s="86"/>
      <c r="G205" s="129">
        <v>2899.7</v>
      </c>
      <c r="H205" s="24"/>
      <c r="I205" s="155">
        <v>4342.6000000000004</v>
      </c>
      <c r="J205" s="24"/>
      <c r="K205" s="129">
        <v>6451.1</v>
      </c>
      <c r="L205" s="86"/>
      <c r="M205" s="129"/>
      <c r="N205" s="24"/>
      <c r="O205" s="118"/>
      <c r="P205" s="18"/>
    </row>
    <row r="206" spans="1:16" ht="17" thickBot="1" x14ac:dyDescent="0.25">
      <c r="A206" s="8" t="s">
        <v>5</v>
      </c>
      <c r="B206" s="38" t="s">
        <v>124</v>
      </c>
      <c r="C206" s="32">
        <v>18</v>
      </c>
      <c r="D206" s="35">
        <v>1</v>
      </c>
      <c r="E206" s="127">
        <v>122.6</v>
      </c>
      <c r="F206" s="25"/>
      <c r="G206" s="127">
        <v>122.6</v>
      </c>
      <c r="H206" s="25"/>
      <c r="I206" s="153">
        <v>149.4</v>
      </c>
      <c r="J206" s="25"/>
      <c r="K206" s="127">
        <v>155</v>
      </c>
      <c r="L206" s="25"/>
      <c r="M206" s="127">
        <v>161</v>
      </c>
      <c r="N206" s="25" t="s">
        <v>28</v>
      </c>
      <c r="O206" s="120"/>
      <c r="P206" s="10"/>
    </row>
    <row r="207" spans="1:16" ht="17" thickBot="1" x14ac:dyDescent="0.25">
      <c r="A207" s="11" t="s">
        <v>6</v>
      </c>
      <c r="B207" s="39" t="s">
        <v>7</v>
      </c>
      <c r="C207" s="32">
        <v>18</v>
      </c>
      <c r="D207" s="36">
        <v>2</v>
      </c>
      <c r="E207" s="128">
        <v>122.8</v>
      </c>
      <c r="F207" s="22" t="s">
        <v>130</v>
      </c>
      <c r="G207" s="128">
        <v>122.8</v>
      </c>
      <c r="H207" s="22" t="s">
        <v>130</v>
      </c>
      <c r="I207" s="154">
        <v>149.4</v>
      </c>
      <c r="J207" s="22"/>
      <c r="K207" s="128">
        <v>155</v>
      </c>
      <c r="L207" s="22"/>
      <c r="M207" s="128">
        <v>161</v>
      </c>
      <c r="N207" s="22" t="s">
        <v>28</v>
      </c>
    </row>
    <row r="208" spans="1:16" ht="17" thickBot="1" x14ac:dyDescent="0.25">
      <c r="A208" s="11" t="s">
        <v>8</v>
      </c>
      <c r="B208" s="83" t="s">
        <v>102</v>
      </c>
      <c r="C208" s="32">
        <v>18</v>
      </c>
      <c r="D208" s="36">
        <v>3</v>
      </c>
      <c r="E208" s="128">
        <v>122.8</v>
      </c>
      <c r="F208" s="22"/>
      <c r="G208" s="128">
        <v>122.8</v>
      </c>
      <c r="H208" s="22"/>
      <c r="I208" s="154">
        <v>152.6</v>
      </c>
      <c r="J208" s="22" t="s">
        <v>28</v>
      </c>
      <c r="K208" s="128">
        <v>156.1</v>
      </c>
      <c r="L208" s="22"/>
      <c r="M208" s="128">
        <v>161</v>
      </c>
      <c r="N208" s="22"/>
    </row>
    <row r="209" spans="1:16" ht="17" thickBot="1" x14ac:dyDescent="0.25">
      <c r="A209" s="58" t="s">
        <v>30</v>
      </c>
      <c r="B209" s="27" t="s">
        <v>125</v>
      </c>
      <c r="C209" s="32">
        <v>18</v>
      </c>
      <c r="D209" s="62">
        <v>4</v>
      </c>
      <c r="E209" s="128">
        <v>126.7</v>
      </c>
      <c r="F209" s="22" t="s">
        <v>28</v>
      </c>
      <c r="G209" s="128">
        <v>126.7</v>
      </c>
      <c r="H209" s="22" t="s">
        <v>28</v>
      </c>
      <c r="I209" s="154">
        <v>152.6</v>
      </c>
      <c r="J209" s="22"/>
      <c r="K209" s="128">
        <v>156.1</v>
      </c>
      <c r="L209" s="22"/>
    </row>
    <row r="210" spans="1:16" ht="17" thickBot="1" x14ac:dyDescent="0.25">
      <c r="A210" s="58" t="s">
        <v>32</v>
      </c>
      <c r="B210" s="26" t="s">
        <v>22</v>
      </c>
      <c r="C210" s="32">
        <v>18</v>
      </c>
      <c r="D210" s="36">
        <v>5</v>
      </c>
      <c r="E210" s="128">
        <v>126.7</v>
      </c>
      <c r="F210" s="22"/>
      <c r="G210" s="128">
        <v>126.7</v>
      </c>
      <c r="H210" s="22"/>
      <c r="I210" s="154">
        <v>152.6</v>
      </c>
      <c r="J210" s="22"/>
      <c r="K210" s="128">
        <v>159</v>
      </c>
      <c r="L210" s="22"/>
    </row>
    <row r="211" spans="1:16" ht="17" thickBot="1" x14ac:dyDescent="0.25">
      <c r="A211" s="58" t="s">
        <v>34</v>
      </c>
      <c r="B211" s="28">
        <v>50</v>
      </c>
      <c r="C211" s="32">
        <v>18</v>
      </c>
      <c r="D211" s="36">
        <v>6</v>
      </c>
      <c r="E211" s="128">
        <v>129.1</v>
      </c>
      <c r="F211" s="22" t="s">
        <v>28</v>
      </c>
      <c r="G211" s="128">
        <v>129.1</v>
      </c>
      <c r="H211" s="22" t="s">
        <v>28</v>
      </c>
      <c r="I211" s="154">
        <v>152.80000000000001</v>
      </c>
      <c r="J211" s="22" t="s">
        <v>4</v>
      </c>
      <c r="K211" s="128">
        <v>159</v>
      </c>
      <c r="L211" s="22"/>
    </row>
    <row r="212" spans="1:16" ht="17" thickBot="1" x14ac:dyDescent="0.25">
      <c r="A212" s="89" t="s">
        <v>37</v>
      </c>
      <c r="B212" s="27" t="s">
        <v>104</v>
      </c>
      <c r="C212" s="32">
        <v>18</v>
      </c>
      <c r="D212" s="36">
        <v>7</v>
      </c>
      <c r="E212" s="128">
        <v>129.1</v>
      </c>
      <c r="F212" s="22"/>
      <c r="G212" s="128">
        <v>129.1</v>
      </c>
      <c r="H212" s="22"/>
      <c r="I212" s="154">
        <v>152.80000000000001</v>
      </c>
      <c r="J212" s="22"/>
      <c r="K212" s="128">
        <v>161</v>
      </c>
      <c r="L212" s="22"/>
    </row>
    <row r="213" spans="1:16" ht="17" thickBot="1" x14ac:dyDescent="0.25">
      <c r="A213" s="89" t="s">
        <v>126</v>
      </c>
      <c r="B213" s="90" t="s">
        <v>127</v>
      </c>
      <c r="C213" s="32">
        <v>18</v>
      </c>
      <c r="D213" s="36">
        <v>8</v>
      </c>
      <c r="E213" s="128">
        <v>129.1</v>
      </c>
      <c r="F213" s="22"/>
      <c r="G213" s="128">
        <v>129.1</v>
      </c>
      <c r="H213" s="22"/>
      <c r="I213" s="154">
        <v>155</v>
      </c>
      <c r="J213" s="22" t="s">
        <v>28</v>
      </c>
      <c r="K213" s="128">
        <v>161</v>
      </c>
      <c r="L213" s="22"/>
    </row>
    <row r="214" spans="1:16" ht="17" thickBot="1" x14ac:dyDescent="0.25">
      <c r="A214" s="89" t="s">
        <v>128</v>
      </c>
      <c r="B214" s="90" t="s">
        <v>129</v>
      </c>
      <c r="C214" s="32">
        <v>18</v>
      </c>
      <c r="D214" s="36">
        <v>9</v>
      </c>
      <c r="E214" s="128">
        <v>129.1</v>
      </c>
      <c r="F214" s="22"/>
      <c r="G214" s="128">
        <v>129.1</v>
      </c>
      <c r="H214" s="22"/>
      <c r="I214" s="154">
        <v>155</v>
      </c>
      <c r="J214" s="22"/>
      <c r="K214" s="128">
        <v>161</v>
      </c>
      <c r="L214" s="22"/>
    </row>
    <row r="215" spans="1:16" ht="17" thickBot="1" x14ac:dyDescent="0.25">
      <c r="A215" s="14"/>
      <c r="B215" s="29"/>
      <c r="C215" s="32">
        <v>18</v>
      </c>
      <c r="D215" s="36">
        <v>10</v>
      </c>
      <c r="E215" s="128">
        <v>132.80000000000001</v>
      </c>
      <c r="F215" s="22" t="s">
        <v>28</v>
      </c>
      <c r="G215" s="128">
        <v>132.80000000000001</v>
      </c>
      <c r="H215" s="22" t="s">
        <v>28</v>
      </c>
      <c r="I215" s="154">
        <v>155</v>
      </c>
      <c r="J215" s="22"/>
      <c r="K215" s="128">
        <v>161</v>
      </c>
      <c r="L215" s="22"/>
    </row>
    <row r="216" spans="1:16" ht="17" thickBot="1" x14ac:dyDescent="0.25">
      <c r="A216" s="14"/>
      <c r="B216" s="29"/>
      <c r="C216" s="32">
        <v>18</v>
      </c>
      <c r="D216" s="36">
        <v>11</v>
      </c>
      <c r="E216" s="128">
        <v>132.80000000000001</v>
      </c>
      <c r="F216" s="22"/>
      <c r="G216" s="128">
        <v>132.80000000000001</v>
      </c>
      <c r="H216" s="22"/>
      <c r="I216" s="154">
        <v>155</v>
      </c>
      <c r="J216" s="22"/>
      <c r="K216" s="128">
        <v>161</v>
      </c>
      <c r="L216" s="22"/>
    </row>
    <row r="217" spans="1:16" ht="17" thickBot="1" x14ac:dyDescent="0.25">
      <c r="A217" s="19"/>
      <c r="B217" s="30"/>
      <c r="C217" s="32">
        <v>18</v>
      </c>
      <c r="D217" s="37">
        <v>12</v>
      </c>
      <c r="E217" s="129">
        <v>132.80000000000001</v>
      </c>
      <c r="F217" s="24"/>
      <c r="G217" s="129">
        <v>132.80000000000001</v>
      </c>
      <c r="H217" s="24"/>
      <c r="I217" s="155">
        <v>155</v>
      </c>
      <c r="J217" s="24"/>
      <c r="K217" s="129">
        <v>161</v>
      </c>
      <c r="L217" s="24"/>
      <c r="M217" s="136"/>
      <c r="N217" s="18"/>
      <c r="O217" s="118"/>
      <c r="P217" s="18"/>
    </row>
    <row r="218" spans="1:16" ht="17" thickBot="1" x14ac:dyDescent="0.25">
      <c r="A218" s="8" t="s">
        <v>5</v>
      </c>
      <c r="B218" s="38" t="s">
        <v>124</v>
      </c>
      <c r="C218" s="32">
        <v>19</v>
      </c>
      <c r="D218" s="35">
        <v>1</v>
      </c>
      <c r="E218" s="137"/>
      <c r="F218" s="10"/>
      <c r="G218" s="127">
        <v>323.89999999999998</v>
      </c>
      <c r="H218" s="25" t="s">
        <v>28</v>
      </c>
      <c r="I218" s="153">
        <v>330.4</v>
      </c>
      <c r="J218" s="25"/>
      <c r="K218" s="127">
        <v>332.8</v>
      </c>
      <c r="L218" s="25"/>
      <c r="M218" s="127">
        <v>339.1</v>
      </c>
      <c r="N218" s="25" t="s">
        <v>28</v>
      </c>
      <c r="O218" s="120"/>
      <c r="P218" s="10"/>
    </row>
    <row r="219" spans="1:16" ht="17" thickBot="1" x14ac:dyDescent="0.25">
      <c r="A219" s="11" t="s">
        <v>6</v>
      </c>
      <c r="B219" s="39" t="s">
        <v>7</v>
      </c>
      <c r="C219" s="32">
        <v>19</v>
      </c>
      <c r="D219" s="36">
        <v>2</v>
      </c>
      <c r="G219" s="128">
        <v>323.89999999999998</v>
      </c>
      <c r="H219" s="22"/>
      <c r="I219" s="154">
        <v>330.4</v>
      </c>
      <c r="J219" s="22"/>
      <c r="K219" s="128">
        <v>334.1</v>
      </c>
      <c r="L219" s="22"/>
      <c r="M219" s="128">
        <v>339.1</v>
      </c>
      <c r="N219" s="22"/>
    </row>
    <row r="220" spans="1:16" ht="17" thickBot="1" x14ac:dyDescent="0.25">
      <c r="A220" s="11" t="s">
        <v>8</v>
      </c>
      <c r="B220" s="83" t="s">
        <v>133</v>
      </c>
      <c r="C220" s="32">
        <v>19</v>
      </c>
      <c r="D220" s="36">
        <v>3</v>
      </c>
      <c r="G220" s="128">
        <v>326.10000000000002</v>
      </c>
      <c r="H220" s="22" t="s">
        <v>28</v>
      </c>
      <c r="I220" s="154">
        <v>331.6</v>
      </c>
      <c r="J220" s="22" t="s">
        <v>28</v>
      </c>
      <c r="K220" s="128">
        <v>334.1</v>
      </c>
      <c r="L220" s="22"/>
      <c r="M220" s="128">
        <v>339.1</v>
      </c>
      <c r="N220" s="22" t="s">
        <v>28</v>
      </c>
    </row>
    <row r="221" spans="1:16" ht="17" thickBot="1" x14ac:dyDescent="0.25">
      <c r="A221" s="58" t="s">
        <v>30</v>
      </c>
      <c r="B221" s="27" t="s">
        <v>131</v>
      </c>
      <c r="C221" s="32">
        <v>19</v>
      </c>
      <c r="D221" s="62">
        <v>4</v>
      </c>
      <c r="G221" s="128">
        <v>328.3</v>
      </c>
      <c r="H221" s="22" t="s">
        <v>28</v>
      </c>
      <c r="I221" s="154">
        <v>331.6</v>
      </c>
      <c r="J221" s="22"/>
      <c r="K221" s="128">
        <v>334.1</v>
      </c>
      <c r="L221" s="22"/>
    </row>
    <row r="222" spans="1:16" ht="17" thickBot="1" x14ac:dyDescent="0.25">
      <c r="A222" s="58" t="s">
        <v>32</v>
      </c>
      <c r="B222" s="26" t="s">
        <v>132</v>
      </c>
      <c r="C222" s="32">
        <v>19</v>
      </c>
      <c r="D222" s="36">
        <v>5</v>
      </c>
      <c r="G222" s="128">
        <v>328.3</v>
      </c>
      <c r="H222" s="22"/>
      <c r="I222" s="154">
        <v>331.6</v>
      </c>
      <c r="J222" s="22"/>
      <c r="K222" s="128">
        <v>334.1</v>
      </c>
      <c r="L222" s="22"/>
    </row>
    <row r="223" spans="1:16" ht="17" thickBot="1" x14ac:dyDescent="0.25">
      <c r="A223" s="58" t="s">
        <v>34</v>
      </c>
      <c r="B223" s="28">
        <v>100</v>
      </c>
      <c r="C223" s="32">
        <v>19</v>
      </c>
      <c r="D223" s="36">
        <v>6</v>
      </c>
      <c r="G223" s="128">
        <v>328.3</v>
      </c>
      <c r="H223" s="22"/>
      <c r="I223" s="154">
        <v>331.6</v>
      </c>
      <c r="J223" s="22"/>
      <c r="K223" s="128">
        <v>336.7</v>
      </c>
      <c r="L223" s="22"/>
    </row>
    <row r="224" spans="1:16" ht="17" thickBot="1" x14ac:dyDescent="0.25">
      <c r="A224" s="89" t="s">
        <v>37</v>
      </c>
      <c r="B224" s="27" t="s">
        <v>134</v>
      </c>
      <c r="C224" s="32">
        <v>19</v>
      </c>
      <c r="D224" s="36">
        <v>7</v>
      </c>
      <c r="G224" s="128">
        <v>328.3</v>
      </c>
      <c r="H224" s="22"/>
      <c r="I224" s="154">
        <v>332.8</v>
      </c>
      <c r="J224" s="22" t="s">
        <v>28</v>
      </c>
      <c r="K224" s="128">
        <v>339.1</v>
      </c>
      <c r="L224" s="22"/>
    </row>
    <row r="225" spans="1:16" ht="17" thickBot="1" x14ac:dyDescent="0.25">
      <c r="A225" s="89" t="s">
        <v>126</v>
      </c>
      <c r="B225" s="90" t="s">
        <v>135</v>
      </c>
      <c r="C225" s="32">
        <v>19</v>
      </c>
      <c r="D225" s="36">
        <v>8</v>
      </c>
      <c r="G225" s="128">
        <v>328.3</v>
      </c>
      <c r="H225" s="22"/>
      <c r="I225" s="154">
        <v>332.8</v>
      </c>
      <c r="J225" s="22"/>
      <c r="K225" s="128">
        <v>339.1</v>
      </c>
      <c r="L225" s="22"/>
    </row>
    <row r="226" spans="1:16" ht="17" thickBot="1" x14ac:dyDescent="0.25">
      <c r="A226" s="89" t="s">
        <v>128</v>
      </c>
      <c r="B226" s="90" t="s">
        <v>136</v>
      </c>
      <c r="C226" s="32">
        <v>19</v>
      </c>
      <c r="D226" s="36">
        <v>9</v>
      </c>
      <c r="G226" s="128">
        <v>329.8</v>
      </c>
      <c r="H226" s="57" t="s">
        <v>28</v>
      </c>
      <c r="I226" s="154">
        <v>332.8</v>
      </c>
      <c r="J226" s="57"/>
      <c r="K226" s="128">
        <v>339.1</v>
      </c>
      <c r="L226" s="22"/>
    </row>
    <row r="227" spans="1:16" ht="17" thickBot="1" x14ac:dyDescent="0.25">
      <c r="A227" s="14"/>
      <c r="B227" s="29"/>
      <c r="C227" s="32">
        <v>19</v>
      </c>
      <c r="D227" s="36">
        <v>10</v>
      </c>
      <c r="G227" s="128">
        <v>329.8</v>
      </c>
      <c r="H227" s="22"/>
      <c r="I227" s="154">
        <v>332.8</v>
      </c>
      <c r="J227" s="22"/>
      <c r="K227" s="128">
        <v>339.1</v>
      </c>
      <c r="L227" s="22"/>
    </row>
    <row r="228" spans="1:16" ht="17" thickBot="1" x14ac:dyDescent="0.25">
      <c r="A228" s="14"/>
      <c r="B228" s="29"/>
      <c r="C228" s="32">
        <v>19</v>
      </c>
      <c r="D228" s="36">
        <v>11</v>
      </c>
      <c r="G228" s="128">
        <v>329.8</v>
      </c>
      <c r="H228" s="22"/>
      <c r="I228" s="154">
        <v>332.8</v>
      </c>
      <c r="J228" s="22"/>
      <c r="K228" s="128">
        <v>339.1</v>
      </c>
      <c r="L228" s="22"/>
    </row>
    <row r="229" spans="1:16" ht="17" thickBot="1" x14ac:dyDescent="0.25">
      <c r="A229" s="19"/>
      <c r="B229" s="30"/>
      <c r="C229" s="32">
        <v>19</v>
      </c>
      <c r="D229" s="37">
        <v>12</v>
      </c>
      <c r="E229" s="136"/>
      <c r="F229" s="18"/>
      <c r="G229" s="129">
        <v>330.4</v>
      </c>
      <c r="H229" s="24" t="s">
        <v>4</v>
      </c>
      <c r="I229" s="155">
        <v>332.8</v>
      </c>
      <c r="J229" s="24"/>
      <c r="K229" s="129">
        <v>339.1</v>
      </c>
      <c r="L229" s="24"/>
      <c r="M229" s="136"/>
      <c r="N229" s="18"/>
      <c r="O229" s="118"/>
      <c r="P229" s="18"/>
    </row>
    <row r="230" spans="1:16" ht="17" thickBot="1" x14ac:dyDescent="0.25">
      <c r="A230" s="8" t="s">
        <v>5</v>
      </c>
      <c r="B230" s="38" t="s">
        <v>137</v>
      </c>
      <c r="C230" s="32">
        <v>20</v>
      </c>
      <c r="D230" s="35">
        <v>1</v>
      </c>
      <c r="E230" s="138">
        <v>173.6</v>
      </c>
      <c r="F230" s="2" t="s">
        <v>28</v>
      </c>
      <c r="G230" s="141">
        <v>178.8</v>
      </c>
      <c r="H230" s="93"/>
      <c r="I230" s="162">
        <v>178.8</v>
      </c>
      <c r="J230" s="10"/>
      <c r="K230" s="137"/>
      <c r="L230" s="10"/>
      <c r="M230" s="137"/>
      <c r="N230" s="10"/>
      <c r="O230" s="120"/>
      <c r="P230" s="10"/>
    </row>
    <row r="231" spans="1:16" ht="17" thickBot="1" x14ac:dyDescent="0.25">
      <c r="A231" s="11" t="s">
        <v>6</v>
      </c>
      <c r="B231" s="39" t="s">
        <v>7</v>
      </c>
      <c r="C231" s="32">
        <v>20</v>
      </c>
      <c r="D231" s="36">
        <v>2</v>
      </c>
      <c r="E231" s="139">
        <v>173.6</v>
      </c>
      <c r="F231" s="1"/>
      <c r="G231" s="142">
        <v>178.8</v>
      </c>
      <c r="H231" s="91"/>
      <c r="I231" s="163">
        <v>178.8</v>
      </c>
    </row>
    <row r="232" spans="1:16" ht="17" thickBot="1" x14ac:dyDescent="0.25">
      <c r="A232" s="11" t="s">
        <v>8</v>
      </c>
      <c r="B232" s="83" t="s">
        <v>102</v>
      </c>
      <c r="C232" s="32">
        <v>20</v>
      </c>
      <c r="D232" s="36">
        <v>3</v>
      </c>
      <c r="E232" s="139">
        <v>176.7</v>
      </c>
      <c r="F232" s="1" t="s">
        <v>28</v>
      </c>
      <c r="G232" s="142">
        <v>178.8</v>
      </c>
      <c r="H232" s="91"/>
      <c r="I232" s="163">
        <v>178.8</v>
      </c>
    </row>
    <row r="233" spans="1:16" ht="17" thickBot="1" x14ac:dyDescent="0.25">
      <c r="A233" s="58" t="s">
        <v>30</v>
      </c>
      <c r="B233" s="27"/>
      <c r="C233" s="32">
        <v>20</v>
      </c>
      <c r="D233" s="62">
        <v>4</v>
      </c>
      <c r="E233" s="139">
        <v>176.7</v>
      </c>
      <c r="F233" s="1"/>
      <c r="G233" s="142">
        <v>178.8</v>
      </c>
      <c r="H233" s="91"/>
      <c r="I233" s="163">
        <v>178.8</v>
      </c>
    </row>
    <row r="234" spans="1:16" ht="17" thickBot="1" x14ac:dyDescent="0.25">
      <c r="A234" s="58" t="s">
        <v>32</v>
      </c>
      <c r="B234" s="26"/>
      <c r="C234" s="32">
        <v>20</v>
      </c>
      <c r="D234" s="36">
        <v>5</v>
      </c>
      <c r="E234" s="139">
        <v>178.8</v>
      </c>
      <c r="F234" s="1" t="s">
        <v>28</v>
      </c>
      <c r="G234" s="142">
        <v>178.8</v>
      </c>
      <c r="H234" s="91"/>
      <c r="I234" s="163">
        <v>178.8</v>
      </c>
    </row>
    <row r="235" spans="1:16" ht="17" thickBot="1" x14ac:dyDescent="0.25">
      <c r="A235" s="58" t="s">
        <v>34</v>
      </c>
      <c r="B235" s="28"/>
      <c r="C235" s="32">
        <v>20</v>
      </c>
      <c r="D235" s="36">
        <v>6</v>
      </c>
      <c r="E235" s="139">
        <v>178.8</v>
      </c>
      <c r="F235" s="1"/>
      <c r="G235" s="142">
        <v>178.8</v>
      </c>
      <c r="H235" s="91"/>
      <c r="I235" s="163">
        <v>178.8</v>
      </c>
    </row>
    <row r="236" spans="1:16" ht="17" thickBot="1" x14ac:dyDescent="0.25">
      <c r="A236" s="89" t="s">
        <v>37</v>
      </c>
      <c r="B236" s="27"/>
      <c r="C236" s="32">
        <v>20</v>
      </c>
      <c r="D236" s="36">
        <v>7</v>
      </c>
      <c r="E236" s="139">
        <v>178.8</v>
      </c>
      <c r="F236" s="1"/>
      <c r="G236" s="142">
        <v>178.8</v>
      </c>
      <c r="H236" s="91"/>
      <c r="I236" s="163">
        <v>178.8</v>
      </c>
    </row>
    <row r="237" spans="1:16" ht="17" thickBot="1" x14ac:dyDescent="0.25">
      <c r="A237" s="89" t="s">
        <v>126</v>
      </c>
      <c r="B237" s="90"/>
      <c r="C237" s="32">
        <v>20</v>
      </c>
      <c r="D237" s="36">
        <v>8</v>
      </c>
      <c r="E237" s="139">
        <v>178.8</v>
      </c>
      <c r="F237" s="1"/>
      <c r="G237" s="142">
        <v>178.8</v>
      </c>
      <c r="H237" s="91"/>
      <c r="I237" s="163">
        <v>178.8</v>
      </c>
    </row>
    <row r="238" spans="1:16" ht="17" thickBot="1" x14ac:dyDescent="0.25">
      <c r="A238" s="89" t="s">
        <v>128</v>
      </c>
      <c r="B238" s="90"/>
      <c r="C238" s="32">
        <v>20</v>
      </c>
      <c r="D238" s="36">
        <v>9</v>
      </c>
      <c r="E238" s="139">
        <v>178.8</v>
      </c>
      <c r="F238" s="1"/>
      <c r="G238" s="142">
        <v>178.8</v>
      </c>
      <c r="H238" s="91"/>
      <c r="I238" s="163">
        <v>178.8</v>
      </c>
    </row>
    <row r="239" spans="1:16" ht="17" thickBot="1" x14ac:dyDescent="0.25">
      <c r="A239" s="14"/>
      <c r="B239" s="29"/>
      <c r="C239" s="32">
        <v>20</v>
      </c>
      <c r="D239" s="36">
        <v>10</v>
      </c>
      <c r="E239" s="139">
        <v>178.8</v>
      </c>
      <c r="F239" s="1"/>
      <c r="G239" s="142">
        <v>178.8</v>
      </c>
      <c r="H239" s="91"/>
      <c r="I239" s="163">
        <v>178.8</v>
      </c>
    </row>
    <row r="240" spans="1:16" ht="17" thickBot="1" x14ac:dyDescent="0.25">
      <c r="A240" s="14"/>
      <c r="B240" s="29"/>
      <c r="C240" s="32">
        <v>20</v>
      </c>
      <c r="D240" s="36">
        <v>11</v>
      </c>
      <c r="E240" s="139">
        <v>178.8</v>
      </c>
      <c r="F240" s="1"/>
      <c r="G240" s="142">
        <v>178.8</v>
      </c>
      <c r="H240" s="91"/>
      <c r="I240" s="163">
        <v>178.8</v>
      </c>
    </row>
    <row r="241" spans="1:16" ht="17" thickBot="1" x14ac:dyDescent="0.25">
      <c r="A241" s="14"/>
      <c r="B241" s="29"/>
      <c r="C241" s="32">
        <v>20</v>
      </c>
      <c r="D241" s="37">
        <v>12</v>
      </c>
      <c r="E241" s="140">
        <v>178.8</v>
      </c>
      <c r="F241" s="3"/>
      <c r="G241" s="143">
        <v>178.8</v>
      </c>
      <c r="H241" s="92"/>
      <c r="I241" s="164">
        <v>178.8</v>
      </c>
      <c r="J241" s="18"/>
      <c r="K241" s="136"/>
      <c r="L241" s="18"/>
      <c r="M241" s="136"/>
      <c r="N241" s="18"/>
      <c r="O241" s="118"/>
      <c r="P241" s="18"/>
    </row>
    <row r="242" spans="1:16" ht="17" thickBot="1" x14ac:dyDescent="0.25">
      <c r="A242" s="8" t="s">
        <v>5</v>
      </c>
      <c r="B242" s="10" t="s">
        <v>140</v>
      </c>
      <c r="C242" s="32">
        <v>21</v>
      </c>
      <c r="D242" s="9">
        <v>1</v>
      </c>
      <c r="E242" s="127">
        <v>156.6</v>
      </c>
      <c r="F242" s="25" t="s">
        <v>4</v>
      </c>
      <c r="G242" s="127">
        <v>161.9</v>
      </c>
      <c r="H242" s="25"/>
      <c r="I242" s="153">
        <v>164.5</v>
      </c>
      <c r="J242" s="25"/>
      <c r="K242" s="127">
        <v>165.7</v>
      </c>
      <c r="L242" s="25"/>
      <c r="M242" s="137"/>
      <c r="N242" s="10"/>
      <c r="O242" s="120"/>
      <c r="P242" s="10"/>
    </row>
    <row r="243" spans="1:16" ht="17" thickBot="1" x14ac:dyDescent="0.25">
      <c r="A243" s="11" t="s">
        <v>6</v>
      </c>
      <c r="B243" s="95" t="s">
        <v>7</v>
      </c>
      <c r="C243" s="32">
        <v>21</v>
      </c>
      <c r="D243" s="12">
        <v>2</v>
      </c>
      <c r="E243" s="128">
        <v>156.6</v>
      </c>
      <c r="F243" s="22"/>
      <c r="G243" s="128">
        <v>162.19999999999999</v>
      </c>
      <c r="H243" s="22" t="s">
        <v>28</v>
      </c>
      <c r="I243" s="154">
        <v>164.5</v>
      </c>
      <c r="J243" s="22"/>
      <c r="K243" s="128">
        <v>165.7</v>
      </c>
      <c r="L243" s="22"/>
    </row>
    <row r="244" spans="1:16" ht="17" thickBot="1" x14ac:dyDescent="0.25">
      <c r="A244" s="11" t="s">
        <v>8</v>
      </c>
      <c r="B244" s="96" t="s">
        <v>102</v>
      </c>
      <c r="C244" s="32">
        <v>21</v>
      </c>
      <c r="D244" s="12">
        <v>3</v>
      </c>
      <c r="E244" s="128">
        <v>156.6</v>
      </c>
      <c r="F244" s="22"/>
      <c r="G244" s="128">
        <v>162.19999999999999</v>
      </c>
      <c r="H244" s="22"/>
      <c r="I244" s="154">
        <v>164.5</v>
      </c>
      <c r="J244" s="22"/>
      <c r="K244" s="128">
        <v>165.7</v>
      </c>
      <c r="L244" s="22"/>
    </row>
    <row r="245" spans="1:16" ht="17" thickBot="1" x14ac:dyDescent="0.25">
      <c r="A245" s="77" t="s">
        <v>30</v>
      </c>
      <c r="B245" s="97" t="s">
        <v>138</v>
      </c>
      <c r="C245" s="32">
        <v>21</v>
      </c>
      <c r="D245" s="94">
        <v>4</v>
      </c>
      <c r="E245" s="128">
        <v>156.6</v>
      </c>
      <c r="F245" s="22"/>
      <c r="G245" s="128">
        <v>162.69999999999999</v>
      </c>
      <c r="H245" s="22" t="s">
        <v>3</v>
      </c>
      <c r="I245" s="154">
        <v>164.9</v>
      </c>
      <c r="J245" s="22" t="s">
        <v>4</v>
      </c>
    </row>
    <row r="246" spans="1:16" ht="17" thickBot="1" x14ac:dyDescent="0.25">
      <c r="A246" s="77" t="s">
        <v>32</v>
      </c>
      <c r="B246" s="98" t="s">
        <v>139</v>
      </c>
      <c r="C246" s="32">
        <v>21</v>
      </c>
      <c r="D246" s="12">
        <v>5</v>
      </c>
      <c r="E246" s="128">
        <v>157.30000000000001</v>
      </c>
      <c r="F246" s="22" t="s">
        <v>4</v>
      </c>
      <c r="G246" s="128">
        <v>162.69999999999999</v>
      </c>
      <c r="H246" s="22"/>
      <c r="I246" s="154">
        <v>164.9</v>
      </c>
      <c r="J246" s="22"/>
    </row>
    <row r="247" spans="1:16" ht="17" thickBot="1" x14ac:dyDescent="0.25">
      <c r="A247" s="77" t="s">
        <v>34</v>
      </c>
      <c r="B247" s="99">
        <v>100</v>
      </c>
      <c r="C247" s="32">
        <v>21</v>
      </c>
      <c r="D247" s="12">
        <v>6</v>
      </c>
      <c r="E247" s="128">
        <v>157.30000000000001</v>
      </c>
      <c r="F247" s="22"/>
      <c r="G247" s="128">
        <v>163.4</v>
      </c>
      <c r="H247" s="22" t="s">
        <v>28</v>
      </c>
      <c r="I247" s="154">
        <v>164.9</v>
      </c>
      <c r="J247" s="22"/>
    </row>
    <row r="248" spans="1:16" ht="17" thickBot="1" x14ac:dyDescent="0.25">
      <c r="A248" s="100" t="s">
        <v>141</v>
      </c>
      <c r="B248" s="95" t="s">
        <v>104</v>
      </c>
      <c r="C248" s="32">
        <v>21</v>
      </c>
      <c r="D248" s="12">
        <v>7</v>
      </c>
      <c r="E248" s="128">
        <v>157.30000000000001</v>
      </c>
      <c r="F248" s="22"/>
      <c r="G248" s="128">
        <v>163.4</v>
      </c>
      <c r="H248" s="22"/>
      <c r="I248" s="154">
        <v>165.7</v>
      </c>
      <c r="J248" s="22" t="s">
        <v>28</v>
      </c>
    </row>
    <row r="249" spans="1:16" ht="17" thickBot="1" x14ac:dyDescent="0.25">
      <c r="A249" s="101" t="s">
        <v>126</v>
      </c>
      <c r="B249" s="102">
        <v>81637416</v>
      </c>
      <c r="C249" s="32">
        <v>21</v>
      </c>
      <c r="D249" s="12">
        <v>8</v>
      </c>
      <c r="E249" s="128">
        <v>160.69999999999999</v>
      </c>
      <c r="F249" s="22" t="s">
        <v>28</v>
      </c>
      <c r="G249" s="128">
        <v>164.2</v>
      </c>
      <c r="H249" s="22" t="s">
        <v>28</v>
      </c>
      <c r="I249" s="154">
        <v>165.7</v>
      </c>
      <c r="J249" s="22"/>
    </row>
    <row r="250" spans="1:16" ht="17" thickBot="1" x14ac:dyDescent="0.25">
      <c r="A250" s="103" t="s">
        <v>142</v>
      </c>
      <c r="B250" s="104">
        <v>1400</v>
      </c>
      <c r="C250" s="32">
        <v>21</v>
      </c>
      <c r="D250" s="12">
        <v>9</v>
      </c>
      <c r="E250" s="128">
        <v>160.69999999999999</v>
      </c>
      <c r="F250" s="22"/>
      <c r="G250" s="128">
        <v>164.2</v>
      </c>
      <c r="H250" s="22"/>
      <c r="I250" s="154">
        <v>165.7</v>
      </c>
      <c r="J250" s="22"/>
    </row>
    <row r="251" spans="1:16" ht="17" thickBot="1" x14ac:dyDescent="0.25">
      <c r="A251" s="105" t="s">
        <v>143</v>
      </c>
      <c r="B251" s="106" t="s">
        <v>144</v>
      </c>
      <c r="C251" s="32">
        <v>21</v>
      </c>
      <c r="D251" s="12">
        <v>10</v>
      </c>
      <c r="E251" s="128">
        <v>160.69999999999999</v>
      </c>
      <c r="F251" s="22"/>
      <c r="G251" s="128">
        <v>164.5</v>
      </c>
      <c r="H251" s="22" t="s">
        <v>28</v>
      </c>
      <c r="I251" s="154">
        <v>165.7</v>
      </c>
      <c r="J251" s="22"/>
    </row>
    <row r="252" spans="1:16" ht="17" thickBot="1" x14ac:dyDescent="0.25">
      <c r="A252" s="14"/>
      <c r="B252" s="13"/>
      <c r="C252" s="32">
        <v>21</v>
      </c>
      <c r="D252" s="12">
        <v>11</v>
      </c>
      <c r="E252" s="128">
        <v>161.9</v>
      </c>
      <c r="F252" s="22" t="s">
        <v>28</v>
      </c>
      <c r="G252" s="128">
        <v>164.5</v>
      </c>
      <c r="H252" s="22"/>
      <c r="I252" s="154">
        <v>165.7</v>
      </c>
      <c r="J252" s="22"/>
    </row>
    <row r="253" spans="1:16" ht="17" thickBot="1" x14ac:dyDescent="0.25">
      <c r="A253" s="14"/>
      <c r="B253" s="13"/>
      <c r="C253" s="32">
        <v>21</v>
      </c>
      <c r="D253" s="12">
        <v>12</v>
      </c>
      <c r="E253" s="128">
        <v>161.9</v>
      </c>
      <c r="F253" s="22"/>
      <c r="G253" s="128">
        <v>164.5</v>
      </c>
      <c r="H253" s="22"/>
      <c r="I253" s="154">
        <v>165.7</v>
      </c>
      <c r="J253" s="22"/>
    </row>
    <row r="254" spans="1:16" ht="17" thickBot="1" x14ac:dyDescent="0.25">
      <c r="A254" s="8" t="s">
        <v>5</v>
      </c>
      <c r="B254" s="10" t="s">
        <v>145</v>
      </c>
      <c r="C254" s="32">
        <v>22</v>
      </c>
      <c r="D254" s="9">
        <v>1</v>
      </c>
      <c r="E254" s="127"/>
      <c r="F254" s="107"/>
      <c r="G254" s="144">
        <v>1.6</v>
      </c>
      <c r="H254" s="112"/>
      <c r="I254" s="153">
        <v>9.1</v>
      </c>
      <c r="J254" s="113"/>
      <c r="K254" s="127">
        <v>15.1</v>
      </c>
      <c r="L254" s="25"/>
      <c r="M254" s="137"/>
      <c r="N254" s="10"/>
      <c r="O254" s="120"/>
      <c r="P254" s="10"/>
    </row>
    <row r="255" spans="1:16" ht="17" thickBot="1" x14ac:dyDescent="0.25">
      <c r="A255" s="11" t="s">
        <v>6</v>
      </c>
      <c r="B255" s="95" t="s">
        <v>7</v>
      </c>
      <c r="C255" s="32">
        <v>22</v>
      </c>
      <c r="D255" s="12">
        <v>2</v>
      </c>
      <c r="E255" s="128"/>
      <c r="F255" s="87"/>
      <c r="G255" s="145">
        <v>3.8</v>
      </c>
      <c r="H255" s="84" t="s">
        <v>28</v>
      </c>
      <c r="I255" s="154">
        <v>10.9</v>
      </c>
      <c r="J255" s="22" t="s">
        <v>4</v>
      </c>
      <c r="K255" s="128">
        <v>15.9</v>
      </c>
      <c r="L255" s="22" t="s">
        <v>4</v>
      </c>
    </row>
    <row r="256" spans="1:16" ht="17" thickBot="1" x14ac:dyDescent="0.25">
      <c r="A256" s="11" t="s">
        <v>8</v>
      </c>
      <c r="B256" s="96" t="s">
        <v>146</v>
      </c>
      <c r="C256" s="32">
        <v>22</v>
      </c>
      <c r="D256" s="12">
        <v>3</v>
      </c>
      <c r="F256" s="29"/>
      <c r="G256" s="145">
        <v>3.8</v>
      </c>
      <c r="H256" s="84"/>
      <c r="I256" s="154">
        <v>10.9</v>
      </c>
      <c r="J256" s="22"/>
      <c r="K256" s="128">
        <v>15.9</v>
      </c>
      <c r="L256" s="22"/>
    </row>
    <row r="257" spans="1:16" ht="17" thickBot="1" x14ac:dyDescent="0.25">
      <c r="A257" s="77" t="s">
        <v>30</v>
      </c>
      <c r="B257" s="108" t="s">
        <v>147</v>
      </c>
      <c r="C257" s="32">
        <v>22</v>
      </c>
      <c r="D257" s="94">
        <v>4</v>
      </c>
      <c r="F257" s="29"/>
      <c r="G257" s="145">
        <v>6.9</v>
      </c>
      <c r="H257" s="84" t="s">
        <v>28</v>
      </c>
      <c r="I257" s="154">
        <v>11.6</v>
      </c>
      <c r="J257" s="22"/>
      <c r="K257" s="128"/>
      <c r="L257" s="22"/>
    </row>
    <row r="258" spans="1:16" ht="17" thickBot="1" x14ac:dyDescent="0.25">
      <c r="A258" s="77" t="s">
        <v>32</v>
      </c>
      <c r="B258" s="109" t="s">
        <v>139</v>
      </c>
      <c r="C258" s="32">
        <v>22</v>
      </c>
      <c r="D258" s="12">
        <v>5</v>
      </c>
      <c r="F258" s="29"/>
      <c r="G258" s="145">
        <v>7.4</v>
      </c>
      <c r="H258" s="84" t="s">
        <v>28</v>
      </c>
      <c r="I258" s="154">
        <v>11.6</v>
      </c>
      <c r="J258" s="22"/>
      <c r="K258" s="128"/>
      <c r="L258" s="22"/>
    </row>
    <row r="259" spans="1:16" ht="17" thickBot="1" x14ac:dyDescent="0.25">
      <c r="A259" s="77" t="s">
        <v>34</v>
      </c>
      <c r="B259" s="110">
        <v>100</v>
      </c>
      <c r="C259" s="32">
        <v>22</v>
      </c>
      <c r="D259" s="12">
        <v>6</v>
      </c>
      <c r="F259" s="29"/>
      <c r="G259" s="145">
        <v>7.9</v>
      </c>
      <c r="H259" s="84" t="s">
        <v>4</v>
      </c>
      <c r="I259" s="154">
        <v>13.1</v>
      </c>
      <c r="J259" s="22"/>
    </row>
    <row r="260" spans="1:16" ht="17" thickBot="1" x14ac:dyDescent="0.25">
      <c r="A260" s="100" t="s">
        <v>141</v>
      </c>
      <c r="B260" s="95" t="s">
        <v>95</v>
      </c>
      <c r="C260" s="32">
        <v>22</v>
      </c>
      <c r="D260" s="12">
        <v>7</v>
      </c>
      <c r="F260" s="29"/>
      <c r="G260" s="145">
        <v>8.3000000000000007</v>
      </c>
      <c r="H260" s="84" t="s">
        <v>28</v>
      </c>
      <c r="I260" s="154">
        <v>14.3</v>
      </c>
      <c r="J260" s="22"/>
    </row>
    <row r="261" spans="1:16" ht="17" thickBot="1" x14ac:dyDescent="0.25">
      <c r="A261" s="101" t="s">
        <v>126</v>
      </c>
      <c r="B261" s="102" t="s">
        <v>148</v>
      </c>
      <c r="C261" s="32">
        <v>22</v>
      </c>
      <c r="D261" s="12">
        <v>8</v>
      </c>
      <c r="E261" s="128">
        <v>0.5</v>
      </c>
      <c r="F261" s="22" t="s">
        <v>3</v>
      </c>
      <c r="G261" s="146">
        <v>8.4</v>
      </c>
      <c r="H261" s="84" t="s">
        <v>28</v>
      </c>
      <c r="I261" s="154">
        <v>14.8</v>
      </c>
      <c r="J261" s="22"/>
    </row>
    <row r="262" spans="1:16" ht="17" thickBot="1" x14ac:dyDescent="0.25">
      <c r="A262" s="103" t="s">
        <v>142</v>
      </c>
      <c r="B262" s="104">
        <v>175</v>
      </c>
      <c r="C262" s="32">
        <v>22</v>
      </c>
      <c r="D262" s="12">
        <v>9</v>
      </c>
      <c r="E262" s="128">
        <v>0.5</v>
      </c>
      <c r="F262" s="22"/>
      <c r="G262" s="128">
        <v>8.9</v>
      </c>
      <c r="H262" s="84" t="s">
        <v>28</v>
      </c>
      <c r="I262" s="154">
        <v>14.8</v>
      </c>
      <c r="J262" s="22"/>
    </row>
    <row r="263" spans="1:16" ht="17" thickBot="1" x14ac:dyDescent="0.25">
      <c r="A263" s="105" t="s">
        <v>143</v>
      </c>
      <c r="B263" s="106"/>
      <c r="C263" s="32">
        <v>22</v>
      </c>
      <c r="D263" s="12">
        <v>10</v>
      </c>
      <c r="E263" s="128">
        <v>0.5</v>
      </c>
      <c r="F263" s="22"/>
      <c r="G263" s="128">
        <v>9.1</v>
      </c>
      <c r="H263" s="84" t="s">
        <v>4</v>
      </c>
      <c r="I263" s="154">
        <v>15.1</v>
      </c>
      <c r="J263" s="22"/>
    </row>
    <row r="264" spans="1:16" ht="17" thickBot="1" x14ac:dyDescent="0.25">
      <c r="A264" s="111" t="s">
        <v>17</v>
      </c>
      <c r="B264" s="106">
        <v>3</v>
      </c>
      <c r="C264" s="32">
        <v>22</v>
      </c>
      <c r="D264" s="12">
        <v>11</v>
      </c>
      <c r="E264" s="128">
        <v>1.2</v>
      </c>
      <c r="F264" s="22" t="s">
        <v>28</v>
      </c>
      <c r="G264" s="128">
        <v>9.1</v>
      </c>
      <c r="H264" s="84"/>
      <c r="I264" s="154">
        <v>15.1</v>
      </c>
      <c r="J264" s="22"/>
    </row>
    <row r="265" spans="1:16" ht="17" thickBot="1" x14ac:dyDescent="0.25">
      <c r="A265" s="14"/>
      <c r="B265" s="13"/>
      <c r="C265" s="32">
        <v>22</v>
      </c>
      <c r="D265" s="17">
        <v>12</v>
      </c>
      <c r="E265" s="129">
        <v>1.6</v>
      </c>
      <c r="F265" s="24" t="s">
        <v>28</v>
      </c>
      <c r="G265" s="129">
        <v>9.1</v>
      </c>
      <c r="H265" s="86"/>
      <c r="I265" s="155">
        <v>15.1</v>
      </c>
      <c r="J265" s="24"/>
      <c r="K265" s="136"/>
      <c r="L265" s="18"/>
      <c r="M265" s="136"/>
      <c r="N265" s="18"/>
      <c r="O265" s="118"/>
      <c r="P265" s="18"/>
    </row>
    <row r="266" spans="1:16" ht="17" thickBot="1" x14ac:dyDescent="0.25">
      <c r="A266" s="8" t="s">
        <v>5</v>
      </c>
      <c r="B266" s="10" t="s">
        <v>149</v>
      </c>
      <c r="C266" s="32">
        <v>23</v>
      </c>
      <c r="D266" s="9">
        <v>1</v>
      </c>
      <c r="E266" s="137"/>
      <c r="F266" s="10"/>
      <c r="G266" s="137"/>
      <c r="H266" s="10"/>
      <c r="I266" s="165">
        <v>11.6</v>
      </c>
      <c r="J266" s="112"/>
      <c r="K266" s="127">
        <v>11.7</v>
      </c>
      <c r="L266" s="114"/>
      <c r="M266" s="137"/>
      <c r="N266" s="10"/>
      <c r="O266" s="120"/>
      <c r="P266" s="10"/>
    </row>
    <row r="267" spans="1:16" ht="17" thickBot="1" x14ac:dyDescent="0.25">
      <c r="A267" s="11" t="s">
        <v>6</v>
      </c>
      <c r="B267" s="95" t="s">
        <v>7</v>
      </c>
      <c r="C267" s="32">
        <v>23</v>
      </c>
      <c r="D267" s="12">
        <v>2</v>
      </c>
      <c r="I267" s="166">
        <v>11.6</v>
      </c>
      <c r="J267" s="84"/>
      <c r="K267" s="128">
        <v>11.7</v>
      </c>
      <c r="L267" s="22"/>
    </row>
    <row r="268" spans="1:16" ht="17" thickBot="1" x14ac:dyDescent="0.25">
      <c r="A268" s="11" t="s">
        <v>8</v>
      </c>
      <c r="B268" s="96" t="s">
        <v>151</v>
      </c>
      <c r="C268" s="32">
        <v>23</v>
      </c>
      <c r="D268" s="12">
        <v>3</v>
      </c>
      <c r="I268" s="166">
        <v>11.6</v>
      </c>
      <c r="J268" s="84"/>
      <c r="K268" s="128">
        <v>11.72</v>
      </c>
      <c r="L268" s="22"/>
    </row>
    <row r="269" spans="1:16" ht="17" thickBot="1" x14ac:dyDescent="0.25">
      <c r="A269" s="77" t="s">
        <v>30</v>
      </c>
      <c r="B269" s="97" t="s">
        <v>150</v>
      </c>
      <c r="C269" s="32">
        <v>23</v>
      </c>
      <c r="D269" s="94">
        <v>4</v>
      </c>
      <c r="I269" s="166">
        <v>11.6</v>
      </c>
      <c r="J269" s="84"/>
      <c r="K269" s="128"/>
      <c r="L269" s="22"/>
    </row>
    <row r="270" spans="1:16" ht="17" thickBot="1" x14ac:dyDescent="0.25">
      <c r="A270" s="77" t="s">
        <v>32</v>
      </c>
      <c r="B270" s="98" t="s">
        <v>139</v>
      </c>
      <c r="C270" s="32">
        <v>23</v>
      </c>
      <c r="D270" s="12">
        <v>5</v>
      </c>
      <c r="G270" s="147">
        <v>1.7</v>
      </c>
      <c r="H270" s="84" t="s">
        <v>3</v>
      </c>
      <c r="I270" s="166">
        <v>11.6</v>
      </c>
      <c r="J270" s="84"/>
      <c r="K270" s="128"/>
      <c r="L270" s="22"/>
    </row>
    <row r="271" spans="1:16" ht="17" thickBot="1" x14ac:dyDescent="0.25">
      <c r="A271" s="77" t="s">
        <v>34</v>
      </c>
      <c r="B271" s="99">
        <v>100</v>
      </c>
      <c r="C271" s="32">
        <v>23</v>
      </c>
      <c r="D271" s="12">
        <v>6</v>
      </c>
      <c r="G271" s="147">
        <v>9.9</v>
      </c>
      <c r="H271" s="84" t="s">
        <v>28</v>
      </c>
      <c r="I271" s="166">
        <v>11.6</v>
      </c>
      <c r="J271" s="84"/>
      <c r="K271" s="128"/>
      <c r="L271" s="22"/>
    </row>
    <row r="272" spans="1:16" ht="17" thickBot="1" x14ac:dyDescent="0.25">
      <c r="A272" s="100" t="s">
        <v>141</v>
      </c>
      <c r="B272" s="95" t="s">
        <v>152</v>
      </c>
      <c r="C272" s="32">
        <v>23</v>
      </c>
      <c r="D272" s="12">
        <v>7</v>
      </c>
      <c r="G272" s="147">
        <v>10.3</v>
      </c>
      <c r="H272" s="84" t="s">
        <v>28</v>
      </c>
      <c r="I272" s="166">
        <v>11.7</v>
      </c>
      <c r="J272" s="84" t="s">
        <v>4</v>
      </c>
      <c r="K272" s="128"/>
      <c r="L272" s="22"/>
    </row>
    <row r="273" spans="1:16" ht="17" thickBot="1" x14ac:dyDescent="0.25">
      <c r="A273" s="101" t="s">
        <v>126</v>
      </c>
      <c r="B273" s="102"/>
      <c r="C273" s="32">
        <v>23</v>
      </c>
      <c r="D273" s="12">
        <v>8</v>
      </c>
      <c r="G273" s="147">
        <v>10.7</v>
      </c>
      <c r="H273" s="84" t="s">
        <v>28</v>
      </c>
      <c r="I273" s="167">
        <v>11.7</v>
      </c>
      <c r="J273" s="84"/>
      <c r="K273" s="128"/>
      <c r="L273" s="22"/>
    </row>
    <row r="274" spans="1:16" ht="17" thickBot="1" x14ac:dyDescent="0.25">
      <c r="A274" s="103" t="s">
        <v>142</v>
      </c>
      <c r="B274" s="104">
        <v>382</v>
      </c>
      <c r="C274" s="32">
        <v>23</v>
      </c>
      <c r="D274" s="12">
        <v>9</v>
      </c>
      <c r="G274" s="147">
        <v>11.5</v>
      </c>
      <c r="H274" s="84" t="s">
        <v>28</v>
      </c>
      <c r="I274" s="154">
        <v>11.7</v>
      </c>
      <c r="J274" s="84"/>
      <c r="K274" s="128"/>
      <c r="L274" s="22"/>
    </row>
    <row r="275" spans="1:16" ht="17" thickBot="1" x14ac:dyDescent="0.25">
      <c r="A275" s="105" t="s">
        <v>143</v>
      </c>
      <c r="B275" s="106"/>
      <c r="C275" s="32">
        <v>23</v>
      </c>
      <c r="D275" s="12">
        <v>10</v>
      </c>
      <c r="G275" s="147">
        <v>11.6</v>
      </c>
      <c r="H275" s="84" t="s">
        <v>3</v>
      </c>
      <c r="I275" s="154">
        <v>11.7</v>
      </c>
      <c r="J275" s="84"/>
      <c r="K275" s="128"/>
      <c r="L275" s="22"/>
    </row>
    <row r="276" spans="1:16" ht="17" thickBot="1" x14ac:dyDescent="0.25">
      <c r="A276" s="111" t="s">
        <v>17</v>
      </c>
      <c r="B276" s="106">
        <v>3</v>
      </c>
      <c r="C276" s="32">
        <v>23</v>
      </c>
      <c r="D276" s="12">
        <v>11</v>
      </c>
      <c r="G276" s="147">
        <v>11.6</v>
      </c>
      <c r="H276" s="84"/>
      <c r="I276" s="154">
        <v>11.7</v>
      </c>
      <c r="J276" s="84"/>
      <c r="K276" s="128"/>
      <c r="L276" s="22"/>
    </row>
    <row r="277" spans="1:16" ht="17" thickBot="1" x14ac:dyDescent="0.25">
      <c r="A277" s="19"/>
      <c r="B277" s="18"/>
      <c r="C277" s="32">
        <v>23</v>
      </c>
      <c r="D277" s="17">
        <v>12</v>
      </c>
      <c r="E277" s="136"/>
      <c r="F277" s="18"/>
      <c r="G277" s="148">
        <v>11.6</v>
      </c>
      <c r="H277" s="86"/>
      <c r="I277" s="155">
        <v>11.7</v>
      </c>
      <c r="J277" s="86"/>
      <c r="K277" s="129"/>
      <c r="L277" s="24"/>
      <c r="M277" s="136"/>
      <c r="N277" s="18"/>
      <c r="O277" s="118"/>
      <c r="P277" s="18"/>
    </row>
    <row r="278" spans="1:16" ht="17" thickBot="1" x14ac:dyDescent="0.25">
      <c r="A278" s="8" t="s">
        <v>5</v>
      </c>
      <c r="B278" s="38" t="s">
        <v>153</v>
      </c>
      <c r="C278" s="32">
        <v>24</v>
      </c>
      <c r="D278" s="35">
        <v>1</v>
      </c>
      <c r="E278" s="137"/>
      <c r="F278" s="10"/>
      <c r="G278" s="127">
        <v>67.400000000000006</v>
      </c>
      <c r="H278" s="25"/>
      <c r="I278" s="153">
        <v>69.8</v>
      </c>
      <c r="J278" s="115"/>
      <c r="K278" s="137"/>
      <c r="L278" s="10"/>
      <c r="M278" s="137"/>
      <c r="N278" s="10"/>
      <c r="O278" s="120"/>
      <c r="P278" s="10"/>
    </row>
    <row r="279" spans="1:16" ht="17" thickBot="1" x14ac:dyDescent="0.25">
      <c r="A279" s="11" t="s">
        <v>6</v>
      </c>
      <c r="B279" s="39" t="s">
        <v>7</v>
      </c>
      <c r="C279" s="32">
        <v>24</v>
      </c>
      <c r="D279" s="36">
        <v>2</v>
      </c>
      <c r="G279" s="128">
        <v>67.400000000000006</v>
      </c>
      <c r="H279" s="22"/>
      <c r="I279" s="154">
        <v>70.2</v>
      </c>
      <c r="J279" s="22" t="s">
        <v>4</v>
      </c>
    </row>
    <row r="280" spans="1:16" ht="17" thickBot="1" x14ac:dyDescent="0.25">
      <c r="A280" s="11" t="s">
        <v>8</v>
      </c>
      <c r="B280" s="83" t="s">
        <v>139</v>
      </c>
      <c r="C280" s="32">
        <v>24</v>
      </c>
      <c r="D280" s="36">
        <v>3</v>
      </c>
      <c r="G280" s="128">
        <v>69.2</v>
      </c>
      <c r="H280" s="22" t="s">
        <v>28</v>
      </c>
      <c r="I280" s="154">
        <v>70.2</v>
      </c>
      <c r="J280" s="1"/>
    </row>
    <row r="281" spans="1:16" ht="17" thickBot="1" x14ac:dyDescent="0.25">
      <c r="A281" s="77" t="s">
        <v>30</v>
      </c>
      <c r="B281" s="68" t="s">
        <v>154</v>
      </c>
      <c r="C281" s="32">
        <v>24</v>
      </c>
      <c r="D281" s="62">
        <v>4</v>
      </c>
      <c r="G281" s="128">
        <v>69.2</v>
      </c>
      <c r="H281" s="22"/>
      <c r="I281" s="154">
        <v>70.2</v>
      </c>
      <c r="J281" s="22"/>
    </row>
    <row r="282" spans="1:16" ht="17" thickBot="1" x14ac:dyDescent="0.25">
      <c r="A282" s="77" t="s">
        <v>32</v>
      </c>
      <c r="B282" s="68" t="s">
        <v>22</v>
      </c>
      <c r="C282" s="32">
        <v>24</v>
      </c>
      <c r="D282" s="36">
        <v>5</v>
      </c>
      <c r="G282" s="128">
        <v>69.2</v>
      </c>
      <c r="H282" s="22"/>
      <c r="I282" s="154">
        <v>70.2</v>
      </c>
      <c r="J282" s="22"/>
    </row>
    <row r="283" spans="1:16" ht="17" thickBot="1" x14ac:dyDescent="0.25">
      <c r="A283" s="77" t="s">
        <v>34</v>
      </c>
      <c r="B283" s="69">
        <v>100</v>
      </c>
      <c r="C283" s="32">
        <v>24</v>
      </c>
      <c r="D283" s="36">
        <v>6</v>
      </c>
      <c r="G283" s="128">
        <v>69.2</v>
      </c>
      <c r="H283" s="22"/>
      <c r="I283" s="154">
        <v>70.599999999999994</v>
      </c>
      <c r="J283" s="22" t="s">
        <v>28</v>
      </c>
    </row>
    <row r="284" spans="1:16" ht="17" thickBot="1" x14ac:dyDescent="0.25">
      <c r="A284" s="100" t="s">
        <v>141</v>
      </c>
      <c r="B284" s="27" t="s">
        <v>155</v>
      </c>
      <c r="C284" s="32">
        <v>24</v>
      </c>
      <c r="D284" s="36">
        <v>7</v>
      </c>
      <c r="G284" s="128">
        <v>69.2</v>
      </c>
      <c r="H284" s="22"/>
      <c r="I284" s="154">
        <v>70.599999999999994</v>
      </c>
      <c r="J284" s="22"/>
    </row>
    <row r="285" spans="1:16" ht="17" thickBot="1" x14ac:dyDescent="0.25">
      <c r="A285" s="101" t="s">
        <v>126</v>
      </c>
      <c r="B285" s="26" t="s">
        <v>156</v>
      </c>
      <c r="C285" s="32">
        <v>24</v>
      </c>
      <c r="D285" s="36">
        <v>8</v>
      </c>
      <c r="G285" s="128">
        <v>69.2</v>
      </c>
      <c r="H285" s="22"/>
      <c r="I285" s="154">
        <v>70.599999999999994</v>
      </c>
      <c r="J285" s="22"/>
    </row>
    <row r="286" spans="1:16" ht="17" thickBot="1" x14ac:dyDescent="0.25">
      <c r="A286" s="103" t="s">
        <v>142</v>
      </c>
      <c r="B286" s="26">
        <v>878</v>
      </c>
      <c r="C286" s="32">
        <v>24</v>
      </c>
      <c r="D286" s="36">
        <v>9</v>
      </c>
      <c r="G286" s="128">
        <v>69.2</v>
      </c>
      <c r="H286" s="57"/>
      <c r="I286" s="154">
        <v>71.8</v>
      </c>
      <c r="J286" s="57" t="s">
        <v>28</v>
      </c>
    </row>
    <row r="287" spans="1:16" ht="17" thickBot="1" x14ac:dyDescent="0.25">
      <c r="A287" s="105" t="s">
        <v>143</v>
      </c>
      <c r="B287" s="40"/>
      <c r="C287" s="32">
        <v>24</v>
      </c>
      <c r="D287" s="36">
        <v>10</v>
      </c>
      <c r="G287" s="128">
        <v>69.8</v>
      </c>
      <c r="H287" s="22" t="s">
        <v>28</v>
      </c>
      <c r="I287" s="154">
        <v>71.8</v>
      </c>
      <c r="J287" s="22"/>
    </row>
    <row r="288" spans="1:16" ht="17" thickBot="1" x14ac:dyDescent="0.25">
      <c r="A288" s="111" t="s">
        <v>17</v>
      </c>
      <c r="B288" s="40"/>
      <c r="C288" s="32">
        <v>24</v>
      </c>
      <c r="D288" s="36">
        <v>11</v>
      </c>
      <c r="G288" s="128">
        <v>69.8</v>
      </c>
      <c r="H288" s="22"/>
      <c r="I288" s="154">
        <v>71.8</v>
      </c>
      <c r="J288" s="22"/>
    </row>
    <row r="289" spans="1:16" ht="17" thickBot="1" x14ac:dyDescent="0.25">
      <c r="A289" s="19"/>
      <c r="B289" s="30"/>
      <c r="C289" s="32">
        <v>24</v>
      </c>
      <c r="D289" s="37">
        <v>12</v>
      </c>
      <c r="E289" s="136"/>
      <c r="F289" s="18"/>
      <c r="G289" s="129">
        <v>69.8</v>
      </c>
      <c r="H289" s="24"/>
      <c r="I289" s="155"/>
      <c r="J289" s="24"/>
      <c r="K289" s="136"/>
      <c r="L289" s="18"/>
      <c r="M289" s="136"/>
      <c r="N289" s="18"/>
      <c r="O289" s="118"/>
      <c r="P289" s="18"/>
    </row>
  </sheetData>
  <mergeCells count="1">
    <mergeCell ref="H107:H10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2021-03-12T23:15:34Z</dcterms:created>
  <dcterms:modified xsi:type="dcterms:W3CDTF">2021-04-02T18:03:19Z</dcterms:modified>
</cp:coreProperties>
</file>