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D:\Google Drive Data\Computer Science Project\BundleBid\BusinessDocuments Fall 2020\R1\"/>
    </mc:Choice>
  </mc:AlternateContent>
  <xr:revisionPtr revIDLastSave="0" documentId="13_ncr:1_{D35FC2A9-140F-43EB-9EF4-3353CF56C6D4}" xr6:coauthVersionLast="45" xr6:coauthVersionMax="45" xr10:uidLastSave="{00000000-0000-0000-0000-000000000000}"/>
  <bookViews>
    <workbookView xWindow="-108" yWindow="-108" windowWidth="23256" windowHeight="13176" tabRatio="629" activeTab="5" xr2:uid="{00000000-000D-0000-FFFF-FFFF00000000}"/>
  </bookViews>
  <sheets>
    <sheet name="Delivery Schedule" sheetId="28" r:id="rId1"/>
    <sheet name="R1 Checklist" sheetId="16" r:id="rId2"/>
    <sheet name="R1 Presentation" sheetId="25" r:id="rId3"/>
    <sheet name="WS1 Checklist" sheetId="18" r:id="rId4"/>
    <sheet name="R1 Guidelines" sheetId="17" r:id="rId5"/>
    <sheet name="R1 Detailed Schedule"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16" l="1"/>
</calcChain>
</file>

<file path=xl/sharedStrings.xml><?xml version="1.0" encoding="utf-8"?>
<sst xmlns="http://schemas.openxmlformats.org/spreadsheetml/2006/main" count="354" uniqueCount="182">
  <si>
    <t>Week</t>
  </si>
  <si>
    <t>Use-Case Modeling and Specification</t>
  </si>
  <si>
    <t>Mastering Test Design</t>
  </si>
  <si>
    <t>Agile Software Requirements</t>
  </si>
  <si>
    <t>Midterm Exam</t>
  </si>
  <si>
    <t>Aspect-Oriented Requirements</t>
  </si>
  <si>
    <t>Managing Iterative Projects</t>
  </si>
  <si>
    <t>Introduction to Project II</t>
  </si>
  <si>
    <t>CS692 Topics</t>
  </si>
  <si>
    <t>Project I - Selected Topics</t>
  </si>
  <si>
    <t>Project Deliverables</t>
  </si>
  <si>
    <t>Agile: R1 - Project Presentations</t>
  </si>
  <si>
    <t>Class Date</t>
  </si>
  <si>
    <t>Agile: Hands-on Workshop 1; Exam preparation</t>
  </si>
  <si>
    <t>Owner Role</t>
  </si>
  <si>
    <t>Project Manager</t>
  </si>
  <si>
    <t>Product Owner</t>
  </si>
  <si>
    <t>BRM Diagram</t>
  </si>
  <si>
    <t>Lead BA</t>
  </si>
  <si>
    <t>Context Diagram</t>
  </si>
  <si>
    <t>Lead Developer</t>
  </si>
  <si>
    <t>R1: I1: Tasks for User Stories</t>
  </si>
  <si>
    <t>R1: I1: Burn -down chart</t>
  </si>
  <si>
    <t>DBA</t>
  </si>
  <si>
    <t>Lead QA</t>
  </si>
  <si>
    <t>R1: I2: User Stories; Story Points</t>
  </si>
  <si>
    <t>R1: I2: Tasks for User Stories</t>
  </si>
  <si>
    <t>R1: I2: Burn -down chart</t>
  </si>
  <si>
    <t>R1: I1: ER Diagrams (conceptual, logical)</t>
  </si>
  <si>
    <t>R1: I2: ER Diagrams (conceptual, logical)</t>
  </si>
  <si>
    <t>R1: I2: Source Code for User Stories</t>
  </si>
  <si>
    <t>R1: I1: Acceptance Tests</t>
  </si>
  <si>
    <t>R1: I1: Test Execution Log</t>
  </si>
  <si>
    <t>R1: I2: Acceptance Tests</t>
  </si>
  <si>
    <t>R1: I2: Test Execution Log</t>
  </si>
  <si>
    <t>R1: I1: User Stories</t>
  </si>
  <si>
    <t>R1: I2: User Stories</t>
  </si>
  <si>
    <t>R1: I1: Retrospective Report</t>
  </si>
  <si>
    <t>R1: I2: Retrospective Report</t>
  </si>
  <si>
    <t>No</t>
  </si>
  <si>
    <t>R1: Road Map (I1, I2, Story Points, Velocity)</t>
  </si>
  <si>
    <t>R1: Tasks for User Stories (using RCT)</t>
  </si>
  <si>
    <t>R1: Burn -down chart (for each iteration)</t>
  </si>
  <si>
    <t>R1: User Roles (tab in Road Map)</t>
  </si>
  <si>
    <t>R1: Architecture Diagrams (2)</t>
  </si>
  <si>
    <t>R1: ER Diagrams (conceptual, logical)</t>
  </si>
  <si>
    <t>R1: Live Demo, class presentation</t>
  </si>
  <si>
    <t>Agile: R1 Project Checklist and Grading</t>
  </si>
  <si>
    <t>Deliverables</t>
  </si>
  <si>
    <t>Presented in Class</t>
  </si>
  <si>
    <t>MAX Points</t>
  </si>
  <si>
    <t>YES</t>
  </si>
  <si>
    <t>NO</t>
  </si>
  <si>
    <t>R1: Updated RCT (I1, I2)</t>
  </si>
  <si>
    <t>R1: User Stories (I1, I2)</t>
  </si>
  <si>
    <t>R1: Acceptance Tests (I1, I2)</t>
  </si>
  <si>
    <t>TOT:</t>
  </si>
  <si>
    <t>Agile: R1 Project Checklist and Guidelines</t>
  </si>
  <si>
    <t>Note, file names for all documents should be enumerated following the below list of deliverables.
Examples: 4. R1_BRM_Team 2; 5. R1_Context Diagram_Team 2</t>
  </si>
  <si>
    <t>Comments</t>
  </si>
  <si>
    <t>R1: Burn -down chart (I1, I2)</t>
  </si>
  <si>
    <t>1. User Roles are specified in the form of a traceability table that is a separate tab in the Road Map document.
2. Each role can be traced to multiple features; the list of features should match the product backlog in the Road Map.
3. This table will be used for specifying user stories (R1) and use cases (R2).</t>
  </si>
  <si>
    <t>1. For the live Demo, you need to come to the class room and check in advance the laptop connectivity to the computer projector in the room.
2. For the class presentation, the team needs to rehearse the presentation flow, decide who is presenting which document.
3. For the presentation flow, the team identifies one core feature (user story) and presents and discusses the documents related to this core feature.</t>
  </si>
  <si>
    <t>R1: Application Demo</t>
  </si>
  <si>
    <t>R1: Updated Road Map with Story Points (2 iterations)</t>
  </si>
  <si>
    <t>Finalize project scope (R1 and R2); confirm project teams</t>
  </si>
  <si>
    <r>
      <t xml:space="preserve">1. For R1 and R2, RCT is used as a planning document.
2. Using the original RCT, identify those core features that you allocated in Road Map to R1 (I1 and I2); mark the RCT cells for those features with I1 and I2 for the iterations 1 and 2 respectively. </t>
    </r>
    <r>
      <rPr>
        <sz val="11"/>
        <color rgb="FFFF0000"/>
        <rFont val="Calibri"/>
        <family val="2"/>
        <scheme val="minor"/>
      </rPr>
      <t xml:space="preserve">Important, you allocate to iterations only those crosscuts that the team plans to implement for I1 and I2. </t>
    </r>
    <r>
      <rPr>
        <sz val="11"/>
        <color theme="1"/>
        <rFont val="Calibri"/>
        <family val="2"/>
        <scheme val="minor"/>
      </rPr>
      <t xml:space="preserve">
3. Consistency check - verify that the information in the Road Map and RCT is consistent. </t>
    </r>
  </si>
  <si>
    <t>R1: Retrospective Report</t>
  </si>
  <si>
    <t>Architecture Diagrams (3)</t>
  </si>
  <si>
    <t>R1: Architecture Diagrams (3)</t>
  </si>
  <si>
    <r>
      <t xml:space="preserve">1. Follow the example on Blackboard.
2. Each chart is developed for a given iteration.
3. The starting point in a chart represents the </t>
    </r>
    <r>
      <rPr>
        <sz val="11"/>
        <color rgb="FFC00000"/>
        <rFont val="Calibri"/>
        <family val="2"/>
        <scheme val="minor"/>
      </rPr>
      <t>Velocity number from the Road Map</t>
    </r>
    <r>
      <rPr>
        <sz val="11"/>
        <color theme="1"/>
        <rFont val="Calibri"/>
        <family val="2"/>
        <scheme val="minor"/>
      </rPr>
      <t xml:space="preserve"> (should match).</t>
    </r>
  </si>
  <si>
    <t>1. Follow the template and guidelines on the Blackboard.
2. Each test document is produced for ONE core feature that is highlighted in the first tab RCT.
3. The test design tab identified the list of test cases, where the Core Feature and GUI tests are required.
4. In addition, you identify some crosscuts for this test design and mark the related cells in the RCT (first tab). When you design test cases for crosscuts, first please read a crosscut description in the original RCT.
5. Field Validation (FV) testing focuses ONE data entry field at a time.
6. To test Data Dependency (DDV). you need to produce a decision table, which will be the basis for test design.</t>
  </si>
  <si>
    <t>R1: Send deliverables based on R1 Checklist to Class Instructor</t>
  </si>
  <si>
    <t>Agile I1: Workshop 1 Checklist</t>
  </si>
  <si>
    <t>R1: Road Map (I1 Story Points, Velocity)</t>
  </si>
  <si>
    <t>R1: User Stories (I1)</t>
  </si>
  <si>
    <t>R1: Acceptance Tests (I1)</t>
  </si>
  <si>
    <t>R1: Test Execution Log (I1)</t>
  </si>
  <si>
    <t>1. Follow the BRM template from the lecture material (W4, Slide 20).
2. The central part (internal organization structure) includes data flows among the internal groups.
3. The BRM business groups should match the list of stakeholders in the PID document.
4. If the internal organization structure includes multiple groups, highlight those groups, e.g., mark with an asterisk,  that will be direct users of your application.
5. For each of these groups, identify user roles in a separate slide.
6. The diagram should be delivered in a Power Point document with a title on each slide.</t>
  </si>
  <si>
    <r>
      <t xml:space="preserve">1. Follow the template on Blackboard to capture User Stories. </t>
    </r>
    <r>
      <rPr>
        <sz val="11"/>
        <color rgb="FFFF0000"/>
        <rFont val="Calibri"/>
        <family val="2"/>
        <scheme val="minor"/>
      </rPr>
      <t>Note, the last column in the template includes "Story Constraints".</t>
    </r>
    <r>
      <rPr>
        <sz val="11"/>
        <color theme="1"/>
        <rFont val="Calibri"/>
        <family val="2"/>
        <scheme val="minor"/>
      </rPr>
      <t xml:space="preserve">
2. For each user story, check the Role Traceability table first to understand which roles (users) should be included in the story specification.  
3. The stories you completed last semester mark "Last Semester", do not relate them to any iteration. 
4. The stories you do not implement at all mark as TBD.</t>
    </r>
  </si>
  <si>
    <r>
      <t xml:space="preserve">1. The diagram includes your system and external parties - external systems and main user roles.
2. For all external systems, the diagram shows data flows with labels indicating the type of data being exchanged.
3. When showing a user in the diagram, use a UML symbol "Actor" to differentiate it from a system.
4. The second slide includes a System Interface Table explaining external dataflows, see the lecture material (W4, Slide 34).
5. The diagram should be delivered in a Power Point document with a title on a slide.
</t>
    </r>
    <r>
      <rPr>
        <sz val="11"/>
        <color rgb="FFFF0000"/>
        <rFont val="Calibri"/>
        <family val="2"/>
        <scheme val="minor"/>
      </rPr>
      <t>6. If a diagram was changed from the previous semester, insert one more slide "Revision Notes" and indicate what is diffrenet.</t>
    </r>
  </si>
  <si>
    <r>
      <t xml:space="preserve">1. Produce three architecture diagrams representing the following views - logical, process, and physical architecture views.
2. Include diagrams in a Power Point document, each slide should have a title:
- architecture type
- architecture view
- architecture style (i.e. pattern name)
</t>
    </r>
    <r>
      <rPr>
        <sz val="11"/>
        <color rgb="FFFF0000"/>
        <rFont val="Calibri"/>
        <family val="2"/>
        <scheme val="minor"/>
      </rPr>
      <t>3. If any diagram was changed from the previous semester, insert one more slide "Revision Notes" and indicate what is diffrenet.</t>
    </r>
  </si>
  <si>
    <r>
      <t xml:space="preserve">1. Conceptual database diagram includes the related business entities; its scope includes the entire data model; it is used for discussions with business stakeholders.
2. Logical ERD diagram includes data tables, and table fields. For each table we mark fields that are either primary or foreign keys. </t>
    </r>
    <r>
      <rPr>
        <sz val="11"/>
        <color rgb="FFFF0000"/>
        <rFont val="Calibri"/>
        <family val="2"/>
        <scheme val="minor"/>
      </rPr>
      <t xml:space="preserve">The scope of the Logical ERD reflects the scope of R1 implementation. </t>
    </r>
    <r>
      <rPr>
        <sz val="11"/>
        <color theme="1"/>
        <rFont val="Calibri"/>
        <family val="2"/>
        <scheme val="minor"/>
      </rPr>
      <t xml:space="preserve">
3. Include diagrams in a Power Point document, where each slide should have a title.
</t>
    </r>
    <r>
      <rPr>
        <sz val="11"/>
        <color rgb="FFFF0000"/>
        <rFont val="Calibri"/>
        <family val="2"/>
        <scheme val="minor"/>
      </rPr>
      <t>4. If a conceptual diagram was changed from the previous semester, insert one more slide "Revision Notes" and indicate what is diffrenet.</t>
    </r>
  </si>
  <si>
    <t>1. Identify tasks for all user stories in the scope of a given interation. 
2. List of Tasks is a planning document that, for each user story, includes a list of DEVELOPMENT and TESTING tasks, task owners and Start/End dates.
3. Tasks should cover some crosscuts, i.e., those crosscuts you plan to implement for a given user story (refer to the RCT).
4. To identify tasks for a user story, check the RCT and see which crosscuts you included in R2 scope and plan to implement. Each crosscut should have at least one task.
5. See Slide 33 (Lecture W4) as a reference, also examples on Blackboard.</t>
  </si>
  <si>
    <t>Mid-Term Exam</t>
  </si>
  <si>
    <r>
      <t xml:space="preserve">1. Follow the Road Map template on Blackboard.
2. The Road Map includes the entire product backlog (list of core features) allocated to R1 and R2 iterations. In R1 core features are user stories, in R2 core features are use cases.
3. All core features in the backlog should match the RCT core feature titles and ID.
4. Grey out those core features that the team already implemented last semester in Project I, do not allocate them to Project II iterations, do not count their story points.
5. Each user story (core feature), allocated  to an iteration, should have a number (story points) representing the effort to implement the story.
6. For each iteration, include the Velocity number (SUM of story points). Make sure the Velocity numbers for I1 and I2 are comparable.
7. For each interation indicate the delivery date (see Delivery Schedule tab).
</t>
    </r>
    <r>
      <rPr>
        <sz val="11"/>
        <color rgb="FFFF0000"/>
        <rFont val="Calibri"/>
        <family val="2"/>
        <scheme val="minor"/>
      </rPr>
      <t>Note - you do not need to allocate to iterations ALL features in the list, only those that the team can actually develop during this semester, so the plan should be realistic and practical. The features that you do not plan to implement do not need to be assigned story points.</t>
    </r>
  </si>
  <si>
    <t>R1: I1: Source Code for User Stories (in GitHub repository)</t>
  </si>
  <si>
    <t>R1: Application + GitHub Demo</t>
  </si>
  <si>
    <t>End of I1</t>
  </si>
  <si>
    <t>End of I2</t>
  </si>
  <si>
    <t>R1: Source Code sample + GitHub repository slides (images)</t>
  </si>
  <si>
    <t>R1: I1:  Source Code for User Stories (real source code sample for archiving) + GitHub info in PP Slides</t>
  </si>
  <si>
    <t>R1: I2: Source Code for User Stories (real source code sample for archiving) + GitHub info in PP Slides</t>
  </si>
  <si>
    <t>R1: Source Code sample (part of Demo) + GitHub repository slides (images)</t>
  </si>
  <si>
    <t>R1: Test Execution Log (I1, I2)</t>
  </si>
  <si>
    <t>1. Test execution log is captured in a separate Tab in the Excel template. 
2. Test execution log includes ALL test cases you identified in the Test Design tab.
3. For each test case, you capture the execution status, execution date and tester's name.</t>
  </si>
  <si>
    <t>Presentation Sequence</t>
  </si>
  <si>
    <t>Presentation Documents</t>
  </si>
  <si>
    <t>Presentation Instructions</t>
  </si>
  <si>
    <t>Explain which user stories and why the team selected for I1 and I2 implementation. How the team assessed the Velocity Number for each iteration.</t>
  </si>
  <si>
    <t>Illustrate on Burn-down charts the team's progress implementing I1 and I2.</t>
  </si>
  <si>
    <t>Give a quick overview of the business model, explain if the model evolved through R1 cycle.</t>
  </si>
  <si>
    <t>Give a quick overview of the context model, explain if the model evolved through R1 cycle.</t>
  </si>
  <si>
    <t>Use only the iteration planning view of RCT, explain which crosscuts the team decided to implement in I1 and I2 and why.</t>
  </si>
  <si>
    <t>Explain one of the user stories the team included in the live Demo.</t>
  </si>
  <si>
    <t>Explain one of the test design documents for the user story that will be in the application Demo.</t>
  </si>
  <si>
    <t>Explain the test execution log, provide evidence that the implemented functionality is stable.</t>
  </si>
  <si>
    <t>The application Demo should be pre-recorded and include those user stories the team implemented in R1.</t>
  </si>
  <si>
    <t>GitHub "R1 Documents"</t>
  </si>
  <si>
    <t>Open GitHub PowerPoint and show the repository structure and contents of the folder "R1 Documents".</t>
  </si>
  <si>
    <t>R1: RCT - Planning I1, I2</t>
  </si>
  <si>
    <t>R1: Road Map (includes 4 iterations)</t>
  </si>
  <si>
    <t>R1: Updated RCT with Iteration planning (2 iterations)</t>
  </si>
  <si>
    <t>R1: User Story Map (second tab in Road Map Excel)</t>
  </si>
  <si>
    <t>R1: User Story Map (2nd tab in Road Map Excel)</t>
  </si>
  <si>
    <t>R1: BRM Diagram</t>
  </si>
  <si>
    <t>R1: Context Diagram</t>
  </si>
  <si>
    <t>Tasks</t>
  </si>
  <si>
    <t>Plan two releases (R1, R2)</t>
  </si>
  <si>
    <t>PLAN</t>
  </si>
  <si>
    <t>SPRING BREAK, NO CLASSES SCHEDULED</t>
  </si>
  <si>
    <t>PASSOVER, NO CLASSES SCHEDULED</t>
  </si>
  <si>
    <t>MS1: Deliver Road Map</t>
  </si>
  <si>
    <t>MS1</t>
  </si>
  <si>
    <t>R1: Iteration 1 deliverables</t>
  </si>
  <si>
    <t>I1: DEV + TEST</t>
  </si>
  <si>
    <t>Agile: Workshop 1</t>
  </si>
  <si>
    <t>WS1</t>
  </si>
  <si>
    <t>Exam MT</t>
  </si>
  <si>
    <t>R1: Iteration 2 deliverables</t>
  </si>
  <si>
    <t>I2: DEV+TEST</t>
  </si>
  <si>
    <t>MS2: R1 Project Presentation</t>
  </si>
  <si>
    <t>MS2</t>
  </si>
  <si>
    <t>R2: Iteration 3 deliverables</t>
  </si>
  <si>
    <t>I3: DEV</t>
  </si>
  <si>
    <t>I3: TEST</t>
  </si>
  <si>
    <t>RUP: Workshop 2</t>
  </si>
  <si>
    <t>WS2</t>
  </si>
  <si>
    <t>R2: Iteration 4 deliverables</t>
  </si>
  <si>
    <t>I4: DEV</t>
  </si>
  <si>
    <t>I4: TEST</t>
  </si>
  <si>
    <t>Final Exam</t>
  </si>
  <si>
    <t>Exam Fin</t>
  </si>
  <si>
    <t>MS3: R2 Project Presentation</t>
  </si>
  <si>
    <t>MS3</t>
  </si>
  <si>
    <t>Project Planning</t>
  </si>
  <si>
    <t>R1: Agile Development</t>
  </si>
  <si>
    <t>R2: RUP Development</t>
  </si>
  <si>
    <t>Agile: Iteration 1</t>
  </si>
  <si>
    <t>Agile: Iteration 2</t>
  </si>
  <si>
    <t>RUP: Elaboration</t>
  </si>
  <si>
    <t>RUP: Construction</t>
  </si>
  <si>
    <t>CS692, Fall 2020 - Project Delivery Schedule</t>
  </si>
  <si>
    <r>
      <t xml:space="preserve">Capture the GitHub info in a PP doc (slides):
- login info (first slide) and repository structure (other slides)
-  sample of your source code representing the feature that will be the focus of your project presentation.
</t>
    </r>
    <r>
      <rPr>
        <sz val="11"/>
        <color rgb="FFFF0000"/>
        <rFont val="Calibri"/>
        <family val="2"/>
        <scheme val="minor"/>
      </rPr>
      <t>- slide with a build/deployment procedure</t>
    </r>
  </si>
  <si>
    <t>All</t>
  </si>
  <si>
    <t>Quiz - Agile Software Requirements</t>
  </si>
  <si>
    <t>Quiz - Use-Case Modeling</t>
  </si>
  <si>
    <t>Quiz - Aspect-Oriented Requirements</t>
  </si>
  <si>
    <t>Quiz - Mastering Test Design</t>
  </si>
  <si>
    <t>Quiz - Managing Iterative Projects</t>
  </si>
  <si>
    <t>N/A</t>
  </si>
  <si>
    <t>Weekly Quiz</t>
  </si>
  <si>
    <t>All Team Members</t>
  </si>
  <si>
    <t>1. A project team creates a quiz on the topic of the last lecture;
2. Each team member creates ONE quiz question and sends it to the Project Manager;
3. The Project Manager collects quiz questions from all team members and sends the completed quiz to the Instructor.
4. The completed quiz is presented in a table with two columns - Student Name, Quiz Question. The document includes a header indicating the Quiz Topic.</t>
  </si>
  <si>
    <t>THANKSGIVINGG, NO CLASSES</t>
  </si>
  <si>
    <t>Assigned to</t>
  </si>
  <si>
    <t>Siddharth, Ziteng</t>
  </si>
  <si>
    <t>Siddharth</t>
  </si>
  <si>
    <t>Swetha</t>
  </si>
  <si>
    <t>Anushree</t>
  </si>
  <si>
    <t>Anushree, Nishant</t>
  </si>
  <si>
    <t>Nishant</t>
  </si>
  <si>
    <t>Ziteng, Shivani</t>
  </si>
  <si>
    <t>Nishant Hulwan</t>
  </si>
  <si>
    <t>Shivani Gumpula</t>
  </si>
  <si>
    <t>S</t>
  </si>
  <si>
    <t>A</t>
  </si>
  <si>
    <t>Swe</t>
  </si>
  <si>
    <t>ZS</t>
  </si>
  <si>
    <t>WZ</t>
  </si>
  <si>
    <t>Shivani</t>
  </si>
  <si>
    <t>Anushree, Weili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</si>
</sst>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
  </numFmts>
  <fonts count="15" x14ac:knownFonts="1">
    <font>
      <sz val="11"/>
      <color theme="1"/>
      <name val="Calibri"/>
      <family val="2"/>
      <scheme val="minor"/>
    </font>
    <font>
      <sz val="11"/>
      <color rgb="FFFF0000"/>
      <name val="Calibri"/>
      <family val="2"/>
      <scheme val="minor"/>
    </font>
    <font>
      <sz val="11"/>
      <name val="Calibri"/>
      <family val="2"/>
      <scheme val="minor"/>
    </font>
    <font>
      <sz val="11"/>
      <color rgb="FFC00000"/>
      <name val="Calibri"/>
      <family val="2"/>
      <scheme val="minor"/>
    </font>
    <font>
      <b/>
      <sz val="14"/>
      <color theme="0"/>
      <name val="Calibri"/>
      <family val="2"/>
      <scheme val="minor"/>
    </font>
    <font>
      <b/>
      <sz val="12"/>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b/>
      <sz val="12"/>
      <color theme="0"/>
      <name val="Calibri"/>
      <family val="2"/>
      <scheme val="minor"/>
    </font>
    <font>
      <b/>
      <sz val="10"/>
      <color theme="0"/>
      <name val="Calibri"/>
      <family val="2"/>
      <scheme val="minor"/>
    </font>
    <font>
      <b/>
      <sz val="12"/>
      <color rgb="FFC00000"/>
      <name val="Calibri"/>
      <family val="2"/>
      <scheme val="minor"/>
    </font>
    <font>
      <b/>
      <sz val="11"/>
      <color theme="0"/>
      <name val="Calibri"/>
      <family val="2"/>
      <scheme val="minor"/>
    </font>
    <font>
      <b/>
      <sz val="11"/>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C00000"/>
        <bgColor indexed="64"/>
      </patternFill>
    </fill>
    <fill>
      <patternFill patternType="solid">
        <fgColor rgb="FFFFFF00"/>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rgb="FFFFFF9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style="thin">
        <color auto="1"/>
      </top>
      <bottom/>
      <diagonal/>
    </border>
    <border>
      <left/>
      <right style="thin">
        <color auto="1"/>
      </right>
      <top/>
      <bottom/>
      <diagonal/>
    </border>
    <border>
      <left style="thin">
        <color auto="1"/>
      </left>
      <right/>
      <top/>
      <bottom/>
      <diagonal/>
    </border>
    <border>
      <left style="double">
        <color auto="1"/>
      </left>
      <right/>
      <top/>
      <bottom/>
      <diagonal/>
    </border>
    <border>
      <left/>
      <right style="double">
        <color auto="1"/>
      </right>
      <top/>
      <bottom/>
      <diagonal/>
    </border>
    <border>
      <left/>
      <right style="thin">
        <color auto="1"/>
      </right>
      <top/>
      <bottom style="thin">
        <color auto="1"/>
      </bottom>
      <diagonal/>
    </border>
    <border>
      <left style="double">
        <color auto="1"/>
      </left>
      <right style="thin">
        <color auto="1"/>
      </right>
      <top/>
      <bottom/>
      <diagonal/>
    </border>
  </borders>
  <cellStyleXfs count="1">
    <xf numFmtId="0" fontId="0" fillId="0" borderId="0"/>
  </cellStyleXfs>
  <cellXfs count="143">
    <xf numFmtId="0" fontId="0" fillId="0" borderId="0" xfId="0"/>
    <xf numFmtId="0" fontId="0" fillId="0" borderId="1" xfId="0" applyBorder="1"/>
    <xf numFmtId="0" fontId="0" fillId="3" borderId="1" xfId="0" applyFill="1" applyBorder="1" applyAlignment="1">
      <alignment horizontal="center"/>
    </xf>
    <xf numFmtId="0" fontId="0" fillId="3" borderId="1" xfId="0" applyFill="1" applyBorder="1"/>
    <xf numFmtId="0" fontId="2" fillId="3" borderId="1" xfId="0" applyFont="1" applyFill="1" applyBorder="1" applyAlignment="1">
      <alignment horizontal="center"/>
    </xf>
    <xf numFmtId="0" fontId="0" fillId="3" borderId="0" xfId="0" applyFill="1"/>
    <xf numFmtId="0" fontId="3" fillId="0" borderId="1" xfId="0" applyFont="1" applyBorder="1"/>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left"/>
    </xf>
    <xf numFmtId="0" fontId="0" fillId="4" borderId="1" xfId="0" applyFill="1" applyBorder="1"/>
    <xf numFmtId="0" fontId="0" fillId="0" borderId="3" xfId="0" applyBorder="1"/>
    <xf numFmtId="0" fontId="5" fillId="0" borderId="3" xfId="0" applyFont="1" applyBorder="1" applyAlignment="1">
      <alignment horizontal="center"/>
    </xf>
    <xf numFmtId="0" fontId="5" fillId="0" borderId="3" xfId="0" applyFont="1" applyBorder="1"/>
    <xf numFmtId="0" fontId="5" fillId="0" borderId="0" xfId="0" applyFont="1"/>
    <xf numFmtId="0" fontId="0" fillId="4" borderId="2" xfId="0" applyFill="1" applyBorder="1"/>
    <xf numFmtId="0" fontId="0" fillId="0" borderId="2" xfId="0" applyBorder="1"/>
    <xf numFmtId="0" fontId="0" fillId="0" borderId="1" xfId="0" applyBorder="1" applyAlignment="1">
      <alignment horizontal="center" vertical="center"/>
    </xf>
    <xf numFmtId="0" fontId="5" fillId="0" borderId="5" xfId="0" applyFont="1" applyBorder="1"/>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0" fillId="3" borderId="0" xfId="0" applyFill="1" applyAlignment="1">
      <alignment horizontal="center"/>
    </xf>
    <xf numFmtId="0" fontId="6" fillId="0" borderId="1" xfId="0"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1" fontId="0" fillId="0" borderId="1" xfId="0" applyNumberFormat="1" applyBorder="1" applyAlignment="1">
      <alignment horizontal="center"/>
    </xf>
    <xf numFmtId="0" fontId="5" fillId="3" borderId="0" xfId="0" applyFont="1" applyFill="1" applyAlignment="1">
      <alignment horizontal="right"/>
    </xf>
    <xf numFmtId="1" fontId="5" fillId="3" borderId="0" xfId="0" applyNumberFormat="1" applyFont="1" applyFill="1" applyAlignment="1">
      <alignment horizontal="center"/>
    </xf>
    <xf numFmtId="0" fontId="0" fillId="0" borderId="0" xfId="0" applyAlignment="1">
      <alignment horizontal="center" vertical="center"/>
    </xf>
    <xf numFmtId="0" fontId="0" fillId="0" borderId="0" xfId="0" applyAlignment="1">
      <alignment horizontal="center"/>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1" fontId="0" fillId="3" borderId="1" xfId="0" applyNumberFormat="1" applyFill="1" applyBorder="1" applyAlignment="1">
      <alignment horizontal="left" vertical="top" wrapText="1"/>
    </xf>
    <xf numFmtId="0" fontId="0" fillId="3" borderId="3" xfId="0" applyFill="1" applyBorder="1" applyAlignment="1">
      <alignment horizontal="left" vertical="top" wrapText="1"/>
    </xf>
    <xf numFmtId="1" fontId="0" fillId="3" borderId="3" xfId="0" applyNumberFormat="1" applyFill="1" applyBorder="1" applyAlignment="1">
      <alignment horizontal="left" vertical="top" wrapText="1"/>
    </xf>
    <xf numFmtId="0" fontId="0" fillId="3" borderId="6" xfId="0" applyFill="1" applyBorder="1" applyAlignment="1">
      <alignment horizontal="center" vertical="top" wrapText="1"/>
    </xf>
    <xf numFmtId="0" fontId="0" fillId="3" borderId="6" xfId="0" applyFill="1" applyBorder="1" applyAlignment="1">
      <alignment horizontal="left" vertical="top" wrapText="1"/>
    </xf>
    <xf numFmtId="1" fontId="0" fillId="3" borderId="7" xfId="0" applyNumberFormat="1" applyFill="1" applyBorder="1" applyAlignment="1">
      <alignment horizontal="left" vertical="top" wrapText="1"/>
    </xf>
    <xf numFmtId="0" fontId="0" fillId="3" borderId="1" xfId="0" applyFill="1" applyBorder="1" applyAlignment="1">
      <alignment horizontal="center" vertical="center"/>
    </xf>
    <xf numFmtId="0" fontId="0" fillId="5" borderId="1" xfId="0" applyFill="1" applyBorder="1"/>
    <xf numFmtId="0" fontId="0" fillId="5" borderId="1" xfId="0" applyFill="1" applyBorder="1" applyAlignment="1">
      <alignment horizontal="center" vertical="center"/>
    </xf>
    <xf numFmtId="1" fontId="0" fillId="5" borderId="1" xfId="0" applyNumberFormat="1" applyFill="1" applyBorder="1" applyAlignment="1">
      <alignment horizontal="center"/>
    </xf>
    <xf numFmtId="0" fontId="0" fillId="5" borderId="3" xfId="0" applyFill="1" applyBorder="1"/>
    <xf numFmtId="0" fontId="0" fillId="5" borderId="3" xfId="0" applyFill="1" applyBorder="1" applyAlignment="1">
      <alignment horizontal="center" vertical="center"/>
    </xf>
    <xf numFmtId="1" fontId="0" fillId="5" borderId="3" xfId="0" applyNumberFormat="1" applyFill="1" applyBorder="1" applyAlignment="1">
      <alignment horizontal="center"/>
    </xf>
    <xf numFmtId="0" fontId="0" fillId="5" borderId="6" xfId="0" applyFill="1" applyBorder="1"/>
    <xf numFmtId="0" fontId="0" fillId="5" borderId="6" xfId="0" applyFill="1" applyBorder="1" applyAlignment="1">
      <alignment horizontal="center" vertical="center"/>
    </xf>
    <xf numFmtId="1" fontId="0" fillId="5" borderId="7" xfId="0" applyNumberFormat="1" applyFill="1" applyBorder="1" applyAlignment="1">
      <alignment horizontal="center"/>
    </xf>
    <xf numFmtId="0" fontId="3" fillId="3" borderId="1" xfId="0" applyFont="1" applyFill="1" applyBorder="1" applyAlignment="1"/>
    <xf numFmtId="164" fontId="0" fillId="3" borderId="1" xfId="0" applyNumberFormat="1" applyFill="1" applyBorder="1" applyAlignment="1">
      <alignment horizontal="center" vertical="center"/>
    </xf>
    <xf numFmtId="0" fontId="5" fillId="0" borderId="3" xfId="0" applyFont="1" applyBorder="1" applyAlignment="1">
      <alignment horizontal="center" vertical="center"/>
    </xf>
    <xf numFmtId="164" fontId="2"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0" fillId="0" borderId="1" xfId="0" applyBorder="1" applyAlignment="1">
      <alignment wrapText="1"/>
    </xf>
    <xf numFmtId="0" fontId="0" fillId="0" borderId="2" xfId="0" applyBorder="1" applyAlignment="1">
      <alignment vertical="top"/>
    </xf>
    <xf numFmtId="0" fontId="0" fillId="0" borderId="1" xfId="0" applyBorder="1" applyAlignment="1">
      <alignment vertical="top"/>
    </xf>
    <xf numFmtId="0" fontId="0" fillId="0" borderId="1" xfId="0" applyBorder="1" applyAlignment="1">
      <alignment horizontal="center" vertical="top"/>
    </xf>
    <xf numFmtId="0" fontId="0" fillId="6" borderId="3" xfId="0" applyFill="1" applyBorder="1"/>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left" vertical="center" wrapText="1"/>
    </xf>
    <xf numFmtId="0" fontId="0" fillId="0" borderId="3" xfId="0" applyBorder="1" applyAlignment="1">
      <alignment vertical="top"/>
    </xf>
    <xf numFmtId="0" fontId="0" fillId="0" borderId="3" xfId="0" applyBorder="1" applyAlignment="1">
      <alignment horizontal="left" vertical="center" wrapText="1"/>
    </xf>
    <xf numFmtId="0" fontId="7" fillId="0" borderId="6" xfId="0" applyFont="1" applyBorder="1" applyAlignment="1">
      <alignment horizontal="center" vertical="center"/>
    </xf>
    <xf numFmtId="0" fontId="0" fillId="0" borderId="6" xfId="0" applyBorder="1" applyAlignment="1">
      <alignment vertical="top"/>
    </xf>
    <xf numFmtId="0" fontId="0" fillId="0" borderId="6" xfId="0" applyBorder="1" applyAlignment="1">
      <alignment horizontal="left" vertical="center" wrapText="1"/>
    </xf>
    <xf numFmtId="0" fontId="0" fillId="5" borderId="1" xfId="0" applyFill="1" applyBorder="1" applyAlignment="1">
      <alignment vertical="top" wrapText="1"/>
    </xf>
    <xf numFmtId="0" fontId="0" fillId="5" borderId="1" xfId="0" applyFill="1" applyBorder="1" applyAlignment="1">
      <alignment horizontal="center" vertical="top"/>
    </xf>
    <xf numFmtId="0" fontId="0" fillId="5" borderId="1" xfId="0" applyFill="1" applyBorder="1" applyAlignment="1">
      <alignment vertical="top"/>
    </xf>
    <xf numFmtId="1" fontId="0" fillId="5" borderId="1" xfId="0" applyNumberFormat="1" applyFill="1" applyBorder="1" applyAlignment="1">
      <alignment horizontal="center" vertical="top"/>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0" fillId="0" borderId="8" xfId="0" applyBorder="1" applyAlignment="1">
      <alignment vertical="top"/>
    </xf>
    <xf numFmtId="0" fontId="0" fillId="0" borderId="8" xfId="0" applyBorder="1" applyAlignment="1">
      <alignment horizontal="left" vertical="center" wrapText="1"/>
    </xf>
    <xf numFmtId="0" fontId="0" fillId="3" borderId="0" xfId="0" applyFill="1" applyAlignment="1">
      <alignment horizontal="left"/>
    </xf>
    <xf numFmtId="0" fontId="8" fillId="3" borderId="0" xfId="0" applyFont="1" applyFill="1"/>
    <xf numFmtId="0" fontId="0" fillId="3" borderId="14" xfId="0" applyFill="1" applyBorder="1" applyAlignment="1">
      <alignment horizontal="left"/>
    </xf>
    <xf numFmtId="0" fontId="0" fillId="3" borderId="12" xfId="0" applyFill="1" applyBorder="1" applyAlignment="1">
      <alignment horizontal="left"/>
    </xf>
    <xf numFmtId="0" fontId="11" fillId="3" borderId="12" xfId="0" applyFont="1" applyFill="1" applyBorder="1" applyAlignment="1">
      <alignment vertical="center" textRotation="90"/>
    </xf>
    <xf numFmtId="0" fontId="0" fillId="3" borderId="15" xfId="0" applyFill="1" applyBorder="1" applyAlignment="1">
      <alignment horizontal="left"/>
    </xf>
    <xf numFmtId="0" fontId="10" fillId="8" borderId="0" xfId="0" applyFont="1" applyFill="1" applyAlignment="1">
      <alignment horizontal="center"/>
    </xf>
    <xf numFmtId="0" fontId="0" fillId="3" borderId="17" xfId="0" applyFill="1" applyBorder="1" applyAlignment="1">
      <alignment horizontal="left"/>
    </xf>
    <xf numFmtId="0" fontId="11" fillId="3" borderId="0" xfId="0" applyFont="1" applyFill="1" applyAlignment="1">
      <alignment vertical="center" textRotation="90"/>
    </xf>
    <xf numFmtId="0" fontId="12" fillId="9" borderId="0" xfId="0" applyFont="1" applyFill="1" applyAlignment="1">
      <alignment horizontal="center"/>
    </xf>
    <xf numFmtId="0" fontId="2" fillId="0" borderId="1" xfId="0" applyFont="1" applyBorder="1"/>
    <xf numFmtId="0" fontId="0" fillId="0" borderId="0" xfId="0" applyAlignment="1">
      <alignment horizontal="left"/>
    </xf>
    <xf numFmtId="0" fontId="9" fillId="3" borderId="15" xfId="0" applyFont="1" applyFill="1" applyBorder="1"/>
    <xf numFmtId="0" fontId="11" fillId="0" borderId="0" xfId="0" applyFont="1" applyAlignment="1">
      <alignment vertical="center" textRotation="90"/>
    </xf>
    <xf numFmtId="0" fontId="10" fillId="8" borderId="15" xfId="0" applyFont="1" applyFill="1" applyBorder="1" applyAlignment="1">
      <alignment horizontal="center"/>
    </xf>
    <xf numFmtId="0" fontId="3" fillId="3" borderId="0" xfId="0" applyFont="1" applyFill="1" applyAlignment="1">
      <alignment vertical="center"/>
    </xf>
    <xf numFmtId="165" fontId="0" fillId="3" borderId="1" xfId="0" applyNumberFormat="1" applyFill="1" applyBorder="1" applyAlignment="1">
      <alignment horizontal="center" vertical="center"/>
    </xf>
    <xf numFmtId="0" fontId="0" fillId="3" borderId="2" xfId="0" applyFill="1" applyBorder="1" applyAlignment="1">
      <alignment horizontal="center"/>
    </xf>
    <xf numFmtId="0" fontId="11" fillId="3" borderId="14" xfId="0" applyFont="1" applyFill="1" applyBorder="1" applyAlignment="1">
      <alignment vertical="center" textRotation="90"/>
    </xf>
    <xf numFmtId="0" fontId="11" fillId="3" borderId="17" xfId="0" applyFont="1" applyFill="1" applyBorder="1" applyAlignment="1">
      <alignment vertical="center" textRotation="90"/>
    </xf>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0" fontId="1" fillId="0" borderId="1" xfId="0" applyFont="1" applyBorder="1"/>
    <xf numFmtId="0" fontId="1" fillId="0" borderId="3" xfId="0" applyFont="1" applyBorder="1"/>
    <xf numFmtId="0" fontId="10" fillId="2" borderId="12" xfId="0" applyFont="1" applyFill="1" applyBorder="1" applyAlignment="1">
      <alignment horizontal="center"/>
    </xf>
    <xf numFmtId="0" fontId="10" fillId="2" borderId="13" xfId="0" applyFont="1" applyFill="1" applyBorder="1" applyAlignment="1">
      <alignment horizontal="center"/>
    </xf>
    <xf numFmtId="1" fontId="0" fillId="0" borderId="1" xfId="0" applyNumberFormat="1" applyBorder="1" applyAlignment="1">
      <alignment horizontal="center" vertical="top" wrapText="1"/>
    </xf>
    <xf numFmtId="165" fontId="6" fillId="0" borderId="3" xfId="0" applyNumberFormat="1" applyFont="1" applyBorder="1" applyAlignment="1">
      <alignment horizontal="left" vertical="center"/>
    </xf>
    <xf numFmtId="0" fontId="13" fillId="8" borderId="0" xfId="0" applyFont="1" applyFill="1" applyAlignment="1">
      <alignment horizontal="center" vertical="center"/>
    </xf>
    <xf numFmtId="0" fontId="9" fillId="3" borderId="0" xfId="0" applyFont="1" applyFill="1"/>
    <xf numFmtId="0" fontId="10" fillId="2" borderId="20" xfId="0" applyFont="1" applyFill="1" applyBorder="1" applyAlignment="1">
      <alignment horizontal="center"/>
    </xf>
    <xf numFmtId="165" fontId="0" fillId="0" borderId="3" xfId="0" applyNumberFormat="1" applyFont="1" applyBorder="1" applyAlignment="1">
      <alignment horizontal="center" vertical="center"/>
    </xf>
    <xf numFmtId="165" fontId="14" fillId="0" borderId="3" xfId="0" applyNumberFormat="1" applyFont="1" applyBorder="1" applyAlignment="1">
      <alignment horizontal="left" vertical="center"/>
    </xf>
    <xf numFmtId="165" fontId="1" fillId="0" borderId="3" xfId="0" applyNumberFormat="1" applyFont="1" applyBorder="1" applyAlignment="1">
      <alignment horizontal="center" vertical="center"/>
    </xf>
    <xf numFmtId="0" fontId="10" fillId="2" borderId="17" xfId="0" applyFont="1" applyFill="1" applyBorder="1" applyAlignment="1">
      <alignment horizontal="center"/>
    </xf>
    <xf numFmtId="0" fontId="10" fillId="2" borderId="0" xfId="0" applyFont="1" applyFill="1" applyAlignment="1">
      <alignment horizontal="center"/>
    </xf>
    <xf numFmtId="0" fontId="3" fillId="3" borderId="10" xfId="0" applyFont="1" applyFill="1" applyBorder="1" applyAlignment="1">
      <alignment vertical="center"/>
    </xf>
    <xf numFmtId="165" fontId="0" fillId="0" borderId="2" xfId="0" applyNumberFormat="1" applyFill="1" applyBorder="1" applyAlignment="1">
      <alignment horizontal="center" vertical="center"/>
    </xf>
    <xf numFmtId="165" fontId="2" fillId="0" borderId="3" xfId="0" applyNumberFormat="1" applyFont="1" applyFill="1" applyBorder="1" applyAlignment="1">
      <alignment horizontal="center" vertical="center"/>
    </xf>
    <xf numFmtId="0" fontId="1" fillId="0" borderId="2" xfId="0" applyFont="1" applyBorder="1"/>
    <xf numFmtId="0" fontId="1" fillId="3" borderId="1" xfId="0" applyFont="1" applyFill="1" applyBorder="1" applyAlignment="1">
      <alignment horizontal="center"/>
    </xf>
    <xf numFmtId="0" fontId="3" fillId="12" borderId="1" xfId="0" applyFont="1" applyFill="1" applyBorder="1" applyAlignment="1">
      <alignment horizontal="center"/>
    </xf>
    <xf numFmtId="165" fontId="0" fillId="12" borderId="3" xfId="0" applyNumberFormat="1" applyFont="1" applyFill="1" applyBorder="1" applyAlignment="1">
      <alignment horizontal="center" vertical="center"/>
    </xf>
    <xf numFmtId="0" fontId="3" fillId="12" borderId="1" xfId="0" applyFont="1" applyFill="1" applyBorder="1"/>
    <xf numFmtId="0" fontId="3" fillId="12" borderId="2" xfId="0" applyFont="1" applyFill="1" applyBorder="1"/>
    <xf numFmtId="165" fontId="14" fillId="0" borderId="1" xfId="0" applyNumberFormat="1" applyFont="1" applyBorder="1" applyAlignment="1">
      <alignment horizontal="left" vertical="center"/>
    </xf>
    <xf numFmtId="165" fontId="14" fillId="0" borderId="10" xfId="0" applyNumberFormat="1" applyFont="1" applyBorder="1" applyAlignment="1">
      <alignment horizontal="left" vertical="center"/>
    </xf>
    <xf numFmtId="0" fontId="5" fillId="0" borderId="5" xfId="0" applyFont="1" applyFill="1" applyBorder="1"/>
    <xf numFmtId="0" fontId="4" fillId="2" borderId="0" xfId="0" applyFont="1" applyFill="1" applyAlignment="1">
      <alignment horizontal="center"/>
    </xf>
    <xf numFmtId="0" fontId="9" fillId="6" borderId="11" xfId="0" applyFont="1" applyFill="1" applyBorder="1" applyAlignment="1">
      <alignment horizontal="center" vertical="center" textRotation="90"/>
    </xf>
    <xf numFmtId="0" fontId="9" fillId="6" borderId="16" xfId="0" applyFont="1" applyFill="1" applyBorder="1" applyAlignment="1">
      <alignment horizontal="center" vertical="center" textRotation="90"/>
    </xf>
    <xf numFmtId="0" fontId="13" fillId="7" borderId="12" xfId="0" applyFont="1" applyFill="1" applyBorder="1" applyAlignment="1">
      <alignment horizontal="center" vertical="center" textRotation="90"/>
    </xf>
    <xf numFmtId="0" fontId="13" fillId="7" borderId="0" xfId="0" applyFont="1" applyFill="1" applyAlignment="1">
      <alignment horizontal="center" vertical="center" textRotation="90"/>
    </xf>
    <xf numFmtId="0" fontId="10" fillId="2" borderId="17" xfId="0" applyFont="1" applyFill="1" applyBorder="1" applyAlignment="1">
      <alignment horizontal="center"/>
    </xf>
    <xf numFmtId="0" fontId="10" fillId="2" borderId="0" xfId="0" applyFont="1" applyFill="1" applyAlignment="1">
      <alignment horizontal="center"/>
    </xf>
    <xf numFmtId="0" fontId="10" fillId="2" borderId="18" xfId="0" applyFont="1" applyFill="1" applyBorder="1" applyAlignment="1">
      <alignment horizontal="center"/>
    </xf>
    <xf numFmtId="0" fontId="4" fillId="10" borderId="16" xfId="0" applyFont="1" applyFill="1" applyBorder="1" applyAlignment="1">
      <alignment horizontal="center" vertical="center"/>
    </xf>
    <xf numFmtId="0" fontId="4" fillId="10" borderId="0" xfId="0" applyFont="1" applyFill="1" applyAlignment="1">
      <alignment horizontal="center" vertical="center"/>
    </xf>
    <xf numFmtId="0" fontId="4" fillId="2" borderId="0" xfId="0" applyFont="1" applyFill="1" applyAlignment="1">
      <alignment horizontal="center" vertical="center"/>
    </xf>
    <xf numFmtId="0" fontId="4" fillId="11" borderId="4" xfId="0" applyFont="1" applyFill="1" applyBorder="1" applyAlignment="1">
      <alignment horizontal="center" vertical="center"/>
    </xf>
    <xf numFmtId="0" fontId="4" fillId="11" borderId="19"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4" xfId="0" applyFont="1" applyFill="1" applyBorder="1" applyAlignment="1">
      <alignment horizontal="center" vertical="center" wrapText="1"/>
    </xf>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F9FFF-5B8F-4989-A590-9D9A580CD327}">
  <dimension ref="A1:Q18"/>
  <sheetViews>
    <sheetView topLeftCell="B1" zoomScale="110" zoomScaleNormal="110" workbookViewId="0">
      <selection activeCell="I9" sqref="I9:J9"/>
    </sheetView>
  </sheetViews>
  <sheetFormatPr defaultRowHeight="14.4" x14ac:dyDescent="0.3"/>
  <cols>
    <col min="1" max="1" width="27.5546875" customWidth="1"/>
    <col min="2" max="16" width="10.6640625" style="87" customWidth="1"/>
  </cols>
  <sheetData>
    <row r="1" spans="1:17" ht="18" x14ac:dyDescent="0.35">
      <c r="A1" s="5"/>
      <c r="B1" s="124" t="s">
        <v>152</v>
      </c>
      <c r="C1" s="124"/>
      <c r="D1" s="124"/>
      <c r="E1" s="124"/>
      <c r="F1" s="124"/>
      <c r="G1" s="124"/>
      <c r="H1" s="124"/>
      <c r="I1" s="124"/>
      <c r="J1" s="124"/>
      <c r="K1" s="124"/>
      <c r="L1" s="124"/>
      <c r="M1" s="124"/>
      <c r="N1" s="124"/>
      <c r="O1" s="124"/>
      <c r="P1" s="124"/>
      <c r="Q1" s="5"/>
    </row>
    <row r="2" spans="1:17" x14ac:dyDescent="0.3">
      <c r="A2" s="5"/>
      <c r="B2" s="76"/>
      <c r="C2" s="76"/>
      <c r="D2" s="76"/>
      <c r="E2" s="76"/>
      <c r="F2" s="76"/>
      <c r="G2" s="76"/>
      <c r="H2" s="76"/>
      <c r="I2" s="76"/>
      <c r="J2" s="76"/>
      <c r="K2" s="76"/>
      <c r="L2" s="76"/>
      <c r="M2" s="76"/>
      <c r="N2" s="76"/>
      <c r="O2" s="76"/>
      <c r="P2" s="76"/>
      <c r="Q2" s="5"/>
    </row>
    <row r="3" spans="1:17" ht="18" x14ac:dyDescent="0.35">
      <c r="A3" s="77" t="s">
        <v>117</v>
      </c>
      <c r="B3" s="103">
        <v>44071</v>
      </c>
      <c r="C3" s="103">
        <v>44078</v>
      </c>
      <c r="D3" s="103">
        <v>44085</v>
      </c>
      <c r="E3" s="103">
        <v>44092</v>
      </c>
      <c r="F3" s="103">
        <v>44099</v>
      </c>
      <c r="G3" s="103">
        <v>44106</v>
      </c>
      <c r="H3" s="108">
        <v>44113</v>
      </c>
      <c r="I3" s="108">
        <v>44120</v>
      </c>
      <c r="J3" s="108">
        <v>44127</v>
      </c>
      <c r="K3" s="108">
        <v>44134</v>
      </c>
      <c r="L3" s="108">
        <v>44141</v>
      </c>
      <c r="M3" s="108">
        <v>44148</v>
      </c>
      <c r="N3" s="121">
        <v>44155</v>
      </c>
      <c r="O3" s="121">
        <v>44162</v>
      </c>
      <c r="P3" s="122">
        <v>44169</v>
      </c>
      <c r="Q3" s="5"/>
    </row>
    <row r="4" spans="1:17" ht="15.9" customHeight="1" x14ac:dyDescent="0.3">
      <c r="A4" s="1" t="s">
        <v>118</v>
      </c>
      <c r="B4" s="125" t="s">
        <v>7</v>
      </c>
      <c r="C4" s="100" t="s">
        <v>119</v>
      </c>
      <c r="D4" s="100" t="s">
        <v>119</v>
      </c>
      <c r="E4" s="101" t="s">
        <v>119</v>
      </c>
      <c r="F4" s="78"/>
      <c r="G4" s="79"/>
      <c r="H4" s="79"/>
      <c r="I4" s="80"/>
      <c r="J4" s="79"/>
      <c r="K4" s="94" t="s">
        <v>120</v>
      </c>
      <c r="L4" s="80" t="s">
        <v>121</v>
      </c>
      <c r="M4" s="80" t="s">
        <v>121</v>
      </c>
      <c r="N4" s="76"/>
      <c r="O4" s="127" t="s">
        <v>164</v>
      </c>
      <c r="P4" s="81"/>
      <c r="Q4" s="5"/>
    </row>
    <row r="5" spans="1:17" ht="15.9" customHeight="1" x14ac:dyDescent="0.3">
      <c r="A5" s="6" t="s">
        <v>122</v>
      </c>
      <c r="B5" s="126"/>
      <c r="C5" s="76"/>
      <c r="D5" s="76"/>
      <c r="E5" s="82" t="s">
        <v>123</v>
      </c>
      <c r="F5" s="83"/>
      <c r="G5" s="76"/>
      <c r="H5" s="76"/>
      <c r="I5" s="84"/>
      <c r="J5" s="76"/>
      <c r="K5" s="95"/>
      <c r="L5" s="84"/>
      <c r="M5" s="84"/>
      <c r="N5" s="76"/>
      <c r="O5" s="128"/>
      <c r="P5" s="81"/>
      <c r="Q5" s="5"/>
    </row>
    <row r="6" spans="1:17" ht="15.9" customHeight="1" x14ac:dyDescent="0.3">
      <c r="A6" s="1" t="s">
        <v>124</v>
      </c>
      <c r="B6" s="126"/>
      <c r="C6" s="76"/>
      <c r="D6" s="76"/>
      <c r="E6" s="84"/>
      <c r="F6" s="129" t="s">
        <v>125</v>
      </c>
      <c r="G6" s="130"/>
      <c r="H6" s="76"/>
      <c r="I6" s="84"/>
      <c r="J6" s="76"/>
      <c r="K6" s="95"/>
      <c r="L6" s="84"/>
      <c r="M6" s="84"/>
      <c r="N6" s="76"/>
      <c r="O6" s="128"/>
      <c r="P6" s="81"/>
      <c r="Q6" s="5"/>
    </row>
    <row r="7" spans="1:17" ht="15.9" customHeight="1" x14ac:dyDescent="0.3">
      <c r="A7" s="1" t="s">
        <v>126</v>
      </c>
      <c r="B7" s="126"/>
      <c r="C7" s="76"/>
      <c r="D7" s="76"/>
      <c r="E7" s="84"/>
      <c r="F7" s="83"/>
      <c r="G7" s="85" t="s">
        <v>127</v>
      </c>
      <c r="H7" s="76"/>
      <c r="I7" s="84"/>
      <c r="J7" s="76"/>
      <c r="K7" s="95"/>
      <c r="L7" s="84"/>
      <c r="M7" s="84"/>
      <c r="N7" s="76"/>
      <c r="O7" s="128"/>
      <c r="P7" s="81"/>
      <c r="Q7" s="5"/>
    </row>
    <row r="8" spans="1:17" ht="15.9" customHeight="1" x14ac:dyDescent="0.3">
      <c r="A8" s="6" t="s">
        <v>4</v>
      </c>
      <c r="B8" s="126"/>
      <c r="C8" s="76"/>
      <c r="D8" s="76"/>
      <c r="E8" s="84"/>
      <c r="F8" s="83"/>
      <c r="G8" s="76"/>
      <c r="H8" s="104" t="s">
        <v>128</v>
      </c>
      <c r="I8" s="84"/>
      <c r="J8" s="76"/>
      <c r="K8" s="95"/>
      <c r="L8" s="84"/>
      <c r="M8" s="84"/>
      <c r="N8" s="76"/>
      <c r="O8" s="128"/>
      <c r="P8" s="81"/>
      <c r="Q8" s="5"/>
    </row>
    <row r="9" spans="1:17" ht="15.9" customHeight="1" x14ac:dyDescent="0.3">
      <c r="A9" s="86" t="s">
        <v>129</v>
      </c>
      <c r="B9" s="126"/>
      <c r="C9" s="76"/>
      <c r="D9" s="76"/>
      <c r="E9" s="84"/>
      <c r="F9" s="83"/>
      <c r="G9" s="76"/>
      <c r="H9" s="76"/>
      <c r="I9" s="130" t="s">
        <v>130</v>
      </c>
      <c r="J9" s="131"/>
      <c r="K9" s="95"/>
      <c r="L9" s="84"/>
      <c r="M9" s="84"/>
      <c r="N9" s="76"/>
      <c r="O9" s="128"/>
      <c r="P9" s="81"/>
      <c r="Q9" s="5"/>
    </row>
    <row r="10" spans="1:17" ht="15.9" customHeight="1" x14ac:dyDescent="0.3">
      <c r="A10" s="6" t="s">
        <v>131</v>
      </c>
      <c r="B10" s="126"/>
      <c r="C10" s="76"/>
      <c r="D10" s="76"/>
      <c r="E10" s="84"/>
      <c r="F10" s="83"/>
      <c r="G10" s="76"/>
      <c r="I10" s="84"/>
      <c r="J10" s="82" t="s">
        <v>132</v>
      </c>
      <c r="K10" s="95"/>
      <c r="L10" s="84"/>
      <c r="M10" s="84"/>
      <c r="N10" s="105"/>
      <c r="O10" s="128"/>
      <c r="P10" s="81"/>
      <c r="Q10" s="5"/>
    </row>
    <row r="11" spans="1:17" ht="15.9" customHeight="1" x14ac:dyDescent="0.3">
      <c r="A11" s="1" t="s">
        <v>133</v>
      </c>
      <c r="B11" s="126"/>
      <c r="C11" s="76"/>
      <c r="D11" s="76"/>
      <c r="E11" s="84"/>
      <c r="F11" s="83"/>
      <c r="G11" s="76"/>
      <c r="H11" s="76"/>
      <c r="I11" s="84"/>
      <c r="J11" s="76"/>
      <c r="K11" s="110" t="s">
        <v>134</v>
      </c>
      <c r="L11" s="111" t="s">
        <v>135</v>
      </c>
      <c r="M11" s="84"/>
      <c r="N11" s="105"/>
      <c r="O11" s="128"/>
      <c r="P11" s="81"/>
      <c r="Q11" s="5"/>
    </row>
    <row r="12" spans="1:17" ht="15.9" customHeight="1" x14ac:dyDescent="0.3">
      <c r="A12" s="1" t="s">
        <v>136</v>
      </c>
      <c r="B12" s="126"/>
      <c r="C12" s="76"/>
      <c r="D12" s="76"/>
      <c r="E12" s="84"/>
      <c r="F12" s="83"/>
      <c r="G12" s="76"/>
      <c r="H12" s="76"/>
      <c r="I12" s="84"/>
      <c r="J12" s="76"/>
      <c r="K12" s="95"/>
      <c r="L12" s="85" t="s">
        <v>137</v>
      </c>
      <c r="M12" s="84"/>
      <c r="N12" s="76"/>
      <c r="O12" s="128"/>
      <c r="P12" s="81"/>
      <c r="Q12" s="5"/>
    </row>
    <row r="13" spans="1:17" ht="15.9" customHeight="1" x14ac:dyDescent="0.3">
      <c r="A13" s="1" t="s">
        <v>138</v>
      </c>
      <c r="B13" s="126"/>
      <c r="C13" s="76"/>
      <c r="D13" s="76"/>
      <c r="E13" s="84"/>
      <c r="F13" s="83"/>
      <c r="G13" s="76"/>
      <c r="H13" s="76"/>
      <c r="I13" s="84"/>
      <c r="J13" s="76"/>
      <c r="K13" s="95"/>
      <c r="L13" s="76"/>
      <c r="M13" s="130" t="s">
        <v>139</v>
      </c>
      <c r="N13" s="130"/>
      <c r="O13" s="128"/>
      <c r="P13" s="106" t="s">
        <v>140</v>
      </c>
      <c r="Q13" s="5"/>
    </row>
    <row r="14" spans="1:17" ht="15.9" customHeight="1" x14ac:dyDescent="0.3">
      <c r="A14" s="6" t="s">
        <v>141</v>
      </c>
      <c r="B14" s="126"/>
      <c r="C14" s="76"/>
      <c r="D14" s="76"/>
      <c r="E14" s="84"/>
      <c r="F14" s="83"/>
      <c r="G14" s="76"/>
      <c r="H14" s="76"/>
      <c r="I14" s="84"/>
      <c r="J14" s="76"/>
      <c r="K14" s="95"/>
      <c r="L14" s="76"/>
      <c r="M14" s="84"/>
      <c r="N14" s="104" t="s">
        <v>142</v>
      </c>
      <c r="O14" s="128"/>
      <c r="P14" s="88"/>
      <c r="Q14" s="5"/>
    </row>
    <row r="15" spans="1:17" ht="15.9" customHeight="1" x14ac:dyDescent="0.3">
      <c r="A15" s="6" t="s">
        <v>143</v>
      </c>
      <c r="B15" s="126"/>
      <c r="C15" s="76"/>
      <c r="D15" s="76"/>
      <c r="E15" s="84"/>
      <c r="F15" s="83"/>
      <c r="G15" s="76"/>
      <c r="H15" s="76"/>
      <c r="I15" s="89"/>
      <c r="J15" s="76"/>
      <c r="K15" s="95"/>
      <c r="L15" s="76"/>
      <c r="M15" s="84"/>
      <c r="N15" s="76"/>
      <c r="O15" s="128"/>
      <c r="P15" s="90" t="s">
        <v>144</v>
      </c>
      <c r="Q15" s="5"/>
    </row>
    <row r="16" spans="1:17" ht="15.9" customHeight="1" x14ac:dyDescent="0.3">
      <c r="A16" s="5"/>
      <c r="B16" s="132" t="s">
        <v>145</v>
      </c>
      <c r="C16" s="133"/>
      <c r="D16" s="133"/>
      <c r="E16" s="133"/>
      <c r="F16" s="134" t="s">
        <v>146</v>
      </c>
      <c r="G16" s="134"/>
      <c r="H16" s="134"/>
      <c r="I16" s="134"/>
      <c r="J16" s="134"/>
      <c r="K16" s="135" t="s">
        <v>147</v>
      </c>
      <c r="L16" s="135"/>
      <c r="M16" s="135"/>
      <c r="N16" s="135"/>
      <c r="O16" s="135"/>
      <c r="P16" s="136"/>
      <c r="Q16" s="5"/>
    </row>
    <row r="17" spans="1:17" x14ac:dyDescent="0.3">
      <c r="A17" s="5"/>
      <c r="B17" s="76"/>
      <c r="C17" s="91"/>
      <c r="D17" s="76"/>
      <c r="E17" s="76"/>
      <c r="F17" s="137" t="s">
        <v>148</v>
      </c>
      <c r="G17" s="138"/>
      <c r="H17" s="112"/>
      <c r="I17" s="137" t="s">
        <v>149</v>
      </c>
      <c r="J17" s="139"/>
      <c r="K17" s="137" t="s">
        <v>150</v>
      </c>
      <c r="L17" s="138"/>
      <c r="M17" s="139" t="s">
        <v>151</v>
      </c>
      <c r="N17" s="139"/>
      <c r="O17" s="139"/>
      <c r="P17" s="138"/>
      <c r="Q17" s="5"/>
    </row>
    <row r="18" spans="1:17" x14ac:dyDescent="0.3">
      <c r="A18" s="5"/>
      <c r="B18" s="76"/>
      <c r="C18" s="76"/>
      <c r="D18" s="76"/>
      <c r="E18" s="76"/>
      <c r="F18" s="76"/>
      <c r="G18" s="76"/>
      <c r="H18" s="76"/>
      <c r="I18" s="76"/>
      <c r="J18" s="76"/>
      <c r="K18" s="76"/>
      <c r="L18" s="76"/>
      <c r="M18" s="76"/>
      <c r="N18" s="76"/>
      <c r="O18" s="76"/>
      <c r="P18" s="76"/>
      <c r="Q18" s="5"/>
    </row>
  </sheetData>
  <mergeCells count="13">
    <mergeCell ref="B16:E16"/>
    <mergeCell ref="F16:J16"/>
    <mergeCell ref="K16:P16"/>
    <mergeCell ref="F17:G17"/>
    <mergeCell ref="I17:J17"/>
    <mergeCell ref="K17:L17"/>
    <mergeCell ref="M17:P17"/>
    <mergeCell ref="B1:P1"/>
    <mergeCell ref="B4:B15"/>
    <mergeCell ref="O4:O15"/>
    <mergeCell ref="F6:G6"/>
    <mergeCell ref="I9:J9"/>
    <mergeCell ref="M13:N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zoomScale="110" zoomScaleNormal="110" workbookViewId="0">
      <selection activeCell="B14" sqref="B14"/>
    </sheetView>
  </sheetViews>
  <sheetFormatPr defaultRowHeight="14.4" x14ac:dyDescent="0.3"/>
  <cols>
    <col min="1" max="1" width="6.44140625" style="29" customWidth="1"/>
    <col min="2" max="2" width="48" customWidth="1"/>
    <col min="3" max="3" width="18.109375" style="29" customWidth="1"/>
    <col min="4" max="4" width="17.88671875" customWidth="1"/>
    <col min="5" max="5" width="12.5546875" style="30" customWidth="1"/>
  </cols>
  <sheetData>
    <row r="1" spans="1:6" ht="18" x14ac:dyDescent="0.3">
      <c r="A1" s="134" t="s">
        <v>47</v>
      </c>
      <c r="B1" s="134"/>
      <c r="C1" s="134"/>
      <c r="D1" s="134"/>
      <c r="E1" s="134"/>
      <c r="F1" s="5"/>
    </row>
    <row r="2" spans="1:6" x14ac:dyDescent="0.3">
      <c r="A2" s="21"/>
      <c r="B2" s="5"/>
      <c r="C2" s="21"/>
      <c r="D2" s="5"/>
      <c r="E2" s="22"/>
      <c r="F2" s="5"/>
    </row>
    <row r="3" spans="1:6" x14ac:dyDescent="0.3">
      <c r="A3" s="24" t="s">
        <v>39</v>
      </c>
      <c r="B3" s="23" t="s">
        <v>48</v>
      </c>
      <c r="C3" s="24" t="s">
        <v>49</v>
      </c>
      <c r="D3" s="23" t="s">
        <v>14</v>
      </c>
      <c r="E3" s="25" t="s">
        <v>50</v>
      </c>
      <c r="F3" s="5"/>
    </row>
    <row r="4" spans="1:6" x14ac:dyDescent="0.3">
      <c r="A4" s="17">
        <v>1</v>
      </c>
      <c r="B4" s="40" t="s">
        <v>40</v>
      </c>
      <c r="C4" s="41" t="s">
        <v>51</v>
      </c>
      <c r="D4" s="40" t="s">
        <v>16</v>
      </c>
      <c r="E4" s="42">
        <v>10</v>
      </c>
      <c r="F4" s="5"/>
    </row>
    <row r="5" spans="1:6" x14ac:dyDescent="0.3">
      <c r="A5" s="17">
        <v>2</v>
      </c>
      <c r="B5" s="3" t="s">
        <v>114</v>
      </c>
      <c r="C5" s="20" t="s">
        <v>52</v>
      </c>
      <c r="D5" s="1" t="s">
        <v>16</v>
      </c>
      <c r="E5" s="26">
        <v>5</v>
      </c>
      <c r="F5" s="5"/>
    </row>
    <row r="6" spans="1:6" x14ac:dyDescent="0.3">
      <c r="A6" s="17">
        <v>3</v>
      </c>
      <c r="B6" s="3" t="s">
        <v>41</v>
      </c>
      <c r="C6" s="20" t="s">
        <v>52</v>
      </c>
      <c r="D6" s="1" t="s">
        <v>15</v>
      </c>
      <c r="E6" s="26">
        <v>7</v>
      </c>
      <c r="F6" s="5"/>
    </row>
    <row r="7" spans="1:6" x14ac:dyDescent="0.3">
      <c r="A7" s="17">
        <v>4</v>
      </c>
      <c r="B7" s="40" t="s">
        <v>42</v>
      </c>
      <c r="C7" s="41" t="s">
        <v>51</v>
      </c>
      <c r="D7" s="40" t="s">
        <v>15</v>
      </c>
      <c r="E7" s="42">
        <v>5</v>
      </c>
      <c r="F7" s="5"/>
    </row>
    <row r="8" spans="1:6" x14ac:dyDescent="0.3">
      <c r="A8" s="17">
        <v>5</v>
      </c>
      <c r="B8" s="40" t="s">
        <v>115</v>
      </c>
      <c r="C8" s="41" t="s">
        <v>51</v>
      </c>
      <c r="D8" s="40" t="s">
        <v>16</v>
      </c>
      <c r="E8" s="42">
        <v>5</v>
      </c>
      <c r="F8" s="5"/>
    </row>
    <row r="9" spans="1:6" x14ac:dyDescent="0.3">
      <c r="A9" s="17">
        <v>6</v>
      </c>
      <c r="B9" s="40" t="s">
        <v>116</v>
      </c>
      <c r="C9" s="41" t="s">
        <v>51</v>
      </c>
      <c r="D9" s="40" t="s">
        <v>18</v>
      </c>
      <c r="E9" s="42">
        <v>5</v>
      </c>
      <c r="F9" s="5"/>
    </row>
    <row r="10" spans="1:6" x14ac:dyDescent="0.3">
      <c r="A10" s="17">
        <v>7</v>
      </c>
      <c r="B10" s="40" t="s">
        <v>110</v>
      </c>
      <c r="C10" s="41" t="s">
        <v>51</v>
      </c>
      <c r="D10" s="40" t="s">
        <v>18</v>
      </c>
      <c r="E10" s="42">
        <v>7</v>
      </c>
      <c r="F10" s="5"/>
    </row>
    <row r="11" spans="1:6" x14ac:dyDescent="0.3">
      <c r="A11" s="17">
        <v>8</v>
      </c>
      <c r="B11" s="40" t="s">
        <v>54</v>
      </c>
      <c r="C11" s="41" t="s">
        <v>51</v>
      </c>
      <c r="D11" s="40" t="s">
        <v>16</v>
      </c>
      <c r="E11" s="42">
        <v>10</v>
      </c>
      <c r="F11" s="5"/>
    </row>
    <row r="12" spans="1:6" x14ac:dyDescent="0.3">
      <c r="A12" s="17">
        <v>9</v>
      </c>
      <c r="B12" s="3" t="s">
        <v>69</v>
      </c>
      <c r="C12" s="20" t="s">
        <v>52</v>
      </c>
      <c r="D12" s="1" t="s">
        <v>20</v>
      </c>
      <c r="E12" s="26">
        <v>5</v>
      </c>
      <c r="F12" s="5"/>
    </row>
    <row r="13" spans="1:6" x14ac:dyDescent="0.3">
      <c r="A13" s="17">
        <v>10</v>
      </c>
      <c r="B13" s="3" t="s">
        <v>45</v>
      </c>
      <c r="C13" s="20" t="s">
        <v>52</v>
      </c>
      <c r="D13" s="1" t="s">
        <v>23</v>
      </c>
      <c r="E13" s="26">
        <v>5</v>
      </c>
      <c r="F13" s="5"/>
    </row>
    <row r="14" spans="1:6" ht="28.8" x14ac:dyDescent="0.3">
      <c r="A14" s="57">
        <v>11</v>
      </c>
      <c r="B14" s="68" t="s">
        <v>93</v>
      </c>
      <c r="C14" s="69" t="s">
        <v>51</v>
      </c>
      <c r="D14" s="70" t="s">
        <v>20</v>
      </c>
      <c r="E14" s="71">
        <v>5</v>
      </c>
      <c r="F14" s="5"/>
    </row>
    <row r="15" spans="1:6" x14ac:dyDescent="0.3">
      <c r="A15" s="17">
        <v>12</v>
      </c>
      <c r="B15" s="40" t="s">
        <v>55</v>
      </c>
      <c r="C15" s="41" t="s">
        <v>51</v>
      </c>
      <c r="D15" s="40" t="s">
        <v>24</v>
      </c>
      <c r="E15" s="42">
        <v>8</v>
      </c>
      <c r="F15" s="5"/>
    </row>
    <row r="16" spans="1:6" ht="15" thickBot="1" x14ac:dyDescent="0.35">
      <c r="A16" s="17">
        <v>13</v>
      </c>
      <c r="B16" s="43" t="s">
        <v>94</v>
      </c>
      <c r="C16" s="44" t="s">
        <v>51</v>
      </c>
      <c r="D16" s="40" t="s">
        <v>24</v>
      </c>
      <c r="E16" s="45">
        <v>3</v>
      </c>
      <c r="F16" s="5"/>
    </row>
    <row r="17" spans="1:6" ht="15" thickBot="1" x14ac:dyDescent="0.35">
      <c r="A17" s="19">
        <v>14</v>
      </c>
      <c r="B17" s="46" t="s">
        <v>63</v>
      </c>
      <c r="C17" s="47" t="s">
        <v>51</v>
      </c>
      <c r="D17" s="46" t="s">
        <v>20</v>
      </c>
      <c r="E17" s="48">
        <v>20</v>
      </c>
      <c r="F17" s="5"/>
    </row>
    <row r="18" spans="1:6" ht="15.6" x14ac:dyDescent="0.3">
      <c r="A18" s="21"/>
      <c r="B18" s="5"/>
      <c r="C18" s="21"/>
      <c r="D18" s="27" t="s">
        <v>56</v>
      </c>
      <c r="E18" s="28">
        <f>SUM(E4:E17)</f>
        <v>100</v>
      </c>
      <c r="F18" s="5"/>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0F527-5F71-4DA5-8F9A-DC276C30329E}">
  <dimension ref="B3:E13"/>
  <sheetViews>
    <sheetView workbookViewId="0">
      <selection activeCell="D13" sqref="D13"/>
    </sheetView>
  </sheetViews>
  <sheetFormatPr defaultRowHeight="14.4" x14ac:dyDescent="0.3"/>
  <cols>
    <col min="2" max="2" width="17.33203125" customWidth="1"/>
    <col min="3" max="3" width="41.88671875" customWidth="1"/>
    <col min="4" max="4" width="61.88671875" customWidth="1"/>
  </cols>
  <sheetData>
    <row r="3" spans="2:5" ht="31.2" x14ac:dyDescent="0.3">
      <c r="B3" s="59" t="s">
        <v>96</v>
      </c>
      <c r="C3" s="60" t="s">
        <v>97</v>
      </c>
      <c r="D3" s="60" t="s">
        <v>98</v>
      </c>
    </row>
    <row r="4" spans="2:5" ht="43.2" x14ac:dyDescent="0.3">
      <c r="B4" s="61">
        <v>1</v>
      </c>
      <c r="C4" s="56" t="s">
        <v>40</v>
      </c>
      <c r="D4" s="62" t="s">
        <v>99</v>
      </c>
      <c r="E4" t="s">
        <v>175</v>
      </c>
    </row>
    <row r="5" spans="2:5" ht="28.8" x14ac:dyDescent="0.3">
      <c r="B5" s="61">
        <v>2</v>
      </c>
      <c r="C5" s="56" t="s">
        <v>42</v>
      </c>
      <c r="D5" s="62" t="s">
        <v>100</v>
      </c>
      <c r="E5" t="s">
        <v>175</v>
      </c>
    </row>
    <row r="6" spans="2:5" ht="28.8" x14ac:dyDescent="0.3">
      <c r="B6" s="61">
        <v>3</v>
      </c>
      <c r="C6" s="56" t="s">
        <v>17</v>
      </c>
      <c r="D6" s="62" t="s">
        <v>101</v>
      </c>
      <c r="E6" t="s">
        <v>176</v>
      </c>
    </row>
    <row r="7" spans="2:5" ht="28.8" x14ac:dyDescent="0.3">
      <c r="B7" s="61">
        <v>4</v>
      </c>
      <c r="C7" s="56" t="s">
        <v>19</v>
      </c>
      <c r="D7" s="62" t="s">
        <v>102</v>
      </c>
      <c r="E7" t="s">
        <v>177</v>
      </c>
    </row>
    <row r="8" spans="2:5" ht="28.8" x14ac:dyDescent="0.3">
      <c r="B8" s="61">
        <v>5</v>
      </c>
      <c r="C8" s="56" t="s">
        <v>53</v>
      </c>
      <c r="D8" s="62" t="s">
        <v>103</v>
      </c>
      <c r="E8" t="s">
        <v>179</v>
      </c>
    </row>
    <row r="9" spans="2:5" ht="18" x14ac:dyDescent="0.3">
      <c r="B9" s="61">
        <v>6</v>
      </c>
      <c r="C9" s="56" t="s">
        <v>54</v>
      </c>
      <c r="D9" s="62" t="s">
        <v>104</v>
      </c>
      <c r="E9" t="s">
        <v>180</v>
      </c>
    </row>
    <row r="10" spans="2:5" ht="28.8" x14ac:dyDescent="0.3">
      <c r="B10" s="61">
        <v>7</v>
      </c>
      <c r="C10" s="56" t="s">
        <v>55</v>
      </c>
      <c r="D10" s="62" t="s">
        <v>105</v>
      </c>
      <c r="E10" t="s">
        <v>176</v>
      </c>
    </row>
    <row r="11" spans="2:5" ht="28.8" x14ac:dyDescent="0.3">
      <c r="B11" s="72">
        <v>8</v>
      </c>
      <c r="C11" s="63" t="s">
        <v>94</v>
      </c>
      <c r="D11" s="64" t="s">
        <v>106</v>
      </c>
      <c r="E11" t="s">
        <v>171</v>
      </c>
    </row>
    <row r="12" spans="2:5" ht="29.4" thickBot="1" x14ac:dyDescent="0.35">
      <c r="B12" s="73">
        <v>9</v>
      </c>
      <c r="C12" s="74" t="s">
        <v>108</v>
      </c>
      <c r="D12" s="75" t="s">
        <v>109</v>
      </c>
      <c r="E12" t="s">
        <v>178</v>
      </c>
    </row>
    <row r="13" spans="2:5" ht="29.4" thickBot="1" x14ac:dyDescent="0.35">
      <c r="B13" s="65">
        <v>10</v>
      </c>
      <c r="C13" s="66" t="s">
        <v>63</v>
      </c>
      <c r="D13" s="67" t="s">
        <v>107</v>
      </c>
      <c r="E13" t="s">
        <v>178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8"/>
  <sheetViews>
    <sheetView zoomScale="140" zoomScaleNormal="140" workbookViewId="0">
      <selection activeCell="H9" sqref="H9"/>
    </sheetView>
  </sheetViews>
  <sheetFormatPr defaultRowHeight="14.4" x14ac:dyDescent="0.3"/>
  <cols>
    <col min="1" max="1" width="6.44140625" style="29" customWidth="1"/>
    <col min="2" max="2" width="46.5546875" customWidth="1"/>
    <col min="3" max="3" width="18.109375" style="29" customWidth="1"/>
    <col min="4" max="4" width="17.88671875" customWidth="1"/>
  </cols>
  <sheetData>
    <row r="1" spans="1:5" ht="18" x14ac:dyDescent="0.3">
      <c r="A1" s="134" t="s">
        <v>73</v>
      </c>
      <c r="B1" s="134"/>
      <c r="C1" s="134"/>
      <c r="D1" s="134"/>
      <c r="E1" s="5"/>
    </row>
    <row r="2" spans="1:5" x14ac:dyDescent="0.3">
      <c r="A2" s="21"/>
      <c r="B2" s="5"/>
      <c r="C2" s="21"/>
      <c r="D2" s="5"/>
      <c r="E2" s="5"/>
    </row>
    <row r="3" spans="1:5" x14ac:dyDescent="0.3">
      <c r="A3" s="24" t="s">
        <v>39</v>
      </c>
      <c r="B3" s="23" t="s">
        <v>48</v>
      </c>
      <c r="C3" s="24" t="s">
        <v>49</v>
      </c>
      <c r="D3" s="23" t="s">
        <v>14</v>
      </c>
      <c r="E3" s="5"/>
    </row>
    <row r="4" spans="1:5" x14ac:dyDescent="0.3">
      <c r="A4" s="17">
        <v>1</v>
      </c>
      <c r="B4" s="40" t="s">
        <v>74</v>
      </c>
      <c r="C4" s="41" t="s">
        <v>51</v>
      </c>
      <c r="D4" s="40" t="s">
        <v>16</v>
      </c>
      <c r="E4" s="5"/>
    </row>
    <row r="5" spans="1:5" x14ac:dyDescent="0.3">
      <c r="A5" s="17">
        <v>2</v>
      </c>
      <c r="B5" s="40" t="s">
        <v>114</v>
      </c>
      <c r="C5" s="41" t="s">
        <v>51</v>
      </c>
      <c r="D5" s="40" t="s">
        <v>16</v>
      </c>
      <c r="E5" s="5"/>
    </row>
    <row r="6" spans="1:5" x14ac:dyDescent="0.3">
      <c r="A6" s="17">
        <v>3</v>
      </c>
      <c r="B6" s="3" t="s">
        <v>41</v>
      </c>
      <c r="C6" s="39" t="s">
        <v>52</v>
      </c>
      <c r="D6" s="1" t="s">
        <v>15</v>
      </c>
      <c r="E6" s="5"/>
    </row>
    <row r="7" spans="1:5" x14ac:dyDescent="0.3">
      <c r="A7" s="17">
        <v>4</v>
      </c>
      <c r="B7" s="40" t="s">
        <v>42</v>
      </c>
      <c r="C7" s="41" t="s">
        <v>51</v>
      </c>
      <c r="D7" s="40" t="s">
        <v>15</v>
      </c>
      <c r="E7" s="5"/>
    </row>
    <row r="8" spans="1:5" x14ac:dyDescent="0.3">
      <c r="A8" s="17">
        <v>5</v>
      </c>
      <c r="B8" s="3" t="s">
        <v>115</v>
      </c>
      <c r="C8" s="39" t="s">
        <v>52</v>
      </c>
      <c r="D8" s="1" t="s">
        <v>16</v>
      </c>
      <c r="E8" s="5"/>
    </row>
    <row r="9" spans="1:5" x14ac:dyDescent="0.3">
      <c r="A9" s="17">
        <v>6</v>
      </c>
      <c r="B9" s="3" t="s">
        <v>116</v>
      </c>
      <c r="C9" s="39" t="s">
        <v>52</v>
      </c>
      <c r="D9" s="1" t="s">
        <v>18</v>
      </c>
      <c r="E9" s="5"/>
    </row>
    <row r="10" spans="1:5" x14ac:dyDescent="0.3">
      <c r="A10" s="17">
        <v>7</v>
      </c>
      <c r="B10" s="40" t="s">
        <v>110</v>
      </c>
      <c r="C10" s="41" t="s">
        <v>51</v>
      </c>
      <c r="D10" s="40" t="s">
        <v>18</v>
      </c>
      <c r="E10" s="5"/>
    </row>
    <row r="11" spans="1:5" x14ac:dyDescent="0.3">
      <c r="A11" s="17">
        <v>8</v>
      </c>
      <c r="B11" s="40" t="s">
        <v>75</v>
      </c>
      <c r="C11" s="41" t="s">
        <v>51</v>
      </c>
      <c r="D11" s="40" t="s">
        <v>16</v>
      </c>
      <c r="E11" s="5"/>
    </row>
    <row r="12" spans="1:5" x14ac:dyDescent="0.3">
      <c r="A12" s="17">
        <v>9</v>
      </c>
      <c r="B12" s="3" t="s">
        <v>44</v>
      </c>
      <c r="C12" s="39" t="s">
        <v>52</v>
      </c>
      <c r="D12" s="1" t="s">
        <v>20</v>
      </c>
      <c r="E12" s="5"/>
    </row>
    <row r="13" spans="1:5" x14ac:dyDescent="0.3">
      <c r="A13" s="17">
        <v>10</v>
      </c>
      <c r="B13" s="3" t="s">
        <v>45</v>
      </c>
      <c r="C13" s="39" t="s">
        <v>52</v>
      </c>
      <c r="D13" s="1" t="s">
        <v>23</v>
      </c>
      <c r="E13" s="5"/>
    </row>
    <row r="14" spans="1:5" x14ac:dyDescent="0.3">
      <c r="A14" s="17">
        <v>11</v>
      </c>
      <c r="B14" s="40" t="s">
        <v>87</v>
      </c>
      <c r="C14" s="41" t="s">
        <v>51</v>
      </c>
      <c r="D14" s="40" t="s">
        <v>20</v>
      </c>
      <c r="E14" s="5"/>
    </row>
    <row r="15" spans="1:5" x14ac:dyDescent="0.3">
      <c r="A15" s="17">
        <v>12</v>
      </c>
      <c r="B15" s="40" t="s">
        <v>76</v>
      </c>
      <c r="C15" s="41" t="s">
        <v>51</v>
      </c>
      <c r="D15" s="40" t="s">
        <v>24</v>
      </c>
      <c r="E15" s="5"/>
    </row>
    <row r="16" spans="1:5" ht="15" thickBot="1" x14ac:dyDescent="0.35">
      <c r="A16" s="17">
        <v>13</v>
      </c>
      <c r="B16" s="43" t="s">
        <v>77</v>
      </c>
      <c r="C16" s="44" t="s">
        <v>51</v>
      </c>
      <c r="D16" s="40" t="s">
        <v>24</v>
      </c>
      <c r="E16" s="5"/>
    </row>
    <row r="17" spans="1:5" ht="15" thickBot="1" x14ac:dyDescent="0.35">
      <c r="A17" s="19">
        <v>14</v>
      </c>
      <c r="B17" s="46" t="s">
        <v>67</v>
      </c>
      <c r="C17" s="47" t="s">
        <v>51</v>
      </c>
      <c r="D17" s="46" t="s">
        <v>20</v>
      </c>
      <c r="E17" s="5"/>
    </row>
    <row r="18" spans="1:5" ht="15.6" x14ac:dyDescent="0.3">
      <c r="A18" s="21"/>
      <c r="B18" s="5"/>
      <c r="C18" s="21"/>
      <c r="D18" s="27"/>
      <c r="E18" s="5"/>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topLeftCell="A7" workbookViewId="0">
      <selection activeCell="D17" sqref="D17"/>
    </sheetView>
  </sheetViews>
  <sheetFormatPr defaultRowHeight="14.4" x14ac:dyDescent="0.3"/>
  <cols>
    <col min="1" max="1" width="6.44140625" style="29" customWidth="1"/>
    <col min="2" max="2" width="45" customWidth="1"/>
    <col min="3" max="3" width="17.88671875" customWidth="1"/>
    <col min="4" max="4" width="74" style="30" customWidth="1"/>
  </cols>
  <sheetData>
    <row r="1" spans="1:5" ht="18" x14ac:dyDescent="0.3">
      <c r="A1" s="134" t="s">
        <v>57</v>
      </c>
      <c r="B1" s="134"/>
      <c r="C1" s="134"/>
      <c r="D1" s="134"/>
      <c r="E1" s="5"/>
    </row>
    <row r="2" spans="1:5" ht="35.1" customHeight="1" x14ac:dyDescent="0.3">
      <c r="A2" s="140" t="s">
        <v>58</v>
      </c>
      <c r="B2" s="140"/>
      <c r="C2" s="140"/>
      <c r="D2" s="140"/>
      <c r="E2" s="5"/>
    </row>
    <row r="3" spans="1:5" x14ac:dyDescent="0.3">
      <c r="A3" s="24" t="s">
        <v>39</v>
      </c>
      <c r="B3" s="23" t="s">
        <v>48</v>
      </c>
      <c r="C3" s="23" t="s">
        <v>14</v>
      </c>
      <c r="D3" s="25" t="s">
        <v>59</v>
      </c>
      <c r="E3" s="5"/>
    </row>
    <row r="4" spans="1:5" ht="276.75" customHeight="1" x14ac:dyDescent="0.3">
      <c r="A4" s="31">
        <v>1</v>
      </c>
      <c r="B4" s="32" t="s">
        <v>40</v>
      </c>
      <c r="C4" s="32" t="s">
        <v>16</v>
      </c>
      <c r="D4" s="33" t="s">
        <v>85</v>
      </c>
      <c r="E4" s="5"/>
    </row>
    <row r="5" spans="1:5" ht="143.25" customHeight="1" x14ac:dyDescent="0.3">
      <c r="A5" s="31">
        <v>2</v>
      </c>
      <c r="B5" s="32" t="s">
        <v>41</v>
      </c>
      <c r="C5" s="32" t="s">
        <v>15</v>
      </c>
      <c r="D5" s="33" t="s">
        <v>83</v>
      </c>
      <c r="E5" s="5"/>
    </row>
    <row r="6" spans="1:5" ht="113.25" customHeight="1" x14ac:dyDescent="0.3">
      <c r="A6" s="102" t="s">
        <v>160</v>
      </c>
      <c r="B6" s="32" t="s">
        <v>161</v>
      </c>
      <c r="C6" s="32" t="s">
        <v>162</v>
      </c>
      <c r="D6" s="33" t="s">
        <v>163</v>
      </c>
      <c r="E6" s="5"/>
    </row>
    <row r="7" spans="1:5" ht="57.6" x14ac:dyDescent="0.3">
      <c r="A7" s="31">
        <v>3</v>
      </c>
      <c r="B7" s="32" t="s">
        <v>60</v>
      </c>
      <c r="C7" s="32" t="s">
        <v>15</v>
      </c>
      <c r="D7" s="33" t="s">
        <v>70</v>
      </c>
      <c r="E7" s="5"/>
    </row>
    <row r="8" spans="1:5" ht="115.2" x14ac:dyDescent="0.3">
      <c r="A8" s="31">
        <v>4</v>
      </c>
      <c r="B8" s="32" t="s">
        <v>17</v>
      </c>
      <c r="C8" s="32" t="s">
        <v>16</v>
      </c>
      <c r="D8" s="33" t="s">
        <v>78</v>
      </c>
      <c r="E8" s="5"/>
    </row>
    <row r="9" spans="1:5" ht="158.4" x14ac:dyDescent="0.3">
      <c r="A9" s="31">
        <v>5</v>
      </c>
      <c r="B9" s="32" t="s">
        <v>19</v>
      </c>
      <c r="C9" s="32" t="s">
        <v>18</v>
      </c>
      <c r="D9" s="33" t="s">
        <v>80</v>
      </c>
      <c r="E9" s="5"/>
    </row>
    <row r="10" spans="1:5" ht="72" x14ac:dyDescent="0.3">
      <c r="A10" s="31">
        <v>6</v>
      </c>
      <c r="B10" s="32" t="s">
        <v>43</v>
      </c>
      <c r="C10" s="32" t="s">
        <v>16</v>
      </c>
      <c r="D10" s="33" t="s">
        <v>61</v>
      </c>
      <c r="E10" s="5"/>
    </row>
    <row r="11" spans="1:5" ht="100.8" x14ac:dyDescent="0.3">
      <c r="A11" s="31">
        <v>7</v>
      </c>
      <c r="B11" s="32" t="s">
        <v>53</v>
      </c>
      <c r="C11" s="32" t="s">
        <v>18</v>
      </c>
      <c r="D11" s="33" t="s">
        <v>66</v>
      </c>
      <c r="E11" s="5"/>
    </row>
    <row r="12" spans="1:5" ht="110.25" customHeight="1" x14ac:dyDescent="0.3">
      <c r="A12" s="31">
        <v>8</v>
      </c>
      <c r="B12" s="32" t="s">
        <v>54</v>
      </c>
      <c r="C12" s="32" t="s">
        <v>16</v>
      </c>
      <c r="D12" s="33" t="s">
        <v>79</v>
      </c>
      <c r="E12" s="5"/>
    </row>
    <row r="13" spans="1:5" ht="115.2" x14ac:dyDescent="0.3">
      <c r="A13" s="31">
        <v>9</v>
      </c>
      <c r="B13" s="32" t="s">
        <v>69</v>
      </c>
      <c r="C13" s="32" t="s">
        <v>20</v>
      </c>
      <c r="D13" s="33" t="s">
        <v>81</v>
      </c>
      <c r="E13" s="5"/>
    </row>
    <row r="14" spans="1:5" ht="115.2" x14ac:dyDescent="0.3">
      <c r="A14" s="31">
        <v>10</v>
      </c>
      <c r="B14" s="32" t="s">
        <v>45</v>
      </c>
      <c r="C14" s="32" t="s">
        <v>23</v>
      </c>
      <c r="D14" s="33" t="s">
        <v>82</v>
      </c>
      <c r="E14" s="5"/>
    </row>
    <row r="15" spans="1:5" ht="81" customHeight="1" x14ac:dyDescent="0.3">
      <c r="A15" s="31">
        <v>11</v>
      </c>
      <c r="B15" s="32" t="s">
        <v>90</v>
      </c>
      <c r="C15" s="32" t="s">
        <v>20</v>
      </c>
      <c r="D15" s="33" t="s">
        <v>153</v>
      </c>
      <c r="E15" s="5"/>
    </row>
    <row r="16" spans="1:5" ht="158.4" x14ac:dyDescent="0.3">
      <c r="A16" s="31">
        <v>12</v>
      </c>
      <c r="B16" s="32" t="s">
        <v>55</v>
      </c>
      <c r="C16" s="32" t="s">
        <v>24</v>
      </c>
      <c r="D16" s="33" t="s">
        <v>71</v>
      </c>
      <c r="E16" s="5"/>
    </row>
    <row r="17" spans="1:5" ht="58.2" thickBot="1" x14ac:dyDescent="0.35">
      <c r="A17" s="31">
        <v>13</v>
      </c>
      <c r="B17" s="34" t="s">
        <v>94</v>
      </c>
      <c r="C17" s="32" t="s">
        <v>24</v>
      </c>
      <c r="D17" s="35" t="s">
        <v>95</v>
      </c>
      <c r="E17" s="5"/>
    </row>
    <row r="18" spans="1:5" ht="87" thickBot="1" x14ac:dyDescent="0.35">
      <c r="A18" s="36">
        <v>14</v>
      </c>
      <c r="B18" s="37" t="s">
        <v>46</v>
      </c>
      <c r="C18" s="37" t="s">
        <v>20</v>
      </c>
      <c r="D18" s="38" t="s">
        <v>62</v>
      </c>
      <c r="E18" s="5"/>
    </row>
    <row r="19" spans="1:5" ht="15.6" x14ac:dyDescent="0.3">
      <c r="A19" s="21"/>
      <c r="B19" s="5"/>
      <c r="C19" s="27"/>
      <c r="D19" s="28"/>
      <c r="E19" s="5"/>
    </row>
  </sheetData>
  <mergeCells count="2">
    <mergeCell ref="A1:D1"/>
    <mergeCell ref="A2:D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6"/>
  <sheetViews>
    <sheetView tabSelected="1" zoomScale="116" workbookViewId="0">
      <pane ySplit="1" topLeftCell="A26" activePane="bottomLeft" state="frozen"/>
      <selection pane="bottomLeft" activeCell="F46" sqref="F46"/>
    </sheetView>
  </sheetViews>
  <sheetFormatPr defaultRowHeight="14.4" x14ac:dyDescent="0.3"/>
  <cols>
    <col min="2" max="2" width="14.6640625" style="29" customWidth="1"/>
    <col min="3" max="3" width="45.6640625" hidden="1" customWidth="1"/>
    <col min="4" max="4" width="20.6640625" customWidth="1"/>
    <col min="5" max="5" width="66.88671875" customWidth="1"/>
    <col min="6" max="6" width="16.109375" customWidth="1"/>
  </cols>
  <sheetData>
    <row r="1" spans="1:6" ht="15.6" x14ac:dyDescent="0.3">
      <c r="A1" s="12" t="s">
        <v>0</v>
      </c>
      <c r="B1" s="51" t="s">
        <v>12</v>
      </c>
      <c r="C1" s="13" t="s">
        <v>8</v>
      </c>
      <c r="D1" s="14" t="s">
        <v>14</v>
      </c>
      <c r="E1" s="18" t="s">
        <v>10</v>
      </c>
      <c r="F1" s="123" t="s">
        <v>165</v>
      </c>
    </row>
    <row r="2" spans="1:6" x14ac:dyDescent="0.3">
      <c r="A2" s="141">
        <v>1</v>
      </c>
      <c r="B2" s="142">
        <v>44071</v>
      </c>
      <c r="C2" s="3" t="s">
        <v>7</v>
      </c>
      <c r="D2" s="15"/>
      <c r="E2" s="10"/>
    </row>
    <row r="3" spans="1:6" x14ac:dyDescent="0.3">
      <c r="A3" s="141"/>
      <c r="B3" s="142"/>
      <c r="C3" s="3" t="s">
        <v>9</v>
      </c>
      <c r="D3" s="15"/>
      <c r="E3" s="10"/>
    </row>
    <row r="4" spans="1:6" x14ac:dyDescent="0.3">
      <c r="A4" s="2">
        <v>2</v>
      </c>
      <c r="B4" s="107">
        <v>44078</v>
      </c>
      <c r="C4" s="3" t="s">
        <v>3</v>
      </c>
      <c r="D4" s="16" t="s">
        <v>15</v>
      </c>
      <c r="E4" s="1" t="s">
        <v>65</v>
      </c>
    </row>
    <row r="5" spans="1:6" x14ac:dyDescent="0.3">
      <c r="A5" s="7">
        <v>3</v>
      </c>
      <c r="B5" s="107">
        <v>44085</v>
      </c>
      <c r="C5" s="3" t="s">
        <v>1</v>
      </c>
      <c r="D5" s="16" t="s">
        <v>15</v>
      </c>
      <c r="E5" s="1" t="s">
        <v>111</v>
      </c>
    </row>
    <row r="6" spans="1:6" x14ac:dyDescent="0.3">
      <c r="A6" s="8"/>
      <c r="B6" s="92"/>
      <c r="C6" s="3"/>
      <c r="D6" s="16" t="s">
        <v>16</v>
      </c>
      <c r="E6" s="1" t="s">
        <v>113</v>
      </c>
    </row>
    <row r="7" spans="1:6" x14ac:dyDescent="0.3">
      <c r="A7" s="8"/>
      <c r="B7" s="92"/>
      <c r="C7" s="3"/>
      <c r="D7" s="16" t="s">
        <v>16</v>
      </c>
      <c r="E7" s="1" t="s">
        <v>17</v>
      </c>
    </row>
    <row r="8" spans="1:6" x14ac:dyDescent="0.3">
      <c r="A8" s="8"/>
      <c r="B8" s="92"/>
      <c r="C8" s="3"/>
      <c r="D8" s="16" t="s">
        <v>18</v>
      </c>
      <c r="E8" s="1" t="s">
        <v>19</v>
      </c>
    </row>
    <row r="9" spans="1:6" x14ac:dyDescent="0.3">
      <c r="A9" s="96"/>
      <c r="B9" s="97"/>
      <c r="C9" s="3"/>
      <c r="D9" s="16" t="s">
        <v>20</v>
      </c>
      <c r="E9" s="1" t="s">
        <v>68</v>
      </c>
    </row>
    <row r="10" spans="1:6" x14ac:dyDescent="0.3">
      <c r="A10" s="8"/>
      <c r="B10" s="92"/>
      <c r="C10" s="3"/>
      <c r="D10" s="16" t="s">
        <v>154</v>
      </c>
      <c r="E10" s="98" t="s">
        <v>155</v>
      </c>
    </row>
    <row r="11" spans="1:6" x14ac:dyDescent="0.3">
      <c r="A11" s="2">
        <v>4</v>
      </c>
      <c r="B11" s="113">
        <v>44092</v>
      </c>
      <c r="C11" s="3" t="s">
        <v>5</v>
      </c>
      <c r="D11" s="16" t="s">
        <v>16</v>
      </c>
      <c r="E11" s="1" t="s">
        <v>64</v>
      </c>
    </row>
    <row r="12" spans="1:6" x14ac:dyDescent="0.3">
      <c r="A12" s="2"/>
      <c r="B12" s="92"/>
      <c r="C12" s="3"/>
      <c r="D12" s="16" t="s">
        <v>18</v>
      </c>
      <c r="E12" s="1" t="s">
        <v>112</v>
      </c>
    </row>
    <row r="13" spans="1:6" x14ac:dyDescent="0.3">
      <c r="A13" s="93"/>
      <c r="B13" s="97"/>
      <c r="C13" s="3"/>
      <c r="D13" s="16" t="s">
        <v>154</v>
      </c>
      <c r="E13" s="98" t="s">
        <v>156</v>
      </c>
    </row>
    <row r="14" spans="1:6" x14ac:dyDescent="0.3">
      <c r="A14" s="93">
        <v>5</v>
      </c>
      <c r="B14" s="107">
        <v>44099</v>
      </c>
      <c r="C14" s="3" t="s">
        <v>2</v>
      </c>
      <c r="D14" s="16" t="s">
        <v>16</v>
      </c>
      <c r="E14" s="1" t="s">
        <v>35</v>
      </c>
      <c r="F14" t="s">
        <v>169</v>
      </c>
    </row>
    <row r="15" spans="1:6" x14ac:dyDescent="0.3">
      <c r="A15" s="93"/>
      <c r="B15" s="92"/>
      <c r="C15" s="3"/>
      <c r="D15" s="16" t="s">
        <v>15</v>
      </c>
      <c r="E15" s="1" t="s">
        <v>21</v>
      </c>
      <c r="F15" t="s">
        <v>166</v>
      </c>
    </row>
    <row r="16" spans="1:6" x14ac:dyDescent="0.3">
      <c r="A16" s="93"/>
      <c r="B16" s="92"/>
      <c r="C16" s="3"/>
      <c r="D16" s="16" t="s">
        <v>15</v>
      </c>
      <c r="E16" s="1" t="s">
        <v>22</v>
      </c>
      <c r="F16" t="s">
        <v>167</v>
      </c>
    </row>
    <row r="17" spans="1:6" x14ac:dyDescent="0.3">
      <c r="A17" s="93"/>
      <c r="B17" s="92"/>
      <c r="C17" s="3"/>
      <c r="D17" s="16" t="s">
        <v>23</v>
      </c>
      <c r="E17" s="1" t="s">
        <v>28</v>
      </c>
      <c r="F17" t="s">
        <v>168</v>
      </c>
    </row>
    <row r="18" spans="1:6" x14ac:dyDescent="0.3">
      <c r="A18" s="93"/>
      <c r="B18" s="92"/>
      <c r="C18" s="3"/>
      <c r="D18" s="16" t="s">
        <v>20</v>
      </c>
      <c r="E18" s="1" t="s">
        <v>86</v>
      </c>
      <c r="F18" t="s">
        <v>172</v>
      </c>
    </row>
    <row r="19" spans="1:6" x14ac:dyDescent="0.3">
      <c r="A19" s="93"/>
      <c r="B19" s="92"/>
      <c r="C19" s="3"/>
      <c r="D19" s="16" t="s">
        <v>24</v>
      </c>
      <c r="E19" s="1" t="s">
        <v>31</v>
      </c>
      <c r="F19" t="s">
        <v>170</v>
      </c>
    </row>
    <row r="20" spans="1:6" x14ac:dyDescent="0.3">
      <c r="A20" s="93"/>
      <c r="B20" s="92"/>
      <c r="C20" s="3"/>
      <c r="D20" s="16" t="s">
        <v>24</v>
      </c>
      <c r="E20" s="11" t="s">
        <v>32</v>
      </c>
      <c r="F20" t="s">
        <v>171</v>
      </c>
    </row>
    <row r="21" spans="1:6" x14ac:dyDescent="0.3">
      <c r="A21" s="93"/>
      <c r="B21" s="97"/>
      <c r="C21" s="3"/>
      <c r="D21" s="16" t="s">
        <v>154</v>
      </c>
      <c r="E21" s="99" t="s">
        <v>157</v>
      </c>
    </row>
    <row r="22" spans="1:6" x14ac:dyDescent="0.3">
      <c r="A22" s="93">
        <v>6</v>
      </c>
      <c r="B22" s="107">
        <v>44106</v>
      </c>
      <c r="C22" s="3" t="s">
        <v>13</v>
      </c>
      <c r="D22" s="16" t="s">
        <v>16</v>
      </c>
      <c r="E22" s="1" t="s">
        <v>35</v>
      </c>
      <c r="F22" t="s">
        <v>169</v>
      </c>
    </row>
    <row r="23" spans="1:6" x14ac:dyDescent="0.3">
      <c r="A23" s="2"/>
      <c r="B23" s="53" t="s">
        <v>88</v>
      </c>
      <c r="C23" s="3"/>
      <c r="D23" s="16" t="s">
        <v>15</v>
      </c>
      <c r="E23" s="1" t="s">
        <v>21</v>
      </c>
      <c r="F23" t="s">
        <v>166</v>
      </c>
    </row>
    <row r="24" spans="1:6" x14ac:dyDescent="0.3">
      <c r="A24" s="2"/>
      <c r="B24" s="50"/>
      <c r="C24" s="3"/>
      <c r="D24" s="16" t="s">
        <v>15</v>
      </c>
      <c r="E24" s="1" t="s">
        <v>22</v>
      </c>
      <c r="F24" t="s">
        <v>166</v>
      </c>
    </row>
    <row r="25" spans="1:6" ht="28.8" x14ac:dyDescent="0.3">
      <c r="A25" s="2"/>
      <c r="B25" s="50"/>
      <c r="C25" s="3"/>
      <c r="D25" s="16" t="s">
        <v>20</v>
      </c>
      <c r="E25" s="54" t="s">
        <v>91</v>
      </c>
      <c r="F25" t="s">
        <v>172</v>
      </c>
    </row>
    <row r="26" spans="1:6" x14ac:dyDescent="0.3">
      <c r="A26" s="2"/>
      <c r="B26" s="50"/>
      <c r="C26" s="3"/>
      <c r="D26" s="16" t="s">
        <v>24</v>
      </c>
      <c r="E26" s="1" t="s">
        <v>31</v>
      </c>
      <c r="F26" t="s">
        <v>169</v>
      </c>
    </row>
    <row r="27" spans="1:6" x14ac:dyDescent="0.3">
      <c r="A27" s="2"/>
      <c r="B27" s="50"/>
      <c r="C27" s="3"/>
      <c r="D27" s="16" t="s">
        <v>24</v>
      </c>
      <c r="E27" s="11" t="s">
        <v>32</v>
      </c>
      <c r="F27" t="s">
        <v>173</v>
      </c>
    </row>
    <row r="28" spans="1:6" x14ac:dyDescent="0.3">
      <c r="A28" s="2"/>
      <c r="B28" s="50"/>
      <c r="C28" s="3"/>
      <c r="D28" s="16" t="s">
        <v>15</v>
      </c>
      <c r="E28" s="11" t="s">
        <v>37</v>
      </c>
      <c r="F28" t="s">
        <v>174</v>
      </c>
    </row>
    <row r="29" spans="1:6" x14ac:dyDescent="0.3">
      <c r="A29" s="2"/>
      <c r="B29" s="50"/>
      <c r="C29" s="3"/>
      <c r="D29" s="16" t="s">
        <v>154</v>
      </c>
      <c r="E29" s="99" t="s">
        <v>158</v>
      </c>
      <c r="F29" t="s">
        <v>154</v>
      </c>
    </row>
    <row r="30" spans="1:6" x14ac:dyDescent="0.3">
      <c r="A30" s="117">
        <v>7</v>
      </c>
      <c r="B30" s="118">
        <v>44113</v>
      </c>
      <c r="C30" s="119"/>
      <c r="D30" s="120" t="s">
        <v>84</v>
      </c>
      <c r="E30" s="58"/>
    </row>
    <row r="31" spans="1:6" x14ac:dyDescent="0.3">
      <c r="A31" s="4">
        <v>8</v>
      </c>
      <c r="B31" s="114">
        <v>44120</v>
      </c>
      <c r="C31" s="9" t="s">
        <v>6</v>
      </c>
      <c r="D31" s="16" t="s">
        <v>16</v>
      </c>
      <c r="E31" s="1" t="s">
        <v>25</v>
      </c>
      <c r="F31" t="s">
        <v>169</v>
      </c>
    </row>
    <row r="32" spans="1:6" x14ac:dyDescent="0.3">
      <c r="A32" s="4"/>
      <c r="B32" s="52"/>
      <c r="C32" s="9"/>
      <c r="D32" s="16" t="s">
        <v>15</v>
      </c>
      <c r="E32" s="1" t="s">
        <v>26</v>
      </c>
      <c r="F32" t="s">
        <v>166</v>
      </c>
    </row>
    <row r="33" spans="1:6" x14ac:dyDescent="0.3">
      <c r="A33" s="4"/>
      <c r="B33" s="52"/>
      <c r="C33" s="9"/>
      <c r="D33" s="16" t="s">
        <v>15</v>
      </c>
      <c r="E33" s="1" t="s">
        <v>27</v>
      </c>
      <c r="F33" t="s">
        <v>166</v>
      </c>
    </row>
    <row r="34" spans="1:6" x14ac:dyDescent="0.3">
      <c r="A34" s="4"/>
      <c r="B34" s="52"/>
      <c r="C34" s="9"/>
      <c r="D34" s="16" t="s">
        <v>23</v>
      </c>
      <c r="E34" s="1" t="s">
        <v>29</v>
      </c>
      <c r="F34" t="s">
        <v>168</v>
      </c>
    </row>
    <row r="35" spans="1:6" x14ac:dyDescent="0.3">
      <c r="A35" s="4"/>
      <c r="B35" s="52"/>
      <c r="C35" s="9"/>
      <c r="D35" s="16" t="s">
        <v>20</v>
      </c>
      <c r="E35" s="1" t="s">
        <v>30</v>
      </c>
      <c r="F35" t="s">
        <v>172</v>
      </c>
    </row>
    <row r="36" spans="1:6" x14ac:dyDescent="0.3">
      <c r="A36" s="4"/>
      <c r="B36" s="52"/>
      <c r="C36" s="9"/>
      <c r="D36" s="16" t="s">
        <v>24</v>
      </c>
      <c r="E36" s="1" t="s">
        <v>33</v>
      </c>
      <c r="F36" t="s">
        <v>181</v>
      </c>
    </row>
    <row r="37" spans="1:6" x14ac:dyDescent="0.3">
      <c r="A37" s="4"/>
      <c r="B37" s="52"/>
      <c r="C37" s="9"/>
      <c r="D37" s="16" t="s">
        <v>24</v>
      </c>
      <c r="E37" s="11" t="s">
        <v>34</v>
      </c>
      <c r="F37" t="s">
        <v>173</v>
      </c>
    </row>
    <row r="38" spans="1:6" x14ac:dyDescent="0.3">
      <c r="A38" s="116">
        <v>9</v>
      </c>
      <c r="B38" s="109">
        <v>44127</v>
      </c>
      <c r="C38" s="49" t="s">
        <v>11</v>
      </c>
      <c r="D38" s="16" t="s">
        <v>16</v>
      </c>
      <c r="E38" s="1" t="s">
        <v>36</v>
      </c>
      <c r="F38" t="s">
        <v>169</v>
      </c>
    </row>
    <row r="39" spans="1:6" x14ac:dyDescent="0.3">
      <c r="A39" s="1"/>
      <c r="B39" s="24" t="s">
        <v>89</v>
      </c>
      <c r="C39" s="1"/>
      <c r="D39" s="16" t="s">
        <v>15</v>
      </c>
      <c r="E39" s="1" t="s">
        <v>26</v>
      </c>
      <c r="F39" t="s">
        <v>167</v>
      </c>
    </row>
    <row r="40" spans="1:6" x14ac:dyDescent="0.3">
      <c r="A40" s="1"/>
      <c r="B40" s="17"/>
      <c r="C40" s="1"/>
      <c r="D40" s="16" t="s">
        <v>15</v>
      </c>
      <c r="E40" s="1" t="s">
        <v>27</v>
      </c>
      <c r="F40" t="s">
        <v>167</v>
      </c>
    </row>
    <row r="41" spans="1:6" ht="28.8" x14ac:dyDescent="0.3">
      <c r="A41" s="1"/>
      <c r="B41" s="17"/>
      <c r="C41" s="1"/>
      <c r="D41" s="55" t="s">
        <v>20</v>
      </c>
      <c r="E41" s="54" t="s">
        <v>92</v>
      </c>
      <c r="F41" t="s">
        <v>172</v>
      </c>
    </row>
    <row r="42" spans="1:6" x14ac:dyDescent="0.3">
      <c r="A42" s="1"/>
      <c r="B42" s="17"/>
      <c r="C42" s="1"/>
      <c r="D42" s="16" t="s">
        <v>24</v>
      </c>
      <c r="E42" s="1" t="s">
        <v>33</v>
      </c>
      <c r="F42" t="s">
        <v>169</v>
      </c>
    </row>
    <row r="43" spans="1:6" x14ac:dyDescent="0.3">
      <c r="A43" s="1"/>
      <c r="B43" s="17"/>
      <c r="C43" s="1"/>
      <c r="D43" s="16" t="s">
        <v>24</v>
      </c>
      <c r="E43" s="1" t="s">
        <v>34</v>
      </c>
      <c r="F43" t="s">
        <v>173</v>
      </c>
    </row>
    <row r="44" spans="1:6" x14ac:dyDescent="0.3">
      <c r="A44" s="1"/>
      <c r="B44" s="17"/>
      <c r="C44" s="1"/>
      <c r="D44" s="16" t="s">
        <v>15</v>
      </c>
      <c r="E44" s="11" t="s">
        <v>38</v>
      </c>
      <c r="F44" t="s">
        <v>174</v>
      </c>
    </row>
    <row r="45" spans="1:6" x14ac:dyDescent="0.3">
      <c r="A45" s="1"/>
      <c r="B45" s="17"/>
      <c r="C45" s="1"/>
      <c r="D45" s="16" t="s">
        <v>154</v>
      </c>
      <c r="E45" s="99" t="s">
        <v>159</v>
      </c>
    </row>
    <row r="46" spans="1:6" x14ac:dyDescent="0.3">
      <c r="A46" s="1"/>
      <c r="B46" s="17"/>
      <c r="C46" s="1"/>
      <c r="D46" s="115" t="s">
        <v>15</v>
      </c>
      <c r="E46" s="98" t="s">
        <v>72</v>
      </c>
    </row>
  </sheetData>
  <mergeCells count="2">
    <mergeCell ref="A2:A3"/>
    <mergeCell ref="B2:B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Delivery Schedule</vt:lpstr>
      <vt:lpstr>R1 Checklist</vt:lpstr>
      <vt:lpstr>R1 Presentation</vt:lpstr>
      <vt:lpstr>WS1 Checklist</vt:lpstr>
      <vt:lpstr>R1 Guidelines</vt:lpstr>
      <vt:lpstr>R1 Detailed Schedule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Siddharth Jhaveri</cp:lastModifiedBy>
  <dcterms:created xsi:type="dcterms:W3CDTF">2016-05-14T17:57:49Z</dcterms:created>
  <dcterms:modified xsi:type="dcterms:W3CDTF">2020-10-18T02:05:12Z</dcterms:modified>
</cp:coreProperties>
</file>