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Yuri Folder\MY Doc\MyPapers\My Training Classes\Pace Courses\Pace CS691\2020 Spring\"/>
    </mc:Choice>
  </mc:AlternateContent>
  <xr:revisionPtr revIDLastSave="0" documentId="13_ncr:1_{6C01B687-3CCF-4B43-B877-EBD8D5661D5A}" xr6:coauthVersionLast="45" xr6:coauthVersionMax="45" xr10:uidLastSave="{00000000-0000-0000-0000-000000000000}"/>
  <bookViews>
    <workbookView xWindow="-120" yWindow="-120" windowWidth="29040" windowHeight="15840" xr2:uid="{00000000-000D-0000-FFFF-FFFF00000000}"/>
  </bookViews>
  <sheets>
    <sheet name="Project Schedule" sheetId="16" r:id="rId1"/>
    <sheet name="Project Grading Policy" sheetId="1" r:id="rId2"/>
    <sheet name="Document Guidelines" sheetId="7" r:id="rId3"/>
    <sheet name="Weekly Project Schedule"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 l="1"/>
</calcChain>
</file>

<file path=xl/sharedStrings.xml><?xml version="1.0" encoding="utf-8"?>
<sst xmlns="http://schemas.openxmlformats.org/spreadsheetml/2006/main" count="289" uniqueCount="154">
  <si>
    <t>Project Phase</t>
  </si>
  <si>
    <t>Deliverables</t>
  </si>
  <si>
    <t>Role</t>
  </si>
  <si>
    <t>Max Points</t>
  </si>
  <si>
    <t>Project Planning</t>
  </si>
  <si>
    <t>Project Plan</t>
  </si>
  <si>
    <t>PM</t>
  </si>
  <si>
    <t>PID document</t>
  </si>
  <si>
    <t>Requirements Analysis</t>
  </si>
  <si>
    <t>BRM Diagram</t>
  </si>
  <si>
    <t>Context Diagram</t>
  </si>
  <si>
    <t>RCT (includes func. decomp., suppl. reqs)</t>
  </si>
  <si>
    <t>High-level Design</t>
  </si>
  <si>
    <t>Implementation</t>
  </si>
  <si>
    <t>Testing</t>
  </si>
  <si>
    <t>Test Plan document</t>
  </si>
  <si>
    <t>Lead QA</t>
  </si>
  <si>
    <t>Lead BA</t>
  </si>
  <si>
    <t>Lead Dev</t>
  </si>
  <si>
    <t>DBA</t>
  </si>
  <si>
    <t>Lead Dev/DBA</t>
  </si>
  <si>
    <t>Project Presentation</t>
  </si>
  <si>
    <t>All</t>
  </si>
  <si>
    <t>TOT:</t>
  </si>
  <si>
    <t>Presentation</t>
  </si>
  <si>
    <t>NO</t>
  </si>
  <si>
    <t>YES</t>
  </si>
  <si>
    <t>Project Presentation Checklist and Grading</t>
  </si>
  <si>
    <t>Product Owner</t>
  </si>
  <si>
    <t>Week</t>
  </si>
  <si>
    <t>CS691 Topics</t>
  </si>
  <si>
    <t>Owner Role</t>
  </si>
  <si>
    <t>Chapter 1: Introduction</t>
  </si>
  <si>
    <t>N/A</t>
  </si>
  <si>
    <t>Project Manager</t>
  </si>
  <si>
    <t>Project Management Overview</t>
  </si>
  <si>
    <t>Project Plan, RACI</t>
  </si>
  <si>
    <t>Aspect-Oriented Requirements Analysis</t>
  </si>
  <si>
    <t>Requirements types</t>
  </si>
  <si>
    <t>Analysis diagrams</t>
  </si>
  <si>
    <t>RCT</t>
  </si>
  <si>
    <t>Functional requirements</t>
  </si>
  <si>
    <t>Workshop 1 preparation</t>
  </si>
  <si>
    <t>WS1</t>
  </si>
  <si>
    <t>Mid-term exam preparation</t>
  </si>
  <si>
    <t>Exam MT</t>
  </si>
  <si>
    <t>DB model, ER diagrams (2)</t>
  </si>
  <si>
    <t>Chapter 7: Design and Implementation</t>
  </si>
  <si>
    <t>Lead Developer</t>
  </si>
  <si>
    <t>Architecture diagrams (2)</t>
  </si>
  <si>
    <t>Chapter 8: Software Testing</t>
  </si>
  <si>
    <t>UML design diagrams</t>
  </si>
  <si>
    <t>Test documentation</t>
  </si>
  <si>
    <t>Workshop 2 preparation</t>
  </si>
  <si>
    <t>WS2</t>
  </si>
  <si>
    <t>Final Exam</t>
  </si>
  <si>
    <t>Final exam preparation</t>
  </si>
  <si>
    <t>Exam Fin</t>
  </si>
  <si>
    <t>ProjPres</t>
  </si>
  <si>
    <t>Project Phases:</t>
  </si>
  <si>
    <t>Weekly Delivery Schedule</t>
  </si>
  <si>
    <t>8,9,10,11</t>
  </si>
  <si>
    <t>Use-Case Diagram (UML)</t>
  </si>
  <si>
    <t>Class Diagram (UML)</t>
  </si>
  <si>
    <t>Sequence Diagram (UML)</t>
  </si>
  <si>
    <t>Architecture Diagrams (2)</t>
  </si>
  <si>
    <t>UML analysis diagrams (use case, activity diagrams)</t>
  </si>
  <si>
    <t>Activity Diagram (UML)</t>
  </si>
  <si>
    <t>ER Diagrams (conceptual, logical)</t>
  </si>
  <si>
    <t>Chapter 2: Software Processes</t>
  </si>
  <si>
    <t>Chapter 3: Agile Software Development</t>
  </si>
  <si>
    <t>Chapter 4: Requirements Engineering</t>
  </si>
  <si>
    <t>Chapter 5: System Modeling</t>
  </si>
  <si>
    <r>
      <rPr>
        <b/>
        <sz val="11"/>
        <color theme="1"/>
        <rFont val="Calibri"/>
        <family val="2"/>
        <scheme val="minor"/>
      </rPr>
      <t>Workshop 1</t>
    </r>
    <r>
      <rPr>
        <sz val="11"/>
        <color theme="1"/>
        <rFont val="Calibri"/>
        <family val="2"/>
        <scheme val="minor"/>
      </rPr>
      <t>: Software Requirements</t>
    </r>
  </si>
  <si>
    <t>Midterm Exam</t>
  </si>
  <si>
    <t>Chapter 6: Architectural Design</t>
  </si>
  <si>
    <t>Chapter 9: Software Evolution</t>
  </si>
  <si>
    <r>
      <rPr>
        <b/>
        <sz val="11"/>
        <color theme="1"/>
        <rFont val="Calibri"/>
        <family val="2"/>
        <scheme val="minor"/>
      </rPr>
      <t>Workshop 2</t>
    </r>
    <r>
      <rPr>
        <sz val="11"/>
        <color theme="1"/>
        <rFont val="Calibri"/>
        <family val="2"/>
        <scheme val="minor"/>
      </rPr>
      <t>: Testing Documentation</t>
    </r>
  </si>
  <si>
    <t>Final Project Presentation</t>
  </si>
  <si>
    <t>All Teams</t>
  </si>
  <si>
    <t>Software Requirements</t>
  </si>
  <si>
    <t>Comments</t>
  </si>
  <si>
    <t>1. Produce two architecture diagrams representing two views - logical and process views.
2. Include diagrams in a Power Point document, each slide should have a title:
- architecture type
- architecture view
- architecture style (i.e. pattern name)</t>
  </si>
  <si>
    <t>Table Specs</t>
  </si>
  <si>
    <t>Produce a ZIP file with the sample of your source code representing the feature that will be the focus of your project presentation.</t>
  </si>
  <si>
    <t>Application Demo</t>
  </si>
  <si>
    <t>Database Table Specs</t>
  </si>
  <si>
    <t>Business Requirements</t>
  </si>
  <si>
    <t>Presentation, Application Demo</t>
  </si>
  <si>
    <t>Project Checklist and Guidelines</t>
  </si>
  <si>
    <t>Project Plan, RACI, refined PID</t>
  </si>
  <si>
    <t>Functional Requirements (user stories)</t>
  </si>
  <si>
    <t>Table Specifications (Data Dictionary)</t>
  </si>
  <si>
    <t>General Guideline: before you start working on any deliverable, please review examples on Blackboard.
Note, file names for all documents should be enumerated following the below list of deliverables.
Examples: 3. BRM_Team 2; 7. RCT_Team 2</t>
  </si>
  <si>
    <t xml:space="preserve">1. Produce two use case diagrams for two different modules of your application.
2. Each use case diagram shows a group of related user stories (use cases) and their actors that are in the scope of each module.
3. Each use case in diagrams has an ID and Title as shown in the RCT
4. Highlight those few user stories that the team plans to implement this semester.
5. Include UC diagrams in a Power Point document, where each slide has a title. </t>
  </si>
  <si>
    <r>
      <t xml:space="preserve">1. Conceptual database diagram includes the related business entities; it is used for discussions with business stakeholders.
2. Logical database diagram includes data tables, and table fields. For each table we mark fields that are either primary or foreign keys.
3. Both diagrams show relationships between the entities or tables.
</t>
    </r>
    <r>
      <rPr>
        <sz val="11"/>
        <color rgb="FFFF0000"/>
        <rFont val="Calibri"/>
        <family val="2"/>
        <scheme val="minor"/>
      </rPr>
      <t>4. The sc</t>
    </r>
    <r>
      <rPr>
        <sz val="11"/>
        <color rgb="FFC00000"/>
        <rFont val="Calibri"/>
        <family val="2"/>
        <scheme val="minor"/>
      </rPr>
      <t>ope of the Conceptual diagram represents the functional scope of the entire application.
5. The scope of the Logical diagram represents the scope of the application implementation the team plans for this semester.</t>
    </r>
    <r>
      <rPr>
        <sz val="11"/>
        <color theme="1"/>
        <rFont val="Calibri"/>
        <family val="2"/>
        <scheme val="minor"/>
      </rPr>
      <t xml:space="preserve">
6. Include both diagrams in a Power Point document, where each slide should have a title.</t>
    </r>
  </si>
  <si>
    <t>1. Follow the PID template on Blackboard.
2. Section "Stakeholders" should include all groups shown in the BRM.
3. Section "Project Plan" should explain which development methodology the team will follow, e.g., Agile, the project phases, iterations, and milestones.</t>
  </si>
  <si>
    <t>Project Initiation Document (PID) document, draft</t>
  </si>
  <si>
    <t>Date</t>
  </si>
  <si>
    <t>Mid-Term Exam</t>
  </si>
  <si>
    <t>Exam preparation</t>
  </si>
  <si>
    <t>Requirements workshop preparation</t>
  </si>
  <si>
    <t>Source code sample, executable code ready for testing</t>
  </si>
  <si>
    <t>RCT (includes functional decomposition, supplementary reqs)</t>
  </si>
  <si>
    <t>Midterm Exam Preparation</t>
  </si>
  <si>
    <t>Test plan document</t>
  </si>
  <si>
    <t>Test design, test cases (in Excel template)</t>
  </si>
  <si>
    <t>Presentation preparation</t>
  </si>
  <si>
    <t>Business  Requirements</t>
  </si>
  <si>
    <t>User requirements</t>
  </si>
  <si>
    <t>Note, "Date" indicates the due date for related deliverables!</t>
  </si>
  <si>
    <t>Project Proposals - Business Cases (2)</t>
  </si>
  <si>
    <t>Context Diagram; System Interface Table</t>
  </si>
  <si>
    <t>1. Follow the BRD template on Blackboard to capture user/business requirements.
2. The document section "Business Scope" describes business groups and user roles from the BRM.
3. The document section "Detailed Requirements" should be structured by the groups of business stakeholders you included in the BRM diagram (central section).
4. Include a section "Data Feeds" that explains the interfaces to external systems you showed in the Context Diagram (System Interface Table).
5. Include a section "Non-functional Requirements" that explains some necessary categories of requirements, use as a reference the classification on Slide 10 (lecture W4).
6. All user requirements should have titles and be enumerated for traceability purposes.</t>
  </si>
  <si>
    <t>Context Diagram, System Interface Table</t>
  </si>
  <si>
    <t>RCT (includes supplementary reqs)</t>
  </si>
  <si>
    <t>Functional Decomposition, Fishbone Diagrams</t>
  </si>
  <si>
    <t>Data-flow Diagram (logical)</t>
  </si>
  <si>
    <t>1. Select a group of related features from the RCT that includes some features the team plans to implement this semester.
2. Show in the logical DF diagram how these core features (user stories) exchange data; mark the data flows using the crosscut symbols DF-In, DF-Out.
3. Each core feature in the diagram should have an ID and Title as in the RCT.
4. Highlight those few core features that the team plans to implement this semester.
5. The diagram should be delivered in a Power Point document with a title on a slide.</t>
  </si>
  <si>
    <t>Data-flow Diagram (physical)</t>
  </si>
  <si>
    <t>Data-flow Diagrams (logical, physical)</t>
  </si>
  <si>
    <t>BRM Diagram; User Roles</t>
  </si>
  <si>
    <t>BRM Diagram, User Roles</t>
  </si>
  <si>
    <t>Updated Project Plan</t>
  </si>
  <si>
    <t>PM, Product Owner</t>
  </si>
  <si>
    <t>Select in the RCT a few features to implement</t>
  </si>
  <si>
    <t>Functional Decomposition Diagram (FDD),
Fishbone Diagram</t>
  </si>
  <si>
    <t>1. Create a UML activity diagram to show the primary scenario (an end-to-end flow) of using the application functionality. Note, the flow should have a process start and process end symbols.
2. If applicable, use a swim-lane diagram template; structure the lanes my user roles.
3. The diagram should be delivered in a Power Point document with a title on a slide.</t>
  </si>
  <si>
    <t>c</t>
  </si>
  <si>
    <t>Project proposal</t>
  </si>
  <si>
    <t>Team</t>
  </si>
  <si>
    <t>Use-Case Diagrams (UML)</t>
  </si>
  <si>
    <t>Sequence Diagrams</t>
  </si>
  <si>
    <t>Architecture Diagrams (Logical, Process views)</t>
  </si>
  <si>
    <t>Requirements Types, include tasks in Project Plan</t>
  </si>
  <si>
    <t>1. Produce a project plan in Excel format.
2. Discuss with the team what will be the project's lifecycle phases and milestones. Include them in the project plan.
3. Each task in the plan should have a title, owner (team member's name), start/end dates, progress (%).
4. The list of tasks should include the main deliverables included in these guidelines.
5. Identify a few application features to be implemented this semester and complete the project plan for these features.</t>
  </si>
  <si>
    <t>1. Take a logical DFD and complete it with the database tables supporting each core feature implementation. Note, tables should be consistent with your Logical ERD.
2. Produce such diagrams for all features in scope of this semester implementation.</t>
  </si>
  <si>
    <t>1. Produce Table specifications in Excel, see examples on Blackboard, reuse the template.
2. The document includes all tables from the logical ERD.
3. For each table, identify a Primary key and Foreign key (as applicable).
4. For each field in the table indicate the field type, and other details (as applicable).</t>
  </si>
  <si>
    <t>Follow the Test Plan template on Blackboard.
- Introduction section - reference related project documentation, e.g., PID, project Plan (for schedule), RCT (for inventory of functional features), etc.
- Features to be Tested section - RCT identified core features and crosscuts - this is what you mention in this section and refer to the RCT. Note, the Test Plan should cover all application features to be tested.
- Entry/Exit Criteria - all items in the criteria must be measurable.
- Resource and Responsibilities - you can refer to the RACI table, or include it in the document and highlight the testing tasks.
- Schedule section - it should be concrete, refer to the project Plan - dates, tasks, etc.</t>
  </si>
  <si>
    <t>Establish GitHub projects</t>
  </si>
  <si>
    <t>1. Follow the template and examples on Blackboard to capture User Stories.
2. For each user story, check the Entitlements specification in RCT first to understand which roles (Actors) should be included in the user story specification.
3. The list of user stories should match the inventory of core features in the RCT (titles and ID).  
4. Indicate which user stories you plan to implement this semester.</t>
  </si>
  <si>
    <t>Source Code sample (part of Demo) + GitHub repository slides (images)</t>
  </si>
  <si>
    <t>Testing workshop preparation + application Demo</t>
  </si>
  <si>
    <r>
      <t xml:space="preserve">1. Follow the BRM template from the lecture material (W4, Slide 20).
2. The central part (internal organization structure) includes data flows among the internal groups.
3. The BRM business groups should match the list of stakeholders in the PID document.
4. If the internal organization structure includes multiple groups, highlight those groups, e.g., mark with an asterisk,  that will be direct users of your application.
</t>
    </r>
    <r>
      <rPr>
        <sz val="11"/>
        <color rgb="FFFF0000"/>
        <rFont val="Calibri"/>
        <family val="2"/>
        <scheme val="minor"/>
      </rPr>
      <t xml:space="preserve">5. For each of these groups, identify user roles in a separate slide. Structure user roles by "Internal Users" and "External Users", where the External users should be consistent with the Business Case.
</t>
    </r>
    <r>
      <rPr>
        <sz val="11"/>
        <rFont val="Calibri"/>
        <family val="2"/>
        <scheme val="minor"/>
      </rPr>
      <t xml:space="preserve">6. The </t>
    </r>
    <r>
      <rPr>
        <sz val="11"/>
        <color theme="1"/>
        <rFont val="Calibri"/>
        <family val="2"/>
        <scheme val="minor"/>
      </rPr>
      <t>diagram should be delivered in a Power Point document with a title on each slide.</t>
    </r>
  </si>
  <si>
    <r>
      <t xml:space="preserve">1. The diagram includes your system and external parties - external systems and main user roles.
2. For all external systems, the diagram shows data flows with labels indicating the type of data being exchanged. All external interfaces are enumerated to be referenced in the second slide.
3. When showing a user in the diagram, use a UML symbol "Actor" to differentiate it from a system.
</t>
    </r>
    <r>
      <rPr>
        <sz val="11"/>
        <color rgb="FFFF0000"/>
        <rFont val="Calibri"/>
        <family val="2"/>
        <scheme val="minor"/>
      </rPr>
      <t>4. The second slide includes a System Interface Table explaining external dataflows, see the lecture material (W4, Slide 34). The enumeration of data feeds should be consistent on the first and second slides. Note, inputs from the users do not qualify as system interfaces.</t>
    </r>
    <r>
      <rPr>
        <sz val="11"/>
        <color theme="1"/>
        <rFont val="Calibri"/>
        <family val="2"/>
        <scheme val="minor"/>
      </rPr>
      <t xml:space="preserve">
5. The diagram should be delivered in a Power Point document with a title on each slide.</t>
    </r>
  </si>
  <si>
    <t>1. Identify functional areas of your application; note a functional area is a sizable part of the application functionality.
2. FDD - Enumerate the identified functional areas (modules); assign a team member to each functional area to lead the RCT development.
3. Fishbone - Use the same module enumeration on the Fishbone diagram where you preliminary identify some core features within each functional area. Do not enumerate the functional features in the Fishbone diagram, you will enumerate them in the RCT.</t>
  </si>
  <si>
    <t>1. Follow the RCT template on Blackboard.
2. Include in the RCT the application modules you already identified in the FDD.
3. Analyze the business requirements and identify core application features for each module, include feature ID and titles (name core features). Use as an additional source of ideas the prototypes you included in the Business Case. Check the list of core features in the RCT against the Fishbone diagram, make sure you did not missed in the RCT some features from the Fishbone diagram.
4. Build a Requirements Traceability Matrix to demonstrate complete coverage of the business requirements.
5. Discuss and agree within the team on the list of Crosscuts; then refine their descriptions in RCT making them specific to your application.
6. When you have produced a stable RCT draft, discuss with the team and highlight a few core features and their respective crosscuts that the team will implement this semester.
7. In the last Tab "Entitlements" list all roles you identified in the BRM document and map them to the related core features.</t>
  </si>
  <si>
    <t>CS691, Spring 2020 - Project Delivery Schedule</t>
  </si>
  <si>
    <t>SPRING BREAK, NO CLASSES</t>
  </si>
  <si>
    <t>Design &amp; Implementation</t>
  </si>
  <si>
    <t>Spring Break, NO CLASSES</t>
  </si>
  <si>
    <t>1. For the application Demo... create a recorded demo, e.g. using QuickTime can be presented.
2. For the class presentation, the team needs to rehearse the presentation scenario, decide who is presenting which document. Note, every team member should have a part in the final presentation.
3. For the presentation flow, the team identifies one core feature (user story) and presents and discusses the documents related to this core feature.</t>
  </si>
  <si>
    <r>
      <t>1. These UML diagrams are produced for every user story the team selected for implementation this semester.
2. The sequence diagram should show</t>
    </r>
    <r>
      <rPr>
        <sz val="11"/>
        <color rgb="FFC00000"/>
        <rFont val="Calibri"/>
        <family val="2"/>
        <scheme val="minor"/>
      </rPr>
      <t xml:space="preserve"> the same class methods</t>
    </r>
    <r>
      <rPr>
        <sz val="11"/>
        <color rgb="FFFF0000"/>
        <rFont val="Calibri"/>
        <family val="2"/>
        <scheme val="minor"/>
      </rPr>
      <t xml:space="preserve"> </t>
    </r>
    <r>
      <rPr>
        <sz val="11"/>
        <color theme="1"/>
        <rFont val="Calibri"/>
        <family val="2"/>
        <scheme val="minor"/>
      </rPr>
      <t>that you included in the Class diagram for the same classes.
3. Diagrams are delivered in a Power Point document, where each slide has a title, indicating which user story the diagram represents.</t>
    </r>
  </si>
  <si>
    <t>Class Diagrams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</si>
</sst>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8" x14ac:knownFonts="1">
    <font>
      <sz val="11"/>
      <color theme="1"/>
      <name val="Calibri"/>
      <family val="2"/>
      <scheme val="minor"/>
    </font>
    <font>
      <b/>
      <sz val="12"/>
      <name val="Calibri"/>
      <family val="2"/>
      <scheme val="minor"/>
    </font>
    <font>
      <b/>
      <sz val="12"/>
      <color theme="1"/>
      <name val="Calibri"/>
      <family val="2"/>
      <scheme val="minor"/>
    </font>
    <font>
      <b/>
      <sz val="14"/>
      <color theme="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2"/>
      <color theme="0"/>
      <name val="Calibri"/>
      <family val="2"/>
      <scheme val="minor"/>
    </font>
    <font>
      <b/>
      <sz val="12"/>
      <color rgb="FFC00000"/>
      <name val="Calibri"/>
      <family val="2"/>
      <scheme val="minor"/>
    </font>
    <font>
      <i/>
      <sz val="11"/>
      <color rgb="FFFF0000"/>
      <name val="Calibri"/>
      <family val="2"/>
      <scheme val="minor"/>
    </font>
    <font>
      <b/>
      <sz val="12"/>
      <color rgb="FFFF0000"/>
      <name val="Calibri"/>
      <family val="2"/>
      <scheme val="minor"/>
    </font>
    <font>
      <b/>
      <i/>
      <sz val="14"/>
      <name val="Calibri"/>
      <family val="2"/>
      <scheme val="minor"/>
    </font>
    <font>
      <sz val="11"/>
      <color rgb="FFC00000"/>
      <name val="Calibri"/>
      <family val="2"/>
      <scheme val="minor"/>
    </font>
    <font>
      <b/>
      <sz val="16"/>
      <color theme="0"/>
      <name val="Calibri"/>
      <family val="2"/>
      <scheme val="minor"/>
    </font>
    <font>
      <sz val="14"/>
      <color theme="1"/>
      <name val="Calibri"/>
      <family val="2"/>
      <scheme val="minor"/>
    </font>
    <font>
      <sz val="12"/>
      <name val="Calibri"/>
      <family val="2"/>
      <scheme val="minor"/>
    </font>
    <font>
      <sz val="10"/>
      <color theme="1"/>
      <name val="Calibri"/>
      <family val="2"/>
      <scheme val="minor"/>
    </font>
    <font>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3"/>
        <bgColor indexed="64"/>
      </patternFill>
    </fill>
    <fill>
      <patternFill patternType="solid">
        <fgColor theme="6" tint="-0.249977111117893"/>
        <bgColor indexed="64"/>
      </patternFill>
    </fill>
    <fill>
      <patternFill patternType="solid">
        <fgColor rgb="FFFFFF00"/>
        <bgColor indexed="64"/>
      </patternFill>
    </fill>
    <fill>
      <patternFill patternType="solid">
        <fgColor rgb="FFC00000"/>
        <bgColor indexed="64"/>
      </patternFill>
    </fill>
    <fill>
      <patternFill patternType="solid">
        <fgColor theme="5"/>
        <bgColor indexed="64"/>
      </patternFill>
    </fill>
    <fill>
      <patternFill patternType="solid">
        <fgColor theme="0" tint="-0.249977111117893"/>
        <bgColor indexed="64"/>
      </patternFill>
    </fill>
    <fill>
      <patternFill patternType="solid">
        <fgColor theme="6" tint="0.39997558519241921"/>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right style="thin">
        <color auto="1"/>
      </right>
      <top style="double">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style="double">
        <color auto="1"/>
      </top>
      <bottom style="double">
        <color auto="1"/>
      </bottom>
      <diagonal/>
    </border>
    <border>
      <left/>
      <right/>
      <top/>
      <bottom style="thin">
        <color auto="1"/>
      </bottom>
      <diagonal/>
    </border>
    <border>
      <left style="thin">
        <color auto="1"/>
      </left>
      <right style="thin">
        <color auto="1"/>
      </right>
      <top/>
      <bottom/>
      <diagonal/>
    </border>
    <border>
      <left style="double">
        <color auto="1"/>
      </left>
      <right/>
      <top style="thin">
        <color auto="1"/>
      </top>
      <bottom/>
      <diagonal/>
    </border>
    <border>
      <left/>
      <right style="double">
        <color auto="1"/>
      </right>
      <top style="thin">
        <color auto="1"/>
      </top>
      <bottom/>
      <diagonal/>
    </border>
    <border>
      <left style="double">
        <color auto="1"/>
      </left>
      <right/>
      <top/>
      <bottom/>
      <diagonal/>
    </border>
    <border>
      <left/>
      <right style="double">
        <color auto="1"/>
      </right>
      <top/>
      <bottom/>
      <diagonal/>
    </border>
  </borders>
  <cellStyleXfs count="1">
    <xf numFmtId="0" fontId="0" fillId="0" borderId="0"/>
  </cellStyleXfs>
  <cellXfs count="139">
    <xf numFmtId="0" fontId="0" fillId="0" borderId="0" xfId="0"/>
    <xf numFmtId="0" fontId="0" fillId="0" borderId="0" xfId="0" applyAlignment="1">
      <alignment horizontal="center"/>
    </xf>
    <xf numFmtId="0" fontId="1" fillId="2" borderId="1" xfId="0" applyFont="1" applyFill="1" applyBorder="1"/>
    <xf numFmtId="0" fontId="1" fillId="2" borderId="1" xfId="0" applyFont="1" applyFill="1" applyBorder="1" applyAlignment="1">
      <alignment horizontal="center"/>
    </xf>
    <xf numFmtId="0" fontId="0" fillId="0" borderId="1" xfId="0" applyBorder="1"/>
    <xf numFmtId="0" fontId="0" fillId="0" borderId="1" xfId="0" applyBorder="1" applyAlignment="1">
      <alignment horizontal="center"/>
    </xf>
    <xf numFmtId="0" fontId="0" fillId="0" borderId="2" xfId="0" applyBorder="1"/>
    <xf numFmtId="0" fontId="0" fillId="0" borderId="3" xfId="0" applyBorder="1"/>
    <xf numFmtId="0" fontId="0" fillId="3" borderId="1" xfId="0" applyFill="1" applyBorder="1"/>
    <xf numFmtId="0" fontId="0" fillId="3" borderId="1" xfId="0" applyFill="1" applyBorder="1" applyAlignment="1">
      <alignment horizontal="center"/>
    </xf>
    <xf numFmtId="0" fontId="0" fillId="3" borderId="2" xfId="0" applyFill="1" applyBorder="1"/>
    <xf numFmtId="0" fontId="0" fillId="3" borderId="2" xfId="0" applyFill="1" applyBorder="1" applyAlignment="1">
      <alignment horizontal="center"/>
    </xf>
    <xf numFmtId="1" fontId="0" fillId="0" borderId="1" xfId="0" applyNumberFormat="1" applyBorder="1" applyAlignment="1">
      <alignment horizontal="center"/>
    </xf>
    <xf numFmtId="1" fontId="0" fillId="0" borderId="2" xfId="0" applyNumberFormat="1" applyBorder="1" applyAlignment="1">
      <alignment horizontal="center"/>
    </xf>
    <xf numFmtId="0" fontId="0" fillId="2" borderId="0" xfId="0" applyFill="1"/>
    <xf numFmtId="0" fontId="0" fillId="2" borderId="0" xfId="0" applyFill="1" applyAlignment="1">
      <alignment horizontal="left"/>
    </xf>
    <xf numFmtId="0" fontId="6" fillId="0" borderId="1" xfId="0" applyFont="1" applyBorder="1" applyAlignment="1">
      <alignment horizontal="center" vertical="top"/>
    </xf>
    <xf numFmtId="0" fontId="6" fillId="0" borderId="1" xfId="0" applyFont="1" applyBorder="1" applyAlignment="1">
      <alignment vertical="top"/>
    </xf>
    <xf numFmtId="0" fontId="6" fillId="0" borderId="1" xfId="0" applyFont="1" applyBorder="1"/>
    <xf numFmtId="0" fontId="6" fillId="2" borderId="1" xfId="0" applyFont="1" applyFill="1" applyBorder="1" applyAlignment="1">
      <alignment vertical="top"/>
    </xf>
    <xf numFmtId="0" fontId="0" fillId="2" borderId="1" xfId="0" applyFill="1" applyBorder="1" applyAlignment="1">
      <alignment horizontal="center" vertical="top"/>
    </xf>
    <xf numFmtId="0" fontId="0" fillId="2" borderId="1" xfId="0" applyFill="1" applyBorder="1" applyAlignment="1">
      <alignment vertical="top"/>
    </xf>
    <xf numFmtId="0" fontId="0" fillId="2" borderId="2" xfId="0" applyFill="1" applyBorder="1" applyAlignment="1">
      <alignment vertical="top"/>
    </xf>
    <xf numFmtId="0" fontId="0" fillId="2" borderId="12" xfId="0" applyFill="1" applyBorder="1" applyAlignment="1">
      <alignment vertical="top"/>
    </xf>
    <xf numFmtId="0" fontId="9" fillId="2" borderId="1" xfId="0" applyFont="1" applyFill="1" applyBorder="1" applyAlignment="1">
      <alignment vertical="top"/>
    </xf>
    <xf numFmtId="0" fontId="4" fillId="2" borderId="1" xfId="0" applyFont="1" applyFill="1" applyBorder="1" applyAlignment="1">
      <alignment horizontal="center" vertical="top"/>
    </xf>
    <xf numFmtId="0" fontId="4" fillId="2" borderId="7" xfId="0" applyFont="1" applyFill="1" applyBorder="1" applyAlignment="1">
      <alignment vertical="top"/>
    </xf>
    <xf numFmtId="0" fontId="7" fillId="2" borderId="0" xfId="0" applyFont="1" applyFill="1" applyAlignment="1">
      <alignment horizontal="center"/>
    </xf>
    <xf numFmtId="0" fontId="8" fillId="2" borderId="0" xfId="0" applyFont="1" applyFill="1" applyAlignment="1">
      <alignment horizontal="center"/>
    </xf>
    <xf numFmtId="0" fontId="0" fillId="3" borderId="7" xfId="0" applyFill="1" applyBorder="1" applyAlignment="1">
      <alignment horizontal="left" vertical="top"/>
    </xf>
    <xf numFmtId="0" fontId="4" fillId="2" borderId="2" xfId="0" applyFont="1" applyFill="1" applyBorder="1" applyAlignment="1">
      <alignment horizontal="center" vertical="top"/>
    </xf>
    <xf numFmtId="0" fontId="4" fillId="2" borderId="13" xfId="0" applyFont="1" applyFill="1" applyBorder="1" applyAlignment="1">
      <alignment vertical="top"/>
    </xf>
    <xf numFmtId="0" fontId="9" fillId="2" borderId="2" xfId="0" applyFont="1" applyFill="1" applyBorder="1" applyAlignment="1">
      <alignment vertical="top"/>
    </xf>
    <xf numFmtId="0" fontId="0" fillId="2" borderId="4" xfId="0" applyFill="1" applyBorder="1" applyAlignment="1">
      <alignment horizontal="center" vertical="top"/>
    </xf>
    <xf numFmtId="0" fontId="0" fillId="2" borderId="14" xfId="0" applyFill="1" applyBorder="1" applyAlignment="1">
      <alignment vertical="top"/>
    </xf>
    <xf numFmtId="0" fontId="0" fillId="0" borderId="4" xfId="0" applyBorder="1" applyAlignment="1">
      <alignment vertical="top"/>
    </xf>
    <xf numFmtId="0" fontId="0" fillId="0" borderId="0" xfId="0" applyAlignment="1">
      <alignment horizontal="left" vertical="top"/>
    </xf>
    <xf numFmtId="0" fontId="0" fillId="0" borderId="0" xfId="0" applyAlignment="1">
      <alignment horizontal="left"/>
    </xf>
    <xf numFmtId="0" fontId="0" fillId="2" borderId="1" xfId="0" applyFill="1" applyBorder="1"/>
    <xf numFmtId="0" fontId="0" fillId="2" borderId="1" xfId="0" applyFill="1" applyBorder="1" applyAlignment="1">
      <alignment horizontal="center"/>
    </xf>
    <xf numFmtId="16" fontId="0" fillId="2" borderId="1" xfId="0" applyNumberFormat="1" applyFill="1" applyBorder="1" applyAlignment="1">
      <alignment horizontal="center"/>
    </xf>
    <xf numFmtId="0" fontId="0" fillId="2" borderId="0" xfId="0" applyFill="1" applyAlignment="1">
      <alignment horizontal="center"/>
    </xf>
    <xf numFmtId="0" fontId="0" fillId="3" borderId="4" xfId="0" applyFill="1" applyBorder="1"/>
    <xf numFmtId="0" fontId="0" fillId="3" borderId="5" xfId="0" applyFill="1" applyBorder="1" applyAlignment="1">
      <alignment horizontal="center"/>
    </xf>
    <xf numFmtId="0" fontId="0" fillId="0" borderId="6" xfId="0" applyBorder="1" applyAlignment="1">
      <alignment horizontal="center"/>
    </xf>
    <xf numFmtId="0" fontId="7" fillId="4" borderId="0" xfId="0" applyFont="1" applyFill="1" applyAlignment="1">
      <alignment horizontal="center"/>
    </xf>
    <xf numFmtId="0" fontId="2" fillId="2" borderId="0" xfId="0" applyFont="1" applyFill="1" applyAlignment="1">
      <alignment horizontal="right"/>
    </xf>
    <xf numFmtId="0" fontId="2" fillId="2" borderId="0" xfId="0" applyFont="1" applyFill="1" applyAlignment="1">
      <alignment horizontal="center"/>
    </xf>
    <xf numFmtId="1" fontId="0" fillId="0" borderId="1" xfId="0" applyNumberFormat="1" applyBorder="1" applyAlignment="1">
      <alignment horizontal="center" vertical="top" wrapText="1"/>
    </xf>
    <xf numFmtId="0" fontId="0" fillId="2" borderId="1" xfId="0" applyFill="1" applyBorder="1" applyAlignment="1">
      <alignment horizontal="left" vertical="top" wrapText="1"/>
    </xf>
    <xf numFmtId="1" fontId="0" fillId="2" borderId="1" xfId="0" applyNumberFormat="1" applyFill="1" applyBorder="1" applyAlignment="1">
      <alignment horizontal="left" vertical="top" wrapText="1"/>
    </xf>
    <xf numFmtId="1" fontId="0" fillId="0" borderId="1" xfId="0" applyNumberFormat="1" applyFill="1" applyBorder="1" applyAlignment="1">
      <alignment horizontal="center" vertical="top" wrapText="1"/>
    </xf>
    <xf numFmtId="0" fontId="0" fillId="0" borderId="1" xfId="0" applyFill="1" applyBorder="1" applyAlignment="1">
      <alignment horizontal="left" vertical="top" wrapText="1"/>
    </xf>
    <xf numFmtId="1" fontId="0" fillId="0" borderId="2" xfId="0" applyNumberFormat="1" applyBorder="1" applyAlignment="1">
      <alignment horizontal="center" vertical="top" wrapText="1"/>
    </xf>
    <xf numFmtId="0" fontId="0" fillId="2" borderId="2" xfId="0" applyFill="1" applyBorder="1" applyAlignment="1">
      <alignment horizontal="left" vertical="top" wrapText="1"/>
    </xf>
    <xf numFmtId="0" fontId="0" fillId="0" borderId="6" xfId="0" applyBorder="1" applyAlignment="1">
      <alignment horizontal="center" vertical="top" wrapText="1"/>
    </xf>
    <xf numFmtId="0" fontId="0" fillId="2" borderId="4" xfId="0" applyFill="1" applyBorder="1" applyAlignment="1">
      <alignment horizontal="left" vertical="top" wrapText="1"/>
    </xf>
    <xf numFmtId="1" fontId="0" fillId="2" borderId="4" xfId="0" applyNumberFormat="1" applyFill="1" applyBorder="1" applyAlignment="1">
      <alignment horizontal="left" vertical="top" wrapText="1"/>
    </xf>
    <xf numFmtId="0" fontId="4" fillId="2" borderId="1" xfId="0" applyFont="1" applyFill="1" applyBorder="1"/>
    <xf numFmtId="0" fontId="4" fillId="2" borderId="1" xfId="0" applyFont="1" applyFill="1" applyBorder="1" applyAlignment="1">
      <alignment horizontal="center"/>
    </xf>
    <xf numFmtId="0" fontId="4" fillId="0" borderId="1" xfId="0" applyFont="1" applyBorder="1"/>
    <xf numFmtId="0" fontId="4" fillId="2" borderId="7" xfId="0" applyFont="1" applyFill="1" applyBorder="1" applyAlignment="1"/>
    <xf numFmtId="0" fontId="0" fillId="9" borderId="1" xfId="0" applyFill="1" applyBorder="1" applyAlignment="1">
      <alignment vertical="top"/>
    </xf>
    <xf numFmtId="0" fontId="13" fillId="2" borderId="11" xfId="0" applyFont="1" applyFill="1" applyBorder="1" applyAlignment="1">
      <alignment vertical="center" textRotation="90"/>
    </xf>
    <xf numFmtId="0" fontId="1" fillId="2" borderId="1" xfId="0" applyFont="1" applyFill="1" applyBorder="1" applyAlignment="1">
      <alignment horizontal="center" vertical="center"/>
    </xf>
    <xf numFmtId="0" fontId="0" fillId="0" borderId="0" xfId="0" applyAlignment="1">
      <alignment horizontal="center" vertical="center"/>
    </xf>
    <xf numFmtId="164" fontId="0" fillId="0" borderId="1" xfId="0" applyNumberFormat="1" applyBorder="1" applyAlignment="1">
      <alignment horizontal="center" vertical="center"/>
    </xf>
    <xf numFmtId="164" fontId="0" fillId="0" borderId="9" xfId="0" applyNumberFormat="1" applyBorder="1" applyAlignment="1">
      <alignment horizontal="center" vertical="center"/>
    </xf>
    <xf numFmtId="0" fontId="4" fillId="2" borderId="0" xfId="0" applyFont="1" applyFill="1" applyAlignment="1">
      <alignment horizontal="left" vertical="center"/>
    </xf>
    <xf numFmtId="0" fontId="14" fillId="0" borderId="2" xfId="0" applyFont="1" applyBorder="1" applyAlignment="1">
      <alignment horizontal="center" vertical="center" textRotation="90" wrapText="1"/>
    </xf>
    <xf numFmtId="0" fontId="14" fillId="0" borderId="4" xfId="0" applyFont="1" applyBorder="1" applyAlignment="1">
      <alignment horizontal="center" vertical="center" textRotation="90" wrapText="1"/>
    </xf>
    <xf numFmtId="0" fontId="5" fillId="2" borderId="1" xfId="0" applyFont="1" applyFill="1" applyBorder="1"/>
    <xf numFmtId="0" fontId="0" fillId="9" borderId="10" xfId="0" applyFill="1" applyBorder="1" applyAlignment="1">
      <alignment horizontal="left"/>
    </xf>
    <xf numFmtId="0" fontId="0" fillId="2" borderId="2" xfId="0" applyFill="1" applyBorder="1" applyAlignment="1">
      <alignment vertical="center"/>
    </xf>
    <xf numFmtId="0" fontId="0" fillId="2" borderId="1" xfId="0" applyFill="1" applyBorder="1" applyAlignment="1">
      <alignment vertical="center"/>
    </xf>
    <xf numFmtId="0" fontId="0" fillId="2" borderId="7" xfId="0" applyFill="1" applyBorder="1" applyAlignment="1">
      <alignment horizontal="left" vertical="top"/>
    </xf>
    <xf numFmtId="0" fontId="0" fillId="10" borderId="1" xfId="0" applyFill="1" applyBorder="1"/>
    <xf numFmtId="0" fontId="0" fillId="10" borderId="1" xfId="0" applyFill="1" applyBorder="1" applyAlignment="1">
      <alignment horizontal="center"/>
    </xf>
    <xf numFmtId="0" fontId="15" fillId="2" borderId="1" xfId="0" applyFont="1" applyFill="1" applyBorder="1" applyAlignment="1">
      <alignment horizontal="center"/>
    </xf>
    <xf numFmtId="164" fontId="0" fillId="10" borderId="1" xfId="0" applyNumberFormat="1" applyFill="1" applyBorder="1" applyAlignment="1">
      <alignment horizontal="center" vertical="center"/>
    </xf>
    <xf numFmtId="0" fontId="0" fillId="2" borderId="11" xfId="0" applyFill="1" applyBorder="1" applyAlignment="1">
      <alignment horizontal="left"/>
    </xf>
    <xf numFmtId="0" fontId="13" fillId="2" borderId="17" xfId="0" applyFont="1" applyFill="1" applyBorder="1" applyAlignment="1">
      <alignment vertical="center" textRotation="90"/>
    </xf>
    <xf numFmtId="0" fontId="0" fillId="2" borderId="18" xfId="0" applyFill="1" applyBorder="1" applyAlignment="1">
      <alignment horizontal="left"/>
    </xf>
    <xf numFmtId="0" fontId="0" fillId="2" borderId="19" xfId="0" applyFill="1" applyBorder="1" applyAlignment="1">
      <alignment horizontal="left"/>
    </xf>
    <xf numFmtId="0" fontId="13" fillId="2" borderId="19" xfId="0" applyFont="1" applyFill="1" applyBorder="1" applyAlignment="1">
      <alignment vertical="center" textRotation="90"/>
    </xf>
    <xf numFmtId="0" fontId="0" fillId="2" borderId="20" xfId="0" applyFill="1" applyBorder="1" applyAlignment="1">
      <alignment horizontal="left"/>
    </xf>
    <xf numFmtId="0" fontId="8" fillId="4" borderId="19" xfId="0" applyFont="1" applyFill="1" applyBorder="1" applyAlignment="1">
      <alignment horizontal="center"/>
    </xf>
    <xf numFmtId="0" fontId="0" fillId="2" borderId="20" xfId="0" applyFill="1" applyBorder="1"/>
    <xf numFmtId="0" fontId="7" fillId="4" borderId="19" xfId="0" applyFont="1" applyFill="1" applyBorder="1" applyAlignment="1">
      <alignment vertical="center"/>
    </xf>
    <xf numFmtId="0" fontId="10" fillId="6" borderId="19" xfId="0" applyFont="1" applyFill="1" applyBorder="1" applyAlignment="1">
      <alignment horizontal="center" vertical="center"/>
    </xf>
    <xf numFmtId="0" fontId="7" fillId="7" borderId="20" xfId="0" applyFont="1" applyFill="1" applyBorder="1" applyAlignment="1">
      <alignment horizontal="center"/>
    </xf>
    <xf numFmtId="0" fontId="0" fillId="2" borderId="2" xfId="0" applyFill="1" applyBorder="1" applyAlignment="1">
      <alignment horizontal="left" vertical="top" wrapText="1"/>
    </xf>
    <xf numFmtId="0" fontId="1" fillId="9" borderId="1" xfId="0" applyFont="1" applyFill="1" applyBorder="1"/>
    <xf numFmtId="0" fontId="4" fillId="10" borderId="1" xfId="0" applyFont="1" applyFill="1" applyBorder="1"/>
    <xf numFmtId="0" fontId="16" fillId="0" borderId="1" xfId="0" applyFont="1" applyBorder="1" applyAlignment="1">
      <alignment horizontal="center" vertical="center" wrapText="1"/>
    </xf>
    <xf numFmtId="0" fontId="0" fillId="2" borderId="1" xfId="0" applyFill="1" applyBorder="1" applyAlignment="1">
      <alignment wrapText="1"/>
    </xf>
    <xf numFmtId="0" fontId="0" fillId="0" borderId="1" xfId="0" applyBorder="1" applyAlignment="1">
      <alignment vertical="center"/>
    </xf>
    <xf numFmtId="0" fontId="0" fillId="2" borderId="2" xfId="0" applyFill="1" applyBorder="1" applyAlignment="1">
      <alignment horizontal="left" vertical="center"/>
    </xf>
    <xf numFmtId="0" fontId="0" fillId="2" borderId="12" xfId="0" applyFill="1" applyBorder="1" applyAlignment="1">
      <alignment horizontal="left" vertical="center"/>
    </xf>
    <xf numFmtId="164" fontId="5" fillId="0" borderId="1" xfId="0" applyNumberFormat="1" applyFont="1" applyBorder="1" applyAlignment="1">
      <alignment horizontal="left" vertical="center"/>
    </xf>
    <xf numFmtId="164" fontId="5" fillId="0" borderId="9" xfId="0" applyNumberFormat="1" applyFont="1" applyBorder="1" applyAlignment="1">
      <alignment horizontal="left" vertical="center"/>
    </xf>
    <xf numFmtId="0" fontId="7" fillId="2" borderId="11" xfId="0" applyFont="1" applyFill="1" applyBorder="1"/>
    <xf numFmtId="0" fontId="7" fillId="2" borderId="17" xfId="0" applyFont="1" applyFill="1" applyBorder="1"/>
    <xf numFmtId="0" fontId="0" fillId="4" borderId="0" xfId="0" applyFill="1" applyAlignment="1">
      <alignment horizontal="left"/>
    </xf>
    <xf numFmtId="0" fontId="0" fillId="4" borderId="0" xfId="0" applyFill="1"/>
    <xf numFmtId="0" fontId="7" fillId="2" borderId="19" xfId="0" applyFont="1" applyFill="1" applyBorder="1"/>
    <xf numFmtId="0" fontId="7" fillId="2" borderId="0" xfId="0" applyFont="1" applyFill="1"/>
    <xf numFmtId="0" fontId="7" fillId="2" borderId="20" xfId="0" applyFont="1" applyFill="1" applyBorder="1" applyAlignment="1">
      <alignment horizontal="center"/>
    </xf>
    <xf numFmtId="0" fontId="13" fillId="2" borderId="0" xfId="0" applyFont="1" applyFill="1" applyAlignment="1">
      <alignment vertical="center" textRotation="90"/>
    </xf>
    <xf numFmtId="0" fontId="10" fillId="6" borderId="0" xfId="0" applyFont="1" applyFill="1" applyAlignment="1">
      <alignment horizontal="center" vertical="center"/>
    </xf>
    <xf numFmtId="0" fontId="7" fillId="7" borderId="20" xfId="0" applyFont="1" applyFill="1" applyBorder="1" applyAlignment="1">
      <alignment horizontal="left"/>
    </xf>
    <xf numFmtId="0" fontId="7" fillId="4" borderId="0" xfId="0" applyFont="1" applyFill="1" applyAlignment="1">
      <alignment vertical="center"/>
    </xf>
    <xf numFmtId="0" fontId="7" fillId="7" borderId="0" xfId="0" applyFont="1" applyFill="1" applyAlignment="1">
      <alignment horizontal="left"/>
    </xf>
    <xf numFmtId="0" fontId="11" fillId="0" borderId="0" xfId="0" applyFont="1" applyAlignment="1">
      <alignment horizontal="right"/>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2" xfId="0" applyFill="1" applyBorder="1" applyAlignment="1">
      <alignment horizontal="center" vertical="center"/>
    </xf>
    <xf numFmtId="0" fontId="0" fillId="3" borderId="2" xfId="0" applyFill="1" applyBorder="1" applyAlignment="1">
      <alignment vertical="center"/>
    </xf>
    <xf numFmtId="0" fontId="0" fillId="3" borderId="12" xfId="0" applyFill="1" applyBorder="1" applyAlignment="1">
      <alignment vertical="center"/>
    </xf>
    <xf numFmtId="0" fontId="0" fillId="2" borderId="2" xfId="0" applyFill="1" applyBorder="1" applyAlignment="1">
      <alignment horizontal="left" vertical="center"/>
    </xf>
    <xf numFmtId="0" fontId="0" fillId="2" borderId="12" xfId="0" applyFill="1" applyBorder="1" applyAlignment="1">
      <alignment horizontal="left" vertical="center"/>
    </xf>
    <xf numFmtId="0" fontId="7" fillId="4" borderId="10" xfId="0" applyFont="1" applyFill="1" applyBorder="1" applyAlignment="1">
      <alignment horizontal="center" vertical="center"/>
    </xf>
    <xf numFmtId="0" fontId="7" fillId="4" borderId="0" xfId="0" applyFont="1" applyFill="1" applyAlignment="1">
      <alignment horizontal="center" vertical="center"/>
    </xf>
    <xf numFmtId="0" fontId="7" fillId="8" borderId="0" xfId="0" applyFont="1" applyFill="1" applyAlignment="1">
      <alignment horizontal="center" vertical="center"/>
    </xf>
    <xf numFmtId="0" fontId="3" fillId="4" borderId="0" xfId="0" applyFont="1" applyFill="1" applyAlignment="1">
      <alignment horizontal="center"/>
    </xf>
    <xf numFmtId="0" fontId="13" fillId="5" borderId="11" xfId="0" applyFont="1" applyFill="1" applyBorder="1" applyAlignment="1">
      <alignment horizontal="center" vertical="center" textRotation="90"/>
    </xf>
    <xf numFmtId="0" fontId="13" fillId="5" borderId="0" xfId="0" applyFont="1" applyFill="1" applyAlignment="1">
      <alignment horizontal="center" vertical="center" textRotation="90"/>
    </xf>
    <xf numFmtId="0" fontId="3" fillId="4" borderId="15" xfId="0" applyFont="1" applyFill="1" applyBorder="1" applyAlignment="1">
      <alignment horizontal="center"/>
    </xf>
    <xf numFmtId="0" fontId="12" fillId="0" borderId="7" xfId="0" applyFont="1" applyBorder="1" applyAlignment="1">
      <alignment horizontal="center" vertical="center" wrapText="1"/>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0" fillId="2" borderId="2" xfId="0" applyFill="1" applyBorder="1" applyAlignment="1">
      <alignment horizontal="left" vertical="top" wrapText="1"/>
    </xf>
    <xf numFmtId="0" fontId="0" fillId="2" borderId="12" xfId="0" applyFill="1" applyBorder="1" applyAlignment="1">
      <alignment horizontal="left" vertical="top" wrapText="1"/>
    </xf>
    <xf numFmtId="0" fontId="14" fillId="0" borderId="2" xfId="0" applyFont="1" applyBorder="1" applyAlignment="1">
      <alignment horizontal="center" vertical="center" textRotation="90" wrapText="1"/>
    </xf>
    <xf numFmtId="0" fontId="14" fillId="0" borderId="12" xfId="0" applyFont="1" applyBorder="1" applyAlignment="1">
      <alignment horizontal="center" vertical="center" textRotation="90" wrapText="1"/>
    </xf>
    <xf numFmtId="0" fontId="14" fillId="0" borderId="16" xfId="0" applyFont="1" applyBorder="1" applyAlignment="1">
      <alignment horizontal="center" vertical="center" textRotation="90" wrapText="1"/>
    </xf>
    <xf numFmtId="164" fontId="0" fillId="2" borderId="2" xfId="0" applyNumberFormat="1" applyFill="1" applyBorder="1" applyAlignment="1">
      <alignment horizontal="center" vertical="center"/>
    </xf>
    <xf numFmtId="164" fontId="0" fillId="2" borderId="16" xfId="0" applyNumberFormat="1" applyFill="1" applyBorder="1" applyAlignment="1">
      <alignment horizontal="center" vertical="center"/>
    </xf>
    <xf numFmtId="164" fontId="0" fillId="2" borderId="12" xfId="0" applyNumberFormat="1" applyFill="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90BE-A99B-4831-BB7D-713F3AE5C123}">
  <dimension ref="A1:S27"/>
  <sheetViews>
    <sheetView tabSelected="1" workbookViewId="0">
      <selection activeCell="B28" sqref="B28"/>
    </sheetView>
  </sheetViews>
  <sheetFormatPr defaultRowHeight="15" x14ac:dyDescent="0.25"/>
  <cols>
    <col min="2" max="2" width="43.5703125" customWidth="1"/>
    <col min="3" max="3" width="20.42578125" customWidth="1"/>
    <col min="4" max="4" width="28" customWidth="1"/>
    <col min="5" max="5" width="11.140625" style="37" customWidth="1"/>
    <col min="6" max="12" width="9.140625" style="37"/>
    <col min="13" max="13" width="9.7109375" style="37" customWidth="1"/>
    <col min="14" max="19" width="9.140625" style="37"/>
  </cols>
  <sheetData>
    <row r="1" spans="1:19" ht="18.75" x14ac:dyDescent="0.3">
      <c r="A1" s="14"/>
      <c r="B1" s="14"/>
      <c r="C1" s="14"/>
      <c r="D1" s="14"/>
      <c r="E1" s="124" t="s">
        <v>147</v>
      </c>
      <c r="F1" s="124"/>
      <c r="G1" s="124"/>
      <c r="H1" s="124"/>
      <c r="I1" s="124"/>
      <c r="J1" s="124"/>
      <c r="K1" s="124"/>
      <c r="L1" s="124"/>
      <c r="M1" s="124"/>
      <c r="N1" s="124"/>
      <c r="O1" s="124"/>
      <c r="P1" s="124"/>
      <c r="Q1" s="124"/>
      <c r="R1" s="124"/>
      <c r="S1" s="124"/>
    </row>
    <row r="2" spans="1:19" x14ac:dyDescent="0.25">
      <c r="A2" s="14"/>
      <c r="B2" s="14"/>
      <c r="C2" s="14"/>
      <c r="D2" s="14"/>
      <c r="E2" s="15"/>
      <c r="F2" s="15"/>
      <c r="G2" s="15"/>
      <c r="H2" s="15"/>
      <c r="I2" s="15"/>
      <c r="J2" s="15"/>
      <c r="K2" s="15"/>
      <c r="L2" s="15"/>
      <c r="M2" s="15"/>
      <c r="N2" s="15"/>
      <c r="O2" s="15"/>
      <c r="P2" s="15"/>
      <c r="Q2" s="15"/>
      <c r="R2" s="15"/>
      <c r="S2" s="15"/>
    </row>
    <row r="3" spans="1:19" ht="18.75" x14ac:dyDescent="0.3">
      <c r="A3" s="16" t="s">
        <v>29</v>
      </c>
      <c r="B3" s="17" t="s">
        <v>30</v>
      </c>
      <c r="C3" s="18" t="s">
        <v>31</v>
      </c>
      <c r="D3" s="19" t="s">
        <v>1</v>
      </c>
      <c r="E3" s="99">
        <v>43858</v>
      </c>
      <c r="F3" s="99">
        <v>43865</v>
      </c>
      <c r="G3" s="99">
        <v>43872</v>
      </c>
      <c r="H3" s="99">
        <v>43879</v>
      </c>
      <c r="I3" s="99">
        <v>43886</v>
      </c>
      <c r="J3" s="99">
        <v>43893</v>
      </c>
      <c r="K3" s="99">
        <v>43900</v>
      </c>
      <c r="L3" s="99">
        <v>43907</v>
      </c>
      <c r="M3" s="99">
        <v>43914</v>
      </c>
      <c r="N3" s="99">
        <v>43921</v>
      </c>
      <c r="O3" s="99">
        <v>43928</v>
      </c>
      <c r="P3" s="99">
        <v>43935</v>
      </c>
      <c r="Q3" s="99">
        <v>43942</v>
      </c>
      <c r="R3" s="99">
        <v>43949</v>
      </c>
      <c r="S3" s="100">
        <v>43956</v>
      </c>
    </row>
    <row r="4" spans="1:19" ht="15.75" x14ac:dyDescent="0.25">
      <c r="A4" s="20">
        <v>1</v>
      </c>
      <c r="B4" s="21" t="s">
        <v>32</v>
      </c>
      <c r="C4" s="21" t="s">
        <v>33</v>
      </c>
      <c r="D4" s="62"/>
      <c r="E4" s="72"/>
      <c r="F4" s="63"/>
      <c r="G4" s="101" t="s">
        <v>128</v>
      </c>
      <c r="H4" s="102"/>
      <c r="I4" s="80"/>
      <c r="J4" s="80"/>
      <c r="K4" s="80"/>
      <c r="L4" s="125" t="s">
        <v>148</v>
      </c>
      <c r="M4" s="82"/>
      <c r="N4" s="15"/>
      <c r="O4" s="15"/>
      <c r="P4" s="15"/>
      <c r="Q4" s="81"/>
      <c r="R4" s="80"/>
      <c r="S4" s="82"/>
    </row>
    <row r="5" spans="1:19" x14ac:dyDescent="0.25">
      <c r="A5" s="20">
        <v>2</v>
      </c>
      <c r="B5" s="21" t="s">
        <v>69</v>
      </c>
      <c r="C5" s="21" t="s">
        <v>34</v>
      </c>
      <c r="D5" s="21" t="s">
        <v>129</v>
      </c>
      <c r="E5" s="72"/>
      <c r="F5" s="103"/>
      <c r="G5" s="15"/>
      <c r="H5" s="83"/>
      <c r="I5" s="15"/>
      <c r="J5" s="15"/>
      <c r="K5" s="15"/>
      <c r="L5" s="126"/>
      <c r="M5" s="85"/>
      <c r="N5" s="15"/>
      <c r="O5" s="15"/>
      <c r="P5" s="15"/>
      <c r="Q5" s="84"/>
      <c r="R5" s="15"/>
      <c r="S5" s="85"/>
    </row>
    <row r="6" spans="1:19" x14ac:dyDescent="0.25">
      <c r="A6" s="115">
        <v>3</v>
      </c>
      <c r="B6" s="21" t="s">
        <v>70</v>
      </c>
      <c r="C6" s="22" t="s">
        <v>34</v>
      </c>
      <c r="D6" s="119" t="s">
        <v>7</v>
      </c>
      <c r="E6" s="72"/>
      <c r="F6" s="15"/>
      <c r="G6" s="104"/>
      <c r="H6" s="83"/>
      <c r="I6" s="15"/>
      <c r="J6" s="15"/>
      <c r="K6" s="15"/>
      <c r="L6" s="126"/>
      <c r="M6" s="85"/>
      <c r="N6" s="15"/>
      <c r="O6" s="15"/>
      <c r="P6" s="15"/>
      <c r="Q6" s="84"/>
      <c r="R6" s="15"/>
      <c r="S6" s="85"/>
    </row>
    <row r="7" spans="1:19" ht="15.75" x14ac:dyDescent="0.25">
      <c r="A7" s="116"/>
      <c r="B7" s="21" t="s">
        <v>35</v>
      </c>
      <c r="C7" s="23" t="s">
        <v>28</v>
      </c>
      <c r="D7" s="120"/>
      <c r="E7" s="72"/>
      <c r="F7" s="15"/>
      <c r="G7" s="104"/>
      <c r="H7" s="105"/>
      <c r="I7" s="106"/>
      <c r="J7" s="15"/>
      <c r="K7" s="15"/>
      <c r="L7" s="126"/>
      <c r="M7" s="85"/>
      <c r="N7" s="15"/>
      <c r="O7" s="15"/>
      <c r="P7" s="15"/>
      <c r="Q7" s="84"/>
      <c r="R7" s="15"/>
      <c r="S7" s="85"/>
    </row>
    <row r="8" spans="1:19" ht="15.75" x14ac:dyDescent="0.25">
      <c r="A8" s="20">
        <v>4</v>
      </c>
      <c r="B8" s="21" t="s">
        <v>71</v>
      </c>
      <c r="C8" s="21" t="s">
        <v>34</v>
      </c>
      <c r="D8" s="21" t="s">
        <v>36</v>
      </c>
      <c r="E8" s="72"/>
      <c r="F8" s="15"/>
      <c r="G8" s="15"/>
      <c r="H8" s="86"/>
      <c r="I8" s="106"/>
      <c r="J8" s="15"/>
      <c r="K8" s="15"/>
      <c r="L8" s="126"/>
      <c r="M8" s="85"/>
      <c r="N8" s="15"/>
      <c r="O8" s="15"/>
      <c r="P8" s="15"/>
      <c r="Q8" s="84"/>
      <c r="R8" s="15"/>
      <c r="S8" s="85"/>
    </row>
    <row r="9" spans="1:19" ht="15.75" x14ac:dyDescent="0.25">
      <c r="A9" s="115">
        <v>5</v>
      </c>
      <c r="B9" s="119" t="s">
        <v>37</v>
      </c>
      <c r="C9" s="97" t="s">
        <v>17</v>
      </c>
      <c r="D9" s="21" t="s">
        <v>38</v>
      </c>
      <c r="E9" s="72"/>
      <c r="F9" s="15"/>
      <c r="G9" s="15"/>
      <c r="H9" s="83"/>
      <c r="I9" s="45"/>
      <c r="J9" s="15"/>
      <c r="K9" s="15"/>
      <c r="L9" s="126"/>
      <c r="M9" s="107"/>
      <c r="N9" s="15"/>
      <c r="O9" s="15"/>
      <c r="P9" s="15"/>
      <c r="Q9" s="84"/>
      <c r="R9" s="15"/>
      <c r="S9" s="85"/>
    </row>
    <row r="10" spans="1:19" ht="15.75" x14ac:dyDescent="0.25">
      <c r="A10" s="116"/>
      <c r="B10" s="120"/>
      <c r="C10" s="98" t="s">
        <v>17</v>
      </c>
      <c r="D10" s="21" t="s">
        <v>39</v>
      </c>
      <c r="E10" s="72"/>
      <c r="F10" s="15"/>
      <c r="G10" s="15"/>
      <c r="H10" s="83"/>
      <c r="I10" s="45"/>
      <c r="J10" s="15"/>
      <c r="K10" s="15"/>
      <c r="L10" s="126"/>
      <c r="M10" s="107"/>
      <c r="N10" s="15"/>
      <c r="O10" s="15"/>
      <c r="P10" s="15"/>
      <c r="Q10" s="84"/>
      <c r="R10" s="15"/>
      <c r="S10" s="85"/>
    </row>
    <row r="11" spans="1:19" ht="15.75" x14ac:dyDescent="0.25">
      <c r="A11" s="115">
        <v>6</v>
      </c>
      <c r="B11" s="119" t="s">
        <v>72</v>
      </c>
      <c r="C11" s="97" t="s">
        <v>28</v>
      </c>
      <c r="D11" s="21" t="s">
        <v>109</v>
      </c>
      <c r="E11" s="72"/>
      <c r="F11" s="108"/>
      <c r="G11" s="15"/>
      <c r="H11" s="83"/>
      <c r="I11" s="15"/>
      <c r="J11" s="103"/>
      <c r="K11" s="108"/>
      <c r="L11" s="126"/>
      <c r="M11" s="85"/>
      <c r="N11" s="106"/>
      <c r="O11" s="15"/>
      <c r="P11" s="15"/>
      <c r="Q11" s="84"/>
      <c r="R11" s="15"/>
      <c r="S11" s="85"/>
    </row>
    <row r="12" spans="1:19" ht="15.75" x14ac:dyDescent="0.25">
      <c r="A12" s="116"/>
      <c r="B12" s="120"/>
      <c r="C12" s="98" t="s">
        <v>17</v>
      </c>
      <c r="D12" s="21" t="s">
        <v>40</v>
      </c>
      <c r="E12" s="72"/>
      <c r="F12" s="108"/>
      <c r="G12" s="15"/>
      <c r="H12" s="83"/>
      <c r="I12" s="15"/>
      <c r="J12" s="103"/>
      <c r="K12" s="108"/>
      <c r="L12" s="126"/>
      <c r="M12" s="107"/>
      <c r="N12" s="27"/>
      <c r="O12" s="15"/>
      <c r="P12" s="15"/>
      <c r="Q12" s="84"/>
      <c r="R12" s="15"/>
      <c r="S12" s="85"/>
    </row>
    <row r="13" spans="1:19" ht="15.75" x14ac:dyDescent="0.25">
      <c r="A13" s="115">
        <v>7</v>
      </c>
      <c r="B13" s="117" t="s">
        <v>73</v>
      </c>
      <c r="C13" s="73" t="s">
        <v>17</v>
      </c>
      <c r="D13" s="21" t="s">
        <v>41</v>
      </c>
      <c r="E13" s="72"/>
      <c r="F13" s="108"/>
      <c r="G13" s="15"/>
      <c r="H13" s="83"/>
      <c r="I13" s="15"/>
      <c r="J13" s="15"/>
      <c r="K13" s="103"/>
      <c r="L13" s="126"/>
      <c r="M13" s="107"/>
      <c r="N13" s="15"/>
      <c r="O13" s="15"/>
      <c r="P13" s="108"/>
      <c r="Q13" s="83"/>
      <c r="R13" s="15"/>
      <c r="S13" s="85"/>
    </row>
    <row r="14" spans="1:19" ht="15.75" x14ac:dyDescent="0.25">
      <c r="A14" s="116"/>
      <c r="B14" s="118"/>
      <c r="C14" s="74" t="s">
        <v>130</v>
      </c>
      <c r="D14" s="24" t="s">
        <v>42</v>
      </c>
      <c r="E14" s="72"/>
      <c r="F14" s="108"/>
      <c r="G14" s="15"/>
      <c r="H14" s="83"/>
      <c r="I14" s="15"/>
      <c r="J14" s="15"/>
      <c r="K14" s="109" t="s">
        <v>43</v>
      </c>
      <c r="L14" s="126"/>
      <c r="M14" s="107"/>
      <c r="N14" s="15"/>
      <c r="O14" s="15"/>
      <c r="P14" s="108"/>
      <c r="Q14" s="83"/>
      <c r="R14" s="15"/>
      <c r="S14" s="85"/>
    </row>
    <row r="15" spans="1:19" ht="15.75" x14ac:dyDescent="0.25">
      <c r="A15" s="25">
        <v>8</v>
      </c>
      <c r="B15" s="26" t="s">
        <v>74</v>
      </c>
      <c r="C15" s="26" t="s">
        <v>33</v>
      </c>
      <c r="D15" s="24" t="s">
        <v>44</v>
      </c>
      <c r="E15" s="72"/>
      <c r="F15" s="108"/>
      <c r="G15" s="15"/>
      <c r="H15" s="83"/>
      <c r="I15" s="15"/>
      <c r="J15" s="15"/>
      <c r="K15" s="15"/>
      <c r="L15" s="126"/>
      <c r="M15" s="110" t="s">
        <v>45</v>
      </c>
      <c r="N15" s="27"/>
      <c r="O15" s="27"/>
      <c r="P15" s="108"/>
      <c r="Q15" s="83"/>
      <c r="R15" s="15"/>
      <c r="S15" s="85"/>
    </row>
    <row r="16" spans="1:19" ht="15.75" x14ac:dyDescent="0.25">
      <c r="A16" s="20">
        <v>9</v>
      </c>
      <c r="B16" s="21" t="s">
        <v>75</v>
      </c>
      <c r="C16" s="21" t="s">
        <v>19</v>
      </c>
      <c r="D16" s="21" t="s">
        <v>46</v>
      </c>
      <c r="E16" s="72"/>
      <c r="F16" s="108"/>
      <c r="G16" s="15"/>
      <c r="H16" s="83"/>
      <c r="I16" s="15"/>
      <c r="J16" s="15"/>
      <c r="K16" s="15"/>
      <c r="L16" s="126"/>
      <c r="M16" s="85"/>
      <c r="N16" s="45"/>
      <c r="O16" s="27"/>
      <c r="P16" s="108"/>
      <c r="Q16" s="83"/>
      <c r="R16" s="15"/>
      <c r="S16" s="85"/>
    </row>
    <row r="17" spans="1:19" ht="15.75" x14ac:dyDescent="0.25">
      <c r="A17" s="20">
        <v>10</v>
      </c>
      <c r="B17" s="21" t="s">
        <v>47</v>
      </c>
      <c r="C17" s="21" t="s">
        <v>48</v>
      </c>
      <c r="D17" s="21" t="s">
        <v>49</v>
      </c>
      <c r="E17" s="72"/>
      <c r="F17" s="108"/>
      <c r="G17" s="15"/>
      <c r="H17" s="83"/>
      <c r="I17" s="15"/>
      <c r="J17" s="15"/>
      <c r="K17" s="15"/>
      <c r="L17" s="126"/>
      <c r="M17" s="85"/>
      <c r="N17" s="27"/>
      <c r="O17" s="45"/>
      <c r="P17" s="108"/>
      <c r="Q17" s="83"/>
      <c r="R17" s="15"/>
      <c r="S17" s="85"/>
    </row>
    <row r="18" spans="1:19" ht="15.75" x14ac:dyDescent="0.25">
      <c r="A18" s="20">
        <v>11</v>
      </c>
      <c r="B18" s="21" t="s">
        <v>50</v>
      </c>
      <c r="C18" s="21" t="s">
        <v>48</v>
      </c>
      <c r="D18" s="21" t="s">
        <v>51</v>
      </c>
      <c r="E18" s="72"/>
      <c r="F18" s="108"/>
      <c r="G18" s="15"/>
      <c r="H18" s="83"/>
      <c r="I18" s="15"/>
      <c r="J18" s="15"/>
      <c r="K18" s="15"/>
      <c r="L18" s="126"/>
      <c r="M18" s="85"/>
      <c r="N18" s="15"/>
      <c r="O18" s="28"/>
      <c r="P18" s="111"/>
      <c r="Q18" s="83"/>
      <c r="R18" s="15"/>
      <c r="S18" s="87"/>
    </row>
    <row r="19" spans="1:19" ht="15.75" x14ac:dyDescent="0.25">
      <c r="A19" s="115">
        <v>12</v>
      </c>
      <c r="B19" s="21" t="s">
        <v>76</v>
      </c>
      <c r="C19" s="22" t="s">
        <v>16</v>
      </c>
      <c r="D19" s="22" t="s">
        <v>52</v>
      </c>
      <c r="E19" s="72"/>
      <c r="F19" s="108"/>
      <c r="G19" s="15"/>
      <c r="H19" s="83"/>
      <c r="I19" s="15"/>
      <c r="J19" s="15"/>
      <c r="K19" s="15"/>
      <c r="L19" s="126"/>
      <c r="M19" s="85"/>
      <c r="N19" s="15"/>
      <c r="O19" s="15"/>
      <c r="P19" s="15"/>
      <c r="Q19" s="88"/>
      <c r="R19" s="27"/>
      <c r="S19" s="87"/>
    </row>
    <row r="20" spans="1:19" ht="15.75" x14ac:dyDescent="0.25">
      <c r="A20" s="116"/>
      <c r="B20" s="29" t="s">
        <v>77</v>
      </c>
      <c r="C20" s="75" t="s">
        <v>130</v>
      </c>
      <c r="D20" s="24" t="s">
        <v>53</v>
      </c>
      <c r="E20" s="72"/>
      <c r="F20" s="108"/>
      <c r="G20" s="15"/>
      <c r="H20" s="83"/>
      <c r="I20" s="15"/>
      <c r="J20" s="15"/>
      <c r="K20" s="15"/>
      <c r="L20" s="126"/>
      <c r="M20" s="85"/>
      <c r="N20" s="15"/>
      <c r="O20" s="15"/>
      <c r="P20" s="15"/>
      <c r="Q20" s="89" t="s">
        <v>54</v>
      </c>
      <c r="R20" s="27"/>
      <c r="S20" s="87"/>
    </row>
    <row r="21" spans="1:19" ht="16.5" thickBot="1" x14ac:dyDescent="0.3">
      <c r="A21" s="30">
        <v>13</v>
      </c>
      <c r="B21" s="31" t="s">
        <v>55</v>
      </c>
      <c r="C21" s="31" t="s">
        <v>33</v>
      </c>
      <c r="D21" s="32" t="s">
        <v>56</v>
      </c>
      <c r="E21" s="72"/>
      <c r="F21" s="108"/>
      <c r="G21" s="15"/>
      <c r="H21" s="83"/>
      <c r="I21" s="15"/>
      <c r="J21" s="15"/>
      <c r="K21" s="15"/>
      <c r="L21" s="126"/>
      <c r="M21" s="85"/>
      <c r="N21" s="15"/>
      <c r="O21" s="15"/>
      <c r="P21" s="15"/>
      <c r="Q21" s="83"/>
      <c r="R21" s="112" t="s">
        <v>57</v>
      </c>
      <c r="S21" s="87"/>
    </row>
    <row r="22" spans="1:19" ht="17.25" thickTop="1" thickBot="1" x14ac:dyDescent="0.3">
      <c r="A22" s="33">
        <v>14</v>
      </c>
      <c r="B22" s="34" t="s">
        <v>78</v>
      </c>
      <c r="C22" s="34" t="s">
        <v>79</v>
      </c>
      <c r="D22" s="35" t="s">
        <v>21</v>
      </c>
      <c r="E22" s="72"/>
      <c r="F22" s="108"/>
      <c r="G22" s="15"/>
      <c r="H22" s="83"/>
      <c r="I22" s="15"/>
      <c r="J22" s="15"/>
      <c r="K22" s="15"/>
      <c r="L22" s="126"/>
      <c r="M22" s="85"/>
      <c r="N22" s="15"/>
      <c r="O22" s="15"/>
      <c r="P22" s="15"/>
      <c r="Q22" s="83"/>
      <c r="R22" s="15"/>
      <c r="S22" s="90" t="s">
        <v>58</v>
      </c>
    </row>
    <row r="23" spans="1:19" ht="19.5" thickTop="1" x14ac:dyDescent="0.3">
      <c r="A23" s="14"/>
      <c r="B23" s="14"/>
      <c r="C23" s="14"/>
      <c r="D23" s="113" t="s">
        <v>59</v>
      </c>
      <c r="E23" s="121" t="s">
        <v>4</v>
      </c>
      <c r="F23" s="122"/>
      <c r="G23" s="122"/>
      <c r="H23" s="123" t="s">
        <v>80</v>
      </c>
      <c r="I23" s="123"/>
      <c r="J23" s="123"/>
      <c r="K23" s="123"/>
      <c r="L23" s="123"/>
      <c r="M23" s="123"/>
      <c r="N23" s="122" t="s">
        <v>149</v>
      </c>
      <c r="O23" s="122"/>
      <c r="P23" s="122"/>
      <c r="Q23" s="123" t="s">
        <v>14</v>
      </c>
      <c r="R23" s="123"/>
      <c r="S23" s="123"/>
    </row>
    <row r="24" spans="1:19" x14ac:dyDescent="0.25">
      <c r="A24" s="14"/>
      <c r="B24" s="14"/>
      <c r="C24" s="14"/>
      <c r="D24" s="14"/>
      <c r="E24" s="15"/>
      <c r="F24" s="15"/>
      <c r="G24" s="15"/>
      <c r="H24" s="15"/>
      <c r="I24" s="15"/>
      <c r="J24" s="15"/>
      <c r="K24" s="15"/>
      <c r="L24" s="15"/>
      <c r="M24" s="15"/>
      <c r="N24" s="15"/>
      <c r="O24" s="15"/>
      <c r="P24" s="15"/>
      <c r="Q24" s="15"/>
      <c r="R24" s="15"/>
      <c r="S24" s="15"/>
    </row>
    <row r="27" spans="1:19" x14ac:dyDescent="0.25">
      <c r="E27" s="36"/>
    </row>
  </sheetData>
  <mergeCells count="15">
    <mergeCell ref="E23:G23"/>
    <mergeCell ref="H23:M23"/>
    <mergeCell ref="N23:P23"/>
    <mergeCell ref="Q23:S23"/>
    <mergeCell ref="E1:S1"/>
    <mergeCell ref="L4:L22"/>
    <mergeCell ref="A13:A14"/>
    <mergeCell ref="B13:B14"/>
    <mergeCell ref="A19:A20"/>
    <mergeCell ref="A6:A7"/>
    <mergeCell ref="D6:D7"/>
    <mergeCell ref="A9:A10"/>
    <mergeCell ref="B9:B10"/>
    <mergeCell ref="A11:A12"/>
    <mergeCell ref="B11: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2"/>
  <sheetViews>
    <sheetView zoomScaleNormal="100" workbookViewId="0">
      <selection activeCell="C15" sqref="C15"/>
    </sheetView>
  </sheetViews>
  <sheetFormatPr defaultRowHeight="15" x14ac:dyDescent="0.25"/>
  <cols>
    <col min="1" max="1" width="23.5703125" customWidth="1"/>
    <col min="2" max="2" width="7" customWidth="1"/>
    <col min="3" max="3" width="49" customWidth="1"/>
    <col min="4" max="4" width="14.28515625" customWidth="1"/>
    <col min="5" max="5" width="16.28515625" customWidth="1"/>
    <col min="6" max="6" width="14.85546875" style="1" customWidth="1"/>
  </cols>
  <sheetData>
    <row r="1" spans="1:6" ht="18.75" x14ac:dyDescent="0.3">
      <c r="A1" s="124" t="s">
        <v>27</v>
      </c>
      <c r="B1" s="124"/>
      <c r="C1" s="124"/>
      <c r="D1" s="124"/>
      <c r="E1" s="124"/>
      <c r="F1" s="124"/>
    </row>
    <row r="2" spans="1:6" x14ac:dyDescent="0.25">
      <c r="A2" s="14"/>
      <c r="B2" s="14"/>
      <c r="C2" s="14"/>
      <c r="D2" s="14"/>
      <c r="E2" s="14"/>
      <c r="F2" s="41"/>
    </row>
    <row r="3" spans="1:6" ht="15.75" x14ac:dyDescent="0.25">
      <c r="A3" s="2" t="s">
        <v>0</v>
      </c>
      <c r="B3" s="3" t="s">
        <v>25</v>
      </c>
      <c r="C3" s="2" t="s">
        <v>1</v>
      </c>
      <c r="D3" s="2" t="s">
        <v>24</v>
      </c>
      <c r="E3" s="2" t="s">
        <v>2</v>
      </c>
      <c r="F3" s="3" t="s">
        <v>3</v>
      </c>
    </row>
    <row r="4" spans="1:6" x14ac:dyDescent="0.25">
      <c r="A4" s="4" t="s">
        <v>4</v>
      </c>
      <c r="B4" s="12">
        <v>1</v>
      </c>
      <c r="C4" s="4" t="s">
        <v>5</v>
      </c>
      <c r="D4" s="4" t="s">
        <v>25</v>
      </c>
      <c r="E4" s="4" t="s">
        <v>6</v>
      </c>
      <c r="F4" s="5">
        <v>5</v>
      </c>
    </row>
    <row r="5" spans="1:6" x14ac:dyDescent="0.25">
      <c r="A5" s="4"/>
      <c r="B5" s="12">
        <v>2</v>
      </c>
      <c r="C5" s="4" t="s">
        <v>7</v>
      </c>
      <c r="D5" s="4" t="s">
        <v>25</v>
      </c>
      <c r="E5" s="4" t="s">
        <v>6</v>
      </c>
      <c r="F5" s="5">
        <v>5</v>
      </c>
    </row>
    <row r="6" spans="1:6" x14ac:dyDescent="0.25">
      <c r="A6" s="4" t="s">
        <v>8</v>
      </c>
      <c r="B6" s="12">
        <v>3</v>
      </c>
      <c r="C6" s="8" t="s">
        <v>121</v>
      </c>
      <c r="D6" s="8" t="s">
        <v>26</v>
      </c>
      <c r="E6" s="8" t="s">
        <v>28</v>
      </c>
      <c r="F6" s="9">
        <v>4</v>
      </c>
    </row>
    <row r="7" spans="1:6" x14ac:dyDescent="0.25">
      <c r="A7" s="4"/>
      <c r="B7" s="12">
        <v>4</v>
      </c>
      <c r="C7" s="8" t="s">
        <v>112</v>
      </c>
      <c r="D7" s="8" t="s">
        <v>26</v>
      </c>
      <c r="E7" s="8" t="s">
        <v>17</v>
      </c>
      <c r="F7" s="9">
        <v>4</v>
      </c>
    </row>
    <row r="8" spans="1:6" x14ac:dyDescent="0.25">
      <c r="A8" s="4"/>
      <c r="B8" s="12">
        <v>5</v>
      </c>
      <c r="C8" s="8" t="s">
        <v>133</v>
      </c>
      <c r="D8" s="8" t="s">
        <v>26</v>
      </c>
      <c r="E8" s="8" t="s">
        <v>20</v>
      </c>
      <c r="F8" s="9">
        <v>5</v>
      </c>
    </row>
    <row r="9" spans="1:6" x14ac:dyDescent="0.25">
      <c r="A9" s="4"/>
      <c r="B9" s="12">
        <v>6</v>
      </c>
      <c r="C9" s="4" t="s">
        <v>87</v>
      </c>
      <c r="D9" s="4" t="s">
        <v>25</v>
      </c>
      <c r="E9" s="4" t="s">
        <v>28</v>
      </c>
      <c r="F9" s="5">
        <v>6</v>
      </c>
    </row>
    <row r="10" spans="1:6" x14ac:dyDescent="0.25">
      <c r="A10" s="4"/>
      <c r="B10" s="12">
        <v>7</v>
      </c>
      <c r="C10" s="8" t="s">
        <v>11</v>
      </c>
      <c r="D10" s="8" t="s">
        <v>26</v>
      </c>
      <c r="E10" s="8" t="s">
        <v>17</v>
      </c>
      <c r="F10" s="9">
        <v>7</v>
      </c>
    </row>
    <row r="11" spans="1:6" x14ac:dyDescent="0.25">
      <c r="A11" s="4"/>
      <c r="B11" s="12">
        <v>8</v>
      </c>
      <c r="C11" s="8" t="s">
        <v>131</v>
      </c>
      <c r="D11" s="8" t="s">
        <v>26</v>
      </c>
      <c r="E11" s="8" t="s">
        <v>17</v>
      </c>
      <c r="F11" s="9">
        <v>4</v>
      </c>
    </row>
    <row r="12" spans="1:6" x14ac:dyDescent="0.25">
      <c r="A12" s="4"/>
      <c r="B12" s="12">
        <v>9</v>
      </c>
      <c r="C12" s="8" t="s">
        <v>67</v>
      </c>
      <c r="D12" s="8" t="s">
        <v>26</v>
      </c>
      <c r="E12" s="8" t="s">
        <v>17</v>
      </c>
      <c r="F12" s="9">
        <v>4</v>
      </c>
    </row>
    <row r="13" spans="1:6" x14ac:dyDescent="0.25">
      <c r="A13" s="4"/>
      <c r="B13" s="12">
        <v>10</v>
      </c>
      <c r="C13" s="8" t="s">
        <v>120</v>
      </c>
      <c r="D13" s="8" t="s">
        <v>26</v>
      </c>
      <c r="E13" s="8" t="s">
        <v>17</v>
      </c>
      <c r="F13" s="9">
        <v>4</v>
      </c>
    </row>
    <row r="14" spans="1:6" x14ac:dyDescent="0.25">
      <c r="A14" s="4"/>
      <c r="B14" s="12">
        <v>11</v>
      </c>
      <c r="C14" s="8" t="s">
        <v>91</v>
      </c>
      <c r="D14" s="8" t="s">
        <v>26</v>
      </c>
      <c r="E14" s="8" t="s">
        <v>17</v>
      </c>
      <c r="F14" s="9">
        <v>7</v>
      </c>
    </row>
    <row r="15" spans="1:6" x14ac:dyDescent="0.25">
      <c r="A15" s="4" t="s">
        <v>12</v>
      </c>
      <c r="B15" s="12">
        <v>12</v>
      </c>
      <c r="C15" s="4" t="s">
        <v>153</v>
      </c>
      <c r="D15" s="4" t="s">
        <v>25</v>
      </c>
      <c r="E15" s="4" t="s">
        <v>18</v>
      </c>
      <c r="F15" s="5">
        <v>4</v>
      </c>
    </row>
    <row r="16" spans="1:6" x14ac:dyDescent="0.25">
      <c r="A16" s="4"/>
      <c r="B16" s="12">
        <v>13</v>
      </c>
      <c r="C16" s="4" t="s">
        <v>132</v>
      </c>
      <c r="D16" s="4" t="s">
        <v>25</v>
      </c>
      <c r="E16" s="4" t="s">
        <v>18</v>
      </c>
      <c r="F16" s="5">
        <v>4</v>
      </c>
    </row>
    <row r="17" spans="1:6" x14ac:dyDescent="0.25">
      <c r="A17" s="4"/>
      <c r="B17" s="12">
        <v>14</v>
      </c>
      <c r="C17" s="8" t="s">
        <v>68</v>
      </c>
      <c r="D17" s="8" t="s">
        <v>26</v>
      </c>
      <c r="E17" s="8" t="s">
        <v>19</v>
      </c>
      <c r="F17" s="9">
        <v>5</v>
      </c>
    </row>
    <row r="18" spans="1:6" x14ac:dyDescent="0.25">
      <c r="A18" s="4"/>
      <c r="B18" s="12">
        <v>15</v>
      </c>
      <c r="C18" s="38" t="s">
        <v>92</v>
      </c>
      <c r="D18" s="4" t="s">
        <v>25</v>
      </c>
      <c r="E18" s="38" t="s">
        <v>19</v>
      </c>
      <c r="F18" s="39">
        <v>3</v>
      </c>
    </row>
    <row r="19" spans="1:6" ht="30" x14ac:dyDescent="0.25">
      <c r="A19" s="4" t="s">
        <v>13</v>
      </c>
      <c r="B19" s="12">
        <v>16</v>
      </c>
      <c r="C19" s="95" t="s">
        <v>141</v>
      </c>
      <c r="D19" s="96" t="s">
        <v>25</v>
      </c>
      <c r="E19" s="74" t="s">
        <v>18</v>
      </c>
      <c r="F19" s="114">
        <v>4</v>
      </c>
    </row>
    <row r="20" spans="1:6" ht="15.75" thickBot="1" x14ac:dyDescent="0.3">
      <c r="A20" s="6" t="s">
        <v>14</v>
      </c>
      <c r="B20" s="13">
        <v>17</v>
      </c>
      <c r="C20" s="10" t="s">
        <v>15</v>
      </c>
      <c r="D20" s="10" t="s">
        <v>26</v>
      </c>
      <c r="E20" s="10" t="s">
        <v>16</v>
      </c>
      <c r="F20" s="11">
        <v>5</v>
      </c>
    </row>
    <row r="21" spans="1:6" ht="16.5" thickTop="1" thickBot="1" x14ac:dyDescent="0.3">
      <c r="A21" s="7" t="s">
        <v>21</v>
      </c>
      <c r="B21" s="44">
        <v>18</v>
      </c>
      <c r="C21" s="42" t="s">
        <v>88</v>
      </c>
      <c r="D21" s="42" t="s">
        <v>26</v>
      </c>
      <c r="E21" s="42" t="s">
        <v>22</v>
      </c>
      <c r="F21" s="43">
        <v>20</v>
      </c>
    </row>
    <row r="22" spans="1:6" ht="16.5" thickTop="1" x14ac:dyDescent="0.25">
      <c r="A22" s="14"/>
      <c r="B22" s="14"/>
      <c r="C22" s="14"/>
      <c r="D22" s="14"/>
      <c r="E22" s="46" t="s">
        <v>23</v>
      </c>
      <c r="F22" s="47">
        <f>SUM(F4:F21)</f>
        <v>100</v>
      </c>
    </row>
  </sheetData>
  <mergeCells count="1">
    <mergeCell ref="A1:F1"/>
  </mergeCells>
  <pageMargins left="0.7" right="0.7" top="0.75" bottom="0.75" header="0.3" footer="0.3"/>
  <pageSetup scale="7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workbookViewId="0">
      <selection activeCell="I4" sqref="I4"/>
    </sheetView>
  </sheetViews>
  <sheetFormatPr defaultRowHeight="15" x14ac:dyDescent="0.25"/>
  <cols>
    <col min="1" max="1" width="14.42578125" customWidth="1"/>
    <col min="2" max="2" width="7" style="1" customWidth="1"/>
    <col min="3" max="3" width="31.42578125" customWidth="1"/>
    <col min="4" max="4" width="16.28515625" customWidth="1"/>
    <col min="5" max="5" width="71.5703125" style="1" customWidth="1"/>
  </cols>
  <sheetData>
    <row r="1" spans="1:5" ht="18.75" x14ac:dyDescent="0.3">
      <c r="A1" s="127" t="s">
        <v>89</v>
      </c>
      <c r="B1" s="127"/>
      <c r="C1" s="127"/>
      <c r="D1" s="127"/>
      <c r="E1" s="127"/>
    </row>
    <row r="2" spans="1:5" ht="55.5" customHeight="1" x14ac:dyDescent="0.25">
      <c r="A2" s="128" t="s">
        <v>93</v>
      </c>
      <c r="B2" s="129"/>
      <c r="C2" s="129"/>
      <c r="D2" s="129"/>
      <c r="E2" s="130"/>
    </row>
    <row r="3" spans="1:5" ht="15.75" x14ac:dyDescent="0.25">
      <c r="A3" s="2" t="s">
        <v>0</v>
      </c>
      <c r="B3" s="3" t="s">
        <v>25</v>
      </c>
      <c r="C3" s="2" t="s">
        <v>1</v>
      </c>
      <c r="D3" s="2" t="s">
        <v>2</v>
      </c>
      <c r="E3" s="3" t="s">
        <v>81</v>
      </c>
    </row>
    <row r="4" spans="1:5" ht="135" x14ac:dyDescent="0.25">
      <c r="A4" s="133" t="s">
        <v>4</v>
      </c>
      <c r="B4" s="48">
        <v>1</v>
      </c>
      <c r="C4" s="49" t="s">
        <v>5</v>
      </c>
      <c r="D4" s="49" t="s">
        <v>6</v>
      </c>
      <c r="E4" s="49" t="s">
        <v>135</v>
      </c>
    </row>
    <row r="5" spans="1:5" ht="75" x14ac:dyDescent="0.25">
      <c r="A5" s="134"/>
      <c r="B5" s="48">
        <v>2</v>
      </c>
      <c r="C5" s="49" t="s">
        <v>7</v>
      </c>
      <c r="D5" s="49" t="s">
        <v>6</v>
      </c>
      <c r="E5" s="49" t="s">
        <v>96</v>
      </c>
    </row>
    <row r="6" spans="1:5" ht="185.25" customHeight="1" x14ac:dyDescent="0.25">
      <c r="A6" s="133" t="s">
        <v>8</v>
      </c>
      <c r="B6" s="48">
        <v>3</v>
      </c>
      <c r="C6" s="49" t="s">
        <v>9</v>
      </c>
      <c r="D6" s="49" t="s">
        <v>28</v>
      </c>
      <c r="E6" s="50" t="s">
        <v>143</v>
      </c>
    </row>
    <row r="7" spans="1:5" ht="201" customHeight="1" x14ac:dyDescent="0.25">
      <c r="A7" s="135"/>
      <c r="B7" s="48">
        <v>4</v>
      </c>
      <c r="C7" s="49" t="s">
        <v>10</v>
      </c>
      <c r="D7" s="49" t="s">
        <v>17</v>
      </c>
      <c r="E7" s="50" t="s">
        <v>144</v>
      </c>
    </row>
    <row r="8" spans="1:5" ht="99.75" customHeight="1" x14ac:dyDescent="0.25">
      <c r="A8" s="135"/>
      <c r="B8" s="48">
        <v>5</v>
      </c>
      <c r="C8" s="49" t="s">
        <v>65</v>
      </c>
      <c r="D8" s="49" t="s">
        <v>20</v>
      </c>
      <c r="E8" s="50" t="s">
        <v>82</v>
      </c>
    </row>
    <row r="9" spans="1:5" ht="219.75" customHeight="1" x14ac:dyDescent="0.25">
      <c r="A9" s="135"/>
      <c r="B9" s="48">
        <v>6</v>
      </c>
      <c r="C9" s="49" t="s">
        <v>108</v>
      </c>
      <c r="D9" s="49" t="s">
        <v>28</v>
      </c>
      <c r="E9" s="49" t="s">
        <v>113</v>
      </c>
    </row>
    <row r="10" spans="1:5" ht="128.25" customHeight="1" x14ac:dyDescent="0.25">
      <c r="A10" s="135"/>
      <c r="B10" s="48" t="s">
        <v>33</v>
      </c>
      <c r="C10" s="49" t="s">
        <v>126</v>
      </c>
      <c r="D10" s="49" t="s">
        <v>17</v>
      </c>
      <c r="E10" s="49" t="s">
        <v>145</v>
      </c>
    </row>
    <row r="11" spans="1:5" ht="251.25" customHeight="1" x14ac:dyDescent="0.25">
      <c r="A11" s="135"/>
      <c r="B11" s="48">
        <v>7</v>
      </c>
      <c r="C11" s="49" t="s">
        <v>103</v>
      </c>
      <c r="D11" s="49" t="s">
        <v>17</v>
      </c>
      <c r="E11" s="49" t="s">
        <v>146</v>
      </c>
    </row>
    <row r="12" spans="1:5" ht="144" customHeight="1" x14ac:dyDescent="0.25">
      <c r="A12" s="135"/>
      <c r="B12" s="48">
        <v>8</v>
      </c>
      <c r="C12" s="49" t="s">
        <v>62</v>
      </c>
      <c r="D12" s="49" t="s">
        <v>17</v>
      </c>
      <c r="E12" s="50" t="s">
        <v>94</v>
      </c>
    </row>
    <row r="13" spans="1:5" ht="114.75" customHeight="1" x14ac:dyDescent="0.25">
      <c r="A13" s="135"/>
      <c r="B13" s="51">
        <v>9</v>
      </c>
      <c r="C13" s="52" t="s">
        <v>67</v>
      </c>
      <c r="D13" s="49" t="s">
        <v>17</v>
      </c>
      <c r="E13" s="50" t="s">
        <v>127</v>
      </c>
    </row>
    <row r="14" spans="1:5" ht="146.25" customHeight="1" x14ac:dyDescent="0.25">
      <c r="A14" s="135"/>
      <c r="B14" s="51">
        <v>10</v>
      </c>
      <c r="C14" s="52" t="s">
        <v>117</v>
      </c>
      <c r="D14" s="49" t="s">
        <v>17</v>
      </c>
      <c r="E14" s="50" t="s">
        <v>118</v>
      </c>
    </row>
    <row r="15" spans="1:5" ht="84.75" customHeight="1" x14ac:dyDescent="0.25">
      <c r="A15" s="135"/>
      <c r="B15" s="48">
        <v>10</v>
      </c>
      <c r="C15" s="52" t="s">
        <v>119</v>
      </c>
      <c r="D15" s="49" t="s">
        <v>17</v>
      </c>
      <c r="E15" s="50" t="s">
        <v>136</v>
      </c>
    </row>
    <row r="16" spans="1:5" ht="114" customHeight="1" x14ac:dyDescent="0.25">
      <c r="A16" s="134"/>
      <c r="B16" s="48">
        <v>11</v>
      </c>
      <c r="C16" s="49" t="s">
        <v>91</v>
      </c>
      <c r="D16" s="49" t="s">
        <v>17</v>
      </c>
      <c r="E16" s="50" t="s">
        <v>140</v>
      </c>
    </row>
    <row r="17" spans="1:5" ht="39.950000000000003" customHeight="1" x14ac:dyDescent="0.25">
      <c r="A17" s="133" t="s">
        <v>12</v>
      </c>
      <c r="B17" s="48">
        <v>12</v>
      </c>
      <c r="C17" s="49" t="s">
        <v>63</v>
      </c>
      <c r="D17" s="49" t="s">
        <v>18</v>
      </c>
      <c r="E17" s="131" t="s">
        <v>152</v>
      </c>
    </row>
    <row r="18" spans="1:5" ht="60" customHeight="1" x14ac:dyDescent="0.25">
      <c r="A18" s="135"/>
      <c r="B18" s="48">
        <v>13</v>
      </c>
      <c r="C18" s="49" t="s">
        <v>64</v>
      </c>
      <c r="D18" s="49" t="s">
        <v>18</v>
      </c>
      <c r="E18" s="132"/>
    </row>
    <row r="19" spans="1:5" ht="174" customHeight="1" x14ac:dyDescent="0.25">
      <c r="A19" s="135"/>
      <c r="B19" s="48">
        <v>14</v>
      </c>
      <c r="C19" s="49" t="s">
        <v>68</v>
      </c>
      <c r="D19" s="49" t="s">
        <v>19</v>
      </c>
      <c r="E19" s="50" t="s">
        <v>95</v>
      </c>
    </row>
    <row r="20" spans="1:5" ht="97.5" customHeight="1" x14ac:dyDescent="0.25">
      <c r="A20" s="134"/>
      <c r="B20" s="48">
        <v>15</v>
      </c>
      <c r="C20" s="49" t="s">
        <v>83</v>
      </c>
      <c r="D20" s="49" t="s">
        <v>19</v>
      </c>
      <c r="E20" s="49" t="s">
        <v>137</v>
      </c>
    </row>
    <row r="21" spans="1:5" ht="51.75" customHeight="1" x14ac:dyDescent="0.25">
      <c r="A21" s="94" t="s">
        <v>13</v>
      </c>
      <c r="B21" s="48">
        <v>16</v>
      </c>
      <c r="C21" s="49" t="s">
        <v>141</v>
      </c>
      <c r="D21" s="49" t="s">
        <v>18</v>
      </c>
      <c r="E21" s="50" t="s">
        <v>84</v>
      </c>
    </row>
    <row r="22" spans="1:5" ht="171" customHeight="1" thickBot="1" x14ac:dyDescent="0.3">
      <c r="A22" s="69" t="s">
        <v>14</v>
      </c>
      <c r="B22" s="53">
        <v>17</v>
      </c>
      <c r="C22" s="54" t="s">
        <v>15</v>
      </c>
      <c r="D22" s="54" t="s">
        <v>16</v>
      </c>
      <c r="E22" s="91" t="s">
        <v>138</v>
      </c>
    </row>
    <row r="23" spans="1:5" ht="138.75" customHeight="1" thickTop="1" thickBot="1" x14ac:dyDescent="0.3">
      <c r="A23" s="70" t="s">
        <v>21</v>
      </c>
      <c r="B23" s="55">
        <v>18</v>
      </c>
      <c r="C23" s="56" t="s">
        <v>85</v>
      </c>
      <c r="D23" s="56" t="s">
        <v>22</v>
      </c>
      <c r="E23" s="57" t="s">
        <v>151</v>
      </c>
    </row>
    <row r="24" spans="1:5" ht="15.75" thickTop="1" x14ac:dyDescent="0.25"/>
  </sheetData>
  <mergeCells count="6">
    <mergeCell ref="A1:E1"/>
    <mergeCell ref="A2:E2"/>
    <mergeCell ref="E17:E18"/>
    <mergeCell ref="A4:A5"/>
    <mergeCell ref="A6:A16"/>
    <mergeCell ref="A17:A2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7"/>
  <sheetViews>
    <sheetView topLeftCell="A7" zoomScaleNormal="100" workbookViewId="0">
      <selection activeCell="C4" sqref="C4"/>
    </sheetView>
  </sheetViews>
  <sheetFormatPr defaultRowHeight="15" x14ac:dyDescent="0.25"/>
  <cols>
    <col min="1" max="1" width="25" customWidth="1"/>
    <col min="2" max="2" width="10.42578125" style="1" customWidth="1"/>
    <col min="3" max="3" width="10.42578125" style="65" customWidth="1"/>
    <col min="4" max="4" width="50.140625" customWidth="1"/>
    <col min="5" max="5" width="24.140625" customWidth="1"/>
  </cols>
  <sheetData>
    <row r="1" spans="1:5" ht="18.75" x14ac:dyDescent="0.3">
      <c r="A1" s="124" t="s">
        <v>60</v>
      </c>
      <c r="B1" s="124"/>
      <c r="C1" s="124"/>
      <c r="D1" s="124"/>
      <c r="E1" s="124"/>
    </row>
    <row r="2" spans="1:5" x14ac:dyDescent="0.25">
      <c r="A2" s="14"/>
      <c r="B2" s="41"/>
      <c r="C2" s="68" t="s">
        <v>110</v>
      </c>
      <c r="D2" s="14"/>
      <c r="E2" s="14"/>
    </row>
    <row r="3" spans="1:5" ht="15.75" x14ac:dyDescent="0.25">
      <c r="A3" s="2" t="s">
        <v>0</v>
      </c>
      <c r="B3" s="3" t="s">
        <v>29</v>
      </c>
      <c r="C3" s="64" t="s">
        <v>98</v>
      </c>
      <c r="D3" s="2" t="s">
        <v>1</v>
      </c>
      <c r="E3" s="2" t="s">
        <v>31</v>
      </c>
    </row>
    <row r="4" spans="1:5" ht="15.75" x14ac:dyDescent="0.25">
      <c r="A4" s="2"/>
      <c r="B4" s="78">
        <v>1</v>
      </c>
      <c r="C4" s="66">
        <v>43858</v>
      </c>
      <c r="D4" s="92"/>
      <c r="E4" s="2"/>
    </row>
    <row r="5" spans="1:5" x14ac:dyDescent="0.25">
      <c r="A5" s="38" t="s">
        <v>4</v>
      </c>
      <c r="B5" s="39">
        <v>2</v>
      </c>
      <c r="C5" s="66">
        <v>43865</v>
      </c>
      <c r="D5" s="38" t="s">
        <v>111</v>
      </c>
      <c r="E5" s="38" t="s">
        <v>6</v>
      </c>
    </row>
    <row r="6" spans="1:5" x14ac:dyDescent="0.25">
      <c r="A6" s="38"/>
      <c r="B6" s="39">
        <v>3</v>
      </c>
      <c r="C6" s="66">
        <v>43872</v>
      </c>
      <c r="D6" s="38" t="s">
        <v>97</v>
      </c>
      <c r="E6" s="38" t="s">
        <v>6</v>
      </c>
    </row>
    <row r="7" spans="1:5" x14ac:dyDescent="0.25">
      <c r="A7" s="38"/>
      <c r="B7" s="39">
        <v>4</v>
      </c>
      <c r="C7" s="66">
        <v>43879</v>
      </c>
      <c r="D7" s="38" t="s">
        <v>90</v>
      </c>
      <c r="E7" s="38" t="s">
        <v>6</v>
      </c>
    </row>
    <row r="8" spans="1:5" x14ac:dyDescent="0.25">
      <c r="A8" s="38" t="s">
        <v>8</v>
      </c>
      <c r="B8" s="39">
        <v>5</v>
      </c>
      <c r="C8" s="136">
        <v>43886</v>
      </c>
      <c r="D8" s="38" t="s">
        <v>122</v>
      </c>
      <c r="E8" s="38" t="s">
        <v>28</v>
      </c>
    </row>
    <row r="9" spans="1:5" x14ac:dyDescent="0.25">
      <c r="A9" s="38"/>
      <c r="B9" s="39">
        <v>5</v>
      </c>
      <c r="C9" s="137"/>
      <c r="D9" s="38" t="s">
        <v>114</v>
      </c>
      <c r="E9" s="38" t="s">
        <v>17</v>
      </c>
    </row>
    <row r="10" spans="1:5" x14ac:dyDescent="0.25">
      <c r="A10" s="38"/>
      <c r="B10" s="39">
        <v>5</v>
      </c>
      <c r="C10" s="137"/>
      <c r="D10" s="38" t="s">
        <v>134</v>
      </c>
      <c r="E10" s="38" t="s">
        <v>17</v>
      </c>
    </row>
    <row r="11" spans="1:5" x14ac:dyDescent="0.25">
      <c r="A11" s="38"/>
      <c r="B11" s="39">
        <v>5</v>
      </c>
      <c r="C11" s="138"/>
      <c r="D11" s="8" t="s">
        <v>123</v>
      </c>
      <c r="E11" s="8" t="s">
        <v>6</v>
      </c>
    </row>
    <row r="12" spans="1:5" x14ac:dyDescent="0.25">
      <c r="A12" s="38"/>
      <c r="B12" s="39">
        <v>6</v>
      </c>
      <c r="C12" s="136">
        <v>43893</v>
      </c>
      <c r="D12" s="38" t="s">
        <v>87</v>
      </c>
      <c r="E12" s="38" t="s">
        <v>28</v>
      </c>
    </row>
    <row r="13" spans="1:5" x14ac:dyDescent="0.25">
      <c r="A13" s="38"/>
      <c r="B13" s="39">
        <v>6</v>
      </c>
      <c r="C13" s="137"/>
      <c r="D13" s="38" t="s">
        <v>116</v>
      </c>
      <c r="E13" s="38" t="s">
        <v>17</v>
      </c>
    </row>
    <row r="14" spans="1:5" x14ac:dyDescent="0.25">
      <c r="A14" s="38"/>
      <c r="B14" s="39">
        <v>6</v>
      </c>
      <c r="C14" s="137"/>
      <c r="D14" s="38" t="s">
        <v>115</v>
      </c>
      <c r="E14" s="38" t="s">
        <v>17</v>
      </c>
    </row>
    <row r="15" spans="1:5" x14ac:dyDescent="0.25">
      <c r="A15" s="38"/>
      <c r="B15" s="39">
        <v>6</v>
      </c>
      <c r="C15" s="138"/>
      <c r="D15" s="8" t="s">
        <v>123</v>
      </c>
      <c r="E15" s="8" t="s">
        <v>6</v>
      </c>
    </row>
    <row r="16" spans="1:5" x14ac:dyDescent="0.25">
      <c r="A16" s="38"/>
      <c r="B16" s="39">
        <v>7</v>
      </c>
      <c r="C16" s="136">
        <v>43900</v>
      </c>
      <c r="D16" s="71" t="s">
        <v>125</v>
      </c>
      <c r="E16" s="38" t="s">
        <v>124</v>
      </c>
    </row>
    <row r="17" spans="1:5" x14ac:dyDescent="0.25">
      <c r="A17" s="38"/>
      <c r="B17" s="39">
        <v>7</v>
      </c>
      <c r="C17" s="137"/>
      <c r="D17" s="38" t="s">
        <v>66</v>
      </c>
      <c r="E17" s="38" t="s">
        <v>17</v>
      </c>
    </row>
    <row r="18" spans="1:5" x14ac:dyDescent="0.25">
      <c r="A18" s="38"/>
      <c r="B18" s="39">
        <v>7</v>
      </c>
      <c r="C18" s="137"/>
      <c r="D18" s="38" t="s">
        <v>117</v>
      </c>
      <c r="E18" s="38" t="s">
        <v>17</v>
      </c>
    </row>
    <row r="19" spans="1:5" x14ac:dyDescent="0.25">
      <c r="A19" s="38"/>
      <c r="B19" s="39">
        <v>7</v>
      </c>
      <c r="C19" s="137"/>
      <c r="D19" s="4" t="s">
        <v>91</v>
      </c>
      <c r="E19" s="38" t="s">
        <v>17</v>
      </c>
    </row>
    <row r="20" spans="1:5" x14ac:dyDescent="0.25">
      <c r="A20" s="38"/>
      <c r="B20" s="39">
        <v>7</v>
      </c>
      <c r="C20" s="137"/>
      <c r="D20" s="8" t="s">
        <v>123</v>
      </c>
      <c r="E20" s="8" t="s">
        <v>6</v>
      </c>
    </row>
    <row r="21" spans="1:5" x14ac:dyDescent="0.25">
      <c r="A21" s="38"/>
      <c r="B21" s="39">
        <v>7</v>
      </c>
      <c r="C21" s="138"/>
      <c r="D21" s="60" t="s">
        <v>101</v>
      </c>
      <c r="E21" s="38"/>
    </row>
    <row r="22" spans="1:5" x14ac:dyDescent="0.25">
      <c r="A22" s="76"/>
      <c r="B22" s="77"/>
      <c r="C22" s="79">
        <v>43907</v>
      </c>
      <c r="D22" s="76" t="s">
        <v>150</v>
      </c>
      <c r="E22" s="93" t="s">
        <v>139</v>
      </c>
    </row>
    <row r="23" spans="1:5" x14ac:dyDescent="0.25">
      <c r="A23" s="58" t="s">
        <v>99</v>
      </c>
      <c r="B23" s="59">
        <v>8</v>
      </c>
      <c r="C23" s="66">
        <v>43914</v>
      </c>
      <c r="D23" s="61" t="s">
        <v>104</v>
      </c>
      <c r="E23" s="38"/>
    </row>
    <row r="24" spans="1:5" x14ac:dyDescent="0.25">
      <c r="A24" s="38" t="s">
        <v>12</v>
      </c>
      <c r="B24" s="39">
        <v>9</v>
      </c>
      <c r="C24" s="136">
        <v>43921</v>
      </c>
      <c r="D24" s="38" t="s">
        <v>68</v>
      </c>
      <c r="E24" s="38" t="s">
        <v>19</v>
      </c>
    </row>
    <row r="25" spans="1:5" x14ac:dyDescent="0.25">
      <c r="A25" s="38"/>
      <c r="B25" s="39">
        <v>9</v>
      </c>
      <c r="C25" s="137"/>
      <c r="D25" s="38" t="s">
        <v>86</v>
      </c>
      <c r="E25" s="38" t="s">
        <v>19</v>
      </c>
    </row>
    <row r="26" spans="1:5" x14ac:dyDescent="0.25">
      <c r="A26" s="38"/>
      <c r="B26" s="39">
        <v>9</v>
      </c>
      <c r="C26" s="138"/>
      <c r="D26" s="38" t="s">
        <v>119</v>
      </c>
      <c r="E26" s="38" t="s">
        <v>17</v>
      </c>
    </row>
    <row r="27" spans="1:5" x14ac:dyDescent="0.25">
      <c r="A27" s="38"/>
      <c r="B27" s="39">
        <v>10</v>
      </c>
      <c r="C27" s="66">
        <v>43928</v>
      </c>
      <c r="D27" s="38" t="s">
        <v>65</v>
      </c>
      <c r="E27" s="38" t="s">
        <v>20</v>
      </c>
    </row>
    <row r="28" spans="1:5" x14ac:dyDescent="0.25">
      <c r="A28" s="38" t="s">
        <v>13</v>
      </c>
      <c r="B28" s="39">
        <v>11</v>
      </c>
      <c r="C28" s="136">
        <v>43935</v>
      </c>
      <c r="D28" s="38" t="s">
        <v>63</v>
      </c>
      <c r="E28" s="38" t="s">
        <v>18</v>
      </c>
    </row>
    <row r="29" spans="1:5" x14ac:dyDescent="0.25">
      <c r="A29" s="38"/>
      <c r="B29" s="39">
        <v>11</v>
      </c>
      <c r="C29" s="137"/>
      <c r="D29" s="38" t="s">
        <v>64</v>
      </c>
      <c r="E29" s="38" t="s">
        <v>18</v>
      </c>
    </row>
    <row r="30" spans="1:5" x14ac:dyDescent="0.25">
      <c r="A30" s="38"/>
      <c r="B30" s="39">
        <v>11</v>
      </c>
      <c r="C30" s="137"/>
      <c r="D30" s="8" t="s">
        <v>123</v>
      </c>
      <c r="E30" s="8" t="s">
        <v>6</v>
      </c>
    </row>
    <row r="31" spans="1:5" x14ac:dyDescent="0.25">
      <c r="A31" s="38"/>
      <c r="B31" s="40" t="s">
        <v>61</v>
      </c>
      <c r="C31" s="138"/>
      <c r="D31" s="38" t="s">
        <v>102</v>
      </c>
      <c r="E31" s="38" t="s">
        <v>18</v>
      </c>
    </row>
    <row r="32" spans="1:5" x14ac:dyDescent="0.25">
      <c r="A32" s="38" t="s">
        <v>14</v>
      </c>
      <c r="B32" s="39">
        <v>12</v>
      </c>
      <c r="C32" s="136">
        <v>43942</v>
      </c>
      <c r="D32" s="38" t="s">
        <v>105</v>
      </c>
      <c r="E32" s="38" t="s">
        <v>16</v>
      </c>
    </row>
    <row r="33" spans="1:5" x14ac:dyDescent="0.25">
      <c r="A33" s="38"/>
      <c r="B33" s="39">
        <v>12</v>
      </c>
      <c r="C33" s="137"/>
      <c r="D33" s="38" t="s">
        <v>106</v>
      </c>
      <c r="E33" s="38" t="s">
        <v>16</v>
      </c>
    </row>
    <row r="34" spans="1:5" x14ac:dyDescent="0.25">
      <c r="A34" s="38"/>
      <c r="B34" s="39">
        <v>12</v>
      </c>
      <c r="C34" s="137"/>
      <c r="D34" s="8" t="s">
        <v>123</v>
      </c>
      <c r="E34" s="8" t="s">
        <v>6</v>
      </c>
    </row>
    <row r="35" spans="1:5" x14ac:dyDescent="0.25">
      <c r="A35" s="38"/>
      <c r="B35" s="39">
        <v>12</v>
      </c>
      <c r="C35" s="138"/>
      <c r="D35" s="58" t="s">
        <v>142</v>
      </c>
      <c r="E35" s="38" t="s">
        <v>22</v>
      </c>
    </row>
    <row r="36" spans="1:5" x14ac:dyDescent="0.25">
      <c r="A36" s="58" t="s">
        <v>55</v>
      </c>
      <c r="B36" s="59">
        <v>13</v>
      </c>
      <c r="C36" s="67">
        <v>43949</v>
      </c>
      <c r="D36" s="60" t="s">
        <v>100</v>
      </c>
      <c r="E36" s="38"/>
    </row>
    <row r="37" spans="1:5" x14ac:dyDescent="0.25">
      <c r="A37" s="58" t="s">
        <v>78</v>
      </c>
      <c r="B37" s="59">
        <v>14</v>
      </c>
      <c r="C37" s="67">
        <v>43956</v>
      </c>
      <c r="D37" s="60" t="s">
        <v>107</v>
      </c>
      <c r="E37" s="38" t="s">
        <v>22</v>
      </c>
    </row>
  </sheetData>
  <mergeCells count="7">
    <mergeCell ref="C24:C26"/>
    <mergeCell ref="C16:C21"/>
    <mergeCell ref="C32:C35"/>
    <mergeCell ref="A1:E1"/>
    <mergeCell ref="C12:C15"/>
    <mergeCell ref="C8:C11"/>
    <mergeCell ref="C28:C3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Schedule</vt:lpstr>
      <vt:lpstr>Project Grading Policy</vt:lpstr>
      <vt:lpstr>Document Guidelines</vt:lpstr>
      <vt:lpstr>Weekly Project Schedule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ycvfc</cp:lastModifiedBy>
  <cp:lastPrinted>2016-05-03T01:01:59Z</cp:lastPrinted>
  <dcterms:created xsi:type="dcterms:W3CDTF">2016-03-31T00:27:50Z</dcterms:created>
  <dcterms:modified xsi:type="dcterms:W3CDTF">2020-01-01T13:53:27Z</dcterms:modified>
</cp:coreProperties>
</file>