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zihao/Desktop/master/2021长三角数学建模/代码/"/>
    </mc:Choice>
  </mc:AlternateContent>
  <xr:revisionPtr revIDLastSave="0" documentId="13_ncr:1_{86FA5BF6-5DF8-E047-AE05-61474F922BBA}" xr6:coauthVersionLast="36" xr6:coauthVersionMax="46" xr10:uidLastSave="{00000000-0000-0000-0000-000000000000}"/>
  <bookViews>
    <workbookView xWindow="33600" yWindow="460" windowWidth="22800" windowHeight="13160" firstSheet="6" activeTab="17" xr2:uid="{D8D7DB87-8114-4666-AF66-90EEFCB7BB67}"/>
  </bookViews>
  <sheets>
    <sheet name="Sheet1" sheetId="1" r:id="rId1"/>
    <sheet name="Sheet2" sheetId="2" r:id="rId2"/>
    <sheet name="南京" sheetId="3" r:id="rId3"/>
    <sheet name="合肥" sheetId="4" r:id="rId4"/>
    <sheet name="上海" sheetId="5" r:id="rId5"/>
    <sheet name="常州" sheetId="6" r:id="rId6"/>
    <sheet name="镇江" sheetId="7" r:id="rId7"/>
    <sheet name="无锡" sheetId="8" r:id="rId8"/>
    <sheet name="苏州" sheetId="9" r:id="rId9"/>
    <sheet name="嘉兴" sheetId="10" r:id="rId10"/>
    <sheet name="宁波" sheetId="11" r:id="rId11"/>
    <sheet name="金华" sheetId="12" r:id="rId12"/>
    <sheet name="湖州" sheetId="13" r:id="rId13"/>
    <sheet name="绍兴" sheetId="18" r:id="rId14"/>
    <sheet name="芜湖" sheetId="14" r:id="rId15"/>
    <sheet name="马鞍山" sheetId="15" r:id="rId16"/>
    <sheet name="安庆" sheetId="16" r:id="rId17"/>
    <sheet name="黄山" sheetId="17" r:id="rId18"/>
  </sheets>
  <definedNames>
    <definedName name="_xlnm._FilterDatabase" localSheetId="16" hidden="1">安庆!$A$1:$I$9</definedName>
    <definedName name="_xlnm._FilterDatabase" localSheetId="5" hidden="1">常州!$A$1:$I$1</definedName>
    <definedName name="_xlnm._FilterDatabase" localSheetId="3" hidden="1">合肥!$A$1:$I$17</definedName>
    <definedName name="_xlnm._FilterDatabase" localSheetId="12" hidden="1">湖州!$A$1:$I$9</definedName>
    <definedName name="_xlnm._FilterDatabase" localSheetId="9" hidden="1">嘉兴!$A$1:$I$7</definedName>
    <definedName name="_xlnm._FilterDatabase" localSheetId="11" hidden="1">金华!$A$1:$I$10</definedName>
    <definedName name="_xlnm._FilterDatabase" localSheetId="15" hidden="1">马鞍山!$A$1:$I$9</definedName>
    <definedName name="_xlnm._FilterDatabase" localSheetId="2" hidden="1">南京!$A$1:$J$18</definedName>
    <definedName name="_xlnm._FilterDatabase" localSheetId="10" hidden="1">宁波!$A$1:$I$8</definedName>
    <definedName name="_xlnm._FilterDatabase" localSheetId="4" hidden="1">上海!$A$1:$I$15</definedName>
    <definedName name="_xlnm._FilterDatabase" localSheetId="8" hidden="1">苏州!$A$1:$I$10</definedName>
    <definedName name="_xlnm._FilterDatabase" localSheetId="7" hidden="1">无锡!$A$1:$J$10</definedName>
    <definedName name="_xlnm._FilterDatabase" localSheetId="14" hidden="1">芜湖!$A$1:$I$9</definedName>
    <definedName name="_xlnm._FilterDatabase" localSheetId="6" hidden="1">镇江!$A$1:$I$8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1" l="1"/>
  <c r="E9" i="11"/>
  <c r="F16" i="5"/>
  <c r="E16" i="5"/>
</calcChain>
</file>

<file path=xl/sharedStrings.xml><?xml version="1.0" encoding="utf-8"?>
<sst xmlns="http://schemas.openxmlformats.org/spreadsheetml/2006/main" count="1343" uniqueCount="504">
  <si>
    <t>江苏</t>
    <phoneticPr fontId="1" type="noConversion"/>
  </si>
  <si>
    <t>上海</t>
    <phoneticPr fontId="1" type="noConversion"/>
  </si>
  <si>
    <t xml:space="preserve">全天 </t>
    <phoneticPr fontId="1" type="noConversion"/>
  </si>
  <si>
    <t>浙江</t>
    <phoneticPr fontId="1" type="noConversion"/>
  </si>
  <si>
    <t>嘉兴</t>
    <phoneticPr fontId="1" type="noConversion"/>
  </si>
  <si>
    <t>宁波</t>
    <phoneticPr fontId="1" type="noConversion"/>
  </si>
  <si>
    <t xml:space="preserve"> 天一阁博物院</t>
    <phoneticPr fontId="1" type="noConversion"/>
  </si>
  <si>
    <t>8.30-17.30</t>
    <phoneticPr fontId="1" type="noConversion"/>
  </si>
  <si>
    <t>雪窦山</t>
    <phoneticPr fontId="1" type="noConversion"/>
  </si>
  <si>
    <t>9.30-16.10</t>
  </si>
  <si>
    <t>月湖公园</t>
    <phoneticPr fontId="1" type="noConversion"/>
  </si>
  <si>
    <t>8:00-17:30</t>
    <phoneticPr fontId="1" type="noConversion"/>
  </si>
  <si>
    <t>免费</t>
    <phoneticPr fontId="1" type="noConversion"/>
  </si>
  <si>
    <t>金华</t>
    <phoneticPr fontId="1" type="noConversion"/>
  </si>
  <si>
    <t>横店影视城</t>
    <phoneticPr fontId="1" type="noConversion"/>
  </si>
  <si>
    <t>08.00-17.00</t>
    <phoneticPr fontId="1" type="noConversion"/>
  </si>
  <si>
    <t>牛头山国家森林公园</t>
    <phoneticPr fontId="1" type="noConversion"/>
  </si>
  <si>
    <t>07:30-16:30</t>
    <phoneticPr fontId="1" type="noConversion"/>
  </si>
  <si>
    <t>85+85</t>
    <phoneticPr fontId="1" type="noConversion"/>
  </si>
  <si>
    <t>大红岩景区</t>
    <phoneticPr fontId="1" type="noConversion"/>
  </si>
  <si>
    <t>08:30-17:00</t>
    <phoneticPr fontId="1" type="noConversion"/>
  </si>
  <si>
    <t>52+52</t>
    <phoneticPr fontId="1" type="noConversion"/>
  </si>
  <si>
    <t>湖州</t>
    <phoneticPr fontId="1" type="noConversion"/>
  </si>
  <si>
    <t>南浔古镇</t>
    <phoneticPr fontId="1" type="noConversion"/>
  </si>
  <si>
    <t xml:space="preserve"> 08:00-17:00</t>
    <phoneticPr fontId="1" type="noConversion"/>
  </si>
  <si>
    <t>莫干山风景名胜区</t>
    <phoneticPr fontId="1" type="noConversion"/>
  </si>
  <si>
    <t>全天</t>
    <phoneticPr fontId="1" type="noConversion"/>
  </si>
  <si>
    <t>中南百草原</t>
    <phoneticPr fontId="1" type="noConversion"/>
  </si>
  <si>
    <t>08:00-17:00</t>
    <phoneticPr fontId="1" type="noConversion"/>
  </si>
  <si>
    <t>135+135</t>
    <phoneticPr fontId="1" type="noConversion"/>
  </si>
  <si>
    <t>湖州市革命烈士陵园</t>
    <phoneticPr fontId="1" type="noConversion"/>
  </si>
  <si>
    <t xml:space="preserve">全天 </t>
    <phoneticPr fontId="1" type="noConversion"/>
  </si>
  <si>
    <t>芜湖</t>
    <phoneticPr fontId="1" type="noConversion"/>
  </si>
  <si>
    <t>马仁奇峰风景区</t>
    <phoneticPr fontId="1" type="noConversion"/>
  </si>
  <si>
    <t>08:00-16:00</t>
    <phoneticPr fontId="1" type="noConversion"/>
  </si>
  <si>
    <t>鸠兹古镇</t>
    <phoneticPr fontId="1" type="noConversion"/>
  </si>
  <si>
    <t>9:30-22:30</t>
    <phoneticPr fontId="1" type="noConversion"/>
  </si>
  <si>
    <t>广济寺</t>
    <phoneticPr fontId="1" type="noConversion"/>
  </si>
  <si>
    <t>6:30-17:00</t>
  </si>
  <si>
    <t>繁昌县革命烈士事迹陈列馆</t>
    <phoneticPr fontId="1" type="noConversion"/>
  </si>
  <si>
    <t>马鞍山</t>
    <phoneticPr fontId="1" type="noConversion"/>
  </si>
  <si>
    <t>采石矶</t>
  </si>
  <si>
    <t>08:30-17:30</t>
    <phoneticPr fontId="1" type="noConversion"/>
  </si>
  <si>
    <t>雨山湖</t>
    <phoneticPr fontId="1" type="noConversion"/>
  </si>
  <si>
    <t>06:00-22:00</t>
  </si>
  <si>
    <t>褒禅山景区</t>
    <phoneticPr fontId="1" type="noConversion"/>
  </si>
  <si>
    <t>08:30-16:30</t>
    <phoneticPr fontId="1" type="noConversion"/>
  </si>
  <si>
    <t>和县革命烈士纪念馆</t>
    <phoneticPr fontId="1" type="noConversion"/>
  </si>
  <si>
    <t>无</t>
    <phoneticPr fontId="1" type="noConversion"/>
  </si>
  <si>
    <t>五</t>
    <phoneticPr fontId="1" type="noConversion"/>
  </si>
  <si>
    <r>
      <rPr>
        <sz val="11"/>
        <color rgb="FF333333"/>
        <rFont val="等线"/>
        <family val="2"/>
        <charset val="134"/>
      </rPr>
      <t>全天</t>
    </r>
    <r>
      <rPr>
        <sz val="11"/>
        <color rgb="FF333333"/>
        <rFont val="PingFangSC-Regular"/>
        <family val="2"/>
      </rPr>
      <t xml:space="preserve"> </t>
    </r>
    <phoneticPr fontId="1" type="noConversion"/>
  </si>
  <si>
    <t>安庆</t>
    <phoneticPr fontId="1" type="noConversion"/>
  </si>
  <si>
    <t>天柱山</t>
    <phoneticPr fontId="1" type="noConversion"/>
  </si>
  <si>
    <t>07:00-17:30</t>
    <phoneticPr fontId="1" type="noConversion"/>
  </si>
  <si>
    <t>大别山彩虹瀑布</t>
    <phoneticPr fontId="1" type="noConversion"/>
  </si>
  <si>
    <t>五千年文博园</t>
  </si>
  <si>
    <t>8:00—18:00</t>
    <phoneticPr fontId="1" type="noConversion"/>
  </si>
  <si>
    <t>辛亥革命陈列馆</t>
    <phoneticPr fontId="1" type="noConversion"/>
  </si>
  <si>
    <r>
      <rPr>
        <sz val="11"/>
        <color rgb="FF333333"/>
        <rFont val="等线"/>
        <family val="2"/>
        <charset val="134"/>
      </rPr>
      <t>全天</t>
    </r>
    <phoneticPr fontId="1" type="noConversion"/>
  </si>
  <si>
    <t>黄山</t>
    <phoneticPr fontId="1" type="noConversion"/>
  </si>
  <si>
    <t xml:space="preserve"> 黄山风景区 </t>
    <phoneticPr fontId="1" type="noConversion"/>
  </si>
  <si>
    <t>06:20-17:30</t>
    <phoneticPr fontId="1" type="noConversion"/>
  </si>
  <si>
    <t>光明顶</t>
    <phoneticPr fontId="1" type="noConversion"/>
  </si>
  <si>
    <t>西海大峡谷</t>
    <phoneticPr fontId="1" type="noConversion"/>
  </si>
  <si>
    <t xml:space="preserve">8:00-17:00 </t>
    <phoneticPr fontId="1" type="noConversion"/>
  </si>
  <si>
    <t>100+100</t>
    <phoneticPr fontId="1" type="noConversion"/>
  </si>
  <si>
    <t>南湖</t>
    <phoneticPr fontId="1" type="noConversion"/>
  </si>
  <si>
    <t>合肥</t>
    <phoneticPr fontId="1" type="noConversion"/>
  </si>
  <si>
    <t>李鸿章故居</t>
    <phoneticPr fontId="1" type="noConversion"/>
  </si>
  <si>
    <t>09:00-17:00</t>
    <phoneticPr fontId="1" type="noConversion"/>
  </si>
  <si>
    <t>20+20</t>
    <phoneticPr fontId="1" type="noConversion"/>
  </si>
  <si>
    <t>合肥海洋世界</t>
    <phoneticPr fontId="1" type="noConversion"/>
  </si>
  <si>
    <t>安徽省地质博物馆</t>
    <phoneticPr fontId="1" type="noConversion"/>
  </si>
  <si>
    <t>三河古镇</t>
    <phoneticPr fontId="1" type="noConversion"/>
  </si>
  <si>
    <t>姥山岛</t>
    <phoneticPr fontId="1" type="noConversion"/>
  </si>
  <si>
    <t>紫微洞</t>
    <phoneticPr fontId="1" type="noConversion"/>
  </si>
  <si>
    <t>08:00-16: 30</t>
    <phoneticPr fontId="1" type="noConversion"/>
  </si>
  <si>
    <t>40+40</t>
    <phoneticPr fontId="1" type="noConversion"/>
  </si>
  <si>
    <t>国粹楼</t>
    <phoneticPr fontId="1" type="noConversion"/>
  </si>
  <si>
    <t>8:00-21:00</t>
    <phoneticPr fontId="1" type="noConversion"/>
  </si>
  <si>
    <t>安徽</t>
    <phoneticPr fontId="1" type="noConversion"/>
  </si>
  <si>
    <t xml:space="preserve">静安寺 </t>
    <phoneticPr fontId="1" type="noConversion"/>
  </si>
  <si>
    <t>7:30-17:00</t>
    <phoneticPr fontId="1" type="noConversion"/>
  </si>
  <si>
    <t>外滩</t>
    <phoneticPr fontId="1" type="noConversion"/>
  </si>
  <si>
    <t>中共二大会址纪念馆</t>
    <phoneticPr fontId="1" type="noConversion"/>
  </si>
  <si>
    <t>9:00-16:30</t>
    <phoneticPr fontId="1" type="noConversion"/>
  </si>
  <si>
    <t>上海野生动物园</t>
    <phoneticPr fontId="1" type="noConversion"/>
  </si>
  <si>
    <t>9:00-17:00</t>
    <phoneticPr fontId="1" type="noConversion"/>
  </si>
  <si>
    <t>上海科技馆</t>
    <phoneticPr fontId="1" type="noConversion"/>
  </si>
  <si>
    <t>城隍庙旅游区</t>
    <phoneticPr fontId="1" type="noConversion"/>
  </si>
  <si>
    <t>上海共青森林公园</t>
  </si>
  <si>
    <t>06:00-17:30</t>
    <phoneticPr fontId="1" type="noConversion"/>
  </si>
  <si>
    <t>上海中心大厦</t>
    <phoneticPr fontId="1" type="noConversion"/>
  </si>
  <si>
    <t>镇江</t>
    <phoneticPr fontId="1" type="noConversion"/>
  </si>
  <si>
    <t>07:30-17:00</t>
    <phoneticPr fontId="1" type="noConversion"/>
  </si>
  <si>
    <t>句容茅山景区</t>
    <phoneticPr fontId="1" type="noConversion"/>
  </si>
  <si>
    <t>镇江革命历史博物馆</t>
    <phoneticPr fontId="1" type="noConversion"/>
  </si>
  <si>
    <t>南京</t>
    <phoneticPr fontId="1" type="noConversion"/>
  </si>
  <si>
    <t>总统府</t>
    <phoneticPr fontId="1" type="noConversion"/>
  </si>
  <si>
    <t>08:00-18:00</t>
    <phoneticPr fontId="1" type="noConversion"/>
  </si>
  <si>
    <t>08:30-18:30</t>
    <phoneticPr fontId="1" type="noConversion"/>
  </si>
  <si>
    <t>夫子庙</t>
    <phoneticPr fontId="1" type="noConversion"/>
  </si>
  <si>
    <t>09:00-20:00</t>
    <phoneticPr fontId="1" type="noConversion"/>
  </si>
  <si>
    <t>中山陵景区</t>
    <phoneticPr fontId="1" type="noConversion"/>
  </si>
  <si>
    <t>8:30-17:00</t>
    <phoneticPr fontId="1" type="noConversion"/>
  </si>
  <si>
    <t>南京城墙</t>
    <phoneticPr fontId="1" type="noConversion"/>
  </si>
  <si>
    <t>南京大屠杀纪念馆</t>
    <phoneticPr fontId="1" type="noConversion"/>
  </si>
  <si>
    <t>狮子桥美食街</t>
    <phoneticPr fontId="1" type="noConversion"/>
  </si>
  <si>
    <t>雨花台烈士陵园</t>
    <phoneticPr fontId="1" type="noConversion"/>
  </si>
  <si>
    <t>09:00-16:00</t>
    <phoneticPr fontId="1" type="noConversion"/>
  </si>
  <si>
    <t>无锡</t>
    <phoneticPr fontId="1" type="noConversion"/>
  </si>
  <si>
    <t xml:space="preserve"> 鼋头渚</t>
    <phoneticPr fontId="1" type="noConversion"/>
  </si>
  <si>
    <t>08:00-16:30</t>
    <phoneticPr fontId="1" type="noConversion"/>
  </si>
  <si>
    <t>灵山大佛</t>
    <phoneticPr fontId="1" type="noConversion"/>
  </si>
  <si>
    <t xml:space="preserve"> 07:30-17:00</t>
    <phoneticPr fontId="1" type="noConversion"/>
  </si>
  <si>
    <t>蠡园</t>
    <phoneticPr fontId="1" type="noConversion"/>
  </si>
  <si>
    <t>梅园</t>
    <phoneticPr fontId="1" type="noConversion"/>
  </si>
  <si>
    <t>灵谷洞</t>
    <phoneticPr fontId="1" type="noConversion"/>
  </si>
  <si>
    <t>10:00-17:00</t>
    <phoneticPr fontId="1" type="noConversion"/>
  </si>
  <si>
    <t>55+55</t>
    <phoneticPr fontId="1" type="noConversion"/>
  </si>
  <si>
    <t>南门头上美食街</t>
  </si>
  <si>
    <t>江阴革命烈士陵园</t>
    <phoneticPr fontId="1" type="noConversion"/>
  </si>
  <si>
    <t>苏州</t>
    <phoneticPr fontId="1" type="noConversion"/>
  </si>
  <si>
    <t>拙政园</t>
    <phoneticPr fontId="1" type="noConversion"/>
  </si>
  <si>
    <t>07:30-17:30</t>
    <phoneticPr fontId="1" type="noConversion"/>
  </si>
  <si>
    <t>寒山寺</t>
    <phoneticPr fontId="1" type="noConversion"/>
  </si>
  <si>
    <t>苏州博物馆</t>
    <phoneticPr fontId="1" type="noConversion"/>
  </si>
  <si>
    <t>天池山</t>
    <phoneticPr fontId="1" type="noConversion"/>
  </si>
  <si>
    <t>苏州古运河</t>
    <phoneticPr fontId="1" type="noConversion"/>
  </si>
  <si>
    <t>50+50</t>
    <phoneticPr fontId="1" type="noConversion"/>
  </si>
  <si>
    <t>诚品书店</t>
    <phoneticPr fontId="1" type="noConversion"/>
  </si>
  <si>
    <t>10:00-22:00</t>
    <phoneticPr fontId="1" type="noConversion"/>
  </si>
  <si>
    <t>香山景区</t>
    <phoneticPr fontId="1" type="noConversion"/>
  </si>
  <si>
    <t>常州</t>
    <phoneticPr fontId="1" type="noConversion"/>
  </si>
  <si>
    <t>南山竹海</t>
    <phoneticPr fontId="1" type="noConversion"/>
  </si>
  <si>
    <t>中华孝道园</t>
    <phoneticPr fontId="1" type="noConversion"/>
  </si>
  <si>
    <t>120+55</t>
    <phoneticPr fontId="1" type="noConversion"/>
  </si>
  <si>
    <t xml:space="preserve"> 鸣凰革命烈士纪念碑</t>
    <phoneticPr fontId="1" type="noConversion"/>
  </si>
  <si>
    <t>寿宁路美食街</t>
    <phoneticPr fontId="1" type="noConversion"/>
  </si>
  <si>
    <t>江南Mall美食街</t>
    <phoneticPr fontId="1" type="noConversion"/>
  </si>
  <si>
    <t>西栅9:00-22:00，东栅 07:00~17:00</t>
    <phoneticPr fontId="1" type="noConversion"/>
  </si>
  <si>
    <t>乌镇</t>
    <phoneticPr fontId="1" type="noConversion"/>
  </si>
  <si>
    <t>西塘古镇</t>
    <phoneticPr fontId="1" type="noConversion"/>
  </si>
  <si>
    <t>革命烈士纪念碑</t>
    <phoneticPr fontId="1" type="noConversion"/>
  </si>
  <si>
    <t>凤凰美食街</t>
    <phoneticPr fontId="1" type="noConversion"/>
  </si>
  <si>
    <t>10:00-21:00</t>
    <phoneticPr fontId="1" type="noConversion"/>
  </si>
  <si>
    <t>宁国路龙虾美食街</t>
    <phoneticPr fontId="1" type="noConversion"/>
  </si>
  <si>
    <t>革命烈士事迹陈列馆</t>
  </si>
  <si>
    <t>九坊美食街</t>
    <phoneticPr fontId="1" type="noConversion"/>
  </si>
  <si>
    <t>苏州石路老街坊风味美食街</t>
    <phoneticPr fontId="1" type="noConversion"/>
  </si>
  <si>
    <t>沙家浜革命历史纪念馆</t>
    <phoneticPr fontId="1" type="noConversion"/>
  </si>
  <si>
    <t>苏州革命博物馆</t>
    <phoneticPr fontId="1" type="noConversion"/>
  </si>
  <si>
    <t>9:00-16:30</t>
  </si>
  <si>
    <t>天宁寺 /常州天宁禅寺</t>
    <phoneticPr fontId="1" type="noConversion"/>
  </si>
  <si>
    <t>天目湖/旅游度假区</t>
    <phoneticPr fontId="1" type="noConversion"/>
  </si>
  <si>
    <t>中华恐龙园</t>
    <phoneticPr fontId="1" type="noConversion"/>
  </si>
  <si>
    <t>/</t>
    <phoneticPr fontId="1" type="noConversion"/>
  </si>
  <si>
    <r>
      <t>焦山</t>
    </r>
    <r>
      <rPr>
        <sz val="11"/>
        <color rgb="FFFF0000"/>
        <rFont val="等线"/>
        <family val="3"/>
        <charset val="134"/>
        <scheme val="minor"/>
      </rPr>
      <t>风景区</t>
    </r>
    <phoneticPr fontId="1" type="noConversion"/>
  </si>
  <si>
    <r>
      <t>金山</t>
    </r>
    <r>
      <rPr>
        <sz val="11"/>
        <color rgb="FFFF0000"/>
        <rFont val="等线"/>
        <family val="3"/>
        <charset val="134"/>
        <scheme val="minor"/>
      </rPr>
      <t>风景区</t>
    </r>
    <phoneticPr fontId="1" type="noConversion"/>
  </si>
  <si>
    <t>歇业关闭</t>
    <phoneticPr fontId="1" type="noConversion"/>
  </si>
  <si>
    <t>/红色</t>
    <phoneticPr fontId="1" type="noConversion"/>
  </si>
  <si>
    <t>/ 枫桥夜泊4.95</t>
    <phoneticPr fontId="1" type="noConversion"/>
  </si>
  <si>
    <t>在南京？</t>
    <phoneticPr fontId="1" type="noConversion"/>
  </si>
  <si>
    <t>省份</t>
    <phoneticPr fontId="1" type="noConversion"/>
  </si>
  <si>
    <t>城市</t>
    <phoneticPr fontId="1" type="noConversion"/>
  </si>
  <si>
    <t>景点名称</t>
    <phoneticPr fontId="1" type="noConversion"/>
  </si>
  <si>
    <t>大众点评评分</t>
    <phoneticPr fontId="1" type="noConversion"/>
  </si>
  <si>
    <t>大众点评评价数量</t>
    <phoneticPr fontId="1" type="noConversion"/>
  </si>
  <si>
    <t>开放时间</t>
    <phoneticPr fontId="1" type="noConversion"/>
  </si>
  <si>
    <t>门票价格</t>
    <phoneticPr fontId="1" type="noConversion"/>
  </si>
  <si>
    <t>携程评分</t>
    <phoneticPr fontId="1" type="noConversion"/>
  </si>
  <si>
    <t>携程评价数量</t>
    <phoneticPr fontId="1" type="noConversion"/>
  </si>
  <si>
    <t>常州天宁禅寺</t>
    <phoneticPr fontId="1" type="noConversion"/>
  </si>
  <si>
    <t>鸣凰革命烈士纪念碑</t>
    <phoneticPr fontId="1" type="noConversion"/>
  </si>
  <si>
    <t>鼋头渚</t>
    <phoneticPr fontId="1" type="noConversion"/>
  </si>
  <si>
    <t>天一阁博物院</t>
    <phoneticPr fontId="1" type="noConversion"/>
  </si>
  <si>
    <t>南京欢乐谷</t>
    <phoneticPr fontId="1" type="noConversion"/>
  </si>
  <si>
    <t>牛首山文化旅游区</t>
    <phoneticPr fontId="1" type="noConversion"/>
  </si>
  <si>
    <t>南京博物院</t>
    <phoneticPr fontId="1" type="noConversion"/>
  </si>
  <si>
    <t>江苏园博园</t>
    <phoneticPr fontId="1" type="noConversion"/>
  </si>
  <si>
    <t>古秦淮夫子庙步行街</t>
    <phoneticPr fontId="1" type="noConversion"/>
  </si>
  <si>
    <t>南京市红山森林公园</t>
    <phoneticPr fontId="1" type="noConversion"/>
  </si>
  <si>
    <t>玄武湖公园</t>
    <phoneticPr fontId="1" type="noConversion"/>
  </si>
  <si>
    <t>南京海底世界</t>
    <phoneticPr fontId="1" type="noConversion"/>
  </si>
  <si>
    <t>门东历史文化街区</t>
    <phoneticPr fontId="1" type="noConversion"/>
  </si>
  <si>
    <t>9：00-21：30</t>
    <phoneticPr fontId="1" type="noConversion"/>
  </si>
  <si>
    <t>8：30-17：00</t>
    <phoneticPr fontId="1" type="noConversion"/>
  </si>
  <si>
    <t>9：00-17：00</t>
    <phoneticPr fontId="1" type="noConversion"/>
  </si>
  <si>
    <t>8：30-23：00</t>
    <phoneticPr fontId="1" type="noConversion"/>
  </si>
  <si>
    <t>8：30-21：30</t>
    <phoneticPr fontId="1" type="noConversion"/>
  </si>
  <si>
    <t>8：30-18：00</t>
    <phoneticPr fontId="1" type="noConversion"/>
  </si>
  <si>
    <t>6：30-18：00</t>
    <phoneticPr fontId="1" type="noConversion"/>
  </si>
  <si>
    <t>栖霞山</t>
    <phoneticPr fontId="1" type="noConversion"/>
  </si>
  <si>
    <t>鸡鸣寺</t>
    <phoneticPr fontId="1" type="noConversion"/>
  </si>
  <si>
    <t>瞻园</t>
    <phoneticPr fontId="1" type="noConversion"/>
  </si>
  <si>
    <t>明孝陵+中山陵</t>
    <phoneticPr fontId="1" type="noConversion"/>
  </si>
  <si>
    <t>阅江楼</t>
    <phoneticPr fontId="1" type="noConversion"/>
  </si>
  <si>
    <t>08：30-18：30</t>
    <phoneticPr fontId="1" type="noConversion"/>
  </si>
  <si>
    <t>7：00-17：00</t>
    <phoneticPr fontId="1" type="noConversion"/>
  </si>
  <si>
    <t>7：00-17：30</t>
    <phoneticPr fontId="1" type="noConversion"/>
  </si>
  <si>
    <t>8：00-17：30</t>
    <phoneticPr fontId="1" type="noConversion"/>
  </si>
  <si>
    <t>08：30-17：30</t>
    <phoneticPr fontId="1" type="noConversion"/>
  </si>
  <si>
    <t>pca得分</t>
    <phoneticPr fontId="1" type="noConversion"/>
  </si>
  <si>
    <t>合肥</t>
  </si>
  <si>
    <t>李鸿章故居</t>
  </si>
  <si>
    <t>09:00-17:00</t>
  </si>
  <si>
    <t>20+20</t>
  </si>
  <si>
    <t>包公园</t>
  </si>
  <si>
    <t>08：00-18：00</t>
  </si>
  <si>
    <t>10+0</t>
  </si>
  <si>
    <t>逍遥津公园</t>
  </si>
  <si>
    <t>徽园</t>
  </si>
  <si>
    <t>08：30-17：10</t>
  </si>
  <si>
    <t>安徽省博物馆老馆</t>
  </si>
  <si>
    <t>09：00-17：00</t>
  </si>
  <si>
    <t>合肥植物园</t>
  </si>
  <si>
    <t>08：00-17：30</t>
  </si>
  <si>
    <t>10+10</t>
  </si>
  <si>
    <t>合肥野生动物园</t>
  </si>
  <si>
    <t>17+0</t>
  </si>
  <si>
    <t>合肥海洋世界</t>
  </si>
  <si>
    <t>08：30-17：00</t>
  </si>
  <si>
    <t>140+120</t>
  </si>
  <si>
    <t>三河古镇</t>
  </si>
  <si>
    <t>姥山岛</t>
  </si>
  <si>
    <t>08：00-17：00</t>
  </si>
  <si>
    <t>合柴1972</t>
  </si>
  <si>
    <t>09：00-02：00</t>
  </si>
  <si>
    <t>罍街</t>
  </si>
  <si>
    <t>全天</t>
  </si>
  <si>
    <t>大蜀山森林公园</t>
  </si>
  <si>
    <t>祥源花世界</t>
  </si>
  <si>
    <t>09：30-17：30</t>
  </si>
  <si>
    <t>合肥滨湖国家森林公园</t>
  </si>
  <si>
    <t>9：00-17：00</t>
  </si>
  <si>
    <t>合肥融创乐园</t>
  </si>
  <si>
    <t>10：30-21：00</t>
  </si>
  <si>
    <t>上海</t>
  </si>
  <si>
    <t>外滩</t>
  </si>
  <si>
    <t>东方明珠</t>
  </si>
  <si>
    <t>09：00-21：00</t>
  </si>
  <si>
    <t>上海迪士尼度假区</t>
  </si>
  <si>
    <t>08：30-21：30</t>
  </si>
  <si>
    <t>300+300</t>
  </si>
  <si>
    <t>豫园</t>
  </si>
  <si>
    <t>09:00-16:30</t>
  </si>
  <si>
    <t>南京路步行街</t>
  </si>
  <si>
    <t>上海海洋水族馆</t>
  </si>
  <si>
    <t>09：00-18：00</t>
  </si>
  <si>
    <t>155+105</t>
  </si>
  <si>
    <t>人民广场</t>
  </si>
  <si>
    <t>威尼斯小镇</t>
  </si>
  <si>
    <t>上海野生动物园</t>
  </si>
  <si>
    <t>9:00-17:00</t>
  </si>
  <si>
    <t>上海科技馆</t>
  </si>
  <si>
    <t>上海乐高探索中心</t>
  </si>
  <si>
    <t>10：00-18：00</t>
  </si>
  <si>
    <t>100+100</t>
  </si>
  <si>
    <t>静安雕塑公园</t>
  </si>
  <si>
    <t>05：00-22：00</t>
  </si>
  <si>
    <t>世纪公园</t>
  </si>
  <si>
    <t>6：00-18：00</t>
  </si>
  <si>
    <t>5+0</t>
  </si>
  <si>
    <t>上海自然博物馆</t>
  </si>
  <si>
    <t>15+0</t>
  </si>
  <si>
    <t>常州</t>
  </si>
  <si>
    <t>南山竹海</t>
  </si>
  <si>
    <t>08:30-17:00</t>
  </si>
  <si>
    <t>天目湖旅游度假区</t>
  </si>
  <si>
    <t>淹城野生动物世界</t>
  </si>
  <si>
    <t>200+100</t>
  </si>
  <si>
    <t>常州天宁禅寺</t>
  </si>
  <si>
    <t>08:30-16:30</t>
  </si>
  <si>
    <t>35+35</t>
  </si>
  <si>
    <t>青枫公园</t>
  </si>
  <si>
    <t>红梅公园</t>
  </si>
  <si>
    <t>中华恐龙园</t>
  </si>
  <si>
    <t>155+1501</t>
  </si>
  <si>
    <t>紫荆公园</t>
  </si>
  <si>
    <t>常州博物馆</t>
  </si>
  <si>
    <t>溧阳博物馆</t>
  </si>
  <si>
    <t>09：00-16：00</t>
  </si>
  <si>
    <t>青果巷</t>
  </si>
  <si>
    <t>茅山东方盐湖城</t>
  </si>
  <si>
    <t>09：30-21：00</t>
  </si>
  <si>
    <t>镇江</t>
  </si>
  <si>
    <t>焦山风景区</t>
  </si>
  <si>
    <t>07:30-17:00</t>
  </si>
  <si>
    <t>北固山景区</t>
  </si>
  <si>
    <t>08:00-17:00</t>
  </si>
  <si>
    <t>20+0</t>
  </si>
  <si>
    <t>金山风景区</t>
  </si>
  <si>
    <t>西津渡古街</t>
  </si>
  <si>
    <t>句容茅山景区</t>
  </si>
  <si>
    <t>镇江博物馆</t>
  </si>
  <si>
    <t>宝华山国家森林公园千年古村</t>
  </si>
  <si>
    <t>08：30-21：00</t>
  </si>
  <si>
    <t>45+0</t>
  </si>
  <si>
    <t>08:00-16:30</t>
  </si>
  <si>
    <t>08:00-17:30</t>
  </si>
  <si>
    <t>60+0</t>
  </si>
  <si>
    <r>
      <rPr>
        <sz val="14"/>
        <color theme="1"/>
        <rFont val="等线"/>
        <family val="2"/>
        <charset val="134"/>
      </rPr>
      <t>城市</t>
    </r>
    <phoneticPr fontId="1" type="noConversion"/>
  </si>
  <si>
    <r>
      <rPr>
        <sz val="14"/>
        <color theme="1"/>
        <rFont val="等线"/>
        <family val="2"/>
        <charset val="134"/>
      </rPr>
      <t>景点名称</t>
    </r>
    <phoneticPr fontId="1" type="noConversion"/>
  </si>
  <si>
    <r>
      <rPr>
        <sz val="14"/>
        <color theme="1"/>
        <rFont val="等线"/>
        <family val="2"/>
        <charset val="134"/>
      </rPr>
      <t>携程评分</t>
    </r>
    <phoneticPr fontId="1" type="noConversion"/>
  </si>
  <si>
    <r>
      <rPr>
        <sz val="14"/>
        <color theme="1"/>
        <rFont val="等线"/>
        <family val="2"/>
        <charset val="134"/>
      </rPr>
      <t>携程评价数量</t>
    </r>
    <phoneticPr fontId="1" type="noConversion"/>
  </si>
  <si>
    <r>
      <rPr>
        <sz val="14"/>
        <color theme="1"/>
        <rFont val="等线"/>
        <family val="2"/>
        <charset val="134"/>
      </rPr>
      <t>大众点评评分</t>
    </r>
    <phoneticPr fontId="1" type="noConversion"/>
  </si>
  <si>
    <r>
      <rPr>
        <sz val="14"/>
        <color theme="1"/>
        <rFont val="等线"/>
        <family val="2"/>
        <charset val="134"/>
      </rPr>
      <t>大众点评评价数量</t>
    </r>
    <phoneticPr fontId="1" type="noConversion"/>
  </si>
  <si>
    <r>
      <rPr>
        <sz val="14"/>
        <color theme="1"/>
        <rFont val="等线"/>
        <family val="2"/>
        <charset val="134"/>
      </rPr>
      <t>开放时间</t>
    </r>
    <phoneticPr fontId="1" type="noConversion"/>
  </si>
  <si>
    <r>
      <rPr>
        <sz val="14"/>
        <color theme="1"/>
        <rFont val="等线"/>
        <family val="2"/>
        <charset val="134"/>
      </rPr>
      <t>门票价格</t>
    </r>
    <phoneticPr fontId="1" type="noConversion"/>
  </si>
  <si>
    <r>
      <t>pca</t>
    </r>
    <r>
      <rPr>
        <sz val="14"/>
        <color theme="1"/>
        <rFont val="等线"/>
        <family val="2"/>
        <charset val="134"/>
      </rPr>
      <t>得分</t>
    </r>
    <phoneticPr fontId="1" type="noConversion"/>
  </si>
  <si>
    <r>
      <rPr>
        <sz val="14"/>
        <color rgb="FF000000"/>
        <rFont val="等线"/>
        <family val="4"/>
        <charset val="134"/>
      </rPr>
      <t>无锡</t>
    </r>
  </si>
  <si>
    <r>
      <rPr>
        <sz val="14"/>
        <color rgb="FF000000"/>
        <rFont val="Arial"/>
        <family val="2"/>
      </rPr>
      <t>鼋头渚</t>
    </r>
  </si>
  <si>
    <r>
      <rPr>
        <sz val="14"/>
        <color rgb="FF000000"/>
        <rFont val="Arial"/>
        <family val="2"/>
      </rPr>
      <t>灵山大佛</t>
    </r>
  </si>
  <si>
    <r>
      <rPr>
        <sz val="14"/>
        <color rgb="FF000000"/>
        <rFont val="Arial"/>
        <family val="2"/>
      </rPr>
      <t>三国城</t>
    </r>
  </si>
  <si>
    <r>
      <rPr>
        <sz val="14"/>
        <color rgb="FF000000"/>
        <rFont val="Arial"/>
        <family val="2"/>
      </rPr>
      <t>蠡园</t>
    </r>
  </si>
  <si>
    <r>
      <rPr>
        <sz val="14"/>
        <color rgb="FF000000"/>
        <rFont val="Arial"/>
        <family val="2"/>
      </rPr>
      <t>惠山古镇</t>
    </r>
  </si>
  <si>
    <r>
      <t>08</t>
    </r>
    <r>
      <rPr>
        <sz val="14"/>
        <color rgb="FF000000"/>
        <rFont val="等线"/>
        <family val="4"/>
        <charset val="134"/>
      </rPr>
      <t>：</t>
    </r>
    <r>
      <rPr>
        <sz val="14"/>
        <color rgb="FF000000"/>
        <rFont val="Times New Roman"/>
        <family val="1"/>
      </rPr>
      <t>00-16</t>
    </r>
    <r>
      <rPr>
        <sz val="14"/>
        <color rgb="FF000000"/>
        <rFont val="等线"/>
        <family val="4"/>
        <charset val="134"/>
      </rPr>
      <t>：</t>
    </r>
    <r>
      <rPr>
        <sz val="14"/>
        <color rgb="FF000000"/>
        <rFont val="Times New Roman"/>
        <family val="1"/>
      </rPr>
      <t>30</t>
    </r>
  </si>
  <si>
    <r>
      <rPr>
        <sz val="14"/>
        <color rgb="FF000000"/>
        <rFont val="Arial"/>
        <family val="2"/>
      </rPr>
      <t>梅园</t>
    </r>
  </si>
  <si>
    <r>
      <rPr>
        <sz val="14"/>
        <color rgb="FF000000"/>
        <rFont val="Arial"/>
        <family val="2"/>
      </rPr>
      <t>禅意小镇拈花湾</t>
    </r>
  </si>
  <si>
    <r>
      <t>09</t>
    </r>
    <r>
      <rPr>
        <sz val="14"/>
        <color rgb="FF000000"/>
        <rFont val="等线"/>
        <family val="4"/>
        <charset val="134"/>
      </rPr>
      <t>：</t>
    </r>
    <r>
      <rPr>
        <sz val="14"/>
        <color rgb="FF000000"/>
        <rFont val="Times New Roman"/>
        <family val="1"/>
      </rPr>
      <t>00-21</t>
    </r>
    <r>
      <rPr>
        <sz val="14"/>
        <color rgb="FF000000"/>
        <rFont val="等线"/>
        <family val="4"/>
        <charset val="134"/>
      </rPr>
      <t>：</t>
    </r>
    <r>
      <rPr>
        <sz val="14"/>
        <color rgb="FF000000"/>
        <rFont val="Times New Roman"/>
        <family val="1"/>
      </rPr>
      <t>00</t>
    </r>
  </si>
  <si>
    <r>
      <rPr>
        <sz val="14"/>
        <color rgb="FF000000"/>
        <rFont val="Arial"/>
        <family val="2"/>
      </rPr>
      <t>南长街</t>
    </r>
  </si>
  <si>
    <r>
      <rPr>
        <sz val="14"/>
        <color rgb="FF000000"/>
        <rFont val="等线"/>
        <family val="4"/>
        <charset val="134"/>
      </rPr>
      <t>全天</t>
    </r>
  </si>
  <si>
    <r>
      <rPr>
        <sz val="14"/>
        <color rgb="FF000000"/>
        <rFont val="Arial"/>
        <family val="2"/>
      </rPr>
      <t>海澜飞马水城</t>
    </r>
  </si>
  <si>
    <r>
      <rPr>
        <sz val="14"/>
        <color theme="1"/>
        <rFont val="宋体"/>
        <family val="3"/>
        <charset val="134"/>
      </rPr>
      <t>城市</t>
    </r>
    <phoneticPr fontId="1" type="noConversion"/>
  </si>
  <si>
    <r>
      <rPr>
        <sz val="14"/>
        <color theme="1"/>
        <rFont val="宋体"/>
        <family val="3"/>
        <charset val="134"/>
      </rPr>
      <t>景点名称</t>
    </r>
    <phoneticPr fontId="1" type="noConversion"/>
  </si>
  <si>
    <r>
      <rPr>
        <sz val="14"/>
        <color theme="1"/>
        <rFont val="宋体"/>
        <family val="3"/>
        <charset val="134"/>
      </rPr>
      <t>携程评分</t>
    </r>
    <phoneticPr fontId="1" type="noConversion"/>
  </si>
  <si>
    <r>
      <rPr>
        <sz val="14"/>
        <color theme="1"/>
        <rFont val="宋体"/>
        <family val="3"/>
        <charset val="134"/>
      </rPr>
      <t>携程评价数量</t>
    </r>
    <phoneticPr fontId="1" type="noConversion"/>
  </si>
  <si>
    <r>
      <rPr>
        <sz val="14"/>
        <color theme="1"/>
        <rFont val="宋体"/>
        <family val="3"/>
        <charset val="134"/>
      </rPr>
      <t>大众点评评分</t>
    </r>
    <phoneticPr fontId="1" type="noConversion"/>
  </si>
  <si>
    <r>
      <rPr>
        <sz val="14"/>
        <color theme="1"/>
        <rFont val="宋体"/>
        <family val="3"/>
        <charset val="134"/>
      </rPr>
      <t>大众点评评价数量</t>
    </r>
    <phoneticPr fontId="1" type="noConversion"/>
  </si>
  <si>
    <r>
      <rPr>
        <sz val="14"/>
        <color theme="1"/>
        <rFont val="宋体"/>
        <family val="3"/>
        <charset val="134"/>
      </rPr>
      <t>开放时间</t>
    </r>
    <phoneticPr fontId="1" type="noConversion"/>
  </si>
  <si>
    <r>
      <rPr>
        <sz val="14"/>
        <color theme="1"/>
        <rFont val="宋体"/>
        <family val="3"/>
        <charset val="134"/>
      </rPr>
      <t>门票价格</t>
    </r>
    <phoneticPr fontId="1" type="noConversion"/>
  </si>
  <si>
    <r>
      <t>pca</t>
    </r>
    <r>
      <rPr>
        <sz val="14"/>
        <color theme="1"/>
        <rFont val="宋体"/>
        <family val="3"/>
        <charset val="134"/>
      </rPr>
      <t>得分</t>
    </r>
    <phoneticPr fontId="1" type="noConversion"/>
  </si>
  <si>
    <t>07:30-17:30</t>
  </si>
  <si>
    <t>50+0</t>
  </si>
  <si>
    <t>35+0</t>
  </si>
  <si>
    <t>07:30-16:30</t>
  </si>
  <si>
    <t>27.5+0</t>
  </si>
  <si>
    <r>
      <rPr>
        <sz val="14"/>
        <color rgb="FF000000"/>
        <rFont val="宋体"/>
        <family val="3"/>
        <charset val="134"/>
      </rPr>
      <t>苏州</t>
    </r>
  </si>
  <si>
    <r>
      <rPr>
        <sz val="14"/>
        <color rgb="FF000000"/>
        <rFont val="宋体"/>
        <family val="3"/>
        <charset val="134"/>
      </rPr>
      <t>拙政园</t>
    </r>
  </si>
  <si>
    <r>
      <rPr>
        <sz val="14"/>
        <color rgb="FF000000"/>
        <rFont val="宋体"/>
        <family val="3"/>
        <charset val="134"/>
      </rPr>
      <t>周庄</t>
    </r>
  </si>
  <si>
    <r>
      <t>07</t>
    </r>
    <r>
      <rPr>
        <sz val="14"/>
        <color rgb="FF000000"/>
        <rFont val="宋体"/>
        <family val="3"/>
        <charset val="134"/>
      </rPr>
      <t>：</t>
    </r>
    <r>
      <rPr>
        <sz val="14"/>
        <color rgb="FF000000"/>
        <rFont val="Times New Roman"/>
        <family val="1"/>
      </rPr>
      <t>00-21</t>
    </r>
    <r>
      <rPr>
        <sz val="14"/>
        <color rgb="FF000000"/>
        <rFont val="宋体"/>
        <family val="3"/>
        <charset val="134"/>
      </rPr>
      <t>：</t>
    </r>
    <r>
      <rPr>
        <sz val="14"/>
        <color rgb="FF000000"/>
        <rFont val="Times New Roman"/>
        <family val="1"/>
      </rPr>
      <t>00</t>
    </r>
  </si>
  <si>
    <r>
      <rPr>
        <sz val="14"/>
        <color rgb="FF000000"/>
        <rFont val="宋体"/>
        <family val="3"/>
        <charset val="134"/>
      </rPr>
      <t>虎丘</t>
    </r>
  </si>
  <si>
    <r>
      <t>07</t>
    </r>
    <r>
      <rPr>
        <sz val="14"/>
        <color rgb="FF000000"/>
        <rFont val="宋体"/>
        <family val="3"/>
        <charset val="134"/>
      </rPr>
      <t>：</t>
    </r>
    <r>
      <rPr>
        <sz val="14"/>
        <color rgb="FF000000"/>
        <rFont val="Times New Roman"/>
        <family val="1"/>
      </rPr>
      <t>30-17</t>
    </r>
    <r>
      <rPr>
        <sz val="14"/>
        <color rgb="FF000000"/>
        <rFont val="宋体"/>
        <family val="3"/>
        <charset val="134"/>
      </rPr>
      <t>：</t>
    </r>
    <r>
      <rPr>
        <sz val="14"/>
        <color rgb="FF000000"/>
        <rFont val="Times New Roman"/>
        <family val="1"/>
      </rPr>
      <t>30</t>
    </r>
  </si>
  <si>
    <r>
      <rPr>
        <sz val="14"/>
        <color rgb="FF000000"/>
        <rFont val="宋体"/>
        <family val="3"/>
        <charset val="134"/>
      </rPr>
      <t>狮子林</t>
    </r>
  </si>
  <si>
    <r>
      <rPr>
        <sz val="14"/>
        <color rgb="FF000000"/>
        <rFont val="宋体"/>
        <family val="3"/>
        <charset val="134"/>
      </rPr>
      <t>寒山寺</t>
    </r>
  </si>
  <si>
    <r>
      <rPr>
        <sz val="14"/>
        <color rgb="FF000000"/>
        <rFont val="宋体"/>
        <family val="3"/>
        <charset val="134"/>
      </rPr>
      <t>留园</t>
    </r>
  </si>
  <si>
    <r>
      <t>07</t>
    </r>
    <r>
      <rPr>
        <sz val="14"/>
        <color rgb="FF000000"/>
        <rFont val="宋体"/>
        <family val="3"/>
        <charset val="134"/>
      </rPr>
      <t>：</t>
    </r>
    <r>
      <rPr>
        <sz val="14"/>
        <color rgb="FF000000"/>
        <rFont val="Times New Roman"/>
        <family val="1"/>
      </rPr>
      <t>30-17</t>
    </r>
    <r>
      <rPr>
        <sz val="14"/>
        <color rgb="FF000000"/>
        <rFont val="宋体"/>
        <family val="3"/>
        <charset val="134"/>
      </rPr>
      <t>：</t>
    </r>
    <r>
      <rPr>
        <sz val="14"/>
        <color rgb="FF000000"/>
        <rFont val="Times New Roman"/>
        <family val="1"/>
      </rPr>
      <t>00</t>
    </r>
  </si>
  <si>
    <r>
      <rPr>
        <sz val="14"/>
        <color rgb="FF000000"/>
        <rFont val="宋体"/>
        <family val="3"/>
        <charset val="134"/>
      </rPr>
      <t>苏州博物馆</t>
    </r>
  </si>
  <si>
    <r>
      <t>09</t>
    </r>
    <r>
      <rPr>
        <sz val="14"/>
        <color rgb="FF333333"/>
        <rFont val="宋体"/>
        <family val="3"/>
        <charset val="134"/>
      </rPr>
      <t>：</t>
    </r>
    <r>
      <rPr>
        <sz val="14"/>
        <color rgb="FF333333"/>
        <rFont val="Times New Roman"/>
        <family val="1"/>
      </rPr>
      <t>00-17</t>
    </r>
    <r>
      <rPr>
        <sz val="14"/>
        <color rgb="FF333333"/>
        <rFont val="宋体"/>
        <family val="3"/>
        <charset val="134"/>
      </rPr>
      <t>：</t>
    </r>
    <r>
      <rPr>
        <sz val="14"/>
        <color rgb="FF333333"/>
        <rFont val="Times New Roman"/>
        <family val="1"/>
      </rPr>
      <t>00</t>
    </r>
  </si>
  <si>
    <r>
      <rPr>
        <sz val="14"/>
        <color rgb="FF000000"/>
        <rFont val="宋体"/>
        <family val="3"/>
        <charset val="134"/>
      </rPr>
      <t>苏州上方山国家森林公园</t>
    </r>
  </si>
  <si>
    <r>
      <t>07</t>
    </r>
    <r>
      <rPr>
        <sz val="14"/>
        <color rgb="FF333333"/>
        <rFont val="宋体"/>
        <family val="3"/>
        <charset val="134"/>
      </rPr>
      <t>：</t>
    </r>
    <r>
      <rPr>
        <sz val="14"/>
        <color rgb="FF333333"/>
        <rFont val="Times New Roman"/>
        <family val="1"/>
      </rPr>
      <t>00-16</t>
    </r>
    <r>
      <rPr>
        <sz val="14"/>
        <color rgb="FF333333"/>
        <rFont val="宋体"/>
        <family val="3"/>
        <charset val="134"/>
      </rPr>
      <t>：</t>
    </r>
    <r>
      <rPr>
        <sz val="14"/>
        <color rgb="FF333333"/>
        <rFont val="Times New Roman"/>
        <family val="1"/>
      </rPr>
      <t>30</t>
    </r>
  </si>
  <si>
    <r>
      <rPr>
        <sz val="14"/>
        <color rgb="FF000000"/>
        <rFont val="宋体"/>
        <family val="3"/>
        <charset val="134"/>
      </rPr>
      <t>观前街</t>
    </r>
  </si>
  <si>
    <r>
      <rPr>
        <sz val="14"/>
        <color rgb="FF333333"/>
        <rFont val="宋体"/>
        <family val="3"/>
        <charset val="134"/>
      </rPr>
      <t>全天</t>
    </r>
  </si>
  <si>
    <t>75+75</t>
  </si>
  <si>
    <t>55+80</t>
  </si>
  <si>
    <r>
      <rPr>
        <sz val="14"/>
        <color rgb="FF000000"/>
        <rFont val="宋体"/>
        <family val="3"/>
        <charset val="134"/>
      </rPr>
      <t>嘉兴</t>
    </r>
  </si>
  <si>
    <r>
      <rPr>
        <sz val="14"/>
        <color rgb="FF000000"/>
        <rFont val="宋体"/>
        <family val="3"/>
        <charset val="134"/>
      </rPr>
      <t>乌镇</t>
    </r>
  </si>
  <si>
    <r>
      <rPr>
        <sz val="14"/>
        <color rgb="FF000000"/>
        <rFont val="宋体"/>
        <family val="3"/>
        <charset val="134"/>
      </rPr>
      <t>西栅</t>
    </r>
    <r>
      <rPr>
        <sz val="14"/>
        <color rgb="FF000000"/>
        <rFont val="Times New Roman"/>
        <family val="1"/>
      </rPr>
      <t>9:00-22:00</t>
    </r>
    <r>
      <rPr>
        <sz val="14"/>
        <color rgb="FF000000"/>
        <rFont val="宋体"/>
        <family val="3"/>
        <charset val="134"/>
      </rPr>
      <t>，东栅</t>
    </r>
    <r>
      <rPr>
        <sz val="14"/>
        <color rgb="FF000000"/>
        <rFont val="Times New Roman"/>
        <family val="1"/>
      </rPr>
      <t xml:space="preserve"> 07:00~17:00</t>
    </r>
  </si>
  <si>
    <r>
      <rPr>
        <sz val="14"/>
        <color rgb="FF000000"/>
        <rFont val="宋体"/>
        <family val="3"/>
        <charset val="134"/>
      </rPr>
      <t>东栅</t>
    </r>
  </si>
  <si>
    <r>
      <rPr>
        <sz val="14"/>
        <color rgb="FF000000"/>
        <rFont val="宋体"/>
        <family val="3"/>
        <charset val="134"/>
      </rPr>
      <t>全天</t>
    </r>
  </si>
  <si>
    <r>
      <rPr>
        <sz val="14"/>
        <color rgb="FF000000"/>
        <rFont val="宋体"/>
        <family val="3"/>
        <charset val="134"/>
      </rPr>
      <t>西塘古镇</t>
    </r>
  </si>
  <si>
    <r>
      <rPr>
        <sz val="14"/>
        <color rgb="FF000000"/>
        <rFont val="宋体"/>
        <family val="3"/>
        <charset val="134"/>
      </rPr>
      <t>南湖景区</t>
    </r>
  </si>
  <si>
    <r>
      <t>08</t>
    </r>
    <r>
      <rPr>
        <sz val="14"/>
        <color rgb="FF000000"/>
        <rFont val="宋体"/>
        <family val="3"/>
        <charset val="134"/>
      </rPr>
      <t>：</t>
    </r>
    <r>
      <rPr>
        <sz val="14"/>
        <color rgb="FF000000"/>
        <rFont val="Times New Roman"/>
        <family val="1"/>
      </rPr>
      <t>00-17</t>
    </r>
    <r>
      <rPr>
        <sz val="14"/>
        <color rgb="FF000000"/>
        <rFont val="宋体"/>
        <family val="3"/>
        <charset val="134"/>
      </rPr>
      <t>：</t>
    </r>
    <r>
      <rPr>
        <sz val="14"/>
        <color rgb="FF000000"/>
        <rFont val="Times New Roman"/>
        <family val="1"/>
      </rPr>
      <t>00</t>
    </r>
  </si>
  <si>
    <r>
      <rPr>
        <sz val="14"/>
        <color rgb="FF000000"/>
        <rFont val="宋体"/>
        <family val="3"/>
        <charset val="134"/>
      </rPr>
      <t>月河历史街区</t>
    </r>
  </si>
  <si>
    <r>
      <rPr>
        <sz val="14"/>
        <color rgb="FF000000"/>
        <rFont val="宋体"/>
        <family val="3"/>
        <charset val="134"/>
      </rPr>
      <t>梅花洲景区</t>
    </r>
  </si>
  <si>
    <t>8.30-17.30</t>
  </si>
  <si>
    <t>8:00-17:30</t>
  </si>
  <si>
    <t>110+0</t>
  </si>
  <si>
    <r>
      <rPr>
        <sz val="14"/>
        <color rgb="FF000000"/>
        <rFont val="宋体"/>
        <family val="3"/>
        <charset val="134"/>
      </rPr>
      <t>宁波</t>
    </r>
  </si>
  <si>
    <r>
      <rPr>
        <sz val="14"/>
        <color rgb="FF000000"/>
        <rFont val="宋体"/>
        <family val="3"/>
        <charset val="134"/>
      </rPr>
      <t>天一阁博物院</t>
    </r>
  </si>
  <si>
    <r>
      <rPr>
        <sz val="14"/>
        <color rgb="FF000000"/>
        <rFont val="宋体"/>
        <family val="3"/>
        <charset val="134"/>
      </rPr>
      <t>雪窦山</t>
    </r>
    <r>
      <rPr>
        <sz val="14"/>
        <color rgb="FF000000"/>
        <rFont val="Times New Roman"/>
        <family val="1"/>
      </rPr>
      <t>/</t>
    </r>
    <r>
      <rPr>
        <sz val="14"/>
        <color rgb="FF000000"/>
        <rFont val="宋体"/>
        <family val="3"/>
        <charset val="134"/>
      </rPr>
      <t>溪口风景区内</t>
    </r>
  </si>
  <si>
    <r>
      <rPr>
        <sz val="14"/>
        <color rgb="FF000000"/>
        <rFont val="宋体"/>
        <family val="3"/>
        <charset val="134"/>
      </rPr>
      <t>老外滩</t>
    </r>
  </si>
  <si>
    <r>
      <rPr>
        <sz val="14"/>
        <color rgb="FF000000"/>
        <rFont val="宋体"/>
        <family val="3"/>
        <charset val="134"/>
      </rPr>
      <t>月湖公园</t>
    </r>
  </si>
  <si>
    <r>
      <rPr>
        <sz val="14"/>
        <color rgb="FF000000"/>
        <rFont val="宋体"/>
        <family val="3"/>
        <charset val="134"/>
      </rPr>
      <t>象山影视城</t>
    </r>
  </si>
  <si>
    <r>
      <rPr>
        <sz val="14"/>
        <color rgb="FF000000"/>
        <rFont val="宋体"/>
        <family val="3"/>
        <charset val="134"/>
      </rPr>
      <t>慈城古县城景区</t>
    </r>
  </si>
  <si>
    <r>
      <t>08</t>
    </r>
    <r>
      <rPr>
        <sz val="14"/>
        <color rgb="FF000000"/>
        <rFont val="宋体"/>
        <family val="3"/>
        <charset val="134"/>
      </rPr>
      <t>：</t>
    </r>
    <r>
      <rPr>
        <sz val="14"/>
        <color rgb="FF000000"/>
        <rFont val="Times New Roman"/>
        <family val="1"/>
      </rPr>
      <t>30-16</t>
    </r>
    <r>
      <rPr>
        <sz val="14"/>
        <color rgb="FF000000"/>
        <rFont val="宋体"/>
        <family val="3"/>
        <charset val="134"/>
      </rPr>
      <t>：</t>
    </r>
    <r>
      <rPr>
        <sz val="14"/>
        <color rgb="FF000000"/>
        <rFont val="Times New Roman"/>
        <family val="1"/>
      </rPr>
      <t>50</t>
    </r>
  </si>
  <si>
    <r>
      <rPr>
        <sz val="14"/>
        <color rgb="FF000000"/>
        <rFont val="宋体"/>
        <family val="3"/>
        <charset val="134"/>
      </rPr>
      <t>东钱湖旅游度假区</t>
    </r>
  </si>
  <si>
    <t>08.00-17.00</t>
  </si>
  <si>
    <t>45+45</t>
  </si>
  <si>
    <t>40+0</t>
  </si>
  <si>
    <t>85+85</t>
  </si>
  <si>
    <t>52+52</t>
  </si>
  <si>
    <t>65+0</t>
  </si>
  <si>
    <r>
      <rPr>
        <sz val="14"/>
        <color rgb="FF000000"/>
        <rFont val="宋体"/>
        <family val="3"/>
        <charset val="134"/>
      </rPr>
      <t>金华</t>
    </r>
  </si>
  <si>
    <r>
      <rPr>
        <sz val="14"/>
        <color rgb="FF000000"/>
        <rFont val="宋体"/>
        <family val="3"/>
        <charset val="134"/>
      </rPr>
      <t>横店影视城</t>
    </r>
  </si>
  <si>
    <r>
      <rPr>
        <sz val="14"/>
        <color rgb="FF000000"/>
        <rFont val="宋体"/>
        <family val="3"/>
        <charset val="134"/>
      </rPr>
      <t>诸葛八卦村</t>
    </r>
  </si>
  <si>
    <r>
      <rPr>
        <sz val="14"/>
        <color rgb="FF000000"/>
        <rFont val="宋体"/>
        <family val="3"/>
        <charset val="134"/>
      </rPr>
      <t>双龙风景旅游区</t>
    </r>
  </si>
  <si>
    <r>
      <t>08</t>
    </r>
    <r>
      <rPr>
        <sz val="14"/>
        <color rgb="FF000000"/>
        <rFont val="宋体"/>
        <family val="3"/>
        <charset val="134"/>
      </rPr>
      <t>：</t>
    </r>
    <r>
      <rPr>
        <sz val="14"/>
        <color rgb="FF000000"/>
        <rFont val="Times New Roman"/>
        <family val="1"/>
      </rPr>
      <t>30-16</t>
    </r>
    <r>
      <rPr>
        <sz val="14"/>
        <color rgb="FF000000"/>
        <rFont val="宋体"/>
        <family val="3"/>
        <charset val="134"/>
      </rPr>
      <t>：</t>
    </r>
    <r>
      <rPr>
        <sz val="14"/>
        <color rgb="FF000000"/>
        <rFont val="Times New Roman"/>
        <family val="1"/>
      </rPr>
      <t>40</t>
    </r>
  </si>
  <si>
    <r>
      <rPr>
        <sz val="14"/>
        <color rgb="FF000000"/>
        <rFont val="宋体"/>
        <family val="3"/>
        <charset val="134"/>
      </rPr>
      <t>牛头山国家森林公园</t>
    </r>
  </si>
  <si>
    <r>
      <rPr>
        <sz val="14"/>
        <color rgb="FF000000"/>
        <rFont val="宋体"/>
        <family val="3"/>
        <charset val="134"/>
      </rPr>
      <t>大红岩景区</t>
    </r>
  </si>
  <si>
    <r>
      <rPr>
        <sz val="14"/>
        <color rgb="FF000000"/>
        <rFont val="宋体"/>
        <family val="3"/>
        <charset val="134"/>
      </rPr>
      <t>佛堂古镇</t>
    </r>
  </si>
  <si>
    <r>
      <rPr>
        <sz val="14"/>
        <color rgb="FF000000"/>
        <rFont val="宋体"/>
        <family val="3"/>
        <charset val="134"/>
      </rPr>
      <t>游埠古镇</t>
    </r>
  </si>
  <si>
    <r>
      <rPr>
        <sz val="14"/>
        <color rgb="FF000000"/>
        <rFont val="宋体"/>
        <family val="3"/>
        <charset val="134"/>
      </rPr>
      <t>东白山</t>
    </r>
  </si>
  <si>
    <r>
      <rPr>
        <sz val="14"/>
        <color rgb="FF000000"/>
        <rFont val="宋体"/>
        <family val="3"/>
        <charset val="134"/>
      </rPr>
      <t>江南第一家</t>
    </r>
  </si>
  <si>
    <t>40+40</t>
  </si>
  <si>
    <t>藏龙百瀑</t>
  </si>
  <si>
    <t>08:00-16:00</t>
  </si>
  <si>
    <t>64+0</t>
  </si>
  <si>
    <t>135+135</t>
  </si>
  <si>
    <t>10:00-17:00</t>
  </si>
  <si>
    <t>210+135</t>
  </si>
  <si>
    <t>190+135</t>
  </si>
  <si>
    <r>
      <rPr>
        <sz val="14"/>
        <color rgb="FF000000"/>
        <rFont val="宋体"/>
        <family val="3"/>
        <charset val="134"/>
      </rPr>
      <t>湖州</t>
    </r>
  </si>
  <si>
    <r>
      <rPr>
        <sz val="14"/>
        <color rgb="FF000000"/>
        <rFont val="宋体"/>
        <family val="3"/>
        <charset val="134"/>
      </rPr>
      <t>南浔古镇</t>
    </r>
  </si>
  <si>
    <r>
      <rPr>
        <sz val="14"/>
        <color rgb="FF000000"/>
        <rFont val="宋体"/>
        <family val="3"/>
        <charset val="134"/>
      </rPr>
      <t>莫干山风景名胜区</t>
    </r>
  </si>
  <si>
    <r>
      <rPr>
        <sz val="14"/>
        <color rgb="FF000000"/>
        <rFont val="宋体"/>
        <family val="3"/>
        <charset val="134"/>
      </rPr>
      <t>中国大竹海</t>
    </r>
  </si>
  <si>
    <r>
      <rPr>
        <sz val="14"/>
        <color rgb="FF000000"/>
        <rFont val="宋体"/>
        <family val="3"/>
        <charset val="134"/>
      </rPr>
      <t>浙北大峡谷</t>
    </r>
  </si>
  <si>
    <r>
      <rPr>
        <sz val="14"/>
        <color rgb="FF000000"/>
        <rFont val="宋体"/>
        <family val="3"/>
        <charset val="134"/>
      </rPr>
      <t>中南百草原</t>
    </r>
  </si>
  <si>
    <r>
      <rPr>
        <sz val="14"/>
        <color rgb="FF000000"/>
        <rFont val="宋体"/>
        <family val="3"/>
        <charset val="134"/>
      </rPr>
      <t>杭州</t>
    </r>
    <r>
      <rPr>
        <sz val="14"/>
        <color rgb="FF000000"/>
        <rFont val="Times New Roman"/>
        <family val="1"/>
      </rPr>
      <t>Hello Kitty</t>
    </r>
    <r>
      <rPr>
        <sz val="14"/>
        <color rgb="FF000000"/>
        <rFont val="宋体"/>
        <family val="3"/>
        <charset val="134"/>
      </rPr>
      <t>乐园</t>
    </r>
  </si>
  <si>
    <r>
      <rPr>
        <sz val="14"/>
        <color rgb="FF000000"/>
        <rFont val="宋体"/>
        <family val="3"/>
        <charset val="134"/>
      </rPr>
      <t>太湖龙之梦动物世界</t>
    </r>
  </si>
  <si>
    <r>
      <t>09</t>
    </r>
    <r>
      <rPr>
        <sz val="14"/>
        <color rgb="FF000000"/>
        <rFont val="宋体"/>
        <family val="3"/>
        <charset val="134"/>
      </rPr>
      <t>：</t>
    </r>
    <r>
      <rPr>
        <sz val="14"/>
        <color rgb="FF000000"/>
        <rFont val="Times New Roman"/>
        <family val="1"/>
      </rPr>
      <t>00-17</t>
    </r>
    <r>
      <rPr>
        <sz val="14"/>
        <color rgb="FF000000"/>
        <rFont val="宋体"/>
        <family val="3"/>
        <charset val="134"/>
      </rPr>
      <t>：</t>
    </r>
    <r>
      <rPr>
        <sz val="14"/>
        <color rgb="FF000000"/>
        <rFont val="Times New Roman"/>
        <family val="1"/>
      </rPr>
      <t>00</t>
    </r>
  </si>
  <si>
    <t>75+0</t>
  </si>
  <si>
    <t>9:30-22:30</t>
  </si>
  <si>
    <t>70+0</t>
  </si>
  <si>
    <t>49+0</t>
  </si>
  <si>
    <t>150+0</t>
  </si>
  <si>
    <t>210+190</t>
  </si>
  <si>
    <r>
      <rPr>
        <sz val="14"/>
        <color rgb="FF000000"/>
        <rFont val="宋体"/>
        <family val="3"/>
        <charset val="134"/>
      </rPr>
      <t>芜湖</t>
    </r>
  </si>
  <si>
    <r>
      <rPr>
        <sz val="14"/>
        <color rgb="FF000000"/>
        <rFont val="宋体"/>
        <family val="3"/>
        <charset val="134"/>
      </rPr>
      <t>马仁奇峰风景区</t>
    </r>
  </si>
  <si>
    <r>
      <rPr>
        <sz val="14"/>
        <color rgb="FF000000"/>
        <rFont val="宋体"/>
        <family val="3"/>
        <charset val="134"/>
      </rPr>
      <t>鸠兹古镇</t>
    </r>
  </si>
  <si>
    <r>
      <rPr>
        <sz val="14"/>
        <color rgb="FF000000"/>
        <rFont val="宋体"/>
        <family val="3"/>
        <charset val="134"/>
      </rPr>
      <t>大浦乡村世界</t>
    </r>
  </si>
  <si>
    <r>
      <rPr>
        <sz val="14"/>
        <color rgb="FF000000"/>
        <rFont val="宋体"/>
        <family val="3"/>
        <charset val="134"/>
      </rPr>
      <t>赭山风景区</t>
    </r>
  </si>
  <si>
    <r>
      <t>04</t>
    </r>
    <r>
      <rPr>
        <sz val="14"/>
        <color rgb="FF333333"/>
        <rFont val="宋体"/>
        <family val="3"/>
        <charset val="134"/>
      </rPr>
      <t>：</t>
    </r>
    <r>
      <rPr>
        <sz val="14"/>
        <color rgb="FF333333"/>
        <rFont val="Times New Roman"/>
        <family val="1"/>
      </rPr>
      <t>30-21</t>
    </r>
    <r>
      <rPr>
        <sz val="14"/>
        <color rgb="FF333333"/>
        <rFont val="宋体"/>
        <family val="3"/>
        <charset val="134"/>
      </rPr>
      <t>：</t>
    </r>
    <r>
      <rPr>
        <sz val="14"/>
        <color rgb="FF333333"/>
        <rFont val="Times New Roman"/>
        <family val="1"/>
      </rPr>
      <t>30</t>
    </r>
  </si>
  <si>
    <r>
      <rPr>
        <sz val="14"/>
        <color rgb="FF000000"/>
        <rFont val="宋体"/>
        <family val="3"/>
        <charset val="134"/>
      </rPr>
      <t>丫山花海石林</t>
    </r>
  </si>
  <si>
    <r>
      <rPr>
        <sz val="14"/>
        <color rgb="FF000000"/>
        <rFont val="宋体"/>
        <family val="3"/>
        <charset val="134"/>
      </rPr>
      <t>芜湖新华联大白鲸海洋公园</t>
    </r>
  </si>
  <si>
    <r>
      <t>09</t>
    </r>
    <r>
      <rPr>
        <sz val="14"/>
        <color rgb="FF333333"/>
        <rFont val="宋体"/>
        <family val="3"/>
        <charset val="134"/>
      </rPr>
      <t>：</t>
    </r>
    <r>
      <rPr>
        <sz val="14"/>
        <color rgb="FF333333"/>
        <rFont val="Times New Roman"/>
        <family val="1"/>
      </rPr>
      <t>00-17</t>
    </r>
    <r>
      <rPr>
        <sz val="14"/>
        <color rgb="FF333333"/>
        <rFont val="宋体"/>
        <family val="3"/>
        <charset val="134"/>
      </rPr>
      <t>：</t>
    </r>
    <r>
      <rPr>
        <sz val="14"/>
        <color rgb="FF333333"/>
        <rFont val="Times New Roman"/>
        <family val="1"/>
      </rPr>
      <t>30</t>
    </r>
  </si>
  <si>
    <r>
      <rPr>
        <sz val="14"/>
        <color rgb="FF000000"/>
        <rFont val="宋体"/>
        <family val="3"/>
        <charset val="134"/>
      </rPr>
      <t>芜湖方特梦幻王国</t>
    </r>
  </si>
  <si>
    <r>
      <t>09</t>
    </r>
    <r>
      <rPr>
        <sz val="14"/>
        <color rgb="FF333333"/>
        <rFont val="宋体"/>
        <family val="3"/>
        <charset val="134"/>
      </rPr>
      <t>：</t>
    </r>
    <r>
      <rPr>
        <sz val="14"/>
        <color rgb="FF333333"/>
        <rFont val="Times New Roman"/>
        <family val="1"/>
      </rPr>
      <t>30-22</t>
    </r>
    <r>
      <rPr>
        <sz val="14"/>
        <color rgb="FF333333"/>
        <rFont val="宋体"/>
        <family val="3"/>
        <charset val="134"/>
      </rPr>
      <t>：</t>
    </r>
    <r>
      <rPr>
        <sz val="14"/>
        <color rgb="FF333333"/>
        <rFont val="Times New Roman"/>
        <family val="1"/>
      </rPr>
      <t>00</t>
    </r>
  </si>
  <si>
    <t>芜湖滨江公园</t>
    <phoneticPr fontId="1" type="noConversion"/>
  </si>
  <si>
    <t>08:30-17:30</t>
  </si>
  <si>
    <t>30+0</t>
  </si>
  <si>
    <t>25+0</t>
  </si>
  <si>
    <t>88+48</t>
  </si>
  <si>
    <r>
      <rPr>
        <sz val="14"/>
        <color rgb="FF000000"/>
        <rFont val="宋体"/>
        <family val="3"/>
        <charset val="134"/>
      </rPr>
      <t>马鞍山</t>
    </r>
  </si>
  <si>
    <r>
      <rPr>
        <sz val="14"/>
        <color rgb="FF000000"/>
        <rFont val="宋体"/>
        <family val="3"/>
        <charset val="134"/>
      </rPr>
      <t>采石矶</t>
    </r>
  </si>
  <si>
    <r>
      <rPr>
        <sz val="14"/>
        <color rgb="FF000000"/>
        <rFont val="宋体"/>
        <family val="3"/>
        <charset val="134"/>
      </rPr>
      <t>雨山湖</t>
    </r>
  </si>
  <si>
    <r>
      <rPr>
        <sz val="14"/>
        <color rgb="FF000000"/>
        <rFont val="宋体"/>
        <family val="3"/>
        <charset val="134"/>
      </rPr>
      <t>朱然墓园</t>
    </r>
  </si>
  <si>
    <r>
      <rPr>
        <sz val="14"/>
        <color rgb="FF000000"/>
        <rFont val="宋体"/>
        <family val="3"/>
        <charset val="134"/>
      </rPr>
      <t>褒禅山景区</t>
    </r>
  </si>
  <si>
    <r>
      <rPr>
        <sz val="14"/>
        <color rgb="FF000000"/>
        <rFont val="宋体"/>
        <family val="3"/>
        <charset val="134"/>
      </rPr>
      <t>德化堂中国古床博物馆</t>
    </r>
  </si>
  <si>
    <r>
      <rPr>
        <sz val="14"/>
        <color rgb="FF000000"/>
        <rFont val="宋体"/>
        <family val="3"/>
        <charset val="134"/>
      </rPr>
      <t>李白墓园</t>
    </r>
  </si>
  <si>
    <r>
      <rPr>
        <sz val="14"/>
        <color rgb="FF000000"/>
        <rFont val="宋体"/>
        <family val="3"/>
        <charset val="134"/>
      </rPr>
      <t>大青山野生动物世界</t>
    </r>
  </si>
  <si>
    <r>
      <rPr>
        <sz val="14"/>
        <color rgb="FF000000"/>
        <rFont val="宋体"/>
        <family val="3"/>
        <charset val="134"/>
      </rPr>
      <t>濮塘风景名胜区</t>
    </r>
  </si>
  <si>
    <r>
      <t>08</t>
    </r>
    <r>
      <rPr>
        <sz val="14"/>
        <color rgb="FF333333"/>
        <rFont val="宋体"/>
        <family val="3"/>
        <charset val="134"/>
      </rPr>
      <t>：</t>
    </r>
    <r>
      <rPr>
        <sz val="14"/>
        <color rgb="FF333333"/>
        <rFont val="Times New Roman"/>
        <family val="1"/>
      </rPr>
      <t>30-17</t>
    </r>
    <r>
      <rPr>
        <sz val="14"/>
        <color rgb="FF333333"/>
        <rFont val="宋体"/>
        <family val="3"/>
        <charset val="134"/>
      </rPr>
      <t>：</t>
    </r>
    <r>
      <rPr>
        <sz val="14"/>
        <color rgb="FF333333"/>
        <rFont val="Times New Roman"/>
        <family val="1"/>
      </rPr>
      <t>00</t>
    </r>
  </si>
  <si>
    <t>07:00-17:30</t>
  </si>
  <si>
    <t>55+0</t>
  </si>
  <si>
    <t>8:00—18:00</t>
  </si>
  <si>
    <r>
      <rPr>
        <sz val="14"/>
        <color rgb="FF000000"/>
        <rFont val="宋体"/>
        <family val="3"/>
        <charset val="134"/>
      </rPr>
      <t>安庆</t>
    </r>
  </si>
  <si>
    <r>
      <rPr>
        <sz val="14"/>
        <color rgb="FF000000"/>
        <rFont val="宋体"/>
        <family val="3"/>
        <charset val="134"/>
      </rPr>
      <t>天柱山</t>
    </r>
  </si>
  <si>
    <r>
      <rPr>
        <sz val="14"/>
        <color rgb="FF000000"/>
        <rFont val="宋体"/>
        <family val="3"/>
        <charset val="134"/>
      </rPr>
      <t>明堂山</t>
    </r>
  </si>
  <si>
    <r>
      <rPr>
        <sz val="14"/>
        <color rgb="FF000000"/>
        <rFont val="宋体"/>
        <family val="3"/>
        <charset val="134"/>
      </rPr>
      <t>巨石山</t>
    </r>
  </si>
  <si>
    <r>
      <rPr>
        <sz val="14"/>
        <color rgb="FF000000"/>
        <rFont val="宋体"/>
        <family val="3"/>
        <charset val="134"/>
      </rPr>
      <t>大别山彩虹瀑布</t>
    </r>
  </si>
  <si>
    <r>
      <rPr>
        <sz val="14"/>
        <color rgb="FF000000"/>
        <rFont val="宋体"/>
        <family val="3"/>
        <charset val="134"/>
      </rPr>
      <t>五千年文博园</t>
    </r>
  </si>
  <si>
    <r>
      <rPr>
        <sz val="14"/>
        <color rgb="FF000000"/>
        <rFont val="宋体"/>
        <family val="3"/>
        <charset val="134"/>
      </rPr>
      <t>菱湖风景区</t>
    </r>
  </si>
  <si>
    <r>
      <rPr>
        <sz val="14"/>
        <color rgb="FF000000"/>
        <rFont val="宋体"/>
        <family val="3"/>
        <charset val="134"/>
      </rPr>
      <t>倒扒狮步行街</t>
    </r>
  </si>
  <si>
    <r>
      <rPr>
        <sz val="14"/>
        <color rgb="FF000000"/>
        <rFont val="宋体"/>
        <family val="3"/>
        <charset val="134"/>
      </rPr>
      <t>六尺巷</t>
    </r>
  </si>
  <si>
    <t>06:20-17:30</t>
  </si>
  <si>
    <t>95+0</t>
  </si>
  <si>
    <t>34+0</t>
  </si>
  <si>
    <r>
      <rPr>
        <sz val="14"/>
        <color rgb="FF000000"/>
        <rFont val="宋体"/>
        <family val="3"/>
        <charset val="134"/>
      </rPr>
      <t>黄山</t>
    </r>
  </si>
  <si>
    <r>
      <rPr>
        <sz val="14"/>
        <color rgb="FF000000"/>
        <rFont val="宋体"/>
        <family val="3"/>
        <charset val="134"/>
      </rPr>
      <t>黄山风景区</t>
    </r>
  </si>
  <si>
    <r>
      <rPr>
        <sz val="14"/>
        <color rgb="FF000000"/>
        <rFont val="宋体"/>
        <family val="3"/>
        <charset val="134"/>
      </rPr>
      <t>宏村景区</t>
    </r>
  </si>
  <si>
    <r>
      <rPr>
        <sz val="14"/>
        <color rgb="FF000000"/>
        <rFont val="宋体"/>
        <family val="3"/>
        <charset val="134"/>
      </rPr>
      <t>西递</t>
    </r>
  </si>
  <si>
    <r>
      <t>08</t>
    </r>
    <r>
      <rPr>
        <sz val="14"/>
        <color rgb="FF333333"/>
        <rFont val="宋体"/>
        <family val="3"/>
        <charset val="134"/>
      </rPr>
      <t>：</t>
    </r>
    <r>
      <rPr>
        <sz val="14"/>
        <color rgb="FF333333"/>
        <rFont val="Times New Roman"/>
        <family val="1"/>
      </rPr>
      <t>00-17</t>
    </r>
    <r>
      <rPr>
        <sz val="14"/>
        <color rgb="FF333333"/>
        <rFont val="宋体"/>
        <family val="3"/>
        <charset val="134"/>
      </rPr>
      <t>：</t>
    </r>
    <r>
      <rPr>
        <sz val="14"/>
        <color rgb="FF333333"/>
        <rFont val="Times New Roman"/>
        <family val="1"/>
      </rPr>
      <t>30</t>
    </r>
  </si>
  <si>
    <r>
      <rPr>
        <sz val="14"/>
        <color rgb="FF000000"/>
        <rFont val="宋体"/>
        <family val="3"/>
        <charset val="134"/>
      </rPr>
      <t>屯溪老街</t>
    </r>
  </si>
  <si>
    <r>
      <rPr>
        <sz val="14"/>
        <color rgb="FF000000"/>
        <rFont val="宋体"/>
        <family val="3"/>
        <charset val="134"/>
      </rPr>
      <t>齐云山</t>
    </r>
  </si>
  <si>
    <r>
      <rPr>
        <sz val="14"/>
        <color rgb="FF000000"/>
        <rFont val="宋体"/>
        <family val="3"/>
        <charset val="134"/>
      </rPr>
      <t>徽州古城</t>
    </r>
  </si>
  <si>
    <r>
      <rPr>
        <sz val="14"/>
        <color rgb="FF000000"/>
        <rFont val="宋体"/>
        <family val="3"/>
        <charset val="134"/>
      </rPr>
      <t>西溪南古村落景区</t>
    </r>
  </si>
  <si>
    <r>
      <rPr>
        <sz val="14"/>
        <color rgb="FF000000"/>
        <rFont val="宋体"/>
        <family val="3"/>
        <charset val="134"/>
      </rPr>
      <t>呈坎景区</t>
    </r>
  </si>
  <si>
    <t>绍兴</t>
  </si>
  <si>
    <t>绍兴柯岩风景区</t>
  </si>
  <si>
    <t>08：20-20：30</t>
  </si>
  <si>
    <t>沈园</t>
  </si>
  <si>
    <t>鲁迅故里景区</t>
  </si>
  <si>
    <t>绍兴东湖风景区</t>
  </si>
  <si>
    <t>兰亭</t>
  </si>
  <si>
    <t>五泄风景区</t>
  </si>
  <si>
    <t>08：00-16：30</t>
  </si>
  <si>
    <t>仓桥直街</t>
  </si>
  <si>
    <t>安昌古镇</t>
  </si>
  <si>
    <t>中共二大会址纪念馆</t>
  </si>
  <si>
    <t>免费</t>
  </si>
  <si>
    <t>鸣凰革命烈士纪念碑</t>
  </si>
  <si>
    <t>革命烈士陵园</t>
  </si>
  <si>
    <t>无锡</t>
  </si>
  <si>
    <t>江阴革命烈士陵园</t>
  </si>
  <si>
    <t>苏州</t>
  </si>
  <si>
    <t>沙家浜革命历史纪念馆</t>
  </si>
  <si>
    <r>
      <rPr>
        <sz val="14"/>
        <color rgb="FF000000"/>
        <rFont val="宋体"/>
        <family val="3"/>
        <charset val="134"/>
      </rPr>
      <t>革命烈士纪念碑</t>
    </r>
  </si>
  <si>
    <r>
      <rPr>
        <sz val="14"/>
        <color rgb="FF000000"/>
        <rFont val="宋体"/>
        <family val="3"/>
        <charset val="134"/>
      </rPr>
      <t>免费</t>
    </r>
  </si>
  <si>
    <t>宁波</t>
  </si>
  <si>
    <t>浙东革命根据地纪念馆</t>
  </si>
  <si>
    <t>08:30-16:30(</t>
  </si>
  <si>
    <t>南塘老街</t>
  </si>
  <si>
    <t>湖州</t>
  </si>
  <si>
    <t>湖州市革命烈士陵园</t>
  </si>
  <si>
    <t>周恩来纪念馆</t>
  </si>
  <si>
    <t>芜湖</t>
  </si>
  <si>
    <t>繁昌县革命烈士事迹陈列馆</t>
  </si>
  <si>
    <t>马鞍山</t>
  </si>
  <si>
    <t>和县革命烈士纪念馆</t>
  </si>
  <si>
    <t>安庆</t>
  </si>
  <si>
    <t>辛亥革命陈列馆</t>
  </si>
  <si>
    <t>黄山</t>
  </si>
  <si>
    <t>梓溪革命老区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</si>
</sst>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Segoe UI"/>
      <family val="2"/>
    </font>
    <font>
      <sz val="11"/>
      <color rgb="FF333333"/>
      <name val="PingFangSC-Regular"/>
      <family val="2"/>
    </font>
    <font>
      <sz val="11"/>
      <color rgb="FF333333"/>
      <name val="等线"/>
      <family val="2"/>
      <charset val="134"/>
    </font>
    <font>
      <sz val="11"/>
      <color theme="1"/>
      <name val="等线"/>
      <family val="2"/>
      <charset val="134"/>
    </font>
    <font>
      <sz val="11"/>
      <color rgb="FFFF0000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FF0000"/>
      <name val="等线"/>
      <family val="4"/>
      <charset val="134"/>
      <scheme val="minor"/>
    </font>
    <font>
      <sz val="14"/>
      <color rgb="FF000000"/>
      <name val="等线"/>
      <family val="4"/>
      <charset val="134"/>
    </font>
    <font>
      <sz val="14"/>
      <color rgb="FF333333"/>
      <name val="PingFangSC-Regular"/>
      <charset val="134"/>
    </font>
    <font>
      <sz val="14"/>
      <color rgb="FFFF0000"/>
      <name val="等线"/>
      <family val="4"/>
      <charset val="134"/>
    </font>
    <font>
      <sz val="14"/>
      <color rgb="FF000000"/>
      <name val="等线"/>
      <family val="4"/>
      <charset val="134"/>
      <scheme val="minor"/>
    </font>
    <font>
      <sz val="14"/>
      <color rgb="FF000000"/>
      <name val="Arial"/>
      <family val="2"/>
    </font>
    <font>
      <sz val="14"/>
      <color theme="1"/>
      <name val="Times New Roman"/>
      <family val="1"/>
    </font>
    <font>
      <sz val="14"/>
      <color theme="1"/>
      <name val="等线"/>
      <family val="2"/>
      <charset val="134"/>
    </font>
    <font>
      <sz val="14"/>
      <color rgb="FF000000"/>
      <name val="Times New Roman"/>
      <family val="1"/>
    </font>
    <font>
      <sz val="14"/>
      <color rgb="FF666666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rgb="FF333333"/>
      <name val="Times New Roman"/>
      <family val="1"/>
    </font>
    <font>
      <sz val="14"/>
      <color rgb="FF333333"/>
      <name val="宋体"/>
      <family val="3"/>
      <charset val="134"/>
    </font>
    <font>
      <sz val="11"/>
      <color rgb="FF000000"/>
      <name val="等线"/>
      <family val="4"/>
      <charset val="134"/>
    </font>
    <font>
      <sz val="14"/>
      <color rgb="FFFF0000"/>
      <name val="等线"/>
      <family val="2"/>
      <charset val="134"/>
      <scheme val="minor"/>
    </font>
    <font>
      <sz val="11"/>
      <color rgb="FFFF0000"/>
      <name val="等线"/>
      <family val="4"/>
      <charset val="134"/>
    </font>
    <font>
      <sz val="10"/>
      <color rgb="FF000000"/>
      <name val="等线"/>
      <family val="4"/>
      <charset val="134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333333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7" fillId="3" borderId="0" xfId="0" applyFont="1" applyFill="1">
      <alignment vertical="center"/>
    </xf>
    <xf numFmtId="0" fontId="8" fillId="0" borderId="0" xfId="0" applyFont="1">
      <alignment vertical="center"/>
    </xf>
    <xf numFmtId="20" fontId="8" fillId="0" borderId="0" xfId="0" applyNumberFormat="1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3" borderId="0" xfId="0" applyFont="1" applyFill="1">
      <alignment vertical="center"/>
    </xf>
    <xf numFmtId="0" fontId="17" fillId="0" borderId="0" xfId="0" applyFont="1">
      <alignment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20" fillId="0" borderId="0" xfId="0" applyFont="1" applyFill="1">
      <alignment vertical="center"/>
    </xf>
    <xf numFmtId="0" fontId="21" fillId="0" borderId="0" xfId="0" applyFont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F6A4-462C-42F0-B188-6F53D0CB637A}">
  <dimension ref="A1:I91"/>
  <sheetViews>
    <sheetView topLeftCell="D1" zoomScale="115" zoomScaleNormal="115" workbookViewId="0">
      <selection activeCell="H18" sqref="H18:I18"/>
    </sheetView>
  </sheetViews>
  <sheetFormatPr baseColWidth="10" defaultColWidth="8.83203125" defaultRowHeight="15"/>
  <cols>
    <col min="1" max="1" width="8.6640625" customWidth="1"/>
    <col min="2" max="2" width="15.5" customWidth="1"/>
    <col min="3" max="3" width="25.5" bestFit="1" customWidth="1"/>
    <col min="4" max="4" width="10.5" customWidth="1"/>
    <col min="5" max="5" width="12.1640625" customWidth="1"/>
    <col min="6" max="6" width="13.1640625" style="4" customWidth="1"/>
    <col min="7" max="7" width="15.1640625" style="4" customWidth="1"/>
    <col min="8" max="8" width="15.1640625" customWidth="1"/>
    <col min="9" max="9" width="28.83203125" customWidth="1"/>
    <col min="10" max="10" width="29.83203125" customWidth="1"/>
    <col min="11" max="11" width="25.6640625" customWidth="1"/>
    <col min="12" max="12" width="33.1640625" customWidth="1"/>
    <col min="13" max="13" width="24" customWidth="1"/>
    <col min="14" max="14" width="18" customWidth="1"/>
  </cols>
  <sheetData>
    <row r="1" spans="1:9" s="8" customFormat="1">
      <c r="A1" s="8" t="s">
        <v>163</v>
      </c>
      <c r="B1" s="8" t="s">
        <v>164</v>
      </c>
      <c r="C1" s="8" t="s">
        <v>165</v>
      </c>
      <c r="D1" s="8" t="s">
        <v>170</v>
      </c>
      <c r="E1" s="8" t="s">
        <v>171</v>
      </c>
      <c r="F1" s="8" t="s">
        <v>166</v>
      </c>
      <c r="G1" s="8" t="s">
        <v>167</v>
      </c>
      <c r="H1" s="8" t="s">
        <v>168</v>
      </c>
      <c r="I1" s="8" t="s">
        <v>169</v>
      </c>
    </row>
    <row r="2" spans="1:9">
      <c r="A2" t="s">
        <v>0</v>
      </c>
    </row>
    <row r="3" spans="1:9">
      <c r="B3" t="s">
        <v>133</v>
      </c>
      <c r="C3" t="s">
        <v>134</v>
      </c>
      <c r="D3">
        <v>4.5</v>
      </c>
      <c r="F3" s="4">
        <v>4.87</v>
      </c>
      <c r="G3" s="4">
        <v>8219</v>
      </c>
      <c r="H3" t="s">
        <v>20</v>
      </c>
      <c r="I3">
        <v>45</v>
      </c>
    </row>
    <row r="4" spans="1:9">
      <c r="C4" t="s">
        <v>154</v>
      </c>
      <c r="D4">
        <v>4.5</v>
      </c>
      <c r="F4" s="4">
        <v>4.84</v>
      </c>
      <c r="G4" s="4">
        <v>867</v>
      </c>
      <c r="H4" t="s">
        <v>26</v>
      </c>
      <c r="I4">
        <v>25</v>
      </c>
    </row>
    <row r="5" spans="1:9">
      <c r="C5" s="5" t="s">
        <v>153</v>
      </c>
      <c r="D5">
        <v>4.5999999999999996</v>
      </c>
      <c r="F5" s="4" t="s">
        <v>156</v>
      </c>
      <c r="G5" s="4" t="s">
        <v>156</v>
      </c>
      <c r="H5" t="s">
        <v>46</v>
      </c>
      <c r="I5">
        <v>31</v>
      </c>
    </row>
    <row r="6" spans="1:9">
      <c r="C6" t="s">
        <v>135</v>
      </c>
      <c r="D6">
        <v>4.7</v>
      </c>
      <c r="F6" s="4">
        <v>4.6399999999999997</v>
      </c>
      <c r="G6" s="4">
        <v>227</v>
      </c>
      <c r="H6" t="s">
        <v>20</v>
      </c>
      <c r="I6" t="s">
        <v>136</v>
      </c>
    </row>
    <row r="7" spans="1:9">
      <c r="C7" s="6" t="s">
        <v>137</v>
      </c>
      <c r="D7">
        <v>4.5999999999999996</v>
      </c>
      <c r="F7" s="4" t="s">
        <v>156</v>
      </c>
      <c r="G7" s="4" t="s">
        <v>156</v>
      </c>
      <c r="H7" t="s">
        <v>26</v>
      </c>
      <c r="I7" t="s">
        <v>12</v>
      </c>
    </row>
    <row r="8" spans="1:9">
      <c r="C8" s="7" t="s">
        <v>155</v>
      </c>
      <c r="F8" s="4">
        <v>4.82</v>
      </c>
      <c r="G8" s="4">
        <v>18201</v>
      </c>
    </row>
    <row r="9" spans="1:9">
      <c r="C9" t="s">
        <v>148</v>
      </c>
      <c r="D9">
        <v>5</v>
      </c>
      <c r="E9">
        <v>1</v>
      </c>
      <c r="F9" s="4">
        <v>3.56</v>
      </c>
      <c r="G9" s="4">
        <v>4</v>
      </c>
      <c r="H9" t="s">
        <v>26</v>
      </c>
      <c r="I9" t="s">
        <v>12</v>
      </c>
    </row>
    <row r="10" spans="1:9">
      <c r="B10" t="s">
        <v>93</v>
      </c>
      <c r="C10" t="s">
        <v>157</v>
      </c>
      <c r="D10">
        <v>4.5</v>
      </c>
      <c r="E10">
        <v>2763</v>
      </c>
      <c r="F10" s="4">
        <v>4.9000000000000004</v>
      </c>
      <c r="G10" s="4">
        <v>1420</v>
      </c>
      <c r="H10" t="s">
        <v>94</v>
      </c>
      <c r="I10">
        <v>25</v>
      </c>
    </row>
    <row r="11" spans="1:9">
      <c r="C11" t="s">
        <v>158</v>
      </c>
      <c r="D11">
        <v>4.5</v>
      </c>
      <c r="E11">
        <v>4436</v>
      </c>
      <c r="F11" s="4">
        <v>4.8499999999999996</v>
      </c>
      <c r="G11" s="4">
        <v>3363</v>
      </c>
      <c r="H11" t="s">
        <v>28</v>
      </c>
      <c r="I11">
        <v>35</v>
      </c>
    </row>
    <row r="12" spans="1:9">
      <c r="C12" t="s">
        <v>95</v>
      </c>
      <c r="D12">
        <v>4.5</v>
      </c>
      <c r="E12">
        <v>3124</v>
      </c>
      <c r="F12" s="4">
        <v>4.87</v>
      </c>
      <c r="G12" s="4">
        <v>1551</v>
      </c>
      <c r="H12" t="s">
        <v>94</v>
      </c>
      <c r="I12">
        <v>90</v>
      </c>
    </row>
    <row r="13" spans="1:9">
      <c r="C13" t="s">
        <v>96</v>
      </c>
      <c r="D13">
        <v>4.4000000000000004</v>
      </c>
      <c r="E13">
        <v>43</v>
      </c>
      <c r="F13" s="4" t="s">
        <v>159</v>
      </c>
      <c r="G13" s="4" t="s">
        <v>156</v>
      </c>
      <c r="H13" t="s">
        <v>99</v>
      </c>
      <c r="I13" t="s">
        <v>12</v>
      </c>
    </row>
    <row r="14" spans="1:9">
      <c r="B14" t="s">
        <v>97</v>
      </c>
      <c r="C14" t="s">
        <v>98</v>
      </c>
      <c r="D14">
        <v>4.7</v>
      </c>
      <c r="F14" s="4">
        <v>4.8600000000000003</v>
      </c>
      <c r="G14" s="4">
        <v>227</v>
      </c>
      <c r="H14" t="s">
        <v>100</v>
      </c>
      <c r="I14">
        <v>18</v>
      </c>
    </row>
    <row r="15" spans="1:9">
      <c r="C15" t="s">
        <v>101</v>
      </c>
      <c r="D15">
        <v>4.4000000000000004</v>
      </c>
      <c r="F15" s="4">
        <v>4.91</v>
      </c>
      <c r="G15" s="4">
        <v>10962</v>
      </c>
      <c r="H15" s="3" t="s">
        <v>102</v>
      </c>
      <c r="I15" t="s">
        <v>12</v>
      </c>
    </row>
    <row r="16" spans="1:9">
      <c r="C16" t="s">
        <v>103</v>
      </c>
      <c r="D16">
        <v>4.7</v>
      </c>
      <c r="F16" s="4" t="s">
        <v>156</v>
      </c>
      <c r="G16" s="4" t="s">
        <v>156</v>
      </c>
      <c r="H16" t="s">
        <v>104</v>
      </c>
      <c r="I16" t="s">
        <v>12</v>
      </c>
    </row>
    <row r="17" spans="2:9">
      <c r="C17" t="s">
        <v>105</v>
      </c>
      <c r="D17">
        <v>4.5999999999999996</v>
      </c>
      <c r="F17" s="4">
        <v>4.91</v>
      </c>
      <c r="G17" s="4">
        <v>2078</v>
      </c>
      <c r="H17" t="s">
        <v>20</v>
      </c>
      <c r="I17">
        <v>25</v>
      </c>
    </row>
    <row r="18" spans="2:9">
      <c r="C18" t="s">
        <v>106</v>
      </c>
      <c r="D18">
        <v>4.7</v>
      </c>
      <c r="F18" s="4" t="s">
        <v>160</v>
      </c>
      <c r="G18" s="4" t="s">
        <v>156</v>
      </c>
      <c r="H18" t="s">
        <v>42</v>
      </c>
      <c r="I18" t="s">
        <v>12</v>
      </c>
    </row>
    <row r="19" spans="2:9">
      <c r="C19" t="s">
        <v>107</v>
      </c>
      <c r="D19">
        <v>4.4000000000000004</v>
      </c>
      <c r="F19" s="4">
        <v>4.72</v>
      </c>
      <c r="G19" s="4">
        <v>677</v>
      </c>
      <c r="H19" t="s">
        <v>26</v>
      </c>
      <c r="I19" t="s">
        <v>12</v>
      </c>
    </row>
    <row r="20" spans="2:9">
      <c r="C20" t="s">
        <v>108</v>
      </c>
      <c r="D20">
        <v>4.5999999999999996</v>
      </c>
      <c r="F20" s="4" t="s">
        <v>160</v>
      </c>
      <c r="G20" s="4" t="s">
        <v>156</v>
      </c>
      <c r="H20" t="s">
        <v>109</v>
      </c>
      <c r="I20" t="s">
        <v>12</v>
      </c>
    </row>
    <row r="21" spans="2:9">
      <c r="B21" t="s">
        <v>110</v>
      </c>
      <c r="C21" t="s">
        <v>111</v>
      </c>
      <c r="D21">
        <v>4.5</v>
      </c>
      <c r="F21" s="4">
        <v>4.9000000000000004</v>
      </c>
      <c r="G21" s="4">
        <v>18794</v>
      </c>
      <c r="H21" t="s">
        <v>112</v>
      </c>
      <c r="I21" t="s">
        <v>12</v>
      </c>
    </row>
    <row r="22" spans="2:9">
      <c r="C22" t="s">
        <v>113</v>
      </c>
      <c r="D22">
        <v>4.7</v>
      </c>
      <c r="F22" s="4" t="s">
        <v>156</v>
      </c>
      <c r="G22" s="4" t="s">
        <v>156</v>
      </c>
      <c r="H22" t="s">
        <v>114</v>
      </c>
      <c r="I22">
        <v>30</v>
      </c>
    </row>
    <row r="23" spans="2:9">
      <c r="C23" t="s">
        <v>115</v>
      </c>
      <c r="D23">
        <v>4.5</v>
      </c>
      <c r="F23" s="4">
        <v>4.9000000000000004</v>
      </c>
      <c r="G23" s="4">
        <v>3833</v>
      </c>
      <c r="H23" t="s">
        <v>28</v>
      </c>
      <c r="I23">
        <v>45</v>
      </c>
    </row>
    <row r="24" spans="2:9">
      <c r="C24" t="s">
        <v>116</v>
      </c>
      <c r="D24">
        <v>4.5999999999999996</v>
      </c>
      <c r="F24" s="4">
        <v>4.88</v>
      </c>
      <c r="G24" s="4">
        <v>4578</v>
      </c>
      <c r="H24" t="s">
        <v>112</v>
      </c>
      <c r="I24">
        <v>30</v>
      </c>
    </row>
    <row r="25" spans="2:9">
      <c r="C25" t="s">
        <v>117</v>
      </c>
      <c r="D25">
        <v>4.5999999999999996</v>
      </c>
      <c r="F25" s="4">
        <v>4.74</v>
      </c>
      <c r="G25" s="4">
        <v>280</v>
      </c>
      <c r="H25" t="s">
        <v>118</v>
      </c>
      <c r="I25" t="s">
        <v>119</v>
      </c>
    </row>
    <row r="26" spans="2:9">
      <c r="C26" t="s">
        <v>120</v>
      </c>
      <c r="D26">
        <v>4.0999999999999996</v>
      </c>
      <c r="F26" s="4">
        <v>4.25</v>
      </c>
      <c r="G26" s="4">
        <v>355</v>
      </c>
      <c r="H26" t="s">
        <v>26</v>
      </c>
      <c r="I26" t="s">
        <v>12</v>
      </c>
    </row>
    <row r="27" spans="2:9">
      <c r="C27" t="s">
        <v>121</v>
      </c>
      <c r="F27" s="4" t="s">
        <v>160</v>
      </c>
      <c r="G27" s="4" t="s">
        <v>156</v>
      </c>
      <c r="H27" t="s">
        <v>26</v>
      </c>
      <c r="I27" t="s">
        <v>12</v>
      </c>
    </row>
    <row r="28" spans="2:9">
      <c r="B28" t="s">
        <v>122</v>
      </c>
      <c r="C28" t="s">
        <v>123</v>
      </c>
      <c r="D28">
        <v>4.5999999999999996</v>
      </c>
      <c r="F28" s="4">
        <v>4.91</v>
      </c>
      <c r="G28" s="4">
        <v>20620</v>
      </c>
      <c r="H28" t="s">
        <v>124</v>
      </c>
      <c r="I28">
        <v>40</v>
      </c>
    </row>
    <row r="29" spans="2:9">
      <c r="C29" t="s">
        <v>125</v>
      </c>
      <c r="D29">
        <v>4.5</v>
      </c>
      <c r="F29" s="4" t="s">
        <v>161</v>
      </c>
      <c r="G29" s="4">
        <v>8292</v>
      </c>
      <c r="H29" t="s">
        <v>17</v>
      </c>
      <c r="I29">
        <v>10</v>
      </c>
    </row>
    <row r="30" spans="2:9">
      <c r="C30" t="s">
        <v>126</v>
      </c>
      <c r="D30">
        <v>4.5999999999999996</v>
      </c>
      <c r="F30" s="4">
        <v>4.96</v>
      </c>
      <c r="G30" s="4">
        <v>16397</v>
      </c>
      <c r="H30" t="s">
        <v>69</v>
      </c>
      <c r="I30" t="s">
        <v>12</v>
      </c>
    </row>
    <row r="31" spans="2:9">
      <c r="C31" t="s">
        <v>127</v>
      </c>
      <c r="D31">
        <v>4.8</v>
      </c>
      <c r="F31" s="4">
        <v>4.9000000000000004</v>
      </c>
      <c r="G31" s="4">
        <v>1038</v>
      </c>
      <c r="H31" t="s">
        <v>112</v>
      </c>
      <c r="I31">
        <v>48</v>
      </c>
    </row>
    <row r="32" spans="2:9">
      <c r="C32" t="s">
        <v>128</v>
      </c>
      <c r="D32">
        <v>4.5999999999999996</v>
      </c>
      <c r="F32" s="4">
        <v>4.84</v>
      </c>
      <c r="G32" s="4">
        <v>2378</v>
      </c>
      <c r="H32" t="s">
        <v>26</v>
      </c>
      <c r="I32" t="s">
        <v>129</v>
      </c>
    </row>
    <row r="33" spans="1:9">
      <c r="C33" t="s">
        <v>130</v>
      </c>
      <c r="D33">
        <v>4.7</v>
      </c>
      <c r="F33" s="4">
        <v>4.93</v>
      </c>
      <c r="G33" s="4">
        <v>6759</v>
      </c>
      <c r="H33" t="s">
        <v>131</v>
      </c>
      <c r="I33" t="s">
        <v>12</v>
      </c>
    </row>
    <row r="34" spans="1:9">
      <c r="C34" t="s">
        <v>132</v>
      </c>
      <c r="D34">
        <v>4.4000000000000004</v>
      </c>
      <c r="F34" s="4">
        <v>4.8499999999999996</v>
      </c>
      <c r="G34" s="4">
        <v>570</v>
      </c>
      <c r="H34" t="s">
        <v>28</v>
      </c>
      <c r="I34">
        <v>5</v>
      </c>
    </row>
    <row r="35" spans="1:9">
      <c r="C35" t="s">
        <v>149</v>
      </c>
      <c r="D35">
        <v>4.4000000000000004</v>
      </c>
      <c r="E35">
        <v>8</v>
      </c>
      <c r="F35" s="4">
        <v>4.83</v>
      </c>
      <c r="G35" s="4">
        <v>910</v>
      </c>
      <c r="H35" t="s">
        <v>26</v>
      </c>
      <c r="I35" t="s">
        <v>12</v>
      </c>
    </row>
    <row r="36" spans="1:9">
      <c r="C36" t="s">
        <v>150</v>
      </c>
      <c r="D36">
        <v>4.2</v>
      </c>
      <c r="E36">
        <v>100</v>
      </c>
      <c r="F36" s="4">
        <v>4.8899999999999997</v>
      </c>
      <c r="G36" s="4">
        <v>69</v>
      </c>
      <c r="H36" t="s">
        <v>26</v>
      </c>
      <c r="I36" t="s">
        <v>12</v>
      </c>
    </row>
    <row r="37" spans="1:9" ht="18">
      <c r="C37" t="s">
        <v>151</v>
      </c>
      <c r="D37">
        <v>4.4000000000000004</v>
      </c>
      <c r="E37">
        <v>45</v>
      </c>
      <c r="F37" s="4" t="s">
        <v>160</v>
      </c>
      <c r="G37" s="4" t="s">
        <v>156</v>
      </c>
      <c r="H37" s="2" t="s">
        <v>152</v>
      </c>
      <c r="I37" t="s">
        <v>12</v>
      </c>
    </row>
    <row r="38" spans="1:9">
      <c r="A38" t="s">
        <v>1</v>
      </c>
    </row>
    <row r="39" spans="1:9">
      <c r="C39" t="s">
        <v>81</v>
      </c>
      <c r="D39">
        <v>4.5</v>
      </c>
      <c r="F39" s="4" t="s">
        <v>156</v>
      </c>
      <c r="G39" s="4" t="s">
        <v>156</v>
      </c>
      <c r="H39" s="4" t="s">
        <v>82</v>
      </c>
      <c r="I39" t="s">
        <v>12</v>
      </c>
    </row>
    <row r="40" spans="1:9">
      <c r="C40" t="s">
        <v>83</v>
      </c>
      <c r="D40">
        <v>4.8</v>
      </c>
      <c r="F40" s="4">
        <v>4.96</v>
      </c>
      <c r="G40" s="4">
        <v>23987</v>
      </c>
      <c r="H40" s="4" t="s">
        <v>26</v>
      </c>
      <c r="I40" t="s">
        <v>12</v>
      </c>
    </row>
    <row r="41" spans="1:9">
      <c r="C41" t="s">
        <v>84</v>
      </c>
      <c r="F41" s="4" t="s">
        <v>156</v>
      </c>
      <c r="G41" s="4" t="s">
        <v>156</v>
      </c>
      <c r="H41" s="4" t="s">
        <v>85</v>
      </c>
      <c r="I41" t="s">
        <v>12</v>
      </c>
    </row>
    <row r="42" spans="1:9">
      <c r="C42" t="s">
        <v>86</v>
      </c>
      <c r="D42">
        <v>4.7</v>
      </c>
      <c r="F42" s="4">
        <v>4.8899999999999997</v>
      </c>
      <c r="G42" s="4">
        <v>43812</v>
      </c>
      <c r="H42" s="4" t="s">
        <v>87</v>
      </c>
      <c r="I42">
        <v>60</v>
      </c>
    </row>
    <row r="43" spans="1:9">
      <c r="C43" t="s">
        <v>88</v>
      </c>
      <c r="D43">
        <v>4.7</v>
      </c>
      <c r="F43" s="4">
        <v>4.87</v>
      </c>
      <c r="G43" s="4">
        <v>19269</v>
      </c>
      <c r="H43" s="4" t="s">
        <v>87</v>
      </c>
      <c r="I43">
        <v>22</v>
      </c>
    </row>
    <row r="44" spans="1:9">
      <c r="C44" t="s">
        <v>89</v>
      </c>
      <c r="D44">
        <v>4.5</v>
      </c>
      <c r="F44" s="4">
        <v>4.91</v>
      </c>
      <c r="G44" s="4">
        <v>15405</v>
      </c>
      <c r="H44" s="4" t="s">
        <v>46</v>
      </c>
      <c r="I44" t="s">
        <v>12</v>
      </c>
    </row>
    <row r="45" spans="1:9">
      <c r="C45" t="s">
        <v>90</v>
      </c>
      <c r="D45">
        <v>4.5</v>
      </c>
      <c r="F45" s="4">
        <v>4.92</v>
      </c>
      <c r="G45" s="4">
        <v>23053</v>
      </c>
      <c r="H45" s="4" t="s">
        <v>91</v>
      </c>
      <c r="I45">
        <v>15</v>
      </c>
    </row>
    <row r="46" spans="1:9">
      <c r="C46" t="s">
        <v>92</v>
      </c>
      <c r="D46">
        <v>4.7</v>
      </c>
      <c r="F46" s="4">
        <v>4.88</v>
      </c>
      <c r="G46" s="4">
        <v>9705</v>
      </c>
      <c r="H46" s="4" t="s">
        <v>26</v>
      </c>
      <c r="I46" t="s">
        <v>77</v>
      </c>
    </row>
    <row r="47" spans="1:9">
      <c r="C47" t="s">
        <v>138</v>
      </c>
      <c r="D47">
        <v>4.5</v>
      </c>
      <c r="E47">
        <v>167</v>
      </c>
      <c r="F47" s="4" t="s">
        <v>156</v>
      </c>
      <c r="G47" s="4" t="s">
        <v>156</v>
      </c>
      <c r="H47" s="4" t="s">
        <v>26</v>
      </c>
      <c r="I47" t="s">
        <v>12</v>
      </c>
    </row>
    <row r="48" spans="1:9">
      <c r="A48" t="s">
        <v>3</v>
      </c>
    </row>
    <row r="49" spans="2:9">
      <c r="B49" t="s">
        <v>4</v>
      </c>
      <c r="C49" t="s">
        <v>139</v>
      </c>
      <c r="F49" s="4">
        <v>3</v>
      </c>
      <c r="G49" s="4" t="s">
        <v>156</v>
      </c>
      <c r="H49" t="s">
        <v>26</v>
      </c>
      <c r="I49" t="s">
        <v>12</v>
      </c>
    </row>
    <row r="50" spans="2:9">
      <c r="C50" t="s">
        <v>141</v>
      </c>
      <c r="D50">
        <v>4.5999999999999996</v>
      </c>
      <c r="E50">
        <v>1691</v>
      </c>
      <c r="F50" s="4">
        <v>4.92</v>
      </c>
      <c r="G50" s="4">
        <v>10378</v>
      </c>
      <c r="H50" t="s">
        <v>140</v>
      </c>
      <c r="I50">
        <v>95</v>
      </c>
    </row>
    <row r="51" spans="2:9">
      <c r="C51" t="s">
        <v>142</v>
      </c>
      <c r="D51">
        <v>4.5</v>
      </c>
      <c r="E51">
        <v>11610</v>
      </c>
      <c r="F51" s="4">
        <v>4.8600000000000003</v>
      </c>
      <c r="G51" s="4">
        <v>16126</v>
      </c>
      <c r="H51" t="s">
        <v>26</v>
      </c>
      <c r="I51">
        <v>50</v>
      </c>
    </row>
    <row r="52" spans="2:9">
      <c r="C52" t="s">
        <v>143</v>
      </c>
      <c r="D52">
        <v>5</v>
      </c>
      <c r="E52">
        <v>1</v>
      </c>
      <c r="F52" s="4" t="s">
        <v>160</v>
      </c>
      <c r="H52" t="s">
        <v>26</v>
      </c>
      <c r="I52" t="s">
        <v>12</v>
      </c>
    </row>
    <row r="53" spans="2:9">
      <c r="B53" t="s">
        <v>5</v>
      </c>
      <c r="C53" t="s">
        <v>6</v>
      </c>
      <c r="D53">
        <v>4.7</v>
      </c>
      <c r="E53">
        <v>5325</v>
      </c>
      <c r="F53" s="4">
        <v>4.93</v>
      </c>
      <c r="G53" s="4">
        <v>4210</v>
      </c>
      <c r="H53" t="s">
        <v>7</v>
      </c>
      <c r="I53">
        <v>15</v>
      </c>
    </row>
    <row r="54" spans="2:9">
      <c r="C54" t="s">
        <v>8</v>
      </c>
      <c r="D54">
        <v>4.5999999999999996</v>
      </c>
      <c r="E54">
        <v>2458</v>
      </c>
      <c r="F54" s="4">
        <v>4.87</v>
      </c>
      <c r="G54" s="4">
        <v>2058</v>
      </c>
      <c r="H54" t="s">
        <v>9</v>
      </c>
      <c r="I54">
        <v>75</v>
      </c>
    </row>
    <row r="55" spans="2:9">
      <c r="C55" t="s">
        <v>10</v>
      </c>
      <c r="D55">
        <v>4.5999999999999996</v>
      </c>
      <c r="E55">
        <v>579</v>
      </c>
      <c r="F55" s="4">
        <v>4.9400000000000004</v>
      </c>
      <c r="G55" s="4">
        <v>2004</v>
      </c>
      <c r="H55" t="s">
        <v>11</v>
      </c>
      <c r="I55">
        <v>14</v>
      </c>
    </row>
    <row r="57" spans="2:9">
      <c r="B57" t="s">
        <v>13</v>
      </c>
      <c r="C57" t="s">
        <v>14</v>
      </c>
      <c r="D57">
        <v>4.7</v>
      </c>
      <c r="E57">
        <v>21324</v>
      </c>
      <c r="F57" s="4">
        <v>4.91</v>
      </c>
      <c r="G57" s="4">
        <v>4238</v>
      </c>
      <c r="H57" t="s">
        <v>15</v>
      </c>
      <c r="I57">
        <v>145</v>
      </c>
    </row>
    <row r="58" spans="2:9">
      <c r="C58" t="s">
        <v>16</v>
      </c>
      <c r="D58">
        <v>4.5999999999999996</v>
      </c>
      <c r="E58">
        <v>969</v>
      </c>
      <c r="F58" s="4">
        <v>4.9000000000000004</v>
      </c>
      <c r="G58" s="4">
        <v>473</v>
      </c>
      <c r="H58" t="s">
        <v>17</v>
      </c>
      <c r="I58" t="s">
        <v>18</v>
      </c>
    </row>
    <row r="59" spans="2:9">
      <c r="C59" t="s">
        <v>19</v>
      </c>
      <c r="D59">
        <v>4.5</v>
      </c>
      <c r="E59">
        <v>331</v>
      </c>
      <c r="F59" s="4">
        <v>4.82</v>
      </c>
      <c r="G59" s="4">
        <v>142</v>
      </c>
      <c r="H59" t="s">
        <v>20</v>
      </c>
      <c r="I59" t="s">
        <v>21</v>
      </c>
    </row>
    <row r="61" spans="2:9">
      <c r="B61" t="s">
        <v>22</v>
      </c>
      <c r="C61" t="s">
        <v>23</v>
      </c>
      <c r="D61">
        <v>4.5999999999999996</v>
      </c>
      <c r="E61">
        <v>11246</v>
      </c>
      <c r="F61" s="4">
        <v>4.88</v>
      </c>
      <c r="G61" s="4">
        <v>7898</v>
      </c>
      <c r="H61" t="s">
        <v>24</v>
      </c>
      <c r="I61">
        <v>80</v>
      </c>
    </row>
    <row r="62" spans="2:9">
      <c r="C62" t="s">
        <v>25</v>
      </c>
      <c r="D62">
        <v>4.3</v>
      </c>
      <c r="E62">
        <v>9023</v>
      </c>
      <c r="F62" s="4">
        <v>4.6900000000000004</v>
      </c>
      <c r="G62" s="4">
        <v>5536</v>
      </c>
      <c r="H62" t="s">
        <v>26</v>
      </c>
      <c r="I62">
        <v>75</v>
      </c>
    </row>
    <row r="63" spans="2:9">
      <c r="C63" t="s">
        <v>27</v>
      </c>
      <c r="D63">
        <v>4.5999999999999996</v>
      </c>
      <c r="E63">
        <v>5156</v>
      </c>
      <c r="F63" s="4">
        <v>4.87</v>
      </c>
      <c r="G63" s="4">
        <v>2404</v>
      </c>
      <c r="H63" t="s">
        <v>28</v>
      </c>
      <c r="I63" t="s">
        <v>29</v>
      </c>
    </row>
    <row r="64" spans="2:9">
      <c r="C64" t="s">
        <v>30</v>
      </c>
      <c r="D64">
        <v>4</v>
      </c>
      <c r="E64">
        <v>1</v>
      </c>
      <c r="F64" s="4" t="s">
        <v>160</v>
      </c>
      <c r="H64" t="s">
        <v>31</v>
      </c>
      <c r="I64" t="s">
        <v>12</v>
      </c>
    </row>
    <row r="65" spans="1:9">
      <c r="A65" t="s">
        <v>80</v>
      </c>
    </row>
    <row r="66" spans="1:9">
      <c r="B66" t="s">
        <v>32</v>
      </c>
      <c r="C66" t="s">
        <v>33</v>
      </c>
      <c r="D66">
        <v>4.4000000000000004</v>
      </c>
      <c r="E66">
        <v>2265</v>
      </c>
      <c r="F66" s="4">
        <v>4.72</v>
      </c>
      <c r="G66" s="4">
        <v>1383</v>
      </c>
      <c r="H66" t="s">
        <v>34</v>
      </c>
      <c r="I66">
        <v>85</v>
      </c>
    </row>
    <row r="67" spans="1:9">
      <c r="C67" t="s">
        <v>35</v>
      </c>
      <c r="D67">
        <v>4.5</v>
      </c>
      <c r="E67">
        <v>1146</v>
      </c>
      <c r="F67" s="4">
        <v>4.68</v>
      </c>
      <c r="G67" s="4">
        <v>1050</v>
      </c>
      <c r="H67" t="s">
        <v>36</v>
      </c>
      <c r="I67">
        <v>70</v>
      </c>
    </row>
    <row r="68" spans="1:9" ht="18">
      <c r="C68" t="s">
        <v>37</v>
      </c>
      <c r="D68">
        <v>4.5</v>
      </c>
      <c r="E68">
        <v>68</v>
      </c>
      <c r="F68" s="4" t="s">
        <v>156</v>
      </c>
      <c r="G68" s="4" t="s">
        <v>156</v>
      </c>
      <c r="H68" s="2" t="s">
        <v>38</v>
      </c>
      <c r="I68" t="s">
        <v>12</v>
      </c>
    </row>
    <row r="69" spans="1:9">
      <c r="C69" t="s">
        <v>39</v>
      </c>
      <c r="D69">
        <v>3.8</v>
      </c>
      <c r="E69">
        <v>4</v>
      </c>
      <c r="F69" s="4" t="s">
        <v>156</v>
      </c>
      <c r="G69" s="4" t="s">
        <v>156</v>
      </c>
      <c r="H69" t="s">
        <v>2</v>
      </c>
      <c r="I69" t="s">
        <v>12</v>
      </c>
    </row>
    <row r="70" spans="1:9" ht="18">
      <c r="C70" t="s">
        <v>144</v>
      </c>
      <c r="D70">
        <v>4.8</v>
      </c>
      <c r="E70">
        <v>8</v>
      </c>
      <c r="F70" s="4">
        <v>3.56</v>
      </c>
      <c r="G70" s="4">
        <v>49</v>
      </c>
      <c r="H70" s="2" t="s">
        <v>145</v>
      </c>
      <c r="I70" t="s">
        <v>12</v>
      </c>
    </row>
    <row r="71" spans="1:9" ht="18">
      <c r="B71" t="s">
        <v>40</v>
      </c>
      <c r="C71" t="s">
        <v>41</v>
      </c>
      <c r="D71">
        <v>4.5</v>
      </c>
      <c r="E71">
        <v>2288</v>
      </c>
      <c r="F71" s="4">
        <v>4.88</v>
      </c>
      <c r="G71" s="4">
        <v>919</v>
      </c>
      <c r="H71" s="2" t="s">
        <v>42</v>
      </c>
      <c r="I71">
        <v>34</v>
      </c>
    </row>
    <row r="72" spans="1:9" ht="17">
      <c r="C72" t="s">
        <v>43</v>
      </c>
      <c r="D72">
        <v>4.5999999999999996</v>
      </c>
      <c r="E72">
        <v>387</v>
      </c>
      <c r="F72" s="4">
        <v>4.91</v>
      </c>
      <c r="G72" s="4">
        <v>160</v>
      </c>
      <c r="H72" s="1" t="s">
        <v>44</v>
      </c>
      <c r="I72" t="s">
        <v>12</v>
      </c>
    </row>
    <row r="73" spans="1:9" ht="18">
      <c r="C73" t="s">
        <v>45</v>
      </c>
      <c r="D73">
        <v>4.5999999999999996</v>
      </c>
      <c r="E73">
        <v>235</v>
      </c>
      <c r="F73" s="4">
        <v>3.8</v>
      </c>
      <c r="G73" s="4">
        <v>75</v>
      </c>
      <c r="H73" s="2" t="s">
        <v>46</v>
      </c>
      <c r="I73">
        <v>20</v>
      </c>
    </row>
    <row r="74" spans="1:9" ht="18">
      <c r="C74" t="s">
        <v>47</v>
      </c>
      <c r="D74" t="s">
        <v>48</v>
      </c>
      <c r="E74" t="s">
        <v>49</v>
      </c>
      <c r="F74" s="4" t="s">
        <v>156</v>
      </c>
      <c r="G74" s="4" t="s">
        <v>156</v>
      </c>
      <c r="H74" s="2" t="s">
        <v>50</v>
      </c>
      <c r="I74" t="s">
        <v>12</v>
      </c>
    </row>
    <row r="75" spans="1:9" ht="18">
      <c r="B75" t="s">
        <v>51</v>
      </c>
      <c r="C75" t="s">
        <v>52</v>
      </c>
      <c r="D75">
        <v>4.7</v>
      </c>
      <c r="E75">
        <v>2834</v>
      </c>
      <c r="F75" s="4">
        <v>4.92</v>
      </c>
      <c r="G75" s="4">
        <v>1018</v>
      </c>
      <c r="H75" s="2" t="s">
        <v>53</v>
      </c>
      <c r="I75">
        <v>60</v>
      </c>
    </row>
    <row r="76" spans="1:9" ht="18">
      <c r="C76" t="s">
        <v>54</v>
      </c>
      <c r="D76">
        <v>4.5</v>
      </c>
      <c r="E76">
        <v>751</v>
      </c>
      <c r="F76" s="4">
        <v>4.68</v>
      </c>
      <c r="G76" s="4">
        <v>234</v>
      </c>
      <c r="H76" s="2" t="s">
        <v>28</v>
      </c>
      <c r="I76">
        <v>55</v>
      </c>
    </row>
    <row r="77" spans="1:9" ht="18">
      <c r="C77" t="s">
        <v>55</v>
      </c>
      <c r="D77">
        <v>4.5</v>
      </c>
      <c r="E77">
        <v>746</v>
      </c>
      <c r="F77" s="4">
        <v>4.53</v>
      </c>
      <c r="G77" s="4">
        <v>215</v>
      </c>
      <c r="H77" s="2" t="s">
        <v>56</v>
      </c>
      <c r="I77">
        <v>60</v>
      </c>
    </row>
    <row r="78" spans="1:9" ht="18">
      <c r="C78" t="s">
        <v>57</v>
      </c>
      <c r="D78">
        <v>4</v>
      </c>
      <c r="E78">
        <v>3</v>
      </c>
      <c r="F78" s="4" t="s">
        <v>156</v>
      </c>
      <c r="G78" s="4" t="s">
        <v>156</v>
      </c>
      <c r="H78" s="2" t="s">
        <v>58</v>
      </c>
      <c r="I78" t="s">
        <v>12</v>
      </c>
    </row>
    <row r="79" spans="1:9" ht="18">
      <c r="B79" t="s">
        <v>59</v>
      </c>
      <c r="C79" t="s">
        <v>60</v>
      </c>
      <c r="D79">
        <v>4.7</v>
      </c>
      <c r="E79">
        <v>33077</v>
      </c>
      <c r="F79" s="4">
        <v>4.95</v>
      </c>
      <c r="G79" s="4">
        <v>12402</v>
      </c>
      <c r="H79" s="2" t="s">
        <v>61</v>
      </c>
      <c r="I79">
        <v>45</v>
      </c>
    </row>
    <row r="80" spans="1:9" ht="18">
      <c r="C80" t="s">
        <v>62</v>
      </c>
      <c r="D80">
        <v>4.5999999999999996</v>
      </c>
      <c r="E80">
        <v>1558</v>
      </c>
      <c r="F80" s="4" t="s">
        <v>156</v>
      </c>
      <c r="G80" s="4" t="s">
        <v>156</v>
      </c>
      <c r="H80" s="2" t="s">
        <v>58</v>
      </c>
      <c r="I80" t="s">
        <v>12</v>
      </c>
    </row>
    <row r="81" spans="2:9" ht="18">
      <c r="C81" t="s">
        <v>63</v>
      </c>
      <c r="D81">
        <v>4.8</v>
      </c>
      <c r="E81">
        <v>2056</v>
      </c>
      <c r="F81" s="4" t="s">
        <v>156</v>
      </c>
      <c r="G81" s="4" t="s">
        <v>156</v>
      </c>
      <c r="H81" s="2" t="s">
        <v>64</v>
      </c>
      <c r="I81" t="s">
        <v>65</v>
      </c>
    </row>
    <row r="82" spans="2:9" ht="18">
      <c r="C82" t="s">
        <v>66</v>
      </c>
      <c r="D82">
        <v>4.7</v>
      </c>
      <c r="E82">
        <v>602</v>
      </c>
      <c r="F82" s="4">
        <v>4.7300000000000004</v>
      </c>
      <c r="G82" s="4">
        <v>100</v>
      </c>
      <c r="H82" s="2" t="s">
        <v>58</v>
      </c>
      <c r="I82" t="s">
        <v>12</v>
      </c>
    </row>
    <row r="83" spans="2:9" ht="18">
      <c r="B83" t="s">
        <v>67</v>
      </c>
      <c r="C83" t="s">
        <v>68</v>
      </c>
      <c r="D83">
        <v>4.5</v>
      </c>
      <c r="E83">
        <v>3785</v>
      </c>
      <c r="F83" s="4" t="s">
        <v>156</v>
      </c>
      <c r="G83" s="4">
        <v>1204</v>
      </c>
      <c r="H83" s="2" t="s">
        <v>69</v>
      </c>
      <c r="I83" t="s">
        <v>70</v>
      </c>
    </row>
    <row r="84" spans="2:9" ht="18">
      <c r="C84" t="s">
        <v>71</v>
      </c>
      <c r="D84">
        <v>4.5999999999999996</v>
      </c>
      <c r="E84">
        <v>2455</v>
      </c>
      <c r="F84" s="4">
        <v>4.88</v>
      </c>
      <c r="G84" s="4">
        <v>1730</v>
      </c>
      <c r="H84" s="2" t="s">
        <v>20</v>
      </c>
      <c r="I84">
        <v>128</v>
      </c>
    </row>
    <row r="85" spans="2:9" ht="18">
      <c r="C85" t="s">
        <v>72</v>
      </c>
      <c r="D85">
        <v>4.7</v>
      </c>
      <c r="E85">
        <v>112</v>
      </c>
      <c r="F85" s="4">
        <v>4.93</v>
      </c>
      <c r="G85" s="4">
        <v>470</v>
      </c>
      <c r="H85" s="2" t="s">
        <v>69</v>
      </c>
      <c r="I85" t="s">
        <v>12</v>
      </c>
    </row>
    <row r="86" spans="2:9" ht="18">
      <c r="C86" t="s">
        <v>73</v>
      </c>
      <c r="D86">
        <v>4.3</v>
      </c>
      <c r="E86">
        <v>1792</v>
      </c>
      <c r="F86" s="4">
        <v>4.82</v>
      </c>
      <c r="G86" s="4">
        <v>1883</v>
      </c>
      <c r="H86" s="2" t="s">
        <v>58</v>
      </c>
      <c r="I86" t="s">
        <v>12</v>
      </c>
    </row>
    <row r="87" spans="2:9" ht="18">
      <c r="C87" t="s">
        <v>74</v>
      </c>
      <c r="D87">
        <v>4.4000000000000004</v>
      </c>
      <c r="E87">
        <v>664</v>
      </c>
      <c r="F87" s="4" t="s">
        <v>156</v>
      </c>
      <c r="G87" s="4">
        <v>508</v>
      </c>
      <c r="H87" s="2" t="s">
        <v>28</v>
      </c>
      <c r="I87">
        <v>55</v>
      </c>
    </row>
    <row r="88" spans="2:9" ht="18">
      <c r="C88" t="s">
        <v>75</v>
      </c>
      <c r="D88">
        <v>4.4000000000000004</v>
      </c>
      <c r="E88">
        <v>590</v>
      </c>
      <c r="F88" s="4">
        <v>4.57</v>
      </c>
      <c r="G88" s="4">
        <v>237</v>
      </c>
      <c r="H88" s="2" t="s">
        <v>76</v>
      </c>
      <c r="I88" t="s">
        <v>77</v>
      </c>
    </row>
    <row r="89" spans="2:9" ht="18">
      <c r="C89" t="s">
        <v>78</v>
      </c>
      <c r="D89">
        <v>4.4000000000000004</v>
      </c>
      <c r="E89">
        <v>37</v>
      </c>
      <c r="F89" s="4" t="s">
        <v>162</v>
      </c>
      <c r="H89" s="2" t="s">
        <v>79</v>
      </c>
      <c r="I89" t="s">
        <v>12</v>
      </c>
    </row>
    <row r="90" spans="2:9">
      <c r="C90" t="s">
        <v>146</v>
      </c>
      <c r="F90" s="4" t="s">
        <v>156</v>
      </c>
      <c r="G90" s="4" t="s">
        <v>156</v>
      </c>
    </row>
    <row r="91" spans="2:9">
      <c r="C91" t="s">
        <v>147</v>
      </c>
      <c r="F91" s="4" t="s">
        <v>156</v>
      </c>
      <c r="G91" s="4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765E-251E-9F48-8F88-E5C93534F1BB}">
  <dimension ref="A1:H85"/>
  <sheetViews>
    <sheetView zoomScale="140" zoomScaleNormal="140" workbookViewId="0">
      <selection activeCell="B52" sqref="B52"/>
    </sheetView>
  </sheetViews>
  <sheetFormatPr baseColWidth="10" defaultColWidth="8.83203125" defaultRowHeight="15"/>
  <cols>
    <col min="1" max="1" width="15.5" customWidth="1"/>
    <col min="2" max="2" width="25.5" bestFit="1" customWidth="1"/>
    <col min="3" max="3" width="10.5" customWidth="1"/>
    <col min="4" max="4" width="12.1640625" customWidth="1"/>
    <col min="5" max="5" width="13.1640625" style="4" customWidth="1"/>
    <col min="6" max="6" width="15.1640625" style="4" customWidth="1"/>
    <col min="7" max="7" width="15.1640625" customWidth="1"/>
    <col min="8" max="8" width="28.83203125" customWidth="1"/>
    <col min="9" max="9" width="29.83203125" customWidth="1"/>
    <col min="10" max="10" width="25.6640625" customWidth="1"/>
    <col min="11" max="11" width="33.1640625" customWidth="1"/>
    <col min="12" max="12" width="24" customWidth="1"/>
    <col min="13" max="13" width="18" customWidth="1"/>
  </cols>
  <sheetData>
    <row r="1" spans="1:8" s="8" customFormat="1">
      <c r="A1" s="8" t="s">
        <v>164</v>
      </c>
      <c r="B1" s="8" t="s">
        <v>165</v>
      </c>
      <c r="C1" s="8" t="s">
        <v>170</v>
      </c>
      <c r="D1" s="8" t="s">
        <v>171</v>
      </c>
      <c r="E1" s="8" t="s">
        <v>166</v>
      </c>
      <c r="F1" s="8" t="s">
        <v>167</v>
      </c>
      <c r="G1" s="8" t="s">
        <v>168</v>
      </c>
      <c r="H1" s="8" t="s">
        <v>169</v>
      </c>
    </row>
    <row r="2" spans="1:8">
      <c r="A2" t="s">
        <v>133</v>
      </c>
      <c r="B2" t="s">
        <v>134</v>
      </c>
      <c r="C2">
        <v>4.5</v>
      </c>
      <c r="E2" s="4">
        <v>4.87</v>
      </c>
      <c r="F2" s="4">
        <v>8219</v>
      </c>
      <c r="G2" t="s">
        <v>20</v>
      </c>
      <c r="H2">
        <v>45</v>
      </c>
    </row>
    <row r="3" spans="1:8">
      <c r="A3" t="s">
        <v>133</v>
      </c>
      <c r="B3" t="s">
        <v>154</v>
      </c>
      <c r="C3">
        <v>4.5</v>
      </c>
      <c r="E3" s="4">
        <v>4.84</v>
      </c>
      <c r="F3" s="4">
        <v>867</v>
      </c>
      <c r="G3" t="s">
        <v>26</v>
      </c>
      <c r="H3">
        <v>25</v>
      </c>
    </row>
    <row r="4" spans="1:8">
      <c r="A4" t="s">
        <v>133</v>
      </c>
      <c r="B4" s="5" t="s">
        <v>172</v>
      </c>
      <c r="C4">
        <v>4.5999999999999996</v>
      </c>
      <c r="E4" s="4" t="s">
        <v>156</v>
      </c>
      <c r="F4" s="4" t="s">
        <v>156</v>
      </c>
      <c r="G4" t="s">
        <v>46</v>
      </c>
      <c r="H4">
        <v>31</v>
      </c>
    </row>
    <row r="5" spans="1:8">
      <c r="A5" t="s">
        <v>133</v>
      </c>
      <c r="B5" t="s">
        <v>135</v>
      </c>
      <c r="C5">
        <v>4.7</v>
      </c>
      <c r="E5" s="4">
        <v>4.6399999999999997</v>
      </c>
      <c r="F5" s="4">
        <v>227</v>
      </c>
      <c r="G5" t="s">
        <v>20</v>
      </c>
      <c r="H5" t="s">
        <v>136</v>
      </c>
    </row>
    <row r="6" spans="1:8">
      <c r="A6" t="s">
        <v>133</v>
      </c>
      <c r="B6" s="6" t="s">
        <v>173</v>
      </c>
      <c r="C6">
        <v>4.5999999999999996</v>
      </c>
      <c r="E6" s="4" t="s">
        <v>156</v>
      </c>
      <c r="F6" s="4" t="s">
        <v>156</v>
      </c>
      <c r="G6" t="s">
        <v>26</v>
      </c>
      <c r="H6" t="s">
        <v>12</v>
      </c>
    </row>
    <row r="7" spans="1:8">
      <c r="A7" t="s">
        <v>133</v>
      </c>
      <c r="B7" s="7" t="s">
        <v>155</v>
      </c>
      <c r="E7" s="4">
        <v>4.82</v>
      </c>
      <c r="F7" s="4">
        <v>18201</v>
      </c>
    </row>
    <row r="8" spans="1:8">
      <c r="A8" t="s">
        <v>133</v>
      </c>
      <c r="B8" t="s">
        <v>148</v>
      </c>
      <c r="C8">
        <v>5</v>
      </c>
      <c r="D8">
        <v>1</v>
      </c>
      <c r="E8" s="4">
        <v>3.56</v>
      </c>
      <c r="F8" s="4">
        <v>4</v>
      </c>
      <c r="G8" t="s">
        <v>26</v>
      </c>
      <c r="H8" t="s">
        <v>12</v>
      </c>
    </row>
    <row r="9" spans="1:8">
      <c r="A9" t="s">
        <v>93</v>
      </c>
      <c r="B9" t="s">
        <v>157</v>
      </c>
      <c r="C9">
        <v>4.5</v>
      </c>
      <c r="D9">
        <v>2763</v>
      </c>
      <c r="E9" s="4">
        <v>4.9000000000000004</v>
      </c>
      <c r="F9" s="4">
        <v>1420</v>
      </c>
      <c r="G9" t="s">
        <v>94</v>
      </c>
      <c r="H9">
        <v>25</v>
      </c>
    </row>
    <row r="10" spans="1:8">
      <c r="A10" t="s">
        <v>93</v>
      </c>
      <c r="B10" t="s">
        <v>158</v>
      </c>
      <c r="C10">
        <v>4.5</v>
      </c>
      <c r="D10">
        <v>4436</v>
      </c>
      <c r="E10" s="4">
        <v>4.8499999999999996</v>
      </c>
      <c r="F10" s="4">
        <v>3363</v>
      </c>
      <c r="G10" t="s">
        <v>28</v>
      </c>
      <c r="H10">
        <v>35</v>
      </c>
    </row>
    <row r="11" spans="1:8">
      <c r="A11" t="s">
        <v>93</v>
      </c>
      <c r="B11" t="s">
        <v>95</v>
      </c>
      <c r="C11">
        <v>4.5</v>
      </c>
      <c r="D11">
        <v>3124</v>
      </c>
      <c r="E11" s="4">
        <v>4.87</v>
      </c>
      <c r="F11" s="4">
        <v>1551</v>
      </c>
      <c r="G11" t="s">
        <v>94</v>
      </c>
      <c r="H11">
        <v>90</v>
      </c>
    </row>
    <row r="12" spans="1:8">
      <c r="A12" t="s">
        <v>93</v>
      </c>
      <c r="B12" t="s">
        <v>96</v>
      </c>
      <c r="C12">
        <v>4.4000000000000004</v>
      </c>
      <c r="D12">
        <v>43</v>
      </c>
      <c r="E12" s="4" t="s">
        <v>159</v>
      </c>
      <c r="F12" s="4" t="s">
        <v>156</v>
      </c>
      <c r="G12" t="s">
        <v>99</v>
      </c>
      <c r="H12" t="s">
        <v>12</v>
      </c>
    </row>
    <row r="13" spans="1:8">
      <c r="A13" t="s">
        <v>97</v>
      </c>
      <c r="B13" t="s">
        <v>98</v>
      </c>
      <c r="C13">
        <v>4.7</v>
      </c>
      <c r="E13" s="4">
        <v>4.8600000000000003</v>
      </c>
      <c r="F13" s="4">
        <v>227</v>
      </c>
      <c r="G13" t="s">
        <v>100</v>
      </c>
      <c r="H13">
        <v>18</v>
      </c>
    </row>
    <row r="14" spans="1:8">
      <c r="A14" t="s">
        <v>97</v>
      </c>
      <c r="B14" t="s">
        <v>101</v>
      </c>
      <c r="C14">
        <v>4.4000000000000004</v>
      </c>
      <c r="E14" s="4">
        <v>4.91</v>
      </c>
      <c r="F14" s="4">
        <v>10962</v>
      </c>
      <c r="G14" s="3" t="s">
        <v>102</v>
      </c>
      <c r="H14" t="s">
        <v>12</v>
      </c>
    </row>
    <row r="15" spans="1:8">
      <c r="A15" t="s">
        <v>97</v>
      </c>
      <c r="B15" t="s">
        <v>103</v>
      </c>
      <c r="C15">
        <v>4.7</v>
      </c>
      <c r="E15" s="4" t="s">
        <v>156</v>
      </c>
      <c r="F15" s="4" t="s">
        <v>156</v>
      </c>
      <c r="G15" t="s">
        <v>104</v>
      </c>
      <c r="H15" t="s">
        <v>12</v>
      </c>
    </row>
    <row r="16" spans="1:8">
      <c r="A16" t="s">
        <v>97</v>
      </c>
      <c r="B16" t="s">
        <v>105</v>
      </c>
      <c r="C16">
        <v>4.5999999999999996</v>
      </c>
      <c r="E16" s="4">
        <v>4.91</v>
      </c>
      <c r="F16" s="4">
        <v>2078</v>
      </c>
      <c r="G16" t="s">
        <v>20</v>
      </c>
      <c r="H16">
        <v>25</v>
      </c>
    </row>
    <row r="17" spans="1:8">
      <c r="A17" t="s">
        <v>97</v>
      </c>
      <c r="B17" t="s">
        <v>106</v>
      </c>
      <c r="C17">
        <v>4.7</v>
      </c>
      <c r="E17" s="4" t="s">
        <v>160</v>
      </c>
      <c r="F17" s="4" t="s">
        <v>156</v>
      </c>
      <c r="G17" t="s">
        <v>42</v>
      </c>
      <c r="H17" t="s">
        <v>12</v>
      </c>
    </row>
    <row r="18" spans="1:8">
      <c r="A18" t="s">
        <v>97</v>
      </c>
      <c r="B18" t="s">
        <v>107</v>
      </c>
      <c r="C18">
        <v>4.4000000000000004</v>
      </c>
      <c r="E18" s="4">
        <v>4.72</v>
      </c>
      <c r="F18" s="4">
        <v>677</v>
      </c>
      <c r="G18" t="s">
        <v>26</v>
      </c>
      <c r="H18" t="s">
        <v>12</v>
      </c>
    </row>
    <row r="19" spans="1:8">
      <c r="A19" t="s">
        <v>97</v>
      </c>
      <c r="B19" t="s">
        <v>108</v>
      </c>
      <c r="C19">
        <v>4.5999999999999996</v>
      </c>
      <c r="E19" s="4" t="s">
        <v>160</v>
      </c>
      <c r="F19" s="4" t="s">
        <v>156</v>
      </c>
      <c r="G19" t="s">
        <v>109</v>
      </c>
      <c r="H19" t="s">
        <v>12</v>
      </c>
    </row>
    <row r="20" spans="1:8">
      <c r="A20" t="s">
        <v>110</v>
      </c>
      <c r="B20" t="s">
        <v>174</v>
      </c>
      <c r="C20">
        <v>4.5</v>
      </c>
      <c r="E20" s="4">
        <v>4.9000000000000004</v>
      </c>
      <c r="F20" s="4">
        <v>18794</v>
      </c>
      <c r="G20" t="s">
        <v>112</v>
      </c>
      <c r="H20" t="s">
        <v>12</v>
      </c>
    </row>
    <row r="21" spans="1:8">
      <c r="A21" t="s">
        <v>110</v>
      </c>
      <c r="B21" t="s">
        <v>113</v>
      </c>
      <c r="C21">
        <v>4.7</v>
      </c>
      <c r="E21" s="4" t="s">
        <v>156</v>
      </c>
      <c r="F21" s="4" t="s">
        <v>156</v>
      </c>
      <c r="G21" t="s">
        <v>114</v>
      </c>
      <c r="H21">
        <v>30</v>
      </c>
    </row>
    <row r="22" spans="1:8">
      <c r="A22" t="s">
        <v>110</v>
      </c>
      <c r="B22" t="s">
        <v>115</v>
      </c>
      <c r="C22">
        <v>4.5</v>
      </c>
      <c r="E22" s="4">
        <v>4.9000000000000004</v>
      </c>
      <c r="F22" s="4">
        <v>3833</v>
      </c>
      <c r="G22" t="s">
        <v>28</v>
      </c>
      <c r="H22">
        <v>45</v>
      </c>
    </row>
    <row r="23" spans="1:8">
      <c r="A23" t="s">
        <v>110</v>
      </c>
      <c r="B23" t="s">
        <v>116</v>
      </c>
      <c r="C23">
        <v>4.5999999999999996</v>
      </c>
      <c r="E23" s="4">
        <v>4.88</v>
      </c>
      <c r="F23" s="4">
        <v>4578</v>
      </c>
      <c r="G23" t="s">
        <v>112</v>
      </c>
      <c r="H23">
        <v>30</v>
      </c>
    </row>
    <row r="24" spans="1:8">
      <c r="A24" t="s">
        <v>110</v>
      </c>
      <c r="B24" t="s">
        <v>117</v>
      </c>
      <c r="C24">
        <v>4.5999999999999996</v>
      </c>
      <c r="E24" s="4">
        <v>4.74</v>
      </c>
      <c r="F24" s="4">
        <v>280</v>
      </c>
      <c r="G24" t="s">
        <v>118</v>
      </c>
      <c r="H24" t="s">
        <v>119</v>
      </c>
    </row>
    <row r="25" spans="1:8">
      <c r="A25" t="s">
        <v>110</v>
      </c>
      <c r="B25" t="s">
        <v>120</v>
      </c>
      <c r="C25">
        <v>4.0999999999999996</v>
      </c>
      <c r="E25" s="4">
        <v>4.25</v>
      </c>
      <c r="F25" s="4">
        <v>355</v>
      </c>
      <c r="G25" t="s">
        <v>26</v>
      </c>
      <c r="H25" t="s">
        <v>12</v>
      </c>
    </row>
    <row r="26" spans="1:8">
      <c r="A26" t="s">
        <v>110</v>
      </c>
      <c r="B26" t="s">
        <v>121</v>
      </c>
      <c r="E26" s="4" t="s">
        <v>160</v>
      </c>
      <c r="F26" s="4" t="s">
        <v>156</v>
      </c>
      <c r="G26" t="s">
        <v>26</v>
      </c>
      <c r="H26" t="s">
        <v>12</v>
      </c>
    </row>
    <row r="27" spans="1:8">
      <c r="A27" t="s">
        <v>122</v>
      </c>
      <c r="B27" t="s">
        <v>123</v>
      </c>
      <c r="C27">
        <v>4.5999999999999996</v>
      </c>
      <c r="E27" s="4">
        <v>4.91</v>
      </c>
      <c r="F27" s="4">
        <v>20620</v>
      </c>
      <c r="G27" t="s">
        <v>124</v>
      </c>
      <c r="H27">
        <v>40</v>
      </c>
    </row>
    <row r="28" spans="1:8">
      <c r="A28" t="s">
        <v>122</v>
      </c>
      <c r="B28" t="s">
        <v>125</v>
      </c>
      <c r="C28">
        <v>4.5</v>
      </c>
      <c r="E28" s="4" t="s">
        <v>161</v>
      </c>
      <c r="F28" s="4">
        <v>8292</v>
      </c>
      <c r="G28" t="s">
        <v>17</v>
      </c>
      <c r="H28">
        <v>10</v>
      </c>
    </row>
    <row r="29" spans="1:8">
      <c r="A29" t="s">
        <v>122</v>
      </c>
      <c r="B29" t="s">
        <v>126</v>
      </c>
      <c r="C29">
        <v>4.5999999999999996</v>
      </c>
      <c r="E29" s="4">
        <v>4.96</v>
      </c>
      <c r="F29" s="4">
        <v>16397</v>
      </c>
      <c r="G29" t="s">
        <v>69</v>
      </c>
      <c r="H29" t="s">
        <v>12</v>
      </c>
    </row>
    <row r="30" spans="1:8">
      <c r="A30" t="s">
        <v>122</v>
      </c>
      <c r="B30" t="s">
        <v>127</v>
      </c>
      <c r="C30">
        <v>4.8</v>
      </c>
      <c r="E30" s="4">
        <v>4.9000000000000004</v>
      </c>
      <c r="F30" s="4">
        <v>1038</v>
      </c>
      <c r="G30" t="s">
        <v>112</v>
      </c>
      <c r="H30">
        <v>48</v>
      </c>
    </row>
    <row r="31" spans="1:8">
      <c r="A31" t="s">
        <v>122</v>
      </c>
      <c r="B31" t="s">
        <v>128</v>
      </c>
      <c r="C31">
        <v>4.5999999999999996</v>
      </c>
      <c r="E31" s="4">
        <v>4.84</v>
      </c>
      <c r="F31" s="4">
        <v>2378</v>
      </c>
      <c r="G31" t="s">
        <v>26</v>
      </c>
      <c r="H31" t="s">
        <v>129</v>
      </c>
    </row>
    <row r="32" spans="1:8">
      <c r="A32" t="s">
        <v>122</v>
      </c>
      <c r="B32" t="s">
        <v>130</v>
      </c>
      <c r="C32">
        <v>4.7</v>
      </c>
      <c r="E32" s="4">
        <v>4.93</v>
      </c>
      <c r="F32" s="4">
        <v>6759</v>
      </c>
      <c r="G32" t="s">
        <v>131</v>
      </c>
      <c r="H32" t="s">
        <v>12</v>
      </c>
    </row>
    <row r="33" spans="1:8">
      <c r="A33" t="s">
        <v>122</v>
      </c>
      <c r="B33" t="s">
        <v>132</v>
      </c>
      <c r="C33">
        <v>4.4000000000000004</v>
      </c>
      <c r="E33" s="4">
        <v>4.8499999999999996</v>
      </c>
      <c r="F33" s="4">
        <v>570</v>
      </c>
      <c r="G33" t="s">
        <v>28</v>
      </c>
      <c r="H33">
        <v>5</v>
      </c>
    </row>
    <row r="34" spans="1:8">
      <c r="A34" t="s">
        <v>122</v>
      </c>
      <c r="B34" t="s">
        <v>149</v>
      </c>
      <c r="C34">
        <v>4.4000000000000004</v>
      </c>
      <c r="D34">
        <v>8</v>
      </c>
      <c r="E34" s="4">
        <v>4.83</v>
      </c>
      <c r="F34" s="4">
        <v>910</v>
      </c>
      <c r="G34" t="s">
        <v>26</v>
      </c>
      <c r="H34" t="s">
        <v>12</v>
      </c>
    </row>
    <row r="35" spans="1:8">
      <c r="A35" t="s">
        <v>122</v>
      </c>
      <c r="B35" t="s">
        <v>150</v>
      </c>
      <c r="C35">
        <v>4.2</v>
      </c>
      <c r="D35">
        <v>100</v>
      </c>
      <c r="E35" s="4">
        <v>4.8899999999999997</v>
      </c>
      <c r="F35" s="4">
        <v>69</v>
      </c>
      <c r="G35" t="s">
        <v>26</v>
      </c>
      <c r="H35" t="s">
        <v>12</v>
      </c>
    </row>
    <row r="36" spans="1:8" ht="18">
      <c r="A36" t="s">
        <v>122</v>
      </c>
      <c r="B36" t="s">
        <v>151</v>
      </c>
      <c r="C36">
        <v>4.4000000000000004</v>
      </c>
      <c r="D36">
        <v>45</v>
      </c>
      <c r="E36" s="4" t="s">
        <v>160</v>
      </c>
      <c r="F36" s="4" t="s">
        <v>156</v>
      </c>
      <c r="G36" s="2" t="s">
        <v>152</v>
      </c>
      <c r="H36" t="s">
        <v>12</v>
      </c>
    </row>
    <row r="37" spans="1:8">
      <c r="A37" t="s">
        <v>1</v>
      </c>
      <c r="B37" t="s">
        <v>81</v>
      </c>
      <c r="C37">
        <v>4.5</v>
      </c>
      <c r="E37" s="4" t="s">
        <v>156</v>
      </c>
      <c r="F37" s="4" t="s">
        <v>156</v>
      </c>
      <c r="G37" s="4" t="s">
        <v>82</v>
      </c>
      <c r="H37" t="s">
        <v>12</v>
      </c>
    </row>
    <row r="38" spans="1:8">
      <c r="A38" t="s">
        <v>1</v>
      </c>
      <c r="B38" t="s">
        <v>83</v>
      </c>
      <c r="C38">
        <v>4.8</v>
      </c>
      <c r="E38" s="4">
        <v>4.96</v>
      </c>
      <c r="F38" s="4">
        <v>23987</v>
      </c>
      <c r="G38" s="4" t="s">
        <v>26</v>
      </c>
      <c r="H38" t="s">
        <v>12</v>
      </c>
    </row>
    <row r="39" spans="1:8">
      <c r="A39" t="s">
        <v>1</v>
      </c>
      <c r="B39" t="s">
        <v>84</v>
      </c>
      <c r="E39" s="4" t="s">
        <v>156</v>
      </c>
      <c r="F39" s="4" t="s">
        <v>156</v>
      </c>
      <c r="G39" s="4" t="s">
        <v>85</v>
      </c>
      <c r="H39" t="s">
        <v>12</v>
      </c>
    </row>
    <row r="40" spans="1:8">
      <c r="A40" t="s">
        <v>1</v>
      </c>
      <c r="B40" t="s">
        <v>86</v>
      </c>
      <c r="C40">
        <v>4.7</v>
      </c>
      <c r="E40" s="4">
        <v>4.8899999999999997</v>
      </c>
      <c r="F40" s="4">
        <v>43812</v>
      </c>
      <c r="G40" s="4" t="s">
        <v>87</v>
      </c>
      <c r="H40">
        <v>60</v>
      </c>
    </row>
    <row r="41" spans="1:8">
      <c r="A41" t="s">
        <v>1</v>
      </c>
      <c r="B41" t="s">
        <v>88</v>
      </c>
      <c r="C41">
        <v>4.7</v>
      </c>
      <c r="E41" s="4">
        <v>4.87</v>
      </c>
      <c r="F41" s="4">
        <v>19269</v>
      </c>
      <c r="G41" s="4" t="s">
        <v>87</v>
      </c>
      <c r="H41">
        <v>22</v>
      </c>
    </row>
    <row r="42" spans="1:8">
      <c r="A42" t="s">
        <v>1</v>
      </c>
      <c r="B42" t="s">
        <v>89</v>
      </c>
      <c r="C42">
        <v>4.5</v>
      </c>
      <c r="E42" s="4">
        <v>4.91</v>
      </c>
      <c r="F42" s="4">
        <v>15405</v>
      </c>
      <c r="G42" s="4" t="s">
        <v>46</v>
      </c>
      <c r="H42" t="s">
        <v>12</v>
      </c>
    </row>
    <row r="43" spans="1:8">
      <c r="A43" t="s">
        <v>1</v>
      </c>
      <c r="B43" t="s">
        <v>90</v>
      </c>
      <c r="C43">
        <v>4.5</v>
      </c>
      <c r="E43" s="4">
        <v>4.92</v>
      </c>
      <c r="F43" s="4">
        <v>23053</v>
      </c>
      <c r="G43" s="4" t="s">
        <v>91</v>
      </c>
      <c r="H43">
        <v>15</v>
      </c>
    </row>
    <row r="44" spans="1:8">
      <c r="A44" t="s">
        <v>1</v>
      </c>
      <c r="B44" t="s">
        <v>92</v>
      </c>
      <c r="C44">
        <v>4.7</v>
      </c>
      <c r="E44" s="4">
        <v>4.88</v>
      </c>
      <c r="F44" s="4">
        <v>9705</v>
      </c>
      <c r="G44" s="4" t="s">
        <v>26</v>
      </c>
      <c r="H44" t="s">
        <v>77</v>
      </c>
    </row>
    <row r="45" spans="1:8">
      <c r="A45" t="s">
        <v>1</v>
      </c>
      <c r="B45" t="s">
        <v>138</v>
      </c>
      <c r="C45">
        <v>4.5</v>
      </c>
      <c r="D45">
        <v>167</v>
      </c>
      <c r="E45" s="4" t="s">
        <v>156</v>
      </c>
      <c r="F45" s="4" t="s">
        <v>156</v>
      </c>
      <c r="G45" s="4" t="s">
        <v>26</v>
      </c>
      <c r="H45" t="s">
        <v>12</v>
      </c>
    </row>
    <row r="46" spans="1:8">
      <c r="A46" t="s">
        <v>4</v>
      </c>
      <c r="B46" t="s">
        <v>139</v>
      </c>
      <c r="E46" s="4">
        <v>3</v>
      </c>
      <c r="F46" s="4" t="s">
        <v>156</v>
      </c>
      <c r="G46" t="s">
        <v>26</v>
      </c>
      <c r="H46" t="s">
        <v>12</v>
      </c>
    </row>
    <row r="47" spans="1:8">
      <c r="A47" t="s">
        <v>4</v>
      </c>
      <c r="B47" t="s">
        <v>141</v>
      </c>
      <c r="C47">
        <v>4.5999999999999996</v>
      </c>
      <c r="D47">
        <v>1691</v>
      </c>
      <c r="E47" s="4">
        <v>4.92</v>
      </c>
      <c r="F47" s="4">
        <v>10378</v>
      </c>
      <c r="G47" t="s">
        <v>140</v>
      </c>
      <c r="H47">
        <v>95</v>
      </c>
    </row>
    <row r="48" spans="1:8">
      <c r="A48" t="s">
        <v>4</v>
      </c>
      <c r="B48" t="s">
        <v>142</v>
      </c>
      <c r="C48">
        <v>4.5</v>
      </c>
      <c r="D48">
        <v>11610</v>
      </c>
      <c r="E48" s="4">
        <v>4.8600000000000003</v>
      </c>
      <c r="F48" s="4">
        <v>16126</v>
      </c>
      <c r="G48" t="s">
        <v>26</v>
      </c>
      <c r="H48">
        <v>50</v>
      </c>
    </row>
    <row r="49" spans="1:8">
      <c r="A49" t="s">
        <v>4</v>
      </c>
      <c r="B49" t="s">
        <v>143</v>
      </c>
      <c r="C49">
        <v>5</v>
      </c>
      <c r="D49">
        <v>1</v>
      </c>
      <c r="E49" s="4" t="s">
        <v>160</v>
      </c>
      <c r="G49" t="s">
        <v>26</v>
      </c>
      <c r="H49" t="s">
        <v>12</v>
      </c>
    </row>
    <row r="50" spans="1:8">
      <c r="A50" t="s">
        <v>5</v>
      </c>
      <c r="B50" t="s">
        <v>175</v>
      </c>
      <c r="C50">
        <v>4.7</v>
      </c>
      <c r="D50">
        <v>5325</v>
      </c>
      <c r="E50" s="4">
        <v>4.93</v>
      </c>
      <c r="F50" s="4">
        <v>4210</v>
      </c>
      <c r="G50" t="s">
        <v>7</v>
      </c>
      <c r="H50">
        <v>15</v>
      </c>
    </row>
    <row r="51" spans="1:8">
      <c r="A51" t="s">
        <v>5</v>
      </c>
      <c r="B51" t="s">
        <v>8</v>
      </c>
      <c r="C51">
        <v>4.5999999999999996</v>
      </c>
      <c r="D51">
        <v>2458</v>
      </c>
      <c r="E51" s="4">
        <v>4.87</v>
      </c>
      <c r="F51" s="4">
        <v>2058</v>
      </c>
      <c r="G51" t="s">
        <v>9</v>
      </c>
      <c r="H51">
        <v>75</v>
      </c>
    </row>
    <row r="52" spans="1:8">
      <c r="A52" t="s">
        <v>5</v>
      </c>
      <c r="B52" t="s">
        <v>10</v>
      </c>
      <c r="C52">
        <v>4.5999999999999996</v>
      </c>
      <c r="D52">
        <v>579</v>
      </c>
      <c r="E52" s="4">
        <v>4.9400000000000004</v>
      </c>
      <c r="F52" s="4">
        <v>2004</v>
      </c>
      <c r="G52" t="s">
        <v>11</v>
      </c>
      <c r="H52">
        <v>14</v>
      </c>
    </row>
    <row r="53" spans="1:8">
      <c r="A53" t="s">
        <v>13</v>
      </c>
      <c r="B53" t="s">
        <v>14</v>
      </c>
      <c r="C53">
        <v>4.7</v>
      </c>
      <c r="D53">
        <v>21324</v>
      </c>
      <c r="E53" s="4">
        <v>4.91</v>
      </c>
      <c r="F53" s="4">
        <v>4238</v>
      </c>
      <c r="G53" t="s">
        <v>15</v>
      </c>
      <c r="H53">
        <v>145</v>
      </c>
    </row>
    <row r="54" spans="1:8">
      <c r="A54" t="s">
        <v>13</v>
      </c>
      <c r="B54" t="s">
        <v>16</v>
      </c>
      <c r="C54">
        <v>4.5999999999999996</v>
      </c>
      <c r="D54">
        <v>969</v>
      </c>
      <c r="E54" s="4">
        <v>4.9000000000000004</v>
      </c>
      <c r="F54" s="4">
        <v>473</v>
      </c>
      <c r="G54" t="s">
        <v>17</v>
      </c>
      <c r="H54" t="s">
        <v>18</v>
      </c>
    </row>
    <row r="55" spans="1:8">
      <c r="A55" t="s">
        <v>13</v>
      </c>
      <c r="B55" t="s">
        <v>19</v>
      </c>
      <c r="C55">
        <v>4.5</v>
      </c>
      <c r="D55">
        <v>331</v>
      </c>
      <c r="E55" s="4">
        <v>4.82</v>
      </c>
      <c r="F55" s="4">
        <v>142</v>
      </c>
      <c r="G55" t="s">
        <v>20</v>
      </c>
      <c r="H55" t="s">
        <v>21</v>
      </c>
    </row>
    <row r="56" spans="1:8">
      <c r="A56" t="s">
        <v>22</v>
      </c>
      <c r="B56" t="s">
        <v>23</v>
      </c>
      <c r="C56">
        <v>4.5999999999999996</v>
      </c>
      <c r="D56">
        <v>11246</v>
      </c>
      <c r="E56" s="4">
        <v>4.88</v>
      </c>
      <c r="F56" s="4">
        <v>7898</v>
      </c>
      <c r="G56" t="s">
        <v>24</v>
      </c>
      <c r="H56">
        <v>80</v>
      </c>
    </row>
    <row r="57" spans="1:8">
      <c r="A57" t="s">
        <v>22</v>
      </c>
      <c r="B57" t="s">
        <v>25</v>
      </c>
      <c r="C57">
        <v>4.3</v>
      </c>
      <c r="D57">
        <v>9023</v>
      </c>
      <c r="E57" s="4">
        <v>4.6900000000000004</v>
      </c>
      <c r="F57" s="4">
        <v>5536</v>
      </c>
      <c r="G57" t="s">
        <v>26</v>
      </c>
      <c r="H57">
        <v>75</v>
      </c>
    </row>
    <row r="58" spans="1:8">
      <c r="A58" t="s">
        <v>22</v>
      </c>
      <c r="B58" t="s">
        <v>27</v>
      </c>
      <c r="C58">
        <v>4.5999999999999996</v>
      </c>
      <c r="D58">
        <v>5156</v>
      </c>
      <c r="E58" s="4">
        <v>4.87</v>
      </c>
      <c r="F58" s="4">
        <v>2404</v>
      </c>
      <c r="G58" t="s">
        <v>28</v>
      </c>
      <c r="H58" t="s">
        <v>29</v>
      </c>
    </row>
    <row r="59" spans="1:8">
      <c r="A59" t="s">
        <v>22</v>
      </c>
      <c r="B59" t="s">
        <v>30</v>
      </c>
      <c r="C59">
        <v>4</v>
      </c>
      <c r="D59">
        <v>1</v>
      </c>
      <c r="E59" s="4" t="s">
        <v>160</v>
      </c>
      <c r="G59" t="s">
        <v>2</v>
      </c>
      <c r="H59" t="s">
        <v>12</v>
      </c>
    </row>
    <row r="60" spans="1:8">
      <c r="A60" t="s">
        <v>32</v>
      </c>
      <c r="B60" t="s">
        <v>33</v>
      </c>
      <c r="C60">
        <v>4.4000000000000004</v>
      </c>
      <c r="D60">
        <v>2265</v>
      </c>
      <c r="E60" s="4">
        <v>4.72</v>
      </c>
      <c r="F60" s="4">
        <v>1383</v>
      </c>
      <c r="G60" t="s">
        <v>34</v>
      </c>
      <c r="H60">
        <v>85</v>
      </c>
    </row>
    <row r="61" spans="1:8">
      <c r="A61" t="s">
        <v>32</v>
      </c>
      <c r="B61" t="s">
        <v>35</v>
      </c>
      <c r="C61">
        <v>4.5</v>
      </c>
      <c r="D61">
        <v>1146</v>
      </c>
      <c r="E61" s="4">
        <v>4.68</v>
      </c>
      <c r="F61" s="4">
        <v>1050</v>
      </c>
      <c r="G61" t="s">
        <v>36</v>
      </c>
      <c r="H61">
        <v>70</v>
      </c>
    </row>
    <row r="62" spans="1:8" ht="18">
      <c r="A62" t="s">
        <v>32</v>
      </c>
      <c r="B62" t="s">
        <v>37</v>
      </c>
      <c r="C62">
        <v>4.5</v>
      </c>
      <c r="D62">
        <v>68</v>
      </c>
      <c r="E62" s="4" t="s">
        <v>156</v>
      </c>
      <c r="F62" s="4" t="s">
        <v>156</v>
      </c>
      <c r="G62" s="2" t="s">
        <v>38</v>
      </c>
      <c r="H62" t="s">
        <v>12</v>
      </c>
    </row>
    <row r="63" spans="1:8">
      <c r="A63" t="s">
        <v>32</v>
      </c>
      <c r="B63" t="s">
        <v>39</v>
      </c>
      <c r="C63">
        <v>3.8</v>
      </c>
      <c r="D63">
        <v>4</v>
      </c>
      <c r="E63" s="4" t="s">
        <v>156</v>
      </c>
      <c r="F63" s="4" t="s">
        <v>156</v>
      </c>
      <c r="G63" t="s">
        <v>2</v>
      </c>
      <c r="H63" t="s">
        <v>12</v>
      </c>
    </row>
    <row r="64" spans="1:8" ht="18">
      <c r="A64" t="s">
        <v>32</v>
      </c>
      <c r="B64" t="s">
        <v>144</v>
      </c>
      <c r="C64">
        <v>4.8</v>
      </c>
      <c r="D64">
        <v>8</v>
      </c>
      <c r="E64" s="4">
        <v>3.56</v>
      </c>
      <c r="F64" s="4">
        <v>49</v>
      </c>
      <c r="G64" s="2" t="s">
        <v>145</v>
      </c>
      <c r="H64" t="s">
        <v>12</v>
      </c>
    </row>
    <row r="65" spans="1:8" ht="18">
      <c r="A65" t="s">
        <v>40</v>
      </c>
      <c r="B65" t="s">
        <v>41</v>
      </c>
      <c r="C65">
        <v>4.5</v>
      </c>
      <c r="D65">
        <v>2288</v>
      </c>
      <c r="E65" s="4">
        <v>4.88</v>
      </c>
      <c r="F65" s="4">
        <v>919</v>
      </c>
      <c r="G65" s="2" t="s">
        <v>42</v>
      </c>
      <c r="H65">
        <v>34</v>
      </c>
    </row>
    <row r="66" spans="1:8" ht="17">
      <c r="A66" t="s">
        <v>40</v>
      </c>
      <c r="B66" t="s">
        <v>43</v>
      </c>
      <c r="C66">
        <v>4.5999999999999996</v>
      </c>
      <c r="D66">
        <v>387</v>
      </c>
      <c r="E66" s="4">
        <v>4.91</v>
      </c>
      <c r="F66" s="4">
        <v>160</v>
      </c>
      <c r="G66" s="1" t="s">
        <v>44</v>
      </c>
      <c r="H66" t="s">
        <v>12</v>
      </c>
    </row>
    <row r="67" spans="1:8" ht="18">
      <c r="A67" t="s">
        <v>40</v>
      </c>
      <c r="B67" t="s">
        <v>45</v>
      </c>
      <c r="C67">
        <v>4.5999999999999996</v>
      </c>
      <c r="D67">
        <v>235</v>
      </c>
      <c r="E67" s="4">
        <v>3.8</v>
      </c>
      <c r="F67" s="4">
        <v>75</v>
      </c>
      <c r="G67" s="2" t="s">
        <v>46</v>
      </c>
      <c r="H67">
        <v>20</v>
      </c>
    </row>
    <row r="68" spans="1:8" ht="18">
      <c r="A68" t="s">
        <v>40</v>
      </c>
      <c r="B68" t="s">
        <v>47</v>
      </c>
      <c r="C68" t="s">
        <v>48</v>
      </c>
      <c r="D68" t="s">
        <v>49</v>
      </c>
      <c r="E68" s="4" t="s">
        <v>156</v>
      </c>
      <c r="F68" s="4" t="s">
        <v>156</v>
      </c>
      <c r="G68" s="2" t="s">
        <v>50</v>
      </c>
      <c r="H68" t="s">
        <v>12</v>
      </c>
    </row>
    <row r="69" spans="1:8" ht="18">
      <c r="A69" t="s">
        <v>51</v>
      </c>
      <c r="B69" t="s">
        <v>52</v>
      </c>
      <c r="C69">
        <v>4.7</v>
      </c>
      <c r="D69">
        <v>2834</v>
      </c>
      <c r="E69" s="4">
        <v>4.92</v>
      </c>
      <c r="F69" s="4">
        <v>1018</v>
      </c>
      <c r="G69" s="2" t="s">
        <v>53</v>
      </c>
      <c r="H69">
        <v>60</v>
      </c>
    </row>
    <row r="70" spans="1:8" ht="18">
      <c r="A70" t="s">
        <v>51</v>
      </c>
      <c r="B70" t="s">
        <v>54</v>
      </c>
      <c r="C70">
        <v>4.5</v>
      </c>
      <c r="D70">
        <v>751</v>
      </c>
      <c r="E70" s="4">
        <v>4.68</v>
      </c>
      <c r="F70" s="4">
        <v>234</v>
      </c>
      <c r="G70" s="2" t="s">
        <v>28</v>
      </c>
      <c r="H70">
        <v>55</v>
      </c>
    </row>
    <row r="71" spans="1:8" ht="18">
      <c r="A71" t="s">
        <v>51</v>
      </c>
      <c r="B71" t="s">
        <v>55</v>
      </c>
      <c r="C71">
        <v>4.5</v>
      </c>
      <c r="D71">
        <v>746</v>
      </c>
      <c r="E71" s="4">
        <v>4.53</v>
      </c>
      <c r="F71" s="4">
        <v>215</v>
      </c>
      <c r="G71" s="2" t="s">
        <v>56</v>
      </c>
      <c r="H71">
        <v>60</v>
      </c>
    </row>
    <row r="72" spans="1:8" ht="18">
      <c r="A72" t="s">
        <v>51</v>
      </c>
      <c r="B72" t="s">
        <v>57</v>
      </c>
      <c r="C72">
        <v>4</v>
      </c>
      <c r="D72">
        <v>3</v>
      </c>
      <c r="E72" s="4" t="s">
        <v>156</v>
      </c>
      <c r="F72" s="4" t="s">
        <v>156</v>
      </c>
      <c r="G72" s="2" t="s">
        <v>58</v>
      </c>
      <c r="H72" t="s">
        <v>12</v>
      </c>
    </row>
    <row r="73" spans="1:8" ht="18">
      <c r="A73" t="s">
        <v>59</v>
      </c>
      <c r="B73" t="s">
        <v>60</v>
      </c>
      <c r="C73">
        <v>4.7</v>
      </c>
      <c r="D73">
        <v>33077</v>
      </c>
      <c r="E73" s="4">
        <v>4.95</v>
      </c>
      <c r="F73" s="4">
        <v>12402</v>
      </c>
      <c r="G73" s="2" t="s">
        <v>61</v>
      </c>
      <c r="H73">
        <v>45</v>
      </c>
    </row>
    <row r="74" spans="1:8" ht="18">
      <c r="A74" t="s">
        <v>59</v>
      </c>
      <c r="B74" t="s">
        <v>62</v>
      </c>
      <c r="C74">
        <v>4.5999999999999996</v>
      </c>
      <c r="D74">
        <v>1558</v>
      </c>
      <c r="E74" s="4" t="s">
        <v>156</v>
      </c>
      <c r="F74" s="4" t="s">
        <v>156</v>
      </c>
      <c r="G74" s="2" t="s">
        <v>58</v>
      </c>
      <c r="H74" t="s">
        <v>12</v>
      </c>
    </row>
    <row r="75" spans="1:8" ht="18">
      <c r="A75" t="s">
        <v>59</v>
      </c>
      <c r="B75" t="s">
        <v>63</v>
      </c>
      <c r="C75">
        <v>4.8</v>
      </c>
      <c r="D75">
        <v>2056</v>
      </c>
      <c r="E75" s="4" t="s">
        <v>156</v>
      </c>
      <c r="F75" s="4" t="s">
        <v>156</v>
      </c>
      <c r="G75" s="2" t="s">
        <v>64</v>
      </c>
      <c r="H75" t="s">
        <v>65</v>
      </c>
    </row>
    <row r="76" spans="1:8" ht="18">
      <c r="A76" t="s">
        <v>59</v>
      </c>
      <c r="B76" t="s">
        <v>66</v>
      </c>
      <c r="C76">
        <v>4.7</v>
      </c>
      <c r="D76">
        <v>602</v>
      </c>
      <c r="E76" s="4">
        <v>4.7300000000000004</v>
      </c>
      <c r="F76" s="4">
        <v>100</v>
      </c>
      <c r="G76" s="2" t="s">
        <v>58</v>
      </c>
      <c r="H76" t="s">
        <v>12</v>
      </c>
    </row>
    <row r="77" spans="1:8" ht="18">
      <c r="A77" t="s">
        <v>67</v>
      </c>
      <c r="B77" t="s">
        <v>68</v>
      </c>
      <c r="C77">
        <v>4.5</v>
      </c>
      <c r="D77">
        <v>3785</v>
      </c>
      <c r="E77" s="4" t="s">
        <v>156</v>
      </c>
      <c r="F77" s="4">
        <v>1204</v>
      </c>
      <c r="G77" s="2" t="s">
        <v>69</v>
      </c>
      <c r="H77" t="s">
        <v>70</v>
      </c>
    </row>
    <row r="78" spans="1:8" ht="18">
      <c r="A78" t="s">
        <v>67</v>
      </c>
      <c r="B78" t="s">
        <v>71</v>
      </c>
      <c r="C78">
        <v>4.5999999999999996</v>
      </c>
      <c r="D78">
        <v>2455</v>
      </c>
      <c r="E78" s="4">
        <v>4.88</v>
      </c>
      <c r="F78" s="4">
        <v>1730</v>
      </c>
      <c r="G78" s="2" t="s">
        <v>20</v>
      </c>
      <c r="H78">
        <v>128</v>
      </c>
    </row>
    <row r="79" spans="1:8" ht="18">
      <c r="A79" t="s">
        <v>67</v>
      </c>
      <c r="B79" t="s">
        <v>72</v>
      </c>
      <c r="C79">
        <v>4.7</v>
      </c>
      <c r="D79">
        <v>112</v>
      </c>
      <c r="E79" s="4">
        <v>4.93</v>
      </c>
      <c r="F79" s="4">
        <v>470</v>
      </c>
      <c r="G79" s="2" t="s">
        <v>69</v>
      </c>
      <c r="H79" t="s">
        <v>12</v>
      </c>
    </row>
    <row r="80" spans="1:8" ht="18">
      <c r="A80" t="s">
        <v>67</v>
      </c>
      <c r="B80" t="s">
        <v>73</v>
      </c>
      <c r="C80">
        <v>4.3</v>
      </c>
      <c r="D80">
        <v>1792</v>
      </c>
      <c r="E80" s="4">
        <v>4.82</v>
      </c>
      <c r="F80" s="4">
        <v>1883</v>
      </c>
      <c r="G80" s="2" t="s">
        <v>58</v>
      </c>
      <c r="H80" t="s">
        <v>12</v>
      </c>
    </row>
    <row r="81" spans="1:8" ht="18">
      <c r="A81" t="s">
        <v>67</v>
      </c>
      <c r="B81" t="s">
        <v>74</v>
      </c>
      <c r="C81">
        <v>4.4000000000000004</v>
      </c>
      <c r="D81">
        <v>664</v>
      </c>
      <c r="E81" s="4" t="s">
        <v>156</v>
      </c>
      <c r="F81" s="4">
        <v>508</v>
      </c>
      <c r="G81" s="2" t="s">
        <v>28</v>
      </c>
      <c r="H81">
        <v>55</v>
      </c>
    </row>
    <row r="82" spans="1:8" ht="18">
      <c r="A82" t="s">
        <v>67</v>
      </c>
      <c r="B82" t="s">
        <v>75</v>
      </c>
      <c r="C82">
        <v>4.4000000000000004</v>
      </c>
      <c r="D82">
        <v>590</v>
      </c>
      <c r="E82" s="4">
        <v>4.57</v>
      </c>
      <c r="F82" s="4">
        <v>237</v>
      </c>
      <c r="G82" s="2" t="s">
        <v>76</v>
      </c>
      <c r="H82" t="s">
        <v>77</v>
      </c>
    </row>
    <row r="83" spans="1:8" ht="18">
      <c r="A83" t="s">
        <v>67</v>
      </c>
      <c r="B83" t="s">
        <v>78</v>
      </c>
      <c r="C83">
        <v>4.4000000000000004</v>
      </c>
      <c r="D83">
        <v>37</v>
      </c>
      <c r="E83" s="4" t="s">
        <v>162</v>
      </c>
      <c r="G83" s="2" t="s">
        <v>79</v>
      </c>
      <c r="H83" t="s">
        <v>12</v>
      </c>
    </row>
    <row r="84" spans="1:8">
      <c r="A84" t="s">
        <v>67</v>
      </c>
      <c r="B84" t="s">
        <v>146</v>
      </c>
      <c r="E84" s="4" t="s">
        <v>156</v>
      </c>
      <c r="F84" s="4" t="s">
        <v>156</v>
      </c>
    </row>
    <row r="85" spans="1:8">
      <c r="A85" t="s">
        <v>67</v>
      </c>
      <c r="B85" t="s">
        <v>147</v>
      </c>
      <c r="E85" s="4" t="s">
        <v>156</v>
      </c>
      <c r="F85" s="4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B310-503D-4213-B07F-DBE2E7E79585}">
  <dimension ref="A1:K21"/>
  <sheetViews>
    <sheetView workbookViewId="0">
      <selection activeCell="F14" sqref="F14"/>
    </sheetView>
  </sheetViews>
  <sheetFormatPr baseColWidth="10" defaultColWidth="8.83203125" defaultRowHeight="18"/>
  <cols>
    <col min="1" max="1" width="8.83203125" style="10"/>
    <col min="2" max="2" width="18.33203125" style="10" customWidth="1"/>
    <col min="3" max="3" width="8.83203125" style="10"/>
    <col min="4" max="4" width="12.1640625" style="10" customWidth="1"/>
    <col min="5" max="5" width="13.1640625" style="10" customWidth="1"/>
    <col min="6" max="6" width="15" style="10" customWidth="1"/>
    <col min="7" max="7" width="14.6640625" style="10" customWidth="1"/>
    <col min="8" max="8" width="8.83203125" style="10"/>
    <col min="9" max="9" width="14.1640625" style="10" customWidth="1"/>
    <col min="10" max="10" width="8.83203125" style="10"/>
    <col min="11" max="11" width="9.1640625" style="10" bestFit="1" customWidth="1"/>
    <col min="12" max="16384" width="8.83203125" style="10"/>
  </cols>
  <sheetData>
    <row r="1" spans="1:11" s="9" customFormat="1">
      <c r="A1" s="9" t="s">
        <v>164</v>
      </c>
      <c r="B1" s="9" t="s">
        <v>165</v>
      </c>
      <c r="C1" s="9" t="s">
        <v>170</v>
      </c>
      <c r="D1" s="9" t="s">
        <v>171</v>
      </c>
      <c r="E1" s="9" t="s">
        <v>166</v>
      </c>
      <c r="F1" s="9" t="s">
        <v>167</v>
      </c>
      <c r="G1" s="9" t="s">
        <v>168</v>
      </c>
      <c r="H1" s="9" t="s">
        <v>169</v>
      </c>
      <c r="I1" s="9" t="s">
        <v>202</v>
      </c>
    </row>
    <row r="2" spans="1:11">
      <c r="B2" s="10" t="s">
        <v>98</v>
      </c>
      <c r="C2" s="10">
        <v>4.7</v>
      </c>
      <c r="D2" s="10">
        <v>55682</v>
      </c>
      <c r="E2" s="12">
        <v>4.8600000000000003</v>
      </c>
      <c r="F2" s="12">
        <v>227</v>
      </c>
      <c r="G2" s="10" t="s">
        <v>197</v>
      </c>
      <c r="H2" s="10">
        <v>18</v>
      </c>
      <c r="I2" s="10">
        <v>1.39205242115507</v>
      </c>
    </row>
    <row r="3" spans="1:11">
      <c r="B3" s="10" t="s">
        <v>195</v>
      </c>
      <c r="C3" s="10">
        <v>4.7</v>
      </c>
      <c r="D3" s="10">
        <v>20771</v>
      </c>
      <c r="E3" s="10">
        <v>4.92</v>
      </c>
      <c r="F3" s="10">
        <v>8805</v>
      </c>
      <c r="G3" s="10" t="s">
        <v>191</v>
      </c>
      <c r="H3" s="10">
        <v>35</v>
      </c>
      <c r="I3" s="10">
        <v>0.91998754649460701</v>
      </c>
    </row>
    <row r="4" spans="1:11">
      <c r="B4" s="10" t="s">
        <v>177</v>
      </c>
      <c r="C4" s="10">
        <v>4.7</v>
      </c>
      <c r="D4" s="10">
        <v>8387</v>
      </c>
      <c r="E4" s="10">
        <v>4.93</v>
      </c>
      <c r="F4" s="10">
        <v>10569</v>
      </c>
      <c r="G4" s="10" t="s">
        <v>186</v>
      </c>
      <c r="H4" s="10">
        <v>49</v>
      </c>
      <c r="I4" s="10">
        <v>0.69791219185962605</v>
      </c>
    </row>
    <row r="5" spans="1:11">
      <c r="B5" s="10" t="s">
        <v>178</v>
      </c>
      <c r="C5" s="10">
        <v>4.5999999999999996</v>
      </c>
      <c r="D5" s="10">
        <v>2304</v>
      </c>
      <c r="E5" s="10">
        <v>4.96</v>
      </c>
      <c r="F5" s="10">
        <v>16014</v>
      </c>
      <c r="G5" s="10" t="s">
        <v>187</v>
      </c>
      <c r="H5" s="10">
        <v>0</v>
      </c>
      <c r="I5" s="10">
        <v>0.485650924689074</v>
      </c>
    </row>
    <row r="6" spans="1:11">
      <c r="B6" s="10" t="s">
        <v>182</v>
      </c>
      <c r="C6" s="10">
        <v>4.5999999999999996</v>
      </c>
      <c r="D6" s="10">
        <v>5395</v>
      </c>
      <c r="E6" s="10">
        <v>4.9400000000000004</v>
      </c>
      <c r="F6" s="10">
        <v>15660</v>
      </c>
      <c r="G6" s="10" t="s">
        <v>26</v>
      </c>
      <c r="H6" s="10">
        <v>0</v>
      </c>
      <c r="I6" s="10">
        <v>0.47663445598014997</v>
      </c>
    </row>
    <row r="7" spans="1:11">
      <c r="B7" s="10" t="s">
        <v>196</v>
      </c>
      <c r="C7" s="10">
        <v>4.7</v>
      </c>
      <c r="D7" s="10">
        <v>3371</v>
      </c>
      <c r="E7" s="10">
        <v>4.9000000000000004</v>
      </c>
      <c r="F7" s="10">
        <v>2680</v>
      </c>
      <c r="G7" s="10" t="s">
        <v>200</v>
      </c>
      <c r="H7" s="10">
        <v>20</v>
      </c>
      <c r="I7" s="10">
        <v>0.39665832446508498</v>
      </c>
    </row>
    <row r="8" spans="1:11">
      <c r="B8" s="10" t="s">
        <v>181</v>
      </c>
      <c r="C8" s="10">
        <v>4.5999999999999996</v>
      </c>
      <c r="D8" s="10">
        <v>7408</v>
      </c>
      <c r="E8" s="10">
        <v>4.92</v>
      </c>
      <c r="F8" s="10">
        <v>10418</v>
      </c>
      <c r="G8" s="10" t="s">
        <v>190</v>
      </c>
      <c r="H8" s="10">
        <v>20</v>
      </c>
      <c r="I8" s="10">
        <v>0.39564401308090102</v>
      </c>
    </row>
    <row r="9" spans="1:11">
      <c r="B9" s="10" t="s">
        <v>184</v>
      </c>
      <c r="C9" s="10">
        <v>4.5999999999999996</v>
      </c>
      <c r="D9" s="10">
        <v>1081</v>
      </c>
      <c r="E9" s="10">
        <v>4.93</v>
      </c>
      <c r="F9" s="10">
        <v>10376</v>
      </c>
      <c r="G9" s="10" t="s">
        <v>26</v>
      </c>
      <c r="H9" s="10">
        <v>0</v>
      </c>
      <c r="I9" s="10">
        <v>0.29118759721135001</v>
      </c>
    </row>
    <row r="10" spans="1:11">
      <c r="B10" s="10" t="s">
        <v>106</v>
      </c>
      <c r="C10" s="10">
        <v>4.7</v>
      </c>
      <c r="D10" s="10">
        <v>2393</v>
      </c>
      <c r="E10" s="13">
        <v>4.8639999999999999</v>
      </c>
      <c r="F10" s="12">
        <v>6730</v>
      </c>
      <c r="G10" s="10" t="s">
        <v>201</v>
      </c>
      <c r="H10" s="10">
        <v>0</v>
      </c>
      <c r="I10" s="10">
        <v>0.28020856350163598</v>
      </c>
    </row>
    <row r="11" spans="1:11">
      <c r="B11" s="10" t="s">
        <v>192</v>
      </c>
      <c r="C11" s="10">
        <v>4.5999999999999996</v>
      </c>
      <c r="D11" s="10">
        <v>3488</v>
      </c>
      <c r="E11" s="12">
        <v>4.92</v>
      </c>
      <c r="F11" s="12">
        <v>7395</v>
      </c>
      <c r="G11" s="10" t="s">
        <v>198</v>
      </c>
      <c r="H11" s="10">
        <v>12.5</v>
      </c>
      <c r="I11" s="10">
        <v>0.27845242402904602</v>
      </c>
    </row>
    <row r="12" spans="1:11">
      <c r="B12" s="10" t="s">
        <v>194</v>
      </c>
      <c r="C12" s="10">
        <v>4.5999999999999996</v>
      </c>
      <c r="D12" s="10">
        <v>4343</v>
      </c>
      <c r="E12" s="10">
        <v>4.9000000000000004</v>
      </c>
      <c r="F12" s="10">
        <v>3941</v>
      </c>
      <c r="G12" s="10" t="s">
        <v>187</v>
      </c>
      <c r="H12" s="10">
        <v>15</v>
      </c>
      <c r="I12" s="10">
        <v>0.189110581580201</v>
      </c>
    </row>
    <row r="13" spans="1:11">
      <c r="B13" s="10" t="s">
        <v>180</v>
      </c>
      <c r="C13" s="10">
        <v>4.4000000000000004</v>
      </c>
      <c r="D13" s="10">
        <v>12891</v>
      </c>
      <c r="E13" s="10">
        <v>4.91</v>
      </c>
      <c r="F13" s="10">
        <v>10963</v>
      </c>
      <c r="G13" s="10" t="s">
        <v>188</v>
      </c>
      <c r="H13" s="10">
        <v>0</v>
      </c>
      <c r="I13" s="10">
        <v>2.93923021868636E-3</v>
      </c>
    </row>
    <row r="14" spans="1:11">
      <c r="B14" s="10" t="s">
        <v>183</v>
      </c>
      <c r="C14" s="10">
        <v>4.5</v>
      </c>
      <c r="D14" s="10">
        <v>6944</v>
      </c>
      <c r="E14" s="10">
        <v>4.8600000000000003</v>
      </c>
      <c r="F14" s="10">
        <v>7580</v>
      </c>
      <c r="G14" s="10" t="s">
        <v>186</v>
      </c>
      <c r="H14" s="10">
        <v>140</v>
      </c>
      <c r="I14" s="10">
        <v>-0.107948484290651</v>
      </c>
    </row>
    <row r="15" spans="1:11">
      <c r="B15" s="10" t="s">
        <v>193</v>
      </c>
      <c r="C15" s="10">
        <v>4.4000000000000004</v>
      </c>
      <c r="D15" s="10">
        <v>1525</v>
      </c>
      <c r="E15" s="13">
        <v>4.8639999999999999</v>
      </c>
      <c r="F15" s="10">
        <v>9022</v>
      </c>
      <c r="G15" s="10" t="s">
        <v>199</v>
      </c>
      <c r="H15" s="10">
        <v>0</v>
      </c>
      <c r="I15" s="10">
        <v>-0.44157785468378002</v>
      </c>
    </row>
    <row r="16" spans="1:11">
      <c r="B16" s="10" t="s">
        <v>107</v>
      </c>
      <c r="C16" s="10">
        <v>4.4000000000000004</v>
      </c>
      <c r="D16" s="10">
        <v>742</v>
      </c>
      <c r="E16" s="12">
        <v>4.72</v>
      </c>
      <c r="F16" s="12">
        <v>677</v>
      </c>
      <c r="I16" s="10">
        <v>-1.07796065812484</v>
      </c>
      <c r="K16" s="12"/>
    </row>
    <row r="17" spans="1:11">
      <c r="A17" s="10" t="s">
        <v>97</v>
      </c>
      <c r="B17" s="10" t="s">
        <v>176</v>
      </c>
      <c r="C17" s="10">
        <v>4.2</v>
      </c>
      <c r="D17" s="10">
        <v>140</v>
      </c>
      <c r="E17" s="10">
        <v>4.74</v>
      </c>
      <c r="F17" s="10">
        <v>2042</v>
      </c>
      <c r="G17" s="10" t="s">
        <v>185</v>
      </c>
      <c r="H17" s="10">
        <v>220</v>
      </c>
      <c r="I17" s="10">
        <v>-1.4866687487749899</v>
      </c>
      <c r="K17" s="12"/>
    </row>
    <row r="18" spans="1:11">
      <c r="B18" s="10" t="s">
        <v>179</v>
      </c>
      <c r="C18" s="10">
        <v>4</v>
      </c>
      <c r="D18" s="10">
        <v>72</v>
      </c>
      <c r="E18" s="10">
        <v>4.55</v>
      </c>
      <c r="F18" s="10">
        <v>802</v>
      </c>
      <c r="G18" s="11" t="s">
        <v>189</v>
      </c>
      <c r="H18" s="10">
        <v>27.5</v>
      </c>
      <c r="I18" s="10">
        <v>-2.69228252839119</v>
      </c>
    </row>
    <row r="20" spans="1:11">
      <c r="K20" s="12"/>
    </row>
    <row r="21" spans="1:11">
      <c r="K21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B51F-0530-2441-9711-E88C5C0E8C0C}">
  <dimension ref="A1:M20"/>
  <sheetViews>
    <sheetView workbookViewId="0">
      <selection activeCell="G18" sqref="G18"/>
    </sheetView>
  </sheetViews>
  <sheetFormatPr baseColWidth="10" defaultRowHeight="15"/>
  <cols>
    <col min="2" max="2" width="14" customWidth="1"/>
    <col min="9" max="9" width="14.5" customWidth="1"/>
  </cols>
  <sheetData>
    <row r="1" spans="1:13" s="9" customFormat="1" ht="18">
      <c r="A1" s="9" t="s">
        <v>164</v>
      </c>
      <c r="B1" s="9" t="s">
        <v>165</v>
      </c>
      <c r="C1" s="9" t="s">
        <v>170</v>
      </c>
      <c r="D1" s="9" t="s">
        <v>171</v>
      </c>
      <c r="E1" s="9" t="s">
        <v>166</v>
      </c>
      <c r="F1" s="9" t="s">
        <v>167</v>
      </c>
      <c r="G1" s="9" t="s">
        <v>168</v>
      </c>
      <c r="H1" s="9" t="s">
        <v>169</v>
      </c>
      <c r="I1" s="9" t="s">
        <v>202</v>
      </c>
    </row>
    <row r="2" spans="1:13" ht="22">
      <c r="A2" s="14" t="s">
        <v>203</v>
      </c>
      <c r="B2" s="14" t="s">
        <v>204</v>
      </c>
      <c r="C2" s="14">
        <v>4.5</v>
      </c>
      <c r="D2" s="14">
        <v>3785</v>
      </c>
      <c r="E2" s="17">
        <v>4.8058333333333332</v>
      </c>
      <c r="F2" s="14">
        <v>1204</v>
      </c>
      <c r="G2" s="15" t="s">
        <v>205</v>
      </c>
      <c r="H2" s="14" t="s">
        <v>206</v>
      </c>
      <c r="I2" s="16">
        <v>0.94318047290969298</v>
      </c>
    </row>
    <row r="3" spans="1:13" ht="18">
      <c r="A3" s="14" t="s">
        <v>203</v>
      </c>
      <c r="B3" s="14" t="s">
        <v>220</v>
      </c>
      <c r="C3" s="14">
        <v>4.5999999999999996</v>
      </c>
      <c r="D3" s="14">
        <v>2455</v>
      </c>
      <c r="E3" s="14">
        <v>4.88</v>
      </c>
      <c r="F3" s="14">
        <v>1730</v>
      </c>
      <c r="G3" s="14" t="s">
        <v>221</v>
      </c>
      <c r="H3" s="14" t="s">
        <v>222</v>
      </c>
      <c r="I3" s="16">
        <v>0.93798200896222705</v>
      </c>
    </row>
    <row r="4" spans="1:13" ht="18">
      <c r="A4" s="14" t="s">
        <v>203</v>
      </c>
      <c r="B4" s="14" t="s">
        <v>226</v>
      </c>
      <c r="C4" s="14">
        <v>4.5</v>
      </c>
      <c r="D4" s="14">
        <v>72</v>
      </c>
      <c r="E4" s="14">
        <v>4.92</v>
      </c>
      <c r="F4" s="14">
        <v>3520</v>
      </c>
      <c r="G4" s="14" t="s">
        <v>227</v>
      </c>
      <c r="H4" s="14">
        <v>0</v>
      </c>
      <c r="I4" s="16">
        <v>0.71805650769499896</v>
      </c>
    </row>
    <row r="5" spans="1:13" ht="18">
      <c r="A5" s="14" t="s">
        <v>203</v>
      </c>
      <c r="B5" s="14" t="s">
        <v>228</v>
      </c>
      <c r="C5" s="14">
        <v>4.7</v>
      </c>
      <c r="D5" s="14">
        <v>11</v>
      </c>
      <c r="E5" s="14">
        <v>4.91</v>
      </c>
      <c r="F5" s="14">
        <v>2422</v>
      </c>
      <c r="G5" s="14" t="s">
        <v>229</v>
      </c>
      <c r="H5" s="14">
        <v>0</v>
      </c>
      <c r="I5" s="16">
        <v>0.57654852473998197</v>
      </c>
    </row>
    <row r="6" spans="1:13" ht="18">
      <c r="A6" s="14" t="s">
        <v>203</v>
      </c>
      <c r="B6" s="14" t="s">
        <v>207</v>
      </c>
      <c r="C6" s="14">
        <v>4.5</v>
      </c>
      <c r="D6" s="14">
        <v>1991</v>
      </c>
      <c r="E6" s="14">
        <v>4.91</v>
      </c>
      <c r="F6" s="14">
        <v>846</v>
      </c>
      <c r="G6" s="14" t="s">
        <v>208</v>
      </c>
      <c r="H6" s="14" t="s">
        <v>209</v>
      </c>
      <c r="I6" s="16">
        <v>0.39362130785661897</v>
      </c>
    </row>
    <row r="7" spans="1:13" ht="18">
      <c r="A7" s="14" t="s">
        <v>203</v>
      </c>
      <c r="B7" s="14" t="s">
        <v>235</v>
      </c>
      <c r="C7" s="14">
        <v>4.4000000000000004</v>
      </c>
      <c r="D7" s="14">
        <v>748</v>
      </c>
      <c r="E7" s="14">
        <v>4.79</v>
      </c>
      <c r="F7" s="14">
        <v>2609</v>
      </c>
      <c r="G7" s="14" t="s">
        <v>236</v>
      </c>
      <c r="H7" s="14" t="s">
        <v>222</v>
      </c>
      <c r="I7" s="16">
        <v>0.30753354117181803</v>
      </c>
    </row>
    <row r="8" spans="1:13" ht="18">
      <c r="A8" s="14" t="s">
        <v>203</v>
      </c>
      <c r="B8" s="14" t="s">
        <v>223</v>
      </c>
      <c r="C8" s="14">
        <v>4.3</v>
      </c>
      <c r="D8" s="14">
        <v>1792</v>
      </c>
      <c r="E8" s="14">
        <v>4.82</v>
      </c>
      <c r="F8" s="14">
        <v>1883</v>
      </c>
      <c r="G8" s="14" t="s">
        <v>216</v>
      </c>
      <c r="H8" s="14">
        <v>0</v>
      </c>
      <c r="I8" s="16">
        <v>0.29540076372247598</v>
      </c>
      <c r="M8" s="14"/>
    </row>
    <row r="9" spans="1:13" ht="18">
      <c r="A9" s="14" t="s">
        <v>203</v>
      </c>
      <c r="B9" s="14" t="s">
        <v>230</v>
      </c>
      <c r="C9" s="14">
        <v>4.4000000000000004</v>
      </c>
      <c r="D9" s="14">
        <v>332</v>
      </c>
      <c r="E9" s="14">
        <v>4.9400000000000004</v>
      </c>
      <c r="F9" s="14">
        <v>1238</v>
      </c>
      <c r="G9" s="14" t="s">
        <v>229</v>
      </c>
      <c r="H9" s="14">
        <v>0</v>
      </c>
      <c r="I9" s="16">
        <v>-9.0940602508930199E-2</v>
      </c>
      <c r="M9" s="14"/>
    </row>
    <row r="10" spans="1:13" ht="18">
      <c r="A10" s="14" t="s">
        <v>203</v>
      </c>
      <c r="B10" s="14" t="s">
        <v>215</v>
      </c>
      <c r="C10" s="14">
        <v>4.5</v>
      </c>
      <c r="D10" s="14">
        <v>589</v>
      </c>
      <c r="E10" s="14">
        <v>4.8600000000000003</v>
      </c>
      <c r="F10" s="14">
        <v>906</v>
      </c>
      <c r="G10" s="14" t="s">
        <v>216</v>
      </c>
      <c r="H10" s="14" t="s">
        <v>217</v>
      </c>
      <c r="I10" s="16">
        <v>-9.8272923816852598E-2</v>
      </c>
      <c r="M10" s="14"/>
    </row>
    <row r="11" spans="1:13" ht="18">
      <c r="A11" s="14" t="s">
        <v>203</v>
      </c>
      <c r="B11" s="14" t="s">
        <v>210</v>
      </c>
      <c r="C11" s="14">
        <v>4.3</v>
      </c>
      <c r="D11" s="14">
        <v>1098</v>
      </c>
      <c r="E11" s="17">
        <v>4.8058333333333332</v>
      </c>
      <c r="F11" s="17">
        <v>1405.8</v>
      </c>
      <c r="G11" s="14"/>
      <c r="H11" s="14"/>
      <c r="I11" s="16">
        <v>-0.10786653871631199</v>
      </c>
      <c r="M11" s="14"/>
    </row>
    <row r="12" spans="1:13" ht="18">
      <c r="A12" s="14" t="s">
        <v>203</v>
      </c>
      <c r="B12" s="14" t="s">
        <v>218</v>
      </c>
      <c r="C12" s="14">
        <v>4.3</v>
      </c>
      <c r="D12" s="14">
        <v>480</v>
      </c>
      <c r="E12" s="14">
        <v>4.75</v>
      </c>
      <c r="F12" s="14">
        <v>1654</v>
      </c>
      <c r="G12" s="14" t="s">
        <v>208</v>
      </c>
      <c r="H12" s="14" t="s">
        <v>219</v>
      </c>
      <c r="I12" s="16">
        <v>-0.29456430422844598</v>
      </c>
    </row>
    <row r="13" spans="1:13" ht="18">
      <c r="A13" s="14" t="s">
        <v>203</v>
      </c>
      <c r="B13" s="14" t="s">
        <v>231</v>
      </c>
      <c r="C13" s="14">
        <v>4.5</v>
      </c>
      <c r="D13" s="14">
        <v>222</v>
      </c>
      <c r="E13" s="14">
        <v>4.82</v>
      </c>
      <c r="F13" s="14">
        <v>727</v>
      </c>
      <c r="G13" s="14" t="s">
        <v>232</v>
      </c>
      <c r="H13" s="14" t="s">
        <v>217</v>
      </c>
      <c r="I13" s="16">
        <v>-0.33064837616199599</v>
      </c>
      <c r="M13" s="14"/>
    </row>
    <row r="14" spans="1:13" ht="18">
      <c r="A14" s="14" t="s">
        <v>203</v>
      </c>
      <c r="B14" s="14" t="s">
        <v>224</v>
      </c>
      <c r="C14" s="14">
        <v>4.4000000000000004</v>
      </c>
      <c r="D14" s="14">
        <v>664</v>
      </c>
      <c r="E14" s="17">
        <v>4.8058333333333332</v>
      </c>
      <c r="F14" s="14">
        <v>508</v>
      </c>
      <c r="G14" s="14" t="s">
        <v>225</v>
      </c>
      <c r="H14" s="14">
        <v>0</v>
      </c>
      <c r="I14" s="16">
        <v>-0.41955625608181901</v>
      </c>
      <c r="M14" s="14"/>
    </row>
    <row r="15" spans="1:13" ht="18">
      <c r="A15" s="14" t="s">
        <v>203</v>
      </c>
      <c r="B15" s="14" t="s">
        <v>213</v>
      </c>
      <c r="C15" s="14">
        <v>4.5</v>
      </c>
      <c r="D15" s="14">
        <v>397</v>
      </c>
      <c r="E15" s="17">
        <v>4.8058333333333332</v>
      </c>
      <c r="F15" s="14">
        <v>207</v>
      </c>
      <c r="G15" s="14" t="s">
        <v>214</v>
      </c>
      <c r="H15" s="14">
        <v>0</v>
      </c>
      <c r="I15" s="16">
        <v>-0.473214463865401</v>
      </c>
    </row>
    <row r="16" spans="1:13" ht="18">
      <c r="A16" s="14" t="s">
        <v>203</v>
      </c>
      <c r="B16" s="14" t="s">
        <v>233</v>
      </c>
      <c r="C16" s="14">
        <v>4</v>
      </c>
      <c r="D16" s="14">
        <v>5</v>
      </c>
      <c r="E16" s="14">
        <v>4.93</v>
      </c>
      <c r="F16" s="14">
        <v>1046</v>
      </c>
      <c r="G16" s="14" t="s">
        <v>234</v>
      </c>
      <c r="H16" s="14">
        <v>0</v>
      </c>
      <c r="I16" s="16">
        <v>-0.81182731794866003</v>
      </c>
      <c r="M16" s="14"/>
    </row>
    <row r="17" spans="1:13" ht="18">
      <c r="A17" s="14" t="s">
        <v>203</v>
      </c>
      <c r="B17" s="14" t="s">
        <v>211</v>
      </c>
      <c r="C17" s="14">
        <v>4.0999999999999996</v>
      </c>
      <c r="D17" s="14">
        <v>1163</v>
      </c>
      <c r="E17" s="14">
        <v>4.1399999999999997</v>
      </c>
      <c r="F17" s="14">
        <v>587</v>
      </c>
      <c r="G17" s="14" t="s">
        <v>212</v>
      </c>
      <c r="H17" s="14" t="s">
        <v>209</v>
      </c>
      <c r="I17" s="16">
        <v>-1.5454323437294299</v>
      </c>
      <c r="M17" s="14"/>
    </row>
    <row r="18" spans="1:13" ht="18">
      <c r="A18" s="14" t="s">
        <v>203</v>
      </c>
      <c r="B18" s="14" t="s">
        <v>147</v>
      </c>
      <c r="C18" s="17">
        <v>4.40625</v>
      </c>
      <c r="D18" s="17">
        <v>987.75</v>
      </c>
      <c r="E18" s="17">
        <v>4.8058333333333332</v>
      </c>
      <c r="F18" s="17">
        <v>1405.8</v>
      </c>
      <c r="G18" s="14"/>
      <c r="H18" s="14"/>
      <c r="M18" s="14"/>
    </row>
    <row r="19" spans="1:13" ht="18">
      <c r="C19" s="14"/>
      <c r="M19" s="14"/>
    </row>
    <row r="20" spans="1:13" ht="18">
      <c r="M20" s="14"/>
    </row>
  </sheetData>
  <autoFilter ref="A1:I17" xr:uid="{4DDC2718-9EE5-8249-9185-590836451851}">
    <sortState ref="A2:I17">
      <sortCondition descending="1" ref="I1:I17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737A-0BB3-E54F-9A24-0797A62A1A73}">
  <dimension ref="A1:I16"/>
  <sheetViews>
    <sheetView workbookViewId="0">
      <selection activeCell="H17" sqref="H17"/>
    </sheetView>
  </sheetViews>
  <sheetFormatPr baseColWidth="10" defaultRowHeight="18"/>
  <cols>
    <col min="1" max="16384" width="10.83203125" style="16"/>
  </cols>
  <sheetData>
    <row r="1" spans="1:9" s="9" customFormat="1">
      <c r="A1" s="9" t="s">
        <v>164</v>
      </c>
      <c r="B1" s="9" t="s">
        <v>165</v>
      </c>
      <c r="C1" s="9" t="s">
        <v>170</v>
      </c>
      <c r="D1" s="9" t="s">
        <v>171</v>
      </c>
      <c r="E1" s="9" t="s">
        <v>166</v>
      </c>
      <c r="F1" s="9" t="s">
        <v>167</v>
      </c>
      <c r="G1" s="9" t="s">
        <v>168</v>
      </c>
      <c r="H1" s="9" t="s">
        <v>169</v>
      </c>
      <c r="I1" s="9" t="s">
        <v>202</v>
      </c>
    </row>
    <row r="2" spans="1:9">
      <c r="A2" s="14" t="s">
        <v>237</v>
      </c>
      <c r="B2" s="14" t="s">
        <v>251</v>
      </c>
      <c r="C2" s="14">
        <v>4.7</v>
      </c>
      <c r="D2" s="14">
        <v>1248</v>
      </c>
      <c r="E2" s="14">
        <v>4.4400000000000004</v>
      </c>
      <c r="F2" s="14">
        <v>3349</v>
      </c>
      <c r="G2" s="14" t="s">
        <v>229</v>
      </c>
      <c r="H2" s="14">
        <v>0</v>
      </c>
      <c r="I2" s="16">
        <v>1.5424384930024899</v>
      </c>
    </row>
    <row r="3" spans="1:9">
      <c r="A3" s="14" t="s">
        <v>237</v>
      </c>
      <c r="B3" s="19" t="s">
        <v>263</v>
      </c>
      <c r="C3" s="14">
        <v>4.8</v>
      </c>
      <c r="D3" s="14">
        <v>7782</v>
      </c>
      <c r="E3" s="14">
        <v>4.9400000000000004</v>
      </c>
      <c r="F3" s="14">
        <v>28573</v>
      </c>
      <c r="G3" s="14" t="s">
        <v>253</v>
      </c>
      <c r="H3" s="14" t="s">
        <v>264</v>
      </c>
      <c r="I3" s="16">
        <v>0.51222323848003104</v>
      </c>
    </row>
    <row r="4" spans="1:9">
      <c r="A4" s="14" t="s">
        <v>237</v>
      </c>
      <c r="B4" s="14" t="s">
        <v>246</v>
      </c>
      <c r="C4" s="14">
        <v>4.7</v>
      </c>
      <c r="D4" s="14">
        <v>18367</v>
      </c>
      <c r="E4" s="14">
        <v>4.91</v>
      </c>
      <c r="F4" s="14">
        <v>13132</v>
      </c>
      <c r="G4" s="14" t="s">
        <v>229</v>
      </c>
      <c r="H4" s="14">
        <v>0</v>
      </c>
      <c r="I4" s="16">
        <v>0.318818841885045</v>
      </c>
    </row>
    <row r="5" spans="1:9">
      <c r="A5" s="14" t="s">
        <v>237</v>
      </c>
      <c r="B5" s="14" t="s">
        <v>244</v>
      </c>
      <c r="C5" s="14">
        <v>4.7</v>
      </c>
      <c r="D5" s="14">
        <v>20841</v>
      </c>
      <c r="E5" s="14">
        <v>4.91</v>
      </c>
      <c r="F5" s="14">
        <v>13166</v>
      </c>
      <c r="G5" s="14" t="s">
        <v>245</v>
      </c>
      <c r="H5" s="14" t="s">
        <v>206</v>
      </c>
      <c r="I5" s="16">
        <v>0.30242495161316202</v>
      </c>
    </row>
    <row r="6" spans="1:9">
      <c r="A6" s="14" t="s">
        <v>237</v>
      </c>
      <c r="B6" s="19" t="s">
        <v>260</v>
      </c>
      <c r="C6" s="14">
        <v>4.7</v>
      </c>
      <c r="D6" s="14">
        <v>9568</v>
      </c>
      <c r="E6" s="14">
        <v>4.8899999999999997</v>
      </c>
      <c r="F6" s="14">
        <v>23734</v>
      </c>
      <c r="G6" s="14" t="s">
        <v>261</v>
      </c>
      <c r="H6" s="14" t="s">
        <v>262</v>
      </c>
      <c r="I6" s="16">
        <v>0.29686036338406602</v>
      </c>
    </row>
    <row r="7" spans="1:9">
      <c r="A7" s="14" t="s">
        <v>237</v>
      </c>
      <c r="B7" s="14" t="s">
        <v>254</v>
      </c>
      <c r="C7" s="14">
        <v>4.7</v>
      </c>
      <c r="D7" s="14">
        <v>24750</v>
      </c>
      <c r="E7" s="14">
        <v>4.87</v>
      </c>
      <c r="F7" s="14">
        <v>19269</v>
      </c>
      <c r="G7" s="14" t="s">
        <v>253</v>
      </c>
      <c r="H7" s="14">
        <v>22</v>
      </c>
      <c r="I7" s="16">
        <v>0.292389836097665</v>
      </c>
    </row>
    <row r="8" spans="1:9">
      <c r="A8" s="14" t="s">
        <v>237</v>
      </c>
      <c r="B8" s="14" t="s">
        <v>250</v>
      </c>
      <c r="C8" s="14">
        <v>4.5999999999999996</v>
      </c>
      <c r="D8" s="14">
        <v>1627</v>
      </c>
      <c r="E8" s="14">
        <v>4.8899999999999997</v>
      </c>
      <c r="F8" s="14">
        <v>3762</v>
      </c>
      <c r="G8" s="14" t="s">
        <v>229</v>
      </c>
      <c r="H8" s="14">
        <v>0</v>
      </c>
      <c r="I8" s="16">
        <v>0.21133193121688601</v>
      </c>
    </row>
    <row r="9" spans="1:9">
      <c r="A9" s="14" t="s">
        <v>237</v>
      </c>
      <c r="B9" s="14" t="s">
        <v>238</v>
      </c>
      <c r="C9" s="14">
        <v>4.8</v>
      </c>
      <c r="D9" s="14">
        <v>61258</v>
      </c>
      <c r="E9" s="14">
        <v>4.96</v>
      </c>
      <c r="F9" s="14">
        <v>23987</v>
      </c>
      <c r="G9" s="14" t="s">
        <v>229</v>
      </c>
      <c r="H9" s="14">
        <v>0</v>
      </c>
      <c r="I9" s="16">
        <v>0.17624045293657201</v>
      </c>
    </row>
    <row r="10" spans="1:9">
      <c r="A10" s="14" t="s">
        <v>237</v>
      </c>
      <c r="B10" s="19" t="s">
        <v>258</v>
      </c>
      <c r="C10" s="14">
        <v>4.5999999999999996</v>
      </c>
      <c r="D10" s="14">
        <v>681</v>
      </c>
      <c r="E10" s="14">
        <v>4.93</v>
      </c>
      <c r="F10" s="14">
        <v>6693</v>
      </c>
      <c r="G10" s="14" t="s">
        <v>259</v>
      </c>
      <c r="H10" s="14">
        <v>0</v>
      </c>
      <c r="I10" s="16">
        <v>9.8697466511398699E-2</v>
      </c>
    </row>
    <row r="11" spans="1:9">
      <c r="A11" s="14" t="s">
        <v>237</v>
      </c>
      <c r="B11" s="14" t="s">
        <v>255</v>
      </c>
      <c r="C11" s="18">
        <v>4.5</v>
      </c>
      <c r="D11" s="18">
        <v>2184</v>
      </c>
      <c r="E11" s="14">
        <v>4.9400000000000004</v>
      </c>
      <c r="F11" s="14">
        <v>7587</v>
      </c>
      <c r="G11" s="14" t="s">
        <v>256</v>
      </c>
      <c r="H11" s="14" t="s">
        <v>257</v>
      </c>
      <c r="I11" s="16">
        <v>-0.30827809442330101</v>
      </c>
    </row>
    <row r="12" spans="1:9">
      <c r="A12" s="14" t="s">
        <v>237</v>
      </c>
      <c r="B12" s="14" t="s">
        <v>247</v>
      </c>
      <c r="C12" s="14">
        <v>4.5</v>
      </c>
      <c r="D12" s="14">
        <v>21750</v>
      </c>
      <c r="E12" s="14">
        <v>4.8099999999999996</v>
      </c>
      <c r="F12" s="14">
        <v>22570</v>
      </c>
      <c r="G12" s="14" t="s">
        <v>248</v>
      </c>
      <c r="H12" s="14" t="s">
        <v>249</v>
      </c>
      <c r="I12" s="16">
        <v>-0.32969487227545102</v>
      </c>
    </row>
    <row r="13" spans="1:9">
      <c r="A13" s="14" t="s">
        <v>237</v>
      </c>
      <c r="B13" s="14" t="s">
        <v>252</v>
      </c>
      <c r="C13" s="14">
        <v>4.7</v>
      </c>
      <c r="D13" s="14">
        <v>73435</v>
      </c>
      <c r="E13" s="14">
        <v>4.8899999999999997</v>
      </c>
      <c r="F13" s="14">
        <v>43812</v>
      </c>
      <c r="G13" s="14" t="s">
        <v>253</v>
      </c>
      <c r="H13" s="14">
        <v>60</v>
      </c>
      <c r="I13" s="16">
        <v>-0.34632869064462901</v>
      </c>
    </row>
    <row r="14" spans="1:9">
      <c r="A14" s="14" t="s">
        <v>237</v>
      </c>
      <c r="B14" s="14" t="s">
        <v>239</v>
      </c>
      <c r="C14" s="14">
        <v>4.5999999999999996</v>
      </c>
      <c r="D14" s="14">
        <v>106420</v>
      </c>
      <c r="E14" s="14">
        <v>4.87</v>
      </c>
      <c r="F14" s="14">
        <v>26594</v>
      </c>
      <c r="G14" s="14" t="s">
        <v>240</v>
      </c>
      <c r="H14" s="14">
        <v>0</v>
      </c>
      <c r="I14" s="16">
        <v>-0.68557364662053599</v>
      </c>
    </row>
    <row r="15" spans="1:9">
      <c r="A15" s="14" t="s">
        <v>237</v>
      </c>
      <c r="B15" s="14" t="s">
        <v>241</v>
      </c>
      <c r="C15" s="14">
        <v>4.5999999999999996</v>
      </c>
      <c r="D15" s="14">
        <v>180400</v>
      </c>
      <c r="E15" s="14">
        <v>4.9000000000000004</v>
      </c>
      <c r="F15" s="14">
        <v>101092</v>
      </c>
      <c r="G15" s="14" t="s">
        <v>242</v>
      </c>
      <c r="H15" s="14" t="s">
        <v>243</v>
      </c>
      <c r="I15" s="16">
        <v>-2.0815502711634899</v>
      </c>
    </row>
    <row r="16" spans="1:9">
      <c r="A16" s="29" t="s">
        <v>237</v>
      </c>
      <c r="B16" s="29" t="s">
        <v>479</v>
      </c>
      <c r="C16" s="29">
        <v>4.5999999999999996</v>
      </c>
      <c r="D16" s="30">
        <v>37879.357142857145</v>
      </c>
      <c r="E16" s="31">
        <f>SUM(E2:E15)/14</f>
        <v>4.8678571428571429</v>
      </c>
      <c r="F16" s="31">
        <f>SUM(F2:F15)/14</f>
        <v>24094.285714285714</v>
      </c>
      <c r="G16" s="29" t="s">
        <v>152</v>
      </c>
      <c r="H16" s="29" t="s">
        <v>480</v>
      </c>
    </row>
  </sheetData>
  <autoFilter ref="A1:I15" xr:uid="{15364367-D648-2A46-875B-8D2970E15E95}">
    <sortState ref="A2:I15">
      <sortCondition descending="1" ref="I1:I15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9615-BCB4-034C-B613-7F9C93847554}">
  <dimension ref="A1:M19"/>
  <sheetViews>
    <sheetView workbookViewId="0">
      <selection activeCell="H13" sqref="H13"/>
    </sheetView>
  </sheetViews>
  <sheetFormatPr baseColWidth="10" defaultRowHeight="18"/>
  <cols>
    <col min="1" max="1" width="10.83203125" style="16"/>
    <col min="2" max="2" width="23.5" style="16" customWidth="1"/>
    <col min="3" max="16384" width="10.83203125" style="16"/>
  </cols>
  <sheetData>
    <row r="1" spans="1:13" s="9" customFormat="1">
      <c r="A1" s="9" t="s">
        <v>164</v>
      </c>
      <c r="B1" s="9" t="s">
        <v>165</v>
      </c>
      <c r="C1" s="9" t="s">
        <v>170</v>
      </c>
      <c r="D1" s="9" t="s">
        <v>171</v>
      </c>
      <c r="E1" s="9" t="s">
        <v>166</v>
      </c>
      <c r="F1" s="9" t="s">
        <v>167</v>
      </c>
      <c r="G1" s="9" t="s">
        <v>168</v>
      </c>
      <c r="H1" s="9" t="s">
        <v>169</v>
      </c>
      <c r="I1" s="9" t="s">
        <v>202</v>
      </c>
    </row>
    <row r="2" spans="1:13">
      <c r="A2" s="14" t="s">
        <v>265</v>
      </c>
      <c r="B2" s="14" t="s">
        <v>269</v>
      </c>
      <c r="C2" s="14">
        <v>4.5</v>
      </c>
      <c r="D2" s="14">
        <v>14298</v>
      </c>
      <c r="E2" s="14">
        <v>4.8499999999999996</v>
      </c>
      <c r="F2" s="14">
        <v>6682</v>
      </c>
      <c r="G2" s="14" t="s">
        <v>214</v>
      </c>
      <c r="H2" s="14" t="s">
        <v>270</v>
      </c>
      <c r="I2" s="16">
        <v>1.30012596993927</v>
      </c>
    </row>
    <row r="3" spans="1:13">
      <c r="A3" s="14" t="s">
        <v>265</v>
      </c>
      <c r="B3" s="14" t="s">
        <v>266</v>
      </c>
      <c r="C3" s="18">
        <v>4.5</v>
      </c>
      <c r="D3" s="14">
        <v>12186</v>
      </c>
      <c r="E3" s="18">
        <v>4.87</v>
      </c>
      <c r="F3" s="14">
        <v>8219</v>
      </c>
      <c r="G3" s="18" t="s">
        <v>267</v>
      </c>
      <c r="H3" s="14">
        <v>45</v>
      </c>
      <c r="I3" s="16">
        <v>1.0978558980920801</v>
      </c>
    </row>
    <row r="4" spans="1:13">
      <c r="A4" s="14" t="s">
        <v>265</v>
      </c>
      <c r="B4" s="19" t="s">
        <v>276</v>
      </c>
      <c r="C4" s="14">
        <v>4.7</v>
      </c>
      <c r="D4" s="14">
        <v>17</v>
      </c>
      <c r="E4" s="14">
        <v>4.82</v>
      </c>
      <c r="F4" s="14">
        <v>18204</v>
      </c>
      <c r="G4" s="14" t="s">
        <v>214</v>
      </c>
      <c r="H4" s="14" t="s">
        <v>277</v>
      </c>
      <c r="I4" s="16">
        <v>1.05762823001101</v>
      </c>
    </row>
    <row r="5" spans="1:13">
      <c r="A5" s="14" t="s">
        <v>265</v>
      </c>
      <c r="B5" s="19" t="s">
        <v>268</v>
      </c>
      <c r="C5" s="14">
        <v>4.5</v>
      </c>
      <c r="D5" s="14">
        <v>6436</v>
      </c>
      <c r="E5" s="14">
        <v>4.84</v>
      </c>
      <c r="F5" s="14">
        <v>867</v>
      </c>
      <c r="G5" s="14" t="s">
        <v>229</v>
      </c>
      <c r="H5" s="14">
        <v>25</v>
      </c>
      <c r="I5" s="16">
        <v>0.53625520294030105</v>
      </c>
    </row>
    <row r="6" spans="1:13">
      <c r="A6" s="14" t="s">
        <v>265</v>
      </c>
      <c r="B6" s="19" t="s">
        <v>283</v>
      </c>
      <c r="C6" s="14">
        <v>4.5</v>
      </c>
      <c r="D6" s="14">
        <v>3441</v>
      </c>
      <c r="E6" s="14">
        <v>4.87</v>
      </c>
      <c r="F6" s="14">
        <v>3007</v>
      </c>
      <c r="G6" s="14" t="s">
        <v>284</v>
      </c>
      <c r="H6" s="14" t="s">
        <v>257</v>
      </c>
      <c r="I6" s="16">
        <v>0.233054139927103</v>
      </c>
    </row>
    <row r="7" spans="1:13">
      <c r="A7" s="14" t="s">
        <v>265</v>
      </c>
      <c r="B7" s="19" t="s">
        <v>282</v>
      </c>
      <c r="C7" s="14">
        <v>4.3</v>
      </c>
      <c r="D7" s="14">
        <v>169</v>
      </c>
      <c r="E7" s="14">
        <v>4.9000000000000004</v>
      </c>
      <c r="F7" s="14">
        <v>1718</v>
      </c>
      <c r="G7" s="19" t="s">
        <v>229</v>
      </c>
      <c r="H7" s="14">
        <v>0</v>
      </c>
      <c r="I7" s="16">
        <v>4.2073969419827502E-2</v>
      </c>
    </row>
    <row r="8" spans="1:13">
      <c r="A8" s="14" t="s">
        <v>265</v>
      </c>
      <c r="B8" s="14" t="s">
        <v>271</v>
      </c>
      <c r="C8" s="14">
        <v>4.5999999999999996</v>
      </c>
      <c r="D8" s="14">
        <v>1597</v>
      </c>
      <c r="E8" s="17">
        <v>4.8972727272727266</v>
      </c>
      <c r="F8" s="14">
        <v>986</v>
      </c>
      <c r="G8" s="14" t="s">
        <v>272</v>
      </c>
      <c r="H8" s="14" t="s">
        <v>273</v>
      </c>
      <c r="I8" s="16">
        <v>-0.41077151184801503</v>
      </c>
    </row>
    <row r="9" spans="1:13">
      <c r="A9" s="14" t="s">
        <v>265</v>
      </c>
      <c r="B9" s="14" t="s">
        <v>279</v>
      </c>
      <c r="C9" s="18">
        <v>4.4000000000000004</v>
      </c>
      <c r="D9" s="14">
        <v>261</v>
      </c>
      <c r="E9" s="18">
        <v>4.93</v>
      </c>
      <c r="F9" s="14">
        <v>739</v>
      </c>
      <c r="G9" s="18" t="s">
        <v>214</v>
      </c>
      <c r="H9" s="14">
        <v>0</v>
      </c>
      <c r="I9" s="16">
        <v>-0.44043167272829398</v>
      </c>
      <c r="M9" s="18"/>
    </row>
    <row r="10" spans="1:13">
      <c r="A10" s="14" t="s">
        <v>265</v>
      </c>
      <c r="B10" s="14" t="s">
        <v>275</v>
      </c>
      <c r="C10" s="14">
        <v>4.5</v>
      </c>
      <c r="D10" s="14">
        <v>499</v>
      </c>
      <c r="E10" s="14">
        <v>4.93</v>
      </c>
      <c r="F10" s="14">
        <v>1707</v>
      </c>
      <c r="G10" s="14" t="s">
        <v>229</v>
      </c>
      <c r="H10" s="14">
        <v>0</v>
      </c>
      <c r="I10" s="16">
        <v>-0.537413433308227</v>
      </c>
      <c r="M10" s="14"/>
    </row>
    <row r="11" spans="1:13">
      <c r="A11" s="14" t="s">
        <v>265</v>
      </c>
      <c r="B11" s="19" t="s">
        <v>280</v>
      </c>
      <c r="C11" s="14">
        <v>4.4000000000000004</v>
      </c>
      <c r="D11" s="14">
        <v>23</v>
      </c>
      <c r="E11" s="14">
        <v>4.9400000000000004</v>
      </c>
      <c r="F11" s="14">
        <v>383</v>
      </c>
      <c r="G11" s="14" t="s">
        <v>281</v>
      </c>
      <c r="H11" s="14">
        <v>0</v>
      </c>
      <c r="I11" s="16">
        <v>-0.56212240512221701</v>
      </c>
      <c r="M11" s="14"/>
    </row>
    <row r="12" spans="1:13">
      <c r="A12" s="14" t="s">
        <v>265</v>
      </c>
      <c r="B12" s="19" t="s">
        <v>278</v>
      </c>
      <c r="C12" s="14">
        <v>4.5999999999999996</v>
      </c>
      <c r="D12" s="14">
        <v>76</v>
      </c>
      <c r="E12" s="14">
        <v>4.96</v>
      </c>
      <c r="F12" s="14">
        <v>316</v>
      </c>
      <c r="G12" s="14" t="s">
        <v>229</v>
      </c>
      <c r="H12" s="14">
        <v>0</v>
      </c>
      <c r="I12" s="16">
        <v>-1.0774596810895201</v>
      </c>
      <c r="M12" s="18"/>
    </row>
    <row r="13" spans="1:13">
      <c r="A13" s="14" t="s">
        <v>265</v>
      </c>
      <c r="B13" s="19" t="s">
        <v>274</v>
      </c>
      <c r="C13" s="18">
        <v>4.7</v>
      </c>
      <c r="D13" s="14">
        <v>175</v>
      </c>
      <c r="E13" s="18">
        <v>4.96</v>
      </c>
      <c r="F13" s="14">
        <v>397</v>
      </c>
      <c r="G13" s="18" t="s">
        <v>229</v>
      </c>
      <c r="H13" s="14">
        <v>0</v>
      </c>
      <c r="I13" s="16">
        <v>-1.2387947062333</v>
      </c>
      <c r="M13" s="14"/>
    </row>
    <row r="14" spans="1:13">
      <c r="A14" s="29" t="s">
        <v>265</v>
      </c>
      <c r="B14" s="29" t="s">
        <v>481</v>
      </c>
      <c r="C14" s="32">
        <v>4.5999999999999996</v>
      </c>
      <c r="D14" s="29">
        <v>22</v>
      </c>
      <c r="E14" s="17">
        <v>4.8972727272727266</v>
      </c>
      <c r="F14" s="30">
        <v>3602.0833333333335</v>
      </c>
      <c r="G14" s="32" t="s">
        <v>229</v>
      </c>
      <c r="H14" s="29">
        <v>0</v>
      </c>
      <c r="M14" s="14"/>
    </row>
    <row r="15" spans="1:13">
      <c r="M15" s="14"/>
    </row>
    <row r="16" spans="1:13">
      <c r="M16" s="18"/>
    </row>
    <row r="17" spans="13:13">
      <c r="M17" s="14"/>
    </row>
    <row r="18" spans="13:13">
      <c r="M18" s="14"/>
    </row>
    <row r="19" spans="13:13">
      <c r="M19" s="14"/>
    </row>
  </sheetData>
  <autoFilter ref="A1:I1" xr:uid="{CC38F920-5BBD-CA4E-9EC4-74DEA904EA9C}">
    <sortState ref="A2:I13">
      <sortCondition descending="1" ref="I1:I13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77FF-1799-044D-A18A-DBDE6FA065BA}">
  <dimension ref="A1:I9"/>
  <sheetViews>
    <sheetView workbookViewId="0">
      <selection activeCell="H10" sqref="H10"/>
    </sheetView>
  </sheetViews>
  <sheetFormatPr baseColWidth="10" defaultRowHeight="18"/>
  <cols>
    <col min="1" max="16384" width="10.83203125" style="16"/>
  </cols>
  <sheetData>
    <row r="1" spans="1:9" s="9" customFormat="1">
      <c r="A1" s="9" t="s">
        <v>164</v>
      </c>
      <c r="B1" s="9" t="s">
        <v>165</v>
      </c>
      <c r="C1" s="9" t="s">
        <v>170</v>
      </c>
      <c r="D1" s="9" t="s">
        <v>171</v>
      </c>
      <c r="E1" s="9" t="s">
        <v>166</v>
      </c>
      <c r="F1" s="9" t="s">
        <v>167</v>
      </c>
      <c r="G1" s="9" t="s">
        <v>168</v>
      </c>
      <c r="H1" s="9" t="s">
        <v>169</v>
      </c>
      <c r="I1" s="9" t="s">
        <v>202</v>
      </c>
    </row>
    <row r="2" spans="1:9">
      <c r="A2" s="14" t="s">
        <v>285</v>
      </c>
      <c r="B2" s="19" t="s">
        <v>294</v>
      </c>
      <c r="C2" s="14">
        <v>4.4000000000000004</v>
      </c>
      <c r="D2" s="14">
        <v>293</v>
      </c>
      <c r="E2" s="14">
        <v>4.8499999999999996</v>
      </c>
      <c r="F2" s="14">
        <v>931</v>
      </c>
      <c r="G2" s="14" t="s">
        <v>214</v>
      </c>
      <c r="H2" s="14">
        <v>0</v>
      </c>
      <c r="I2" s="16">
        <v>1.5567316438914101</v>
      </c>
    </row>
    <row r="3" spans="1:9">
      <c r="A3" s="14" t="s">
        <v>285</v>
      </c>
      <c r="B3" s="19" t="s">
        <v>295</v>
      </c>
      <c r="C3" s="18">
        <v>4.5</v>
      </c>
      <c r="D3" s="14">
        <v>1130</v>
      </c>
      <c r="E3" s="18">
        <v>4.8499999999999996</v>
      </c>
      <c r="F3" s="14">
        <v>1460</v>
      </c>
      <c r="G3" s="19" t="s">
        <v>296</v>
      </c>
      <c r="H3" s="14" t="s">
        <v>297</v>
      </c>
      <c r="I3" s="16">
        <v>0.47290868102112799</v>
      </c>
    </row>
    <row r="4" spans="1:9">
      <c r="A4" s="14" t="s">
        <v>285</v>
      </c>
      <c r="B4" s="19" t="s">
        <v>292</v>
      </c>
      <c r="C4" s="14">
        <v>4.5</v>
      </c>
      <c r="D4" s="14">
        <v>1991</v>
      </c>
      <c r="E4" s="14">
        <v>4.91</v>
      </c>
      <c r="F4" s="14">
        <v>5332</v>
      </c>
      <c r="G4" s="14" t="s">
        <v>229</v>
      </c>
      <c r="H4" s="14">
        <v>0</v>
      </c>
      <c r="I4" s="16">
        <v>-0.132629255610303</v>
      </c>
    </row>
    <row r="5" spans="1:9">
      <c r="A5" s="14" t="s">
        <v>285</v>
      </c>
      <c r="B5" s="19" t="s">
        <v>293</v>
      </c>
      <c r="C5" s="14">
        <v>4.5</v>
      </c>
      <c r="D5" s="14">
        <v>3124</v>
      </c>
      <c r="E5" s="14">
        <v>4.87</v>
      </c>
      <c r="F5" s="14">
        <v>1551</v>
      </c>
      <c r="G5" s="18" t="s">
        <v>287</v>
      </c>
      <c r="H5" s="14">
        <v>90</v>
      </c>
      <c r="I5" s="16">
        <v>-0.20699821671216001</v>
      </c>
    </row>
    <row r="6" spans="1:9">
      <c r="A6" s="14" t="s">
        <v>285</v>
      </c>
      <c r="B6" s="19" t="s">
        <v>286</v>
      </c>
      <c r="C6" s="14">
        <v>4.5</v>
      </c>
      <c r="D6" s="14">
        <v>2763</v>
      </c>
      <c r="E6" s="14">
        <v>4.9000000000000004</v>
      </c>
      <c r="F6" s="14">
        <v>1420</v>
      </c>
      <c r="G6" s="18" t="s">
        <v>287</v>
      </c>
      <c r="H6" s="14">
        <v>25</v>
      </c>
      <c r="I6" s="16">
        <v>-0.207344035668514</v>
      </c>
    </row>
    <row r="7" spans="1:9">
      <c r="A7" s="14" t="s">
        <v>285</v>
      </c>
      <c r="B7" s="14" t="s">
        <v>291</v>
      </c>
      <c r="C7" s="18">
        <v>4.5</v>
      </c>
      <c r="D7" s="14">
        <v>4436</v>
      </c>
      <c r="E7" s="18">
        <v>4.8499999999999996</v>
      </c>
      <c r="F7" s="14">
        <v>3363</v>
      </c>
      <c r="G7" s="19" t="s">
        <v>289</v>
      </c>
      <c r="H7" s="14">
        <v>35</v>
      </c>
      <c r="I7" s="16">
        <v>-0.58307632932346698</v>
      </c>
    </row>
    <row r="8" spans="1:9">
      <c r="A8" s="14" t="s">
        <v>285</v>
      </c>
      <c r="B8" s="19" t="s">
        <v>288</v>
      </c>
      <c r="C8" s="14">
        <v>4.5999999999999996</v>
      </c>
      <c r="D8" s="14">
        <v>2348</v>
      </c>
      <c r="E8" s="14">
        <v>4.9000000000000004</v>
      </c>
      <c r="F8" s="14">
        <v>1499</v>
      </c>
      <c r="G8" s="14" t="s">
        <v>289</v>
      </c>
      <c r="H8" s="14" t="s">
        <v>290</v>
      </c>
      <c r="I8" s="16">
        <v>-0.89959248759807997</v>
      </c>
    </row>
    <row r="9" spans="1:9">
      <c r="A9" s="29" t="s">
        <v>285</v>
      </c>
      <c r="B9" s="29" t="s">
        <v>482</v>
      </c>
      <c r="C9" s="30">
        <v>4.5</v>
      </c>
      <c r="D9" s="30">
        <v>2297.8571428571427</v>
      </c>
      <c r="E9" s="30">
        <v>4.8757142857142863</v>
      </c>
      <c r="F9" s="30">
        <v>2222.2857142857142</v>
      </c>
    </row>
  </sheetData>
  <autoFilter ref="A1:I8" xr:uid="{A684B086-EBB1-E247-B275-A926354815ED}">
    <sortState ref="A2:I8">
      <sortCondition descending="1" ref="I1:I8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A650-C5B8-DC4E-AF7D-36D549B5507B}">
  <dimension ref="A1:K14"/>
  <sheetViews>
    <sheetView zoomScale="132" workbookViewId="0">
      <selection activeCell="H10" sqref="H10"/>
    </sheetView>
  </sheetViews>
  <sheetFormatPr baseColWidth="10" defaultRowHeight="18"/>
  <cols>
    <col min="1" max="16384" width="10.83203125" style="22"/>
  </cols>
  <sheetData>
    <row r="1" spans="1:11" s="20" customFormat="1">
      <c r="A1" s="20" t="s">
        <v>301</v>
      </c>
      <c r="B1" s="20" t="s">
        <v>302</v>
      </c>
      <c r="C1" s="20" t="s">
        <v>303</v>
      </c>
      <c r="D1" s="20" t="s">
        <v>304</v>
      </c>
      <c r="E1" s="20" t="s">
        <v>305</v>
      </c>
      <c r="F1" s="20" t="s">
        <v>306</v>
      </c>
      <c r="G1" s="20" t="s">
        <v>307</v>
      </c>
      <c r="H1" s="20" t="s">
        <v>308</v>
      </c>
      <c r="I1" s="20" t="s">
        <v>309</v>
      </c>
    </row>
    <row r="2" spans="1:11">
      <c r="A2" s="21" t="s">
        <v>310</v>
      </c>
      <c r="B2" s="21" t="s">
        <v>318</v>
      </c>
      <c r="C2" s="21">
        <v>4.5999999999999996</v>
      </c>
      <c r="D2" s="21">
        <v>19131</v>
      </c>
      <c r="E2" s="21">
        <v>4.9000000000000004</v>
      </c>
      <c r="F2" s="21">
        <v>21952</v>
      </c>
      <c r="G2" s="21" t="s">
        <v>319</v>
      </c>
      <c r="H2" s="21" t="s">
        <v>300</v>
      </c>
      <c r="I2" s="22">
        <v>1.3133368021465801</v>
      </c>
    </row>
    <row r="3" spans="1:11">
      <c r="A3" s="21" t="s">
        <v>310</v>
      </c>
      <c r="B3" s="21" t="s">
        <v>311</v>
      </c>
      <c r="C3" s="21">
        <v>4.5</v>
      </c>
      <c r="D3" s="21">
        <v>27721</v>
      </c>
      <c r="E3" s="21">
        <v>4.9000000000000004</v>
      </c>
      <c r="F3" s="21">
        <v>18794</v>
      </c>
      <c r="G3" s="21" t="s">
        <v>298</v>
      </c>
      <c r="H3" s="21">
        <v>0</v>
      </c>
      <c r="I3" s="22">
        <v>1.3069566009887299</v>
      </c>
    </row>
    <row r="4" spans="1:11">
      <c r="A4" s="21" t="s">
        <v>310</v>
      </c>
      <c r="B4" s="21" t="s">
        <v>312</v>
      </c>
      <c r="C4" s="21">
        <v>4.7</v>
      </c>
      <c r="D4" s="21">
        <v>26233</v>
      </c>
      <c r="E4" s="24">
        <v>4.9012500000000001</v>
      </c>
      <c r="F4" s="23">
        <v>5575</v>
      </c>
      <c r="G4" s="21" t="s">
        <v>287</v>
      </c>
      <c r="H4" s="21">
        <v>30</v>
      </c>
      <c r="I4" s="22">
        <v>0.29994277920756002</v>
      </c>
    </row>
    <row r="5" spans="1:11">
      <c r="A5" s="21" t="s">
        <v>310</v>
      </c>
      <c r="B5" s="21" t="s">
        <v>313</v>
      </c>
      <c r="C5" s="21">
        <v>4.5</v>
      </c>
      <c r="D5" s="21">
        <v>9582</v>
      </c>
      <c r="E5" s="21">
        <v>4.87</v>
      </c>
      <c r="F5" s="21">
        <v>4034</v>
      </c>
      <c r="G5" s="21" t="s">
        <v>299</v>
      </c>
      <c r="H5" s="21" t="s">
        <v>297</v>
      </c>
      <c r="I5" s="22">
        <v>-0.29832051210942001</v>
      </c>
    </row>
    <row r="6" spans="1:11">
      <c r="A6" s="21" t="s">
        <v>310</v>
      </c>
      <c r="B6" s="21" t="s">
        <v>317</v>
      </c>
      <c r="C6" s="21">
        <v>4.5999999999999996</v>
      </c>
      <c r="D6" s="21">
        <v>2690</v>
      </c>
      <c r="E6" s="21">
        <v>4.88</v>
      </c>
      <c r="F6" s="21">
        <v>4578</v>
      </c>
      <c r="G6" s="21" t="s">
        <v>298</v>
      </c>
      <c r="H6" s="21">
        <v>30</v>
      </c>
      <c r="I6" s="22">
        <v>-0.463989438153385</v>
      </c>
    </row>
    <row r="7" spans="1:11">
      <c r="A7" s="21" t="s">
        <v>310</v>
      </c>
      <c r="B7" s="21" t="s">
        <v>315</v>
      </c>
      <c r="C7" s="21">
        <v>4.5</v>
      </c>
      <c r="D7" s="21">
        <v>1555</v>
      </c>
      <c r="E7" s="21">
        <v>4.91</v>
      </c>
      <c r="F7" s="21">
        <v>6163</v>
      </c>
      <c r="G7" s="21" t="s">
        <v>316</v>
      </c>
      <c r="H7" s="21">
        <v>0</v>
      </c>
      <c r="I7" s="22">
        <v>-0.47411525577893598</v>
      </c>
      <c r="K7" s="21"/>
    </row>
    <row r="8" spans="1:11">
      <c r="A8" s="21" t="s">
        <v>310</v>
      </c>
      <c r="B8" s="21" t="s">
        <v>320</v>
      </c>
      <c r="C8" s="21">
        <v>4.5</v>
      </c>
      <c r="D8" s="21">
        <v>656</v>
      </c>
      <c r="E8" s="21">
        <v>4.93</v>
      </c>
      <c r="F8" s="21">
        <v>7014</v>
      </c>
      <c r="G8" s="21" t="s">
        <v>321</v>
      </c>
      <c r="H8" s="21">
        <v>0</v>
      </c>
      <c r="I8" s="22">
        <v>-0.48398906788454599</v>
      </c>
      <c r="K8" s="21"/>
    </row>
    <row r="9" spans="1:11">
      <c r="A9" s="21" t="s">
        <v>310</v>
      </c>
      <c r="B9" s="21" t="s">
        <v>314</v>
      </c>
      <c r="C9" s="21">
        <v>4.5</v>
      </c>
      <c r="D9" s="21">
        <v>3679</v>
      </c>
      <c r="E9" s="21">
        <v>4.9000000000000004</v>
      </c>
      <c r="F9" s="21">
        <v>3833</v>
      </c>
      <c r="G9" s="21" t="s">
        <v>289</v>
      </c>
      <c r="H9" s="21">
        <v>45</v>
      </c>
      <c r="I9" s="22">
        <v>-0.56392613657804103</v>
      </c>
      <c r="K9" s="21"/>
    </row>
    <row r="10" spans="1:11">
      <c r="A10" s="21" t="s">
        <v>310</v>
      </c>
      <c r="B10" s="21" t="s">
        <v>322</v>
      </c>
      <c r="C10" s="21">
        <v>4.5</v>
      </c>
      <c r="D10" s="21">
        <v>465</v>
      </c>
      <c r="E10" s="21">
        <v>4.92</v>
      </c>
      <c r="F10" s="21">
        <v>4789</v>
      </c>
      <c r="G10" s="21" t="s">
        <v>321</v>
      </c>
      <c r="H10" s="21">
        <v>0</v>
      </c>
      <c r="I10" s="22">
        <v>-0.63589577183855295</v>
      </c>
      <c r="K10" s="21"/>
    </row>
    <row r="11" spans="1:11">
      <c r="A11" s="29" t="s">
        <v>483</v>
      </c>
      <c r="B11" s="33" t="s">
        <v>484</v>
      </c>
      <c r="C11" s="24">
        <v>4.5444444444444443</v>
      </c>
      <c r="D11" s="24">
        <v>10190.222222222223</v>
      </c>
      <c r="E11" s="24">
        <v>4.901250000000001</v>
      </c>
      <c r="F11" s="24">
        <v>8525.7777777777774</v>
      </c>
      <c r="G11" s="29" t="s">
        <v>229</v>
      </c>
      <c r="H11" s="29">
        <v>0</v>
      </c>
      <c r="K11" s="21"/>
    </row>
    <row r="12" spans="1:11">
      <c r="K12" s="21"/>
    </row>
    <row r="14" spans="1:11">
      <c r="K14" s="21"/>
    </row>
  </sheetData>
  <autoFilter ref="A1:J10" xr:uid="{ADE6C579-0B15-4941-AAC4-1469A37E2944}">
    <sortState ref="A2:J10">
      <sortCondition descending="1" ref="I1:I10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FBF6-F8B8-9347-A0FF-2EF60C4F2CCE}">
  <dimension ref="A1:I11"/>
  <sheetViews>
    <sheetView zoomScale="165" workbookViewId="0">
      <selection activeCell="H11" sqref="H11"/>
    </sheetView>
  </sheetViews>
  <sheetFormatPr baseColWidth="10" defaultRowHeight="15"/>
  <sheetData>
    <row r="1" spans="1:9" s="20" customFormat="1" ht="18">
      <c r="A1" s="20" t="s">
        <v>301</v>
      </c>
      <c r="B1" s="20" t="s">
        <v>302</v>
      </c>
      <c r="C1" s="20" t="s">
        <v>303</v>
      </c>
      <c r="D1" s="20" t="s">
        <v>304</v>
      </c>
      <c r="E1" s="20" t="s">
        <v>305</v>
      </c>
      <c r="F1" s="20" t="s">
        <v>306</v>
      </c>
      <c r="G1" s="20" t="s">
        <v>307</v>
      </c>
      <c r="H1" s="20" t="s">
        <v>308</v>
      </c>
      <c r="I1" s="20" t="s">
        <v>309</v>
      </c>
    </row>
    <row r="2" spans="1:9" ht="18">
      <c r="A2" s="21" t="s">
        <v>337</v>
      </c>
      <c r="B2" s="21" t="s">
        <v>347</v>
      </c>
      <c r="C2" s="21">
        <v>4.5999999999999996</v>
      </c>
      <c r="D2" s="21">
        <v>2469</v>
      </c>
      <c r="E2" s="21">
        <v>4.96</v>
      </c>
      <c r="F2" s="21">
        <v>16397</v>
      </c>
      <c r="G2" s="25" t="s">
        <v>348</v>
      </c>
      <c r="H2" s="21">
        <v>0</v>
      </c>
      <c r="I2" s="21">
        <v>0.91733881218651703</v>
      </c>
    </row>
    <row r="3" spans="1:9" ht="18">
      <c r="A3" s="21" t="s">
        <v>337</v>
      </c>
      <c r="B3" s="21" t="s">
        <v>345</v>
      </c>
      <c r="C3" s="21">
        <v>4.7</v>
      </c>
      <c r="D3" s="21">
        <v>8088</v>
      </c>
      <c r="E3" s="21">
        <v>4.9400000000000004</v>
      </c>
      <c r="F3" s="21">
        <v>6106</v>
      </c>
      <c r="G3" s="21" t="s">
        <v>346</v>
      </c>
      <c r="H3" s="21" t="s">
        <v>336</v>
      </c>
      <c r="I3" s="21">
        <v>0.54208069195467901</v>
      </c>
    </row>
    <row r="4" spans="1:9" ht="18">
      <c r="A4" s="21" t="s">
        <v>337</v>
      </c>
      <c r="B4" s="21" t="s">
        <v>338</v>
      </c>
      <c r="C4" s="21">
        <v>4.5999999999999996</v>
      </c>
      <c r="D4" s="21">
        <v>45309</v>
      </c>
      <c r="E4" s="21">
        <v>4.91</v>
      </c>
      <c r="F4" s="21">
        <v>20620</v>
      </c>
      <c r="G4" s="21" t="s">
        <v>332</v>
      </c>
      <c r="H4" s="21">
        <v>40</v>
      </c>
      <c r="I4" s="21">
        <v>0.52672567630340805</v>
      </c>
    </row>
    <row r="5" spans="1:9" ht="18">
      <c r="A5" s="21" t="s">
        <v>337</v>
      </c>
      <c r="B5" s="21" t="s">
        <v>343</v>
      </c>
      <c r="C5" s="21">
        <v>4.7</v>
      </c>
      <c r="D5" s="21">
        <v>13012</v>
      </c>
      <c r="E5" s="21">
        <v>4.93</v>
      </c>
      <c r="F5" s="21">
        <v>7608</v>
      </c>
      <c r="G5" s="21" t="s">
        <v>342</v>
      </c>
      <c r="H5" s="21" t="s">
        <v>290</v>
      </c>
      <c r="I5" s="21">
        <v>0.46975869377879298</v>
      </c>
    </row>
    <row r="6" spans="1:9" ht="18">
      <c r="A6" s="21" t="s">
        <v>337</v>
      </c>
      <c r="B6" s="21" t="s">
        <v>344</v>
      </c>
      <c r="C6" s="21">
        <v>4.5</v>
      </c>
      <c r="D6" s="21">
        <v>8693</v>
      </c>
      <c r="E6" s="21">
        <v>4.95</v>
      </c>
      <c r="F6" s="21">
        <v>8292</v>
      </c>
      <c r="G6" s="21" t="s">
        <v>335</v>
      </c>
      <c r="H6" s="21">
        <v>10</v>
      </c>
      <c r="I6" s="21">
        <v>0.22336153770961301</v>
      </c>
    </row>
    <row r="7" spans="1:9" ht="18">
      <c r="A7" s="21" t="s">
        <v>337</v>
      </c>
      <c r="B7" s="21" t="s">
        <v>341</v>
      </c>
      <c r="C7" s="21">
        <v>4.5999999999999996</v>
      </c>
      <c r="D7" s="21">
        <v>19140</v>
      </c>
      <c r="E7" s="21">
        <v>4.92</v>
      </c>
      <c r="F7" s="21">
        <v>10497</v>
      </c>
      <c r="G7" s="21" t="s">
        <v>342</v>
      </c>
      <c r="H7" s="21" t="s">
        <v>334</v>
      </c>
      <c r="I7" s="21">
        <v>0.17738977716520399</v>
      </c>
    </row>
    <row r="8" spans="1:9" ht="18">
      <c r="A8" s="21" t="s">
        <v>337</v>
      </c>
      <c r="B8" s="21" t="s">
        <v>349</v>
      </c>
      <c r="C8" s="21">
        <v>4.5999999999999996</v>
      </c>
      <c r="D8" s="21">
        <v>1340</v>
      </c>
      <c r="E8" s="21">
        <v>4.92</v>
      </c>
      <c r="F8" s="21">
        <v>4542</v>
      </c>
      <c r="G8" s="25" t="s">
        <v>350</v>
      </c>
      <c r="H8" s="21" t="s">
        <v>290</v>
      </c>
      <c r="I8" s="21">
        <v>-0.12951665398599399</v>
      </c>
    </row>
    <row r="9" spans="1:9" ht="18">
      <c r="A9" s="21" t="s">
        <v>337</v>
      </c>
      <c r="B9" s="21" t="s">
        <v>339</v>
      </c>
      <c r="C9" s="21">
        <v>4.5</v>
      </c>
      <c r="D9" s="21">
        <v>12999</v>
      </c>
      <c r="E9" s="21">
        <v>4.8600000000000003</v>
      </c>
      <c r="F9" s="21">
        <v>9429</v>
      </c>
      <c r="G9" s="21" t="s">
        <v>340</v>
      </c>
      <c r="H9" s="21" t="s">
        <v>333</v>
      </c>
      <c r="I9" s="21">
        <v>-1.0806529955820701</v>
      </c>
    </row>
    <row r="10" spans="1:9" ht="18">
      <c r="A10" s="21" t="s">
        <v>337</v>
      </c>
      <c r="B10" s="21" t="s">
        <v>351</v>
      </c>
      <c r="C10" s="21">
        <v>4.3</v>
      </c>
      <c r="D10" s="21">
        <v>1348</v>
      </c>
      <c r="E10" s="21">
        <v>4.87</v>
      </c>
      <c r="F10" s="21">
        <v>6536</v>
      </c>
      <c r="G10" s="25" t="s">
        <v>352</v>
      </c>
      <c r="H10" s="21">
        <v>0</v>
      </c>
      <c r="I10" s="21">
        <v>-1.6464855395300699</v>
      </c>
    </row>
    <row r="11" spans="1:9">
      <c r="A11" s="29" t="s">
        <v>485</v>
      </c>
      <c r="B11" s="33" t="s">
        <v>486</v>
      </c>
      <c r="C11" s="29">
        <v>4.2</v>
      </c>
      <c r="D11" s="29">
        <v>100</v>
      </c>
      <c r="E11" s="29">
        <v>4.8899999999999997</v>
      </c>
      <c r="F11" s="29">
        <v>69</v>
      </c>
      <c r="G11" s="29" t="s">
        <v>229</v>
      </c>
      <c r="H11" s="29">
        <v>0</v>
      </c>
    </row>
  </sheetData>
  <autoFilter ref="A1:I10" xr:uid="{2ADD9565-11A8-1B4A-B3F0-079959D68E2B}">
    <sortState ref="A2:I10">
      <sortCondition descending="1" ref="I1:I10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B8B0-07E6-2349-B44F-FA562C17E7D9}">
  <dimension ref="A1:K8"/>
  <sheetViews>
    <sheetView workbookViewId="0">
      <selection activeCell="H12" sqref="H12"/>
    </sheetView>
  </sheetViews>
  <sheetFormatPr baseColWidth="10" defaultRowHeight="15"/>
  <cols>
    <col min="9" max="9" width="12.6640625" customWidth="1"/>
  </cols>
  <sheetData>
    <row r="1" spans="1:11" s="20" customFormat="1" ht="18">
      <c r="A1" s="20" t="s">
        <v>301</v>
      </c>
      <c r="B1" s="20" t="s">
        <v>302</v>
      </c>
      <c r="C1" s="20" t="s">
        <v>303</v>
      </c>
      <c r="D1" s="20" t="s">
        <v>304</v>
      </c>
      <c r="E1" s="20" t="s">
        <v>305</v>
      </c>
      <c r="F1" s="20" t="s">
        <v>306</v>
      </c>
      <c r="G1" s="20" t="s">
        <v>307</v>
      </c>
      <c r="H1" s="20" t="s">
        <v>308</v>
      </c>
      <c r="I1" s="20" t="s">
        <v>309</v>
      </c>
    </row>
    <row r="2" spans="1:11" ht="18">
      <c r="A2" s="21" t="s">
        <v>355</v>
      </c>
      <c r="B2" s="21" t="s">
        <v>358</v>
      </c>
      <c r="C2" s="21">
        <v>4.3</v>
      </c>
      <c r="D2" s="21">
        <v>2356</v>
      </c>
      <c r="E2" s="21">
        <v>4.8600000000000003</v>
      </c>
      <c r="F2" s="21">
        <v>16126</v>
      </c>
      <c r="G2" s="21" t="s">
        <v>359</v>
      </c>
      <c r="H2" s="21" t="s">
        <v>354</v>
      </c>
      <c r="I2" s="22">
        <v>1.38795298465946</v>
      </c>
    </row>
    <row r="3" spans="1:11" ht="18">
      <c r="A3" s="21" t="s">
        <v>355</v>
      </c>
      <c r="B3" s="21" t="s">
        <v>360</v>
      </c>
      <c r="C3" s="21">
        <v>4.5</v>
      </c>
      <c r="D3" s="21">
        <v>11412</v>
      </c>
      <c r="E3" s="21">
        <v>4.8600000000000003</v>
      </c>
      <c r="F3" s="21">
        <v>16125</v>
      </c>
      <c r="G3" s="21" t="s">
        <v>359</v>
      </c>
      <c r="H3" s="21" t="s">
        <v>333</v>
      </c>
      <c r="I3" s="22">
        <v>0.68938947136458695</v>
      </c>
    </row>
    <row r="4" spans="1:11" ht="18">
      <c r="A4" s="21" t="s">
        <v>355</v>
      </c>
      <c r="B4" s="21" t="s">
        <v>364</v>
      </c>
      <c r="C4" s="21">
        <v>4.4000000000000004</v>
      </c>
      <c r="D4" s="21">
        <v>1106</v>
      </c>
      <c r="E4" s="21">
        <v>4.8600000000000003</v>
      </c>
      <c r="F4" s="21">
        <v>1524</v>
      </c>
      <c r="G4" s="21" t="s">
        <v>362</v>
      </c>
      <c r="H4" s="21" t="s">
        <v>206</v>
      </c>
      <c r="I4" s="22">
        <v>0.336646625605178</v>
      </c>
      <c r="K4" s="21"/>
    </row>
    <row r="5" spans="1:11" ht="18">
      <c r="A5" s="21" t="s">
        <v>355</v>
      </c>
      <c r="B5" s="21" t="s">
        <v>361</v>
      </c>
      <c r="C5" s="21">
        <v>4.5999999999999996</v>
      </c>
      <c r="D5" s="21">
        <v>1929</v>
      </c>
      <c r="E5" s="24">
        <v>4.88</v>
      </c>
      <c r="F5" s="21">
        <v>2629</v>
      </c>
      <c r="G5" s="21" t="s">
        <v>362</v>
      </c>
      <c r="H5" s="21">
        <v>0</v>
      </c>
      <c r="I5" s="22">
        <v>-0.65771857852094995</v>
      </c>
      <c r="K5" s="21"/>
    </row>
    <row r="6" spans="1:11" ht="18">
      <c r="A6" s="21" t="s">
        <v>355</v>
      </c>
      <c r="B6" s="21" t="s">
        <v>363</v>
      </c>
      <c r="C6" s="21">
        <v>4.5</v>
      </c>
      <c r="D6" s="21">
        <v>492</v>
      </c>
      <c r="E6" s="21">
        <v>4.9000000000000004</v>
      </c>
      <c r="F6" s="21">
        <v>3224</v>
      </c>
      <c r="G6" s="21" t="s">
        <v>359</v>
      </c>
      <c r="H6" s="21">
        <v>0</v>
      </c>
      <c r="I6" s="22">
        <v>-0.66955750171441597</v>
      </c>
      <c r="K6" s="21"/>
    </row>
    <row r="7" spans="1:11" ht="18">
      <c r="A7" s="21" t="s">
        <v>355</v>
      </c>
      <c r="B7" s="21" t="s">
        <v>356</v>
      </c>
      <c r="C7" s="21">
        <v>4.5999999999999996</v>
      </c>
      <c r="D7" s="21">
        <v>16976</v>
      </c>
      <c r="E7" s="21">
        <v>4.92</v>
      </c>
      <c r="F7" s="21">
        <v>10378</v>
      </c>
      <c r="G7" s="21" t="s">
        <v>357</v>
      </c>
      <c r="H7" s="21" t="s">
        <v>353</v>
      </c>
      <c r="I7" s="22">
        <v>-1.0867130013938899</v>
      </c>
      <c r="K7" s="21"/>
    </row>
    <row r="8" spans="1:11" ht="18">
      <c r="A8" s="21" t="s">
        <v>355</v>
      </c>
      <c r="B8" s="21" t="s">
        <v>487</v>
      </c>
      <c r="C8" s="21">
        <v>5</v>
      </c>
      <c r="D8" s="21">
        <v>1</v>
      </c>
      <c r="E8" s="24">
        <v>4.88</v>
      </c>
      <c r="F8" s="24">
        <v>8334.3333333333339</v>
      </c>
      <c r="G8" s="21" t="s">
        <v>359</v>
      </c>
      <c r="H8" s="21" t="s">
        <v>488</v>
      </c>
    </row>
  </sheetData>
  <autoFilter ref="A1:I7" xr:uid="{460172AD-6CA5-5741-8217-415F1146F04C}">
    <sortState ref="A2:I7">
      <sortCondition descending="1" ref="I1:I7"/>
    </sortState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8AFA-A1A8-0F45-9233-3FF5FBB47B32}">
  <dimension ref="A1:L16"/>
  <sheetViews>
    <sheetView workbookViewId="0">
      <selection activeCell="I8" sqref="I8"/>
    </sheetView>
  </sheetViews>
  <sheetFormatPr baseColWidth="10" defaultRowHeight="18"/>
  <cols>
    <col min="1" max="16384" width="10.83203125" style="22"/>
  </cols>
  <sheetData>
    <row r="1" spans="1:12" s="20" customFormat="1">
      <c r="A1" s="20" t="s">
        <v>323</v>
      </c>
      <c r="B1" s="20" t="s">
        <v>324</v>
      </c>
      <c r="C1" s="20" t="s">
        <v>325</v>
      </c>
      <c r="D1" s="20" t="s">
        <v>326</v>
      </c>
      <c r="E1" s="20" t="s">
        <v>327</v>
      </c>
      <c r="F1" s="20" t="s">
        <v>328</v>
      </c>
      <c r="G1" s="20" t="s">
        <v>329</v>
      </c>
      <c r="H1" s="20" t="s">
        <v>330</v>
      </c>
      <c r="I1" s="20" t="s">
        <v>331</v>
      </c>
    </row>
    <row r="2" spans="1:12">
      <c r="A2" s="21" t="s">
        <v>368</v>
      </c>
      <c r="B2" s="21" t="s">
        <v>372</v>
      </c>
      <c r="C2" s="21">
        <v>4.5999999999999996</v>
      </c>
      <c r="D2" s="21">
        <v>579</v>
      </c>
      <c r="E2" s="21">
        <v>4.9400000000000004</v>
      </c>
      <c r="F2" s="21">
        <v>2004</v>
      </c>
      <c r="G2" s="21" t="s">
        <v>366</v>
      </c>
      <c r="H2" s="21">
        <v>14</v>
      </c>
      <c r="I2" s="22">
        <v>0.76635484112754604</v>
      </c>
    </row>
    <row r="3" spans="1:12">
      <c r="A3" s="21" t="s">
        <v>368</v>
      </c>
      <c r="B3" s="21" t="s">
        <v>369</v>
      </c>
      <c r="C3" s="21">
        <v>4.7</v>
      </c>
      <c r="D3" s="21">
        <v>5325</v>
      </c>
      <c r="E3" s="21">
        <v>4.93</v>
      </c>
      <c r="F3" s="21">
        <v>4210</v>
      </c>
      <c r="G3" s="21" t="s">
        <v>365</v>
      </c>
      <c r="H3" s="21">
        <v>15</v>
      </c>
      <c r="I3" s="22">
        <v>0.744216927094702</v>
      </c>
    </row>
    <row r="4" spans="1:12">
      <c r="A4" s="21" t="s">
        <v>368</v>
      </c>
      <c r="B4" s="21" t="s">
        <v>376</v>
      </c>
      <c r="C4" s="21">
        <v>4.5</v>
      </c>
      <c r="D4" s="21">
        <v>1214</v>
      </c>
      <c r="E4" s="21">
        <v>4.93</v>
      </c>
      <c r="F4" s="21">
        <v>1451</v>
      </c>
      <c r="G4" s="21" t="s">
        <v>359</v>
      </c>
      <c r="H4" s="21">
        <v>0</v>
      </c>
      <c r="I4" s="22">
        <v>0.31313078440964298</v>
      </c>
    </row>
    <row r="5" spans="1:12">
      <c r="A5" s="21" t="s">
        <v>368</v>
      </c>
      <c r="B5" s="21" t="s">
        <v>371</v>
      </c>
      <c r="C5" s="21">
        <v>4.5</v>
      </c>
      <c r="D5" s="21">
        <v>1393</v>
      </c>
      <c r="E5" s="21">
        <v>4.8899999999999997</v>
      </c>
      <c r="F5" s="21">
        <v>3210</v>
      </c>
      <c r="G5" s="21" t="s">
        <v>359</v>
      </c>
      <c r="H5" s="21">
        <v>0</v>
      </c>
      <c r="I5" s="22">
        <v>0.29412687666086401</v>
      </c>
    </row>
    <row r="6" spans="1:12">
      <c r="A6" s="21" t="s">
        <v>368</v>
      </c>
      <c r="B6" s="21" t="s">
        <v>370</v>
      </c>
      <c r="C6" s="21">
        <v>4.5999999999999996</v>
      </c>
      <c r="D6" s="21">
        <v>2458</v>
      </c>
      <c r="E6" s="21">
        <v>4.87</v>
      </c>
      <c r="F6" s="21">
        <v>2058</v>
      </c>
      <c r="G6" s="21" t="s">
        <v>9</v>
      </c>
      <c r="H6" s="21">
        <v>75</v>
      </c>
      <c r="I6" s="22">
        <v>0.224072178437457</v>
      </c>
    </row>
    <row r="7" spans="1:12">
      <c r="A7" s="21" t="s">
        <v>368</v>
      </c>
      <c r="B7" s="21" t="s">
        <v>374</v>
      </c>
      <c r="C7" s="21">
        <v>4.4000000000000004</v>
      </c>
      <c r="D7" s="21">
        <v>809</v>
      </c>
      <c r="E7" s="21">
        <v>4.88</v>
      </c>
      <c r="F7" s="21">
        <v>1110</v>
      </c>
      <c r="G7" s="21" t="s">
        <v>375</v>
      </c>
      <c r="H7" s="21" t="s">
        <v>334</v>
      </c>
      <c r="I7" s="22">
        <v>-0.20795686591152099</v>
      </c>
    </row>
    <row r="8" spans="1:12">
      <c r="A8" s="21" t="s">
        <v>368</v>
      </c>
      <c r="B8" s="21" t="s">
        <v>373</v>
      </c>
      <c r="C8" s="21">
        <v>4.2</v>
      </c>
      <c r="D8" s="21">
        <v>3641</v>
      </c>
      <c r="E8" s="21">
        <v>4.6399999999999997</v>
      </c>
      <c r="F8" s="21">
        <v>2189</v>
      </c>
      <c r="G8" s="21" t="s">
        <v>272</v>
      </c>
      <c r="H8" s="21" t="s">
        <v>367</v>
      </c>
      <c r="I8" s="22">
        <v>-2.1339447418186799</v>
      </c>
    </row>
    <row r="9" spans="1:12">
      <c r="A9" s="29" t="s">
        <v>489</v>
      </c>
      <c r="B9" s="34" t="s">
        <v>490</v>
      </c>
      <c r="C9" s="32">
        <v>5</v>
      </c>
      <c r="D9" s="32">
        <v>1</v>
      </c>
      <c r="E9" s="24">
        <f>SUM(E1:E8)/8</f>
        <v>4.26</v>
      </c>
      <c r="F9" s="24">
        <f>SUM(F1:F8)/8</f>
        <v>2029</v>
      </c>
      <c r="G9" s="34" t="s">
        <v>491</v>
      </c>
      <c r="H9" s="32"/>
      <c r="K9" s="21"/>
      <c r="L9" s="21"/>
    </row>
    <row r="10" spans="1:12">
      <c r="A10" s="34" t="s">
        <v>489</v>
      </c>
      <c r="B10" s="34" t="s">
        <v>492</v>
      </c>
      <c r="C10" s="24">
        <v>4.5625</v>
      </c>
      <c r="D10" s="24">
        <v>1927.5</v>
      </c>
      <c r="E10" s="32">
        <v>4.87</v>
      </c>
      <c r="F10" s="32">
        <v>5404</v>
      </c>
      <c r="G10" s="32"/>
      <c r="H10" s="32"/>
      <c r="K10" s="21"/>
      <c r="L10" s="21"/>
    </row>
    <row r="11" spans="1:12">
      <c r="K11" s="21"/>
      <c r="L11" s="21"/>
    </row>
    <row r="12" spans="1:12">
      <c r="K12" s="21"/>
      <c r="L12" s="21"/>
    </row>
    <row r="13" spans="1:12">
      <c r="K13" s="21"/>
      <c r="L13" s="21"/>
    </row>
    <row r="14" spans="1:12">
      <c r="K14" s="21"/>
      <c r="L14" s="21"/>
    </row>
    <row r="15" spans="1:12">
      <c r="K15" s="21"/>
      <c r="L15" s="21"/>
    </row>
    <row r="16" spans="1:12">
      <c r="K16" s="32"/>
      <c r="L16" s="32"/>
    </row>
  </sheetData>
  <autoFilter ref="A1:I8" xr:uid="{009CC190-893B-434A-9803-99EF25C1FD32}">
    <sortState ref="A2:I8">
      <sortCondition descending="1" ref="I1:I8"/>
    </sortState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EC6F-4DA0-AA40-AB65-8B969921B800}">
  <dimension ref="A1:I10"/>
  <sheetViews>
    <sheetView workbookViewId="0">
      <selection activeCell="A11" sqref="A11"/>
    </sheetView>
  </sheetViews>
  <sheetFormatPr baseColWidth="10" defaultRowHeight="18"/>
  <cols>
    <col min="1" max="1" width="10.83203125" style="22"/>
    <col min="2" max="2" width="13.83203125" style="22" customWidth="1"/>
    <col min="3" max="16384" width="10.83203125" style="22"/>
  </cols>
  <sheetData>
    <row r="1" spans="1:9" s="20" customFormat="1">
      <c r="A1" s="20" t="s">
        <v>323</v>
      </c>
      <c r="B1" s="20" t="s">
        <v>324</v>
      </c>
      <c r="C1" s="20" t="s">
        <v>325</v>
      </c>
      <c r="D1" s="20" t="s">
        <v>326</v>
      </c>
      <c r="E1" s="20" t="s">
        <v>327</v>
      </c>
      <c r="F1" s="20" t="s">
        <v>328</v>
      </c>
      <c r="G1" s="20" t="s">
        <v>329</v>
      </c>
      <c r="H1" s="20" t="s">
        <v>330</v>
      </c>
      <c r="I1" s="20" t="s">
        <v>331</v>
      </c>
    </row>
    <row r="2" spans="1:9">
      <c r="A2" s="21" t="s">
        <v>383</v>
      </c>
      <c r="B2" s="21" t="s">
        <v>384</v>
      </c>
      <c r="C2" s="21">
        <v>4.7</v>
      </c>
      <c r="D2" s="21">
        <v>21324</v>
      </c>
      <c r="E2" s="21">
        <v>4.91</v>
      </c>
      <c r="F2" s="21">
        <v>4238</v>
      </c>
      <c r="G2" s="21" t="s">
        <v>377</v>
      </c>
      <c r="H2" s="21">
        <v>145</v>
      </c>
      <c r="I2" s="22">
        <v>2.7044584993713401</v>
      </c>
    </row>
    <row r="3" spans="1:9">
      <c r="A3" s="21" t="s">
        <v>383</v>
      </c>
      <c r="B3" s="21" t="s">
        <v>386</v>
      </c>
      <c r="C3" s="21">
        <v>4.4000000000000004</v>
      </c>
      <c r="D3" s="21">
        <v>3473</v>
      </c>
      <c r="E3" s="21">
        <v>4.82</v>
      </c>
      <c r="F3" s="21">
        <v>724</v>
      </c>
      <c r="G3" s="21" t="s">
        <v>387</v>
      </c>
      <c r="H3" s="21" t="s">
        <v>379</v>
      </c>
      <c r="I3" s="22">
        <v>8.1744701324489202E-2</v>
      </c>
    </row>
    <row r="4" spans="1:9">
      <c r="A4" s="21" t="s">
        <v>383</v>
      </c>
      <c r="B4" s="21" t="s">
        <v>385</v>
      </c>
      <c r="C4" s="21">
        <v>4.4000000000000004</v>
      </c>
      <c r="D4" s="21">
        <v>1774</v>
      </c>
      <c r="E4" s="21">
        <v>4.82</v>
      </c>
      <c r="F4" s="21">
        <v>872</v>
      </c>
      <c r="G4" s="21" t="s">
        <v>346</v>
      </c>
      <c r="H4" s="21" t="s">
        <v>378</v>
      </c>
      <c r="I4" s="22">
        <v>1.9882188266623298E-2</v>
      </c>
    </row>
    <row r="5" spans="1:9">
      <c r="A5" s="21" t="s">
        <v>383</v>
      </c>
      <c r="B5" s="21" t="s">
        <v>388</v>
      </c>
      <c r="C5" s="21">
        <v>4.5999999999999996</v>
      </c>
      <c r="D5" s="21">
        <v>969</v>
      </c>
      <c r="E5" s="21">
        <v>4.9000000000000004</v>
      </c>
      <c r="F5" s="21">
        <v>473</v>
      </c>
      <c r="G5" s="21" t="s">
        <v>335</v>
      </c>
      <c r="H5" s="21" t="s">
        <v>380</v>
      </c>
      <c r="I5" s="22">
        <v>-0.14440053758857299</v>
      </c>
    </row>
    <row r="6" spans="1:9">
      <c r="A6" s="21" t="s">
        <v>383</v>
      </c>
      <c r="B6" s="21" t="s">
        <v>389</v>
      </c>
      <c r="C6" s="21">
        <v>4.5</v>
      </c>
      <c r="D6" s="21">
        <v>331</v>
      </c>
      <c r="E6" s="21">
        <v>4.82</v>
      </c>
      <c r="F6" s="21">
        <v>142</v>
      </c>
      <c r="G6" s="21" t="s">
        <v>267</v>
      </c>
      <c r="H6" s="21" t="s">
        <v>381</v>
      </c>
      <c r="I6" s="22">
        <v>-0.21192681450700099</v>
      </c>
    </row>
    <row r="7" spans="1:9">
      <c r="A7" s="21" t="s">
        <v>383</v>
      </c>
      <c r="B7" s="21" t="s">
        <v>390</v>
      </c>
      <c r="C7" s="21">
        <v>4.4000000000000004</v>
      </c>
      <c r="D7" s="21">
        <v>395</v>
      </c>
      <c r="E7" s="21">
        <v>4.87</v>
      </c>
      <c r="F7" s="21">
        <v>368</v>
      </c>
      <c r="G7" s="21" t="s">
        <v>359</v>
      </c>
      <c r="H7" s="21">
        <v>0</v>
      </c>
      <c r="I7" s="22">
        <v>-0.39775244913167501</v>
      </c>
    </row>
    <row r="8" spans="1:9">
      <c r="A8" s="21" t="s">
        <v>383</v>
      </c>
      <c r="B8" s="21" t="s">
        <v>393</v>
      </c>
      <c r="C8" s="21">
        <v>4.4000000000000004</v>
      </c>
      <c r="D8" s="21">
        <v>348</v>
      </c>
      <c r="E8" s="21">
        <v>4.88</v>
      </c>
      <c r="F8" s="21">
        <v>246</v>
      </c>
      <c r="G8" s="21" t="s">
        <v>289</v>
      </c>
      <c r="H8" s="21" t="s">
        <v>382</v>
      </c>
      <c r="I8" s="22">
        <v>-0.47340810480640499</v>
      </c>
    </row>
    <row r="9" spans="1:9">
      <c r="A9" s="21" t="s">
        <v>383</v>
      </c>
      <c r="B9" s="21" t="s">
        <v>392</v>
      </c>
      <c r="C9" s="21">
        <v>4.5</v>
      </c>
      <c r="D9" s="21">
        <v>87</v>
      </c>
      <c r="E9" s="21">
        <v>4.92</v>
      </c>
      <c r="F9" s="21">
        <v>210</v>
      </c>
      <c r="G9" s="21" t="s">
        <v>359</v>
      </c>
      <c r="H9" s="21">
        <v>0</v>
      </c>
      <c r="I9" s="22">
        <v>-0.48672906068004401</v>
      </c>
    </row>
    <row r="10" spans="1:9">
      <c r="A10" s="21" t="s">
        <v>383</v>
      </c>
      <c r="B10" s="21" t="s">
        <v>391</v>
      </c>
      <c r="C10" s="21">
        <v>4</v>
      </c>
      <c r="D10" s="21">
        <v>6</v>
      </c>
      <c r="E10" s="21">
        <v>4.9000000000000004</v>
      </c>
      <c r="F10" s="21">
        <v>201</v>
      </c>
      <c r="G10" s="21" t="s">
        <v>359</v>
      </c>
      <c r="H10" s="21">
        <v>0</v>
      </c>
      <c r="I10" s="22">
        <v>-1.09186842224873</v>
      </c>
    </row>
  </sheetData>
  <autoFilter ref="A1:I10" xr:uid="{72000188-005F-174A-B139-BBAB22986EA1}">
    <sortState ref="A2:I10">
      <sortCondition descending="1" ref="I1:I10"/>
    </sortState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BE3E-F4A5-DA45-A72C-C8C91645589A}">
  <dimension ref="A1:J19"/>
  <sheetViews>
    <sheetView workbookViewId="0">
      <selection activeCell="G11" sqref="G11"/>
    </sheetView>
  </sheetViews>
  <sheetFormatPr baseColWidth="10" defaultRowHeight="15"/>
  <sheetData>
    <row r="1" spans="1:10" s="20" customFormat="1" ht="18">
      <c r="A1" s="20" t="s">
        <v>323</v>
      </c>
      <c r="B1" s="20" t="s">
        <v>324</v>
      </c>
      <c r="C1" s="20" t="s">
        <v>325</v>
      </c>
      <c r="D1" s="20" t="s">
        <v>326</v>
      </c>
      <c r="E1" s="20" t="s">
        <v>327</v>
      </c>
      <c r="F1" s="20" t="s">
        <v>328</v>
      </c>
      <c r="G1" s="20" t="s">
        <v>329</v>
      </c>
      <c r="H1" s="20" t="s">
        <v>330</v>
      </c>
      <c r="I1" s="20" t="s">
        <v>331</v>
      </c>
    </row>
    <row r="2" spans="1:10" ht="18">
      <c r="A2" s="21" t="s">
        <v>402</v>
      </c>
      <c r="B2" s="21" t="s">
        <v>403</v>
      </c>
      <c r="C2" s="21">
        <v>4.5999999999999996</v>
      </c>
      <c r="D2" s="21">
        <v>11246</v>
      </c>
      <c r="E2" s="21">
        <v>4.88</v>
      </c>
      <c r="F2" s="21">
        <v>7898</v>
      </c>
      <c r="G2" s="21" t="s">
        <v>289</v>
      </c>
      <c r="H2" s="21" t="s">
        <v>394</v>
      </c>
      <c r="I2" s="22">
        <v>1.9237633450407601</v>
      </c>
      <c r="J2" s="22"/>
    </row>
    <row r="3" spans="1:10" ht="18">
      <c r="A3" s="21" t="s">
        <v>402</v>
      </c>
      <c r="B3" s="21" t="s">
        <v>408</v>
      </c>
      <c r="C3" s="21">
        <v>4.4000000000000004</v>
      </c>
      <c r="D3" s="21">
        <v>8044</v>
      </c>
      <c r="E3" s="21">
        <v>4.8099999999999996</v>
      </c>
      <c r="F3" s="21">
        <v>6167</v>
      </c>
      <c r="G3" s="21" t="s">
        <v>399</v>
      </c>
      <c r="H3" s="21" t="s">
        <v>400</v>
      </c>
      <c r="I3" s="22">
        <v>0.90480141181488405</v>
      </c>
      <c r="J3" s="22"/>
    </row>
    <row r="4" spans="1:10" ht="18">
      <c r="A4" s="21" t="s">
        <v>402</v>
      </c>
      <c r="B4" s="21" t="s">
        <v>407</v>
      </c>
      <c r="C4" s="21">
        <v>4.5999999999999996</v>
      </c>
      <c r="D4" s="21">
        <v>5156</v>
      </c>
      <c r="E4" s="21">
        <v>4.87</v>
      </c>
      <c r="F4" s="21">
        <v>2404</v>
      </c>
      <c r="G4" s="21" t="s">
        <v>289</v>
      </c>
      <c r="H4" s="21" t="s">
        <v>398</v>
      </c>
      <c r="I4" s="22">
        <v>0.86013257360390605</v>
      </c>
      <c r="J4" s="22"/>
    </row>
    <row r="5" spans="1:10" ht="18">
      <c r="A5" s="21" t="s">
        <v>402</v>
      </c>
      <c r="B5" s="21" t="s">
        <v>404</v>
      </c>
      <c r="C5" s="21">
        <v>4.3</v>
      </c>
      <c r="D5" s="21">
        <v>9023</v>
      </c>
      <c r="E5" s="21">
        <v>4.6900000000000004</v>
      </c>
      <c r="F5" s="21">
        <v>5536</v>
      </c>
      <c r="G5" s="21" t="s">
        <v>359</v>
      </c>
      <c r="H5" s="21" t="s">
        <v>379</v>
      </c>
      <c r="I5" s="22">
        <v>0.40383168488912102</v>
      </c>
      <c r="J5" s="22"/>
    </row>
    <row r="6" spans="1:10" ht="18">
      <c r="A6" s="21" t="s">
        <v>402</v>
      </c>
      <c r="B6" s="26" t="s">
        <v>395</v>
      </c>
      <c r="C6" s="21">
        <v>4.5</v>
      </c>
      <c r="D6" s="21">
        <v>4541</v>
      </c>
      <c r="E6" s="21">
        <v>4.6100000000000003</v>
      </c>
      <c r="F6" s="21">
        <v>1834</v>
      </c>
      <c r="G6" s="21" t="s">
        <v>298</v>
      </c>
      <c r="H6" s="21" t="s">
        <v>394</v>
      </c>
      <c r="I6" s="22">
        <v>-7.6455120875369403E-2</v>
      </c>
      <c r="J6" s="22"/>
    </row>
    <row r="7" spans="1:10" ht="18">
      <c r="A7" s="21" t="s">
        <v>402</v>
      </c>
      <c r="B7" s="21" t="s">
        <v>409</v>
      </c>
      <c r="C7" s="21">
        <v>4.2</v>
      </c>
      <c r="D7" s="21">
        <v>283</v>
      </c>
      <c r="E7" s="21">
        <v>4.68</v>
      </c>
      <c r="F7" s="21">
        <v>2632</v>
      </c>
      <c r="G7" s="21" t="s">
        <v>410</v>
      </c>
      <c r="H7" s="21" t="s">
        <v>401</v>
      </c>
      <c r="I7" s="22">
        <v>-0.778063795590764</v>
      </c>
      <c r="J7" s="22"/>
    </row>
    <row r="8" spans="1:10" ht="18">
      <c r="A8" s="21" t="s">
        <v>402</v>
      </c>
      <c r="B8" s="21" t="s">
        <v>406</v>
      </c>
      <c r="C8" s="21">
        <v>4.2</v>
      </c>
      <c r="D8" s="21">
        <v>1321</v>
      </c>
      <c r="E8" s="21">
        <v>4.62</v>
      </c>
      <c r="F8" s="21">
        <v>1111</v>
      </c>
      <c r="G8" s="21" t="s">
        <v>396</v>
      </c>
      <c r="H8" s="21" t="s">
        <v>397</v>
      </c>
      <c r="I8" s="22">
        <v>-1.0144531096826499</v>
      </c>
      <c r="J8" s="22"/>
    </row>
    <row r="9" spans="1:10" ht="18">
      <c r="A9" s="21" t="s">
        <v>402</v>
      </c>
      <c r="B9" s="21" t="s">
        <v>405</v>
      </c>
      <c r="C9" s="21">
        <v>4</v>
      </c>
      <c r="D9" s="21">
        <v>2955</v>
      </c>
      <c r="E9" s="21">
        <v>4.18</v>
      </c>
      <c r="F9" s="21">
        <v>2434</v>
      </c>
      <c r="G9" s="21" t="s">
        <v>287</v>
      </c>
      <c r="H9" s="21" t="s">
        <v>333</v>
      </c>
      <c r="I9" s="22">
        <v>-2.2235569891998801</v>
      </c>
      <c r="J9" s="22"/>
    </row>
    <row r="10" spans="1:10" ht="18">
      <c r="A10" s="14" t="s">
        <v>493</v>
      </c>
      <c r="B10" s="14" t="s">
        <v>494</v>
      </c>
      <c r="C10" s="14">
        <v>4</v>
      </c>
      <c r="D10" s="14">
        <v>1</v>
      </c>
      <c r="E10" s="30">
        <v>4.6674999999999995</v>
      </c>
      <c r="F10" s="30">
        <v>3752</v>
      </c>
      <c r="G10" s="14" t="s">
        <v>229</v>
      </c>
      <c r="H10" s="14" t="s">
        <v>480</v>
      </c>
      <c r="I10" s="22"/>
      <c r="J10" s="22"/>
    </row>
    <row r="11" spans="1:10" ht="18">
      <c r="A11" s="22"/>
      <c r="B11" s="22"/>
      <c r="C11" s="22"/>
      <c r="D11" s="22"/>
      <c r="E11" s="22"/>
      <c r="F11" s="22"/>
      <c r="G11" s="22"/>
      <c r="H11" s="22"/>
      <c r="I11" s="22"/>
      <c r="J11" s="22"/>
    </row>
    <row r="12" spans="1:10" ht="18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spans="1:10" ht="18">
      <c r="A13" s="22"/>
      <c r="B13" s="22"/>
      <c r="C13" s="22"/>
      <c r="D13" s="22"/>
      <c r="E13" s="22"/>
      <c r="F13" s="22"/>
      <c r="G13" s="22"/>
      <c r="H13" s="22"/>
      <c r="I13" s="22"/>
      <c r="J13" s="22"/>
    </row>
    <row r="14" spans="1:10" ht="18">
      <c r="A14" s="22"/>
      <c r="B14" s="22"/>
      <c r="C14" s="22"/>
      <c r="D14" s="22"/>
      <c r="E14" s="22"/>
      <c r="F14" s="22"/>
      <c r="G14" s="22"/>
      <c r="H14" s="22"/>
      <c r="I14" s="22"/>
      <c r="J14" s="22"/>
    </row>
    <row r="15" spans="1:10" ht="18">
      <c r="A15" s="22"/>
      <c r="B15" s="22"/>
      <c r="C15" s="22"/>
      <c r="D15" s="22"/>
      <c r="E15" s="22"/>
      <c r="F15" s="22"/>
      <c r="G15" s="22"/>
      <c r="H15" s="22"/>
      <c r="I15" s="22"/>
      <c r="J15" s="22"/>
    </row>
    <row r="16" spans="1:10" ht="18">
      <c r="A16" s="22"/>
      <c r="B16" s="22"/>
      <c r="C16" s="22"/>
      <c r="D16" s="22"/>
      <c r="E16" s="22"/>
      <c r="F16" s="22"/>
      <c r="G16" s="22"/>
      <c r="H16" s="22"/>
      <c r="I16" s="22"/>
      <c r="J16" s="22"/>
    </row>
    <row r="17" spans="1:10" ht="18">
      <c r="A17" s="22"/>
      <c r="B17" s="22"/>
      <c r="C17" s="22"/>
      <c r="D17" s="22"/>
      <c r="E17" s="22"/>
      <c r="F17" s="22"/>
      <c r="G17" s="22"/>
      <c r="H17" s="22"/>
      <c r="I17" s="22"/>
      <c r="J17" s="22"/>
    </row>
    <row r="18" spans="1:10" ht="18">
      <c r="A18" s="22"/>
      <c r="B18" s="22"/>
      <c r="C18" s="22"/>
      <c r="D18" s="22"/>
      <c r="E18" s="22"/>
      <c r="F18" s="22"/>
      <c r="G18" s="22"/>
      <c r="H18" s="22"/>
      <c r="I18" s="22"/>
      <c r="J18" s="22"/>
    </row>
    <row r="19" spans="1:10" ht="18">
      <c r="A19" s="22"/>
      <c r="B19" s="22"/>
      <c r="C19" s="22"/>
      <c r="D19" s="22"/>
      <c r="E19" s="22"/>
      <c r="F19" s="22"/>
      <c r="G19" s="22"/>
      <c r="H19" s="22"/>
      <c r="I19" s="22"/>
      <c r="J19" s="22"/>
    </row>
  </sheetData>
  <autoFilter ref="A1:I9" xr:uid="{FAE69456-3C69-C64A-AF7C-8F75A3DE94E2}">
    <sortState ref="A2:I9">
      <sortCondition descending="1" ref="I1:I9"/>
    </sortState>
  </autoFilter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CCFC-3CC3-7548-A1BD-19CE9EC981AD}">
  <dimension ref="A1:K17"/>
  <sheetViews>
    <sheetView workbookViewId="0">
      <selection activeCell="H11" sqref="H11"/>
    </sheetView>
  </sheetViews>
  <sheetFormatPr baseColWidth="10" defaultRowHeight="18"/>
  <cols>
    <col min="1" max="16384" width="10.83203125" style="16"/>
  </cols>
  <sheetData>
    <row r="1" spans="1:11" s="20" customFormat="1">
      <c r="A1" s="20" t="s">
        <v>323</v>
      </c>
      <c r="B1" s="20" t="s">
        <v>324</v>
      </c>
      <c r="C1" s="20" t="s">
        <v>325</v>
      </c>
      <c r="D1" s="20" t="s">
        <v>326</v>
      </c>
      <c r="E1" s="20" t="s">
        <v>327</v>
      </c>
      <c r="F1" s="20" t="s">
        <v>328</v>
      </c>
      <c r="G1" s="20" t="s">
        <v>329</v>
      </c>
      <c r="H1" s="20" t="s">
        <v>330</v>
      </c>
      <c r="I1" s="20" t="s">
        <v>331</v>
      </c>
    </row>
    <row r="2" spans="1:11">
      <c r="A2" s="19" t="s">
        <v>468</v>
      </c>
      <c r="B2" s="19" t="s">
        <v>469</v>
      </c>
      <c r="C2" s="18">
        <v>4.5999999999999996</v>
      </c>
      <c r="D2" s="18">
        <v>11026</v>
      </c>
      <c r="E2" s="18">
        <v>4.38</v>
      </c>
      <c r="F2" s="18">
        <v>3170</v>
      </c>
      <c r="G2" s="19" t="s">
        <v>470</v>
      </c>
      <c r="H2" s="19" t="s">
        <v>411</v>
      </c>
    </row>
    <row r="3" spans="1:11">
      <c r="A3" s="19" t="s">
        <v>468</v>
      </c>
      <c r="B3" s="19" t="s">
        <v>471</v>
      </c>
      <c r="C3" s="18">
        <v>4.4000000000000004</v>
      </c>
      <c r="D3" s="18">
        <v>2492</v>
      </c>
      <c r="E3" s="18">
        <v>4.87</v>
      </c>
      <c r="F3" s="18">
        <v>2470</v>
      </c>
      <c r="G3" s="19" t="s">
        <v>225</v>
      </c>
      <c r="H3" s="18">
        <v>0</v>
      </c>
    </row>
    <row r="4" spans="1:11">
      <c r="A4" s="19" t="s">
        <v>468</v>
      </c>
      <c r="B4" s="19" t="s">
        <v>472</v>
      </c>
      <c r="C4" s="18">
        <v>4.5</v>
      </c>
      <c r="D4" s="18">
        <v>6000</v>
      </c>
      <c r="E4" s="28">
        <v>4.8042857142857143</v>
      </c>
      <c r="F4" s="18">
        <v>3986</v>
      </c>
      <c r="G4" s="19" t="s">
        <v>221</v>
      </c>
      <c r="H4" s="18">
        <v>0</v>
      </c>
    </row>
    <row r="5" spans="1:11">
      <c r="A5" s="19" t="s">
        <v>468</v>
      </c>
      <c r="B5" s="19" t="s">
        <v>473</v>
      </c>
      <c r="C5" s="18">
        <v>4.5</v>
      </c>
      <c r="D5" s="18">
        <v>6000</v>
      </c>
      <c r="E5" s="18">
        <v>4.87</v>
      </c>
      <c r="F5" s="18">
        <v>3053</v>
      </c>
      <c r="G5" s="19" t="s">
        <v>289</v>
      </c>
      <c r="H5" s="19" t="s">
        <v>431</v>
      </c>
    </row>
    <row r="6" spans="1:11">
      <c r="A6" s="19" t="s">
        <v>468</v>
      </c>
      <c r="B6" s="19" t="s">
        <v>474</v>
      </c>
      <c r="C6" s="18">
        <v>4.5</v>
      </c>
      <c r="D6" s="18">
        <v>1380</v>
      </c>
      <c r="E6" s="18">
        <v>4.9000000000000004</v>
      </c>
      <c r="F6" s="18">
        <v>1406</v>
      </c>
      <c r="G6" s="19" t="s">
        <v>225</v>
      </c>
      <c r="H6" s="19" t="s">
        <v>334</v>
      </c>
    </row>
    <row r="7" spans="1:11">
      <c r="A7" s="19" t="s">
        <v>468</v>
      </c>
      <c r="B7" s="19" t="s">
        <v>475</v>
      </c>
      <c r="C7" s="18">
        <v>4.5999999999999996</v>
      </c>
      <c r="D7" s="18">
        <v>3754</v>
      </c>
      <c r="E7" s="18">
        <v>4.84</v>
      </c>
      <c r="F7" s="18">
        <v>1332</v>
      </c>
      <c r="G7" s="19" t="s">
        <v>476</v>
      </c>
      <c r="H7" s="19" t="s">
        <v>334</v>
      </c>
    </row>
    <row r="8" spans="1:11">
      <c r="A8" s="19" t="s">
        <v>468</v>
      </c>
      <c r="B8" s="19" t="s">
        <v>477</v>
      </c>
      <c r="C8" s="18">
        <v>4.3</v>
      </c>
      <c r="D8" s="18">
        <v>457</v>
      </c>
      <c r="E8" s="18">
        <v>4.88</v>
      </c>
      <c r="F8" s="18">
        <v>2096</v>
      </c>
      <c r="G8" s="19" t="s">
        <v>229</v>
      </c>
      <c r="H8" s="18">
        <v>0</v>
      </c>
    </row>
    <row r="9" spans="1:11">
      <c r="A9" s="19" t="s">
        <v>468</v>
      </c>
      <c r="B9" s="19" t="s">
        <v>478</v>
      </c>
      <c r="C9" s="18">
        <v>4.4000000000000004</v>
      </c>
      <c r="D9" s="18">
        <v>1429</v>
      </c>
      <c r="E9" s="18">
        <v>4.8899999999999997</v>
      </c>
      <c r="F9" s="18">
        <v>3428</v>
      </c>
      <c r="G9" s="19" t="s">
        <v>289</v>
      </c>
      <c r="H9" s="18">
        <v>0</v>
      </c>
    </row>
    <row r="10" spans="1:11">
      <c r="A10" s="34" t="s">
        <v>468</v>
      </c>
      <c r="B10" s="34" t="s">
        <v>495</v>
      </c>
      <c r="C10" s="32">
        <v>4.5</v>
      </c>
      <c r="D10" s="32">
        <v>2</v>
      </c>
      <c r="E10" s="28">
        <v>4.8042857142857143</v>
      </c>
      <c r="F10" s="30">
        <v>2617.625</v>
      </c>
      <c r="G10" s="34" t="s">
        <v>267</v>
      </c>
    </row>
    <row r="11" spans="1:11">
      <c r="K11" s="18"/>
    </row>
    <row r="12" spans="1:11">
      <c r="K12" s="18"/>
    </row>
    <row r="13" spans="1:11">
      <c r="K13" s="18"/>
    </row>
    <row r="14" spans="1:11">
      <c r="K14" s="18"/>
    </row>
    <row r="15" spans="1:11">
      <c r="K15" s="18"/>
    </row>
    <row r="16" spans="1:11">
      <c r="K16" s="18"/>
    </row>
    <row r="17" spans="11:11">
      <c r="K17" s="18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88F1-8960-014A-BF89-DA05255A6B31}">
  <dimension ref="A1:I10"/>
  <sheetViews>
    <sheetView zoomScale="159" workbookViewId="0">
      <selection activeCell="F11" sqref="F11"/>
    </sheetView>
  </sheetViews>
  <sheetFormatPr baseColWidth="10" defaultRowHeight="18"/>
  <cols>
    <col min="1" max="16384" width="10.83203125" style="16"/>
  </cols>
  <sheetData>
    <row r="1" spans="1:9" s="20" customFormat="1">
      <c r="A1" s="20" t="s">
        <v>323</v>
      </c>
      <c r="B1" s="20" t="s">
        <v>324</v>
      </c>
      <c r="C1" s="20" t="s">
        <v>325</v>
      </c>
      <c r="D1" s="20" t="s">
        <v>326</v>
      </c>
      <c r="E1" s="20" t="s">
        <v>327</v>
      </c>
      <c r="F1" s="20" t="s">
        <v>328</v>
      </c>
      <c r="G1" s="20" t="s">
        <v>329</v>
      </c>
      <c r="H1" s="20" t="s">
        <v>330</v>
      </c>
      <c r="I1" s="20" t="s">
        <v>331</v>
      </c>
    </row>
    <row r="2" spans="1:9">
      <c r="A2" s="21" t="s">
        <v>417</v>
      </c>
      <c r="B2" s="21" t="s">
        <v>426</v>
      </c>
      <c r="C2" s="21">
        <v>4.5</v>
      </c>
      <c r="D2" s="21">
        <v>6689</v>
      </c>
      <c r="E2" s="21">
        <v>4.8499999999999996</v>
      </c>
      <c r="F2" s="21">
        <v>2766</v>
      </c>
      <c r="G2" s="25" t="s">
        <v>427</v>
      </c>
      <c r="H2" s="21" t="s">
        <v>416</v>
      </c>
      <c r="I2" s="16">
        <v>1.6837992671090101</v>
      </c>
    </row>
    <row r="3" spans="1:9">
      <c r="A3" s="21" t="s">
        <v>417</v>
      </c>
      <c r="B3" s="21" t="s">
        <v>424</v>
      </c>
      <c r="C3" s="21">
        <v>4.5</v>
      </c>
      <c r="D3" s="21">
        <v>2921</v>
      </c>
      <c r="E3" s="21">
        <v>4.8499999999999996</v>
      </c>
      <c r="F3" s="21">
        <v>1009</v>
      </c>
      <c r="G3" s="25" t="s">
        <v>425</v>
      </c>
      <c r="H3" s="21" t="s">
        <v>415</v>
      </c>
      <c r="I3" s="16">
        <v>0.55348873087245098</v>
      </c>
    </row>
    <row r="4" spans="1:9">
      <c r="A4" s="21" t="s">
        <v>417</v>
      </c>
      <c r="B4" s="21" t="s">
        <v>419</v>
      </c>
      <c r="C4" s="21">
        <v>4.5</v>
      </c>
      <c r="D4" s="21">
        <v>1146</v>
      </c>
      <c r="E4" s="21">
        <v>4.68</v>
      </c>
      <c r="F4" s="21">
        <v>1050</v>
      </c>
      <c r="G4" s="21" t="s">
        <v>412</v>
      </c>
      <c r="H4" s="21" t="s">
        <v>413</v>
      </c>
      <c r="I4" s="16">
        <v>0.24899864445237899</v>
      </c>
    </row>
    <row r="5" spans="1:9">
      <c r="A5" s="21" t="s">
        <v>417</v>
      </c>
      <c r="B5" s="21" t="s">
        <v>421</v>
      </c>
      <c r="C5" s="21">
        <v>4.5</v>
      </c>
      <c r="D5" s="21">
        <v>310</v>
      </c>
      <c r="E5" s="21">
        <v>4.88</v>
      </c>
      <c r="F5" s="21">
        <v>294</v>
      </c>
      <c r="G5" s="25" t="s">
        <v>422</v>
      </c>
      <c r="H5" s="21">
        <v>0</v>
      </c>
      <c r="I5" s="16">
        <v>-3.2477733607217098E-2</v>
      </c>
    </row>
    <row r="6" spans="1:9">
      <c r="A6" s="21" t="s">
        <v>417</v>
      </c>
      <c r="B6" s="27" t="s">
        <v>428</v>
      </c>
      <c r="C6" s="21">
        <v>4.5</v>
      </c>
      <c r="D6" s="21">
        <v>57</v>
      </c>
      <c r="E6" s="21">
        <v>4.93</v>
      </c>
      <c r="F6" s="21">
        <v>291</v>
      </c>
      <c r="G6" s="25" t="s">
        <v>352</v>
      </c>
      <c r="H6" s="21">
        <v>0</v>
      </c>
      <c r="I6" s="16">
        <v>-4.12537360840158E-2</v>
      </c>
    </row>
    <row r="7" spans="1:9">
      <c r="A7" s="21" t="s">
        <v>417</v>
      </c>
      <c r="B7" s="21" t="s">
        <v>418</v>
      </c>
      <c r="C7" s="21">
        <v>4.4000000000000004</v>
      </c>
      <c r="D7" s="21">
        <v>2265</v>
      </c>
      <c r="E7" s="21">
        <v>4.72</v>
      </c>
      <c r="F7" s="21">
        <v>1383</v>
      </c>
      <c r="G7" s="21" t="s">
        <v>396</v>
      </c>
      <c r="H7" s="21" t="s">
        <v>411</v>
      </c>
      <c r="I7" s="16">
        <v>-0.122555841685102</v>
      </c>
    </row>
    <row r="8" spans="1:9">
      <c r="A8" s="21" t="s">
        <v>417</v>
      </c>
      <c r="B8" s="21" t="s">
        <v>420</v>
      </c>
      <c r="C8" s="21">
        <v>4.5</v>
      </c>
      <c r="D8" s="21">
        <v>880</v>
      </c>
      <c r="E8" s="21">
        <v>3.68</v>
      </c>
      <c r="F8" s="21">
        <v>315</v>
      </c>
      <c r="G8" s="25" t="s">
        <v>298</v>
      </c>
      <c r="H8" s="21" t="s">
        <v>333</v>
      </c>
      <c r="I8" s="16">
        <v>-0.56165328916151502</v>
      </c>
    </row>
    <row r="9" spans="1:9">
      <c r="A9" s="21" t="s">
        <v>417</v>
      </c>
      <c r="B9" s="21" t="s">
        <v>423</v>
      </c>
      <c r="C9" s="21">
        <v>4.3</v>
      </c>
      <c r="D9" s="21">
        <v>500</v>
      </c>
      <c r="E9" s="21">
        <v>4.2</v>
      </c>
      <c r="F9" s="21">
        <v>140</v>
      </c>
      <c r="G9" s="25" t="s">
        <v>289</v>
      </c>
      <c r="H9" s="21" t="s">
        <v>414</v>
      </c>
      <c r="I9" s="16">
        <v>-1.7283460418959999</v>
      </c>
    </row>
    <row r="10" spans="1:9">
      <c r="A10" s="29" t="s">
        <v>496</v>
      </c>
      <c r="B10" s="29" t="s">
        <v>497</v>
      </c>
      <c r="C10" s="29">
        <v>3.8</v>
      </c>
      <c r="D10" s="29">
        <v>4</v>
      </c>
      <c r="E10" s="30">
        <v>4.5987499999999999</v>
      </c>
      <c r="F10" s="30">
        <v>906</v>
      </c>
      <c r="G10" s="29" t="s">
        <v>229</v>
      </c>
      <c r="H10" s="29" t="s">
        <v>480</v>
      </c>
    </row>
  </sheetData>
  <autoFilter ref="A1:I9" xr:uid="{AA787C11-C19A-9942-ABF8-669F02D66914}">
    <sortState ref="A2:I9">
      <sortCondition descending="1" ref="I1:I9"/>
    </sortState>
  </autoFilter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96E8-1CCB-9B48-B0E5-E844495E602F}">
  <dimension ref="A1:I10"/>
  <sheetViews>
    <sheetView zoomScale="125" workbookViewId="0">
      <selection activeCell="D11" sqref="D11"/>
    </sheetView>
  </sheetViews>
  <sheetFormatPr baseColWidth="10" defaultRowHeight="18"/>
  <cols>
    <col min="1" max="16384" width="10.83203125" style="22"/>
  </cols>
  <sheetData>
    <row r="1" spans="1:9" s="20" customFormat="1">
      <c r="A1" s="20" t="s">
        <v>323</v>
      </c>
      <c r="B1" s="20" t="s">
        <v>324</v>
      </c>
      <c r="C1" s="20" t="s">
        <v>325</v>
      </c>
      <c r="D1" s="20" t="s">
        <v>326</v>
      </c>
      <c r="E1" s="20" t="s">
        <v>327</v>
      </c>
      <c r="F1" s="20" t="s">
        <v>328</v>
      </c>
      <c r="G1" s="20" t="s">
        <v>329</v>
      </c>
      <c r="H1" s="20" t="s">
        <v>330</v>
      </c>
      <c r="I1" s="20" t="s">
        <v>331</v>
      </c>
    </row>
    <row r="2" spans="1:9">
      <c r="A2" s="21" t="s">
        <v>433</v>
      </c>
      <c r="B2" s="21" t="s">
        <v>434</v>
      </c>
      <c r="C2" s="21">
        <v>4.5</v>
      </c>
      <c r="D2" s="21">
        <v>2288</v>
      </c>
      <c r="E2" s="21">
        <v>4.88</v>
      </c>
      <c r="F2" s="21">
        <v>919</v>
      </c>
      <c r="G2" s="25" t="s">
        <v>429</v>
      </c>
      <c r="H2" s="21" t="s">
        <v>430</v>
      </c>
      <c r="I2" s="22">
        <v>2.5716865638043802</v>
      </c>
    </row>
    <row r="3" spans="1:9">
      <c r="A3" s="21" t="s">
        <v>433</v>
      </c>
      <c r="B3" s="21" t="s">
        <v>435</v>
      </c>
      <c r="C3" s="21">
        <v>4.5999999999999996</v>
      </c>
      <c r="D3" s="21">
        <v>387</v>
      </c>
      <c r="E3" s="21">
        <v>4.91</v>
      </c>
      <c r="F3" s="21">
        <v>160</v>
      </c>
      <c r="G3" s="25" t="s">
        <v>44</v>
      </c>
      <c r="H3" s="21">
        <v>0</v>
      </c>
      <c r="I3" s="22">
        <v>0.42034422079480199</v>
      </c>
    </row>
    <row r="4" spans="1:9">
      <c r="A4" s="21" t="s">
        <v>433</v>
      </c>
      <c r="B4" s="21" t="s">
        <v>438</v>
      </c>
      <c r="C4" s="21">
        <v>4.5999999999999996</v>
      </c>
      <c r="D4" s="21">
        <v>100</v>
      </c>
      <c r="E4" s="21">
        <v>4.12</v>
      </c>
      <c r="F4" s="21">
        <v>67</v>
      </c>
      <c r="G4" s="25" t="s">
        <v>205</v>
      </c>
      <c r="H4" s="21" t="s">
        <v>430</v>
      </c>
      <c r="I4" s="22">
        <v>-0.165061297156611</v>
      </c>
    </row>
    <row r="5" spans="1:9">
      <c r="A5" s="21" t="s">
        <v>433</v>
      </c>
      <c r="B5" s="21" t="s">
        <v>437</v>
      </c>
      <c r="C5" s="21">
        <v>4.5999999999999996</v>
      </c>
      <c r="D5" s="21">
        <v>235</v>
      </c>
      <c r="E5" s="21">
        <v>3.8</v>
      </c>
      <c r="F5" s="21">
        <v>75</v>
      </c>
      <c r="G5" s="25" t="s">
        <v>272</v>
      </c>
      <c r="H5" s="21" t="s">
        <v>431</v>
      </c>
      <c r="I5" s="22">
        <v>-0.17645667178122501</v>
      </c>
    </row>
    <row r="6" spans="1:9">
      <c r="A6" s="21" t="s">
        <v>433</v>
      </c>
      <c r="B6" s="21" t="s">
        <v>440</v>
      </c>
      <c r="C6" s="21">
        <v>4.2</v>
      </c>
      <c r="D6" s="21">
        <v>253</v>
      </c>
      <c r="E6" s="21">
        <v>4.5599999999999996</v>
      </c>
      <c r="F6" s="21">
        <v>116</v>
      </c>
      <c r="G6" s="25" t="s">
        <v>348</v>
      </c>
      <c r="H6" s="21" t="s">
        <v>432</v>
      </c>
      <c r="I6" s="22">
        <v>-0.57691312079108403</v>
      </c>
    </row>
    <row r="7" spans="1:9">
      <c r="A7" s="21" t="s">
        <v>433</v>
      </c>
      <c r="B7" s="21" t="s">
        <v>436</v>
      </c>
      <c r="C7" s="21">
        <v>4.4000000000000004</v>
      </c>
      <c r="D7" s="21">
        <v>112</v>
      </c>
      <c r="E7" s="21">
        <v>3.99</v>
      </c>
      <c r="F7" s="21">
        <v>24</v>
      </c>
      <c r="G7" s="25" t="s">
        <v>352</v>
      </c>
      <c r="H7" s="21">
        <v>0</v>
      </c>
      <c r="I7" s="22">
        <v>-0.63201289657452697</v>
      </c>
    </row>
    <row r="8" spans="1:9">
      <c r="A8" s="21" t="s">
        <v>433</v>
      </c>
      <c r="B8" s="21" t="s">
        <v>441</v>
      </c>
      <c r="C8" s="21">
        <v>4.2</v>
      </c>
      <c r="D8" s="21">
        <v>253</v>
      </c>
      <c r="E8" s="21">
        <v>4.43</v>
      </c>
      <c r="F8" s="21">
        <v>80</v>
      </c>
      <c r="G8" s="25" t="s">
        <v>442</v>
      </c>
      <c r="H8" s="21">
        <v>0</v>
      </c>
      <c r="I8" s="22">
        <v>-0.67584593839123297</v>
      </c>
    </row>
    <row r="9" spans="1:9">
      <c r="A9" s="21" t="s">
        <v>433</v>
      </c>
      <c r="B9" s="21" t="s">
        <v>439</v>
      </c>
      <c r="C9" s="21">
        <v>4.3</v>
      </c>
      <c r="D9" s="21">
        <v>116</v>
      </c>
      <c r="E9" s="21">
        <v>3.99</v>
      </c>
      <c r="F9" s="21">
        <v>54</v>
      </c>
      <c r="G9" s="25" t="s">
        <v>299</v>
      </c>
      <c r="H9" s="21" t="s">
        <v>264</v>
      </c>
      <c r="I9" s="22">
        <v>-0.76574085990451202</v>
      </c>
    </row>
    <row r="10" spans="1:9">
      <c r="A10" s="29" t="s">
        <v>498</v>
      </c>
      <c r="B10" s="29" t="s">
        <v>499</v>
      </c>
      <c r="C10" s="24">
        <v>4.4249999999999998</v>
      </c>
      <c r="D10" s="24">
        <v>468</v>
      </c>
      <c r="E10" s="24">
        <v>4.335</v>
      </c>
      <c r="F10" s="24">
        <v>186.875</v>
      </c>
      <c r="G10" s="35" t="s">
        <v>229</v>
      </c>
      <c r="H10" s="29" t="s">
        <v>480</v>
      </c>
    </row>
  </sheetData>
  <autoFilter ref="A1:I9" xr:uid="{D70DE7AA-69D0-B940-8E0E-EB39C0AA820A}">
    <sortState ref="A2:I9">
      <sortCondition descending="1" ref="I1:I9"/>
    </sortState>
  </autoFilter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C401-139E-784C-9DDE-8F7737A30FB7}">
  <dimension ref="A1:I10"/>
  <sheetViews>
    <sheetView zoomScale="166" workbookViewId="0">
      <selection activeCell="D8" sqref="D8"/>
    </sheetView>
  </sheetViews>
  <sheetFormatPr baseColWidth="10" defaultRowHeight="18"/>
  <cols>
    <col min="1" max="16384" width="10.83203125" style="16"/>
  </cols>
  <sheetData>
    <row r="1" spans="1:9" s="20" customFormat="1">
      <c r="A1" s="20" t="s">
        <v>323</v>
      </c>
      <c r="B1" s="20" t="s">
        <v>324</v>
      </c>
      <c r="C1" s="20" t="s">
        <v>325</v>
      </c>
      <c r="D1" s="20" t="s">
        <v>326</v>
      </c>
      <c r="E1" s="20" t="s">
        <v>327</v>
      </c>
      <c r="F1" s="20" t="s">
        <v>328</v>
      </c>
      <c r="G1" s="20" t="s">
        <v>329</v>
      </c>
      <c r="H1" s="20" t="s">
        <v>330</v>
      </c>
      <c r="I1" s="20" t="s">
        <v>331</v>
      </c>
    </row>
    <row r="2" spans="1:9">
      <c r="A2" s="21" t="s">
        <v>446</v>
      </c>
      <c r="B2" s="21" t="s">
        <v>447</v>
      </c>
      <c r="C2" s="21">
        <v>4.7</v>
      </c>
      <c r="D2" s="21">
        <v>2834</v>
      </c>
      <c r="E2" s="21">
        <v>4.92</v>
      </c>
      <c r="F2" s="21">
        <v>1018</v>
      </c>
      <c r="G2" s="25" t="s">
        <v>443</v>
      </c>
      <c r="H2" s="21">
        <v>60</v>
      </c>
      <c r="I2" s="22">
        <v>1.9344573230326001</v>
      </c>
    </row>
    <row r="3" spans="1:9">
      <c r="A3" s="21" t="s">
        <v>446</v>
      </c>
      <c r="B3" s="21" t="s">
        <v>448</v>
      </c>
      <c r="C3" s="21">
        <v>4.5</v>
      </c>
      <c r="D3" s="21">
        <v>1483</v>
      </c>
      <c r="E3" s="21">
        <v>4.6900000000000004</v>
      </c>
      <c r="F3" s="21">
        <v>340</v>
      </c>
      <c r="G3" s="25" t="s">
        <v>332</v>
      </c>
      <c r="H3" s="21" t="s">
        <v>297</v>
      </c>
      <c r="I3" s="22">
        <v>0.54142142656730596</v>
      </c>
    </row>
    <row r="4" spans="1:9">
      <c r="A4" s="21" t="s">
        <v>446</v>
      </c>
      <c r="B4" s="21" t="s">
        <v>449</v>
      </c>
      <c r="C4" s="21">
        <v>4.5</v>
      </c>
      <c r="D4" s="21">
        <v>981</v>
      </c>
      <c r="E4" s="21">
        <v>4.76</v>
      </c>
      <c r="F4" s="21">
        <v>289</v>
      </c>
      <c r="G4" s="25" t="s">
        <v>205</v>
      </c>
      <c r="H4" s="21" t="s">
        <v>334</v>
      </c>
      <c r="I4" s="22">
        <v>0.12941814543340799</v>
      </c>
    </row>
    <row r="5" spans="1:9">
      <c r="A5" s="21" t="s">
        <v>446</v>
      </c>
      <c r="B5" s="21" t="s">
        <v>451</v>
      </c>
      <c r="C5" s="21">
        <v>4.5</v>
      </c>
      <c r="D5" s="21">
        <v>746</v>
      </c>
      <c r="E5" s="21">
        <v>4.53</v>
      </c>
      <c r="F5" s="21">
        <v>215</v>
      </c>
      <c r="G5" s="25" t="s">
        <v>445</v>
      </c>
      <c r="H5" s="21" t="s">
        <v>333</v>
      </c>
      <c r="I5" s="22">
        <v>0.10401876931208801</v>
      </c>
    </row>
    <row r="6" spans="1:9">
      <c r="A6" s="21" t="s">
        <v>446</v>
      </c>
      <c r="B6" s="21" t="s">
        <v>450</v>
      </c>
      <c r="C6" s="21">
        <v>4.5</v>
      </c>
      <c r="D6" s="21">
        <v>751</v>
      </c>
      <c r="E6" s="21">
        <v>4.68</v>
      </c>
      <c r="F6" s="21">
        <v>234</v>
      </c>
      <c r="G6" s="25" t="s">
        <v>289</v>
      </c>
      <c r="H6" s="21" t="s">
        <v>444</v>
      </c>
      <c r="I6" s="22">
        <v>-3.7349675663567099E-3</v>
      </c>
    </row>
    <row r="7" spans="1:9">
      <c r="A7" s="21" t="s">
        <v>446</v>
      </c>
      <c r="B7" s="21" t="s">
        <v>452</v>
      </c>
      <c r="C7" s="21">
        <v>4.5</v>
      </c>
      <c r="D7" s="21">
        <v>247</v>
      </c>
      <c r="E7" s="21">
        <v>4.8499999999999996</v>
      </c>
      <c r="F7" s="21">
        <v>45</v>
      </c>
      <c r="G7" s="25" t="s">
        <v>352</v>
      </c>
      <c r="H7" s="21">
        <v>0</v>
      </c>
      <c r="I7" s="22">
        <v>-0.72275851278020598</v>
      </c>
    </row>
    <row r="8" spans="1:9">
      <c r="A8" s="21" t="s">
        <v>446</v>
      </c>
      <c r="B8" s="21" t="s">
        <v>454</v>
      </c>
      <c r="C8" s="21">
        <v>4.8</v>
      </c>
      <c r="D8" s="21">
        <v>20</v>
      </c>
      <c r="E8" s="21">
        <v>4.87</v>
      </c>
      <c r="F8" s="21">
        <v>134</v>
      </c>
      <c r="G8" s="25" t="s">
        <v>352</v>
      </c>
      <c r="H8" s="21">
        <v>0</v>
      </c>
      <c r="I8" s="22">
        <v>-0.96524955962868697</v>
      </c>
    </row>
    <row r="9" spans="1:9">
      <c r="A9" s="21" t="s">
        <v>446</v>
      </c>
      <c r="B9" s="21" t="s">
        <v>453</v>
      </c>
      <c r="C9" s="21">
        <v>4.8</v>
      </c>
      <c r="D9" s="21">
        <v>6</v>
      </c>
      <c r="E9" s="21">
        <v>4.8899999999999997</v>
      </c>
      <c r="F9" s="21">
        <v>117</v>
      </c>
      <c r="G9" s="25" t="s">
        <v>352</v>
      </c>
      <c r="H9" s="21">
        <v>0</v>
      </c>
      <c r="I9" s="22">
        <v>-1.0175726243701499</v>
      </c>
    </row>
    <row r="10" spans="1:9">
      <c r="A10" s="29" t="s">
        <v>500</v>
      </c>
      <c r="B10" s="29" t="s">
        <v>501</v>
      </c>
      <c r="C10" s="29">
        <v>4</v>
      </c>
      <c r="D10" s="29">
        <v>3</v>
      </c>
      <c r="E10" s="30">
        <v>4.7737499999999997</v>
      </c>
      <c r="F10" s="30">
        <v>299</v>
      </c>
      <c r="G10" s="35" t="s">
        <v>229</v>
      </c>
      <c r="H10" s="29" t="s">
        <v>480</v>
      </c>
      <c r="I10" s="22"/>
    </row>
  </sheetData>
  <autoFilter ref="A1:I9" xr:uid="{4D31D728-6BC6-4644-866E-3AC47543C9D2}">
    <sortState ref="A2:I9">
      <sortCondition descending="1" ref="I1:I9"/>
    </sortState>
  </autoFilter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98D5-911E-9948-B6A9-FDDEB565F301}">
  <dimension ref="A1:I10"/>
  <sheetViews>
    <sheetView tabSelected="1" zoomScale="150" workbookViewId="0">
      <selection activeCell="H10" sqref="H10"/>
    </sheetView>
  </sheetViews>
  <sheetFormatPr baseColWidth="10" defaultRowHeight="18"/>
  <cols>
    <col min="1" max="16384" width="10.83203125" style="22"/>
  </cols>
  <sheetData>
    <row r="1" spans="1:9" s="20" customFormat="1">
      <c r="A1" s="20" t="s">
        <v>323</v>
      </c>
      <c r="B1" s="20" t="s">
        <v>324</v>
      </c>
      <c r="C1" s="20" t="s">
        <v>325</v>
      </c>
      <c r="D1" s="20" t="s">
        <v>326</v>
      </c>
      <c r="E1" s="20" t="s">
        <v>327</v>
      </c>
      <c r="F1" s="20" t="s">
        <v>328</v>
      </c>
      <c r="G1" s="20" t="s">
        <v>329</v>
      </c>
      <c r="H1" s="20" t="s">
        <v>330</v>
      </c>
      <c r="I1" s="20" t="s">
        <v>331</v>
      </c>
    </row>
    <row r="2" spans="1:9">
      <c r="A2" s="21" t="s">
        <v>458</v>
      </c>
      <c r="B2" s="21" t="s">
        <v>459</v>
      </c>
      <c r="C2" s="21">
        <v>4.7</v>
      </c>
      <c r="D2" s="21">
        <v>33077</v>
      </c>
      <c r="E2" s="21">
        <v>4.95</v>
      </c>
      <c r="F2" s="21">
        <v>12402</v>
      </c>
      <c r="G2" s="25" t="s">
        <v>455</v>
      </c>
      <c r="H2" s="21" t="s">
        <v>456</v>
      </c>
      <c r="I2" s="22">
        <v>-2.0769926612297702</v>
      </c>
    </row>
    <row r="3" spans="1:9">
      <c r="A3" s="21" t="s">
        <v>458</v>
      </c>
      <c r="B3" s="21" t="s">
        <v>460</v>
      </c>
      <c r="C3" s="21">
        <v>4.5</v>
      </c>
      <c r="D3" s="21">
        <v>25576</v>
      </c>
      <c r="E3" s="21">
        <v>4.9000000000000004</v>
      </c>
      <c r="F3" s="21">
        <v>9518</v>
      </c>
      <c r="G3" s="25" t="s">
        <v>352</v>
      </c>
      <c r="H3" s="21" t="s">
        <v>333</v>
      </c>
      <c r="I3" s="22">
        <v>-1.2042608182915999</v>
      </c>
    </row>
    <row r="4" spans="1:9">
      <c r="A4" s="21" t="s">
        <v>458</v>
      </c>
      <c r="B4" s="21" t="s">
        <v>461</v>
      </c>
      <c r="C4" s="21">
        <v>4.5</v>
      </c>
      <c r="D4" s="21">
        <v>5562</v>
      </c>
      <c r="E4" s="21">
        <v>4.8899999999999997</v>
      </c>
      <c r="F4" s="21">
        <v>1935</v>
      </c>
      <c r="G4" s="25" t="s">
        <v>462</v>
      </c>
      <c r="H4" s="21" t="s">
        <v>333</v>
      </c>
      <c r="I4" s="22">
        <v>-0.215192191845996</v>
      </c>
    </row>
    <row r="5" spans="1:9">
      <c r="A5" s="21" t="s">
        <v>458</v>
      </c>
      <c r="B5" s="21" t="s">
        <v>463</v>
      </c>
      <c r="C5" s="21">
        <v>4.4000000000000004</v>
      </c>
      <c r="D5" s="21">
        <v>1253</v>
      </c>
      <c r="E5" s="21">
        <v>4.7699999999999996</v>
      </c>
      <c r="F5" s="21">
        <v>2919</v>
      </c>
      <c r="G5" s="25" t="s">
        <v>352</v>
      </c>
      <c r="H5" s="21">
        <v>0</v>
      </c>
      <c r="I5" s="22">
        <v>0.41452705670441198</v>
      </c>
    </row>
    <row r="6" spans="1:9">
      <c r="A6" s="21" t="s">
        <v>458</v>
      </c>
      <c r="B6" s="21" t="s">
        <v>464</v>
      </c>
      <c r="C6" s="21">
        <v>4.5999999999999996</v>
      </c>
      <c r="D6" s="21">
        <v>2336</v>
      </c>
      <c r="E6" s="21">
        <v>4.9000000000000004</v>
      </c>
      <c r="F6" s="21">
        <v>761</v>
      </c>
      <c r="G6" s="25" t="s">
        <v>289</v>
      </c>
      <c r="H6" s="21" t="s">
        <v>457</v>
      </c>
      <c r="I6" s="22">
        <v>-0.268286676607493</v>
      </c>
    </row>
    <row r="7" spans="1:9">
      <c r="A7" s="21" t="s">
        <v>458</v>
      </c>
      <c r="B7" s="21" t="s">
        <v>465</v>
      </c>
      <c r="C7" s="21">
        <v>3.9</v>
      </c>
      <c r="D7" s="21">
        <v>1489</v>
      </c>
      <c r="E7" s="21">
        <v>4.4800000000000004</v>
      </c>
      <c r="F7" s="21">
        <v>1113</v>
      </c>
      <c r="G7" s="25" t="s">
        <v>289</v>
      </c>
      <c r="H7" s="21" t="s">
        <v>333</v>
      </c>
      <c r="I7" s="22">
        <v>2.3793058179223898</v>
      </c>
    </row>
    <row r="8" spans="1:9">
      <c r="A8" s="21" t="s">
        <v>458</v>
      </c>
      <c r="B8" s="21" t="s">
        <v>466</v>
      </c>
      <c r="C8" s="21">
        <v>4.0999999999999996</v>
      </c>
      <c r="D8" s="21">
        <v>68</v>
      </c>
      <c r="E8" s="21">
        <v>4.9000000000000004</v>
      </c>
      <c r="F8" s="21">
        <v>544</v>
      </c>
      <c r="G8" s="21" t="s">
        <v>359</v>
      </c>
      <c r="H8" s="21">
        <v>0</v>
      </c>
      <c r="I8" s="22">
        <v>0.64440056273719104</v>
      </c>
    </row>
    <row r="9" spans="1:9">
      <c r="A9" s="21" t="s">
        <v>458</v>
      </c>
      <c r="B9" s="21" t="s">
        <v>467</v>
      </c>
      <c r="C9" s="21">
        <v>4.4000000000000004</v>
      </c>
      <c r="D9" s="21">
        <v>1833</v>
      </c>
      <c r="E9" s="21">
        <v>4.82</v>
      </c>
      <c r="F9" s="21">
        <v>1313</v>
      </c>
      <c r="G9" s="21" t="s">
        <v>342</v>
      </c>
      <c r="H9" s="21" t="s">
        <v>333</v>
      </c>
      <c r="I9" s="22">
        <v>0.32649891061088998</v>
      </c>
    </row>
    <row r="10" spans="1:9">
      <c r="A10" s="29" t="s">
        <v>502</v>
      </c>
      <c r="B10" s="34" t="s">
        <v>503</v>
      </c>
      <c r="C10" s="24">
        <v>4.3875000000000002</v>
      </c>
      <c r="D10" s="24">
        <v>8899.25</v>
      </c>
      <c r="E10" s="24">
        <v>4.8262500000000008</v>
      </c>
      <c r="F10" s="24">
        <v>3813.125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Sheet2</vt:lpstr>
      <vt:lpstr>南京</vt:lpstr>
      <vt:lpstr>合肥</vt:lpstr>
      <vt:lpstr>上海</vt:lpstr>
      <vt:lpstr>常州</vt:lpstr>
      <vt:lpstr>镇江</vt:lpstr>
      <vt:lpstr>无锡</vt:lpstr>
      <vt:lpstr>苏州</vt:lpstr>
      <vt:lpstr>嘉兴</vt:lpstr>
      <vt:lpstr>宁波</vt:lpstr>
      <vt:lpstr>金华</vt:lpstr>
      <vt:lpstr>湖州</vt:lpstr>
      <vt:lpstr>绍兴</vt:lpstr>
      <vt:lpstr>芜湖</vt:lpstr>
      <vt:lpstr>马鞍山</vt:lpstr>
      <vt:lpstr>安庆</vt:lpstr>
      <vt:lpstr>黄山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俞家豪</dc:creator>
  <cp:lastModifiedBy>Microsoft Office 用户</cp:lastModifiedBy>
  <dcterms:created xsi:type="dcterms:W3CDTF">2021-05-21T04:20:55Z</dcterms:created>
  <dcterms:modified xsi:type="dcterms:W3CDTF">2021-05-22T13:27:02Z</dcterms:modified>
</cp:coreProperties>
</file>