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lan/Library/Mobile Documents/com~apple~CloudDocs/School/Classes/CPE/CPE 325/Lab Reports/Lab 5/"/>
    </mc:Choice>
  </mc:AlternateContent>
  <xr:revisionPtr revIDLastSave="0" documentId="13_ncr:1_{3F99E9EC-FFD0-D74B-BEE4-E58DA02DDB66}" xr6:coauthVersionLast="45" xr6:coauthVersionMax="45" xr10:uidLastSave="{00000000-0000-0000-0000-000000000000}"/>
  <bookViews>
    <workbookView xWindow="0" yWindow="0" windowWidth="33600" windowHeight="21000" xr2:uid="{851EC7F3-5D3D-2C40-8923-44811A3228E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" i="1" l="1"/>
  <c r="Q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3" i="1"/>
  <c r="K9" i="1"/>
  <c r="K4" i="1"/>
  <c r="K5" i="1"/>
  <c r="K6" i="1"/>
  <c r="K7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" i="1"/>
  <c r="E35" i="1" l="1"/>
  <c r="Q24" i="1"/>
</calcChain>
</file>

<file path=xl/sharedStrings.xml><?xml version="1.0" encoding="utf-8"?>
<sst xmlns="http://schemas.openxmlformats.org/spreadsheetml/2006/main" count="72" uniqueCount="56">
  <si>
    <t>SW_Mult</t>
  </si>
  <si>
    <t>mov #0, R10</t>
  </si>
  <si>
    <t>mov R4, R11</t>
  </si>
  <si>
    <t>jmp bitcheck</t>
  </si>
  <si>
    <t>bitcheck</t>
  </si>
  <si>
    <t>mov R12, R13</t>
  </si>
  <si>
    <t>and #0x01, R13</t>
  </si>
  <si>
    <t>cmp #0x01, R13</t>
  </si>
  <si>
    <t>jne noadd</t>
  </si>
  <si>
    <t>and R11, R10</t>
  </si>
  <si>
    <t>jmp noadd</t>
  </si>
  <si>
    <t>noadd</t>
  </si>
  <si>
    <t>rrc R12</t>
  </si>
  <si>
    <t>rla R11</t>
  </si>
  <si>
    <t>dec R9</t>
  </si>
  <si>
    <t>jnz bitcheck</t>
  </si>
  <si>
    <t>mov r12, R13</t>
  </si>
  <si>
    <t>jeq neg</t>
  </si>
  <si>
    <t>jmp end</t>
  </si>
  <si>
    <t>neg</t>
  </si>
  <si>
    <t>sub R11, R10</t>
  </si>
  <si>
    <t xml:space="preserve">end </t>
  </si>
  <si>
    <t>mov R10, 0(R5)</t>
  </si>
  <si>
    <t>mov R10, R12</t>
  </si>
  <si>
    <t>ret</t>
  </si>
  <si>
    <t>Subroutine</t>
  </si>
  <si>
    <t>Instruction</t>
  </si>
  <si>
    <t># of cycles</t>
  </si>
  <si>
    <t>mov #16, R9</t>
  </si>
  <si>
    <t># of times</t>
  </si>
  <si>
    <t># of times for one #SWLoop call</t>
  </si>
  <si>
    <t>Execute</t>
  </si>
  <si>
    <t>HW_Mult</t>
  </si>
  <si>
    <t>mov R4, &amp;MPY</t>
  </si>
  <si>
    <t>mov R7, &amp;OP2</t>
  </si>
  <si>
    <t>mov RESLO, R7</t>
  </si>
  <si>
    <t>mov R7, 0(R6)</t>
  </si>
  <si>
    <t>calc_power</t>
  </si>
  <si>
    <t>mov 6(SP), R5</t>
  </si>
  <si>
    <t>mov 4(SP), R6</t>
  </si>
  <si>
    <t>mov #1, R12</t>
  </si>
  <si>
    <t>jmp SWLoop</t>
  </si>
  <si>
    <t>SWLoop</t>
  </si>
  <si>
    <t>call #SW_Mult</t>
  </si>
  <si>
    <t>incd R5</t>
  </si>
  <si>
    <t>dec R8</t>
  </si>
  <si>
    <t>HWLoop</t>
  </si>
  <si>
    <t>incd R6</t>
  </si>
  <si>
    <t>jnz HWLoop</t>
  </si>
  <si>
    <t>lend</t>
  </si>
  <si>
    <t>Total:</t>
  </si>
  <si>
    <t xml:space="preserve">Total: </t>
  </si>
  <si>
    <t>jnz SWLoop</t>
  </si>
  <si>
    <t>mov #5, R8</t>
  </si>
  <si>
    <t>reti</t>
  </si>
  <si>
    <t>mov 2(SP), R7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</si>
</sst>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BDAB7-EA79-D243-B253-22DF3F30E610}">
  <dimension ref="A1:Q35"/>
  <sheetViews>
    <sheetView tabSelected="1" topLeftCell="E1" zoomScale="125" workbookViewId="0">
      <selection activeCell="L13" sqref="L13"/>
    </sheetView>
  </sheetViews>
  <sheetFormatPr baseColWidth="10" defaultRowHeight="16" x14ac:dyDescent="0.2"/>
  <cols>
    <col min="2" max="2" width="17.33203125" customWidth="1"/>
    <col min="3" max="3" width="15.5" customWidth="1"/>
    <col min="4" max="4" width="14.5" customWidth="1"/>
    <col min="5" max="5" width="20" customWidth="1"/>
    <col min="8" max="8" width="16.5" customWidth="1"/>
    <col min="14" max="14" width="21.6640625" customWidth="1"/>
  </cols>
  <sheetData>
    <row r="1" spans="1:17" x14ac:dyDescent="0.2">
      <c r="A1" s="2" t="s">
        <v>25</v>
      </c>
      <c r="B1" s="2" t="s">
        <v>26</v>
      </c>
      <c r="C1" s="2" t="s">
        <v>27</v>
      </c>
      <c r="D1" s="2" t="s">
        <v>30</v>
      </c>
      <c r="E1" s="2" t="s">
        <v>31</v>
      </c>
      <c r="G1" s="2" t="s">
        <v>25</v>
      </c>
      <c r="H1" s="2" t="s">
        <v>26</v>
      </c>
      <c r="I1" s="2" t="s">
        <v>27</v>
      </c>
      <c r="J1" s="2" t="s">
        <v>29</v>
      </c>
      <c r="K1" s="2" t="s">
        <v>31</v>
      </c>
      <c r="M1" s="2" t="s">
        <v>25</v>
      </c>
      <c r="N1" s="2" t="s">
        <v>26</v>
      </c>
      <c r="O1" s="2" t="s">
        <v>27</v>
      </c>
      <c r="P1" s="2" t="s">
        <v>29</v>
      </c>
      <c r="Q1" s="2" t="s">
        <v>31</v>
      </c>
    </row>
    <row r="2" spans="1:17" x14ac:dyDescent="0.2">
      <c r="A2" s="1" t="s">
        <v>0</v>
      </c>
      <c r="G2" s="1" t="s">
        <v>32</v>
      </c>
      <c r="M2" s="1" t="s">
        <v>37</v>
      </c>
    </row>
    <row r="3" spans="1:17" x14ac:dyDescent="0.2">
      <c r="B3" s="3" t="s">
        <v>28</v>
      </c>
      <c r="C3">
        <v>2</v>
      </c>
      <c r="D3">
        <v>1</v>
      </c>
      <c r="E3">
        <f>(C3*D3)</f>
        <v>2</v>
      </c>
      <c r="H3" t="s">
        <v>33</v>
      </c>
      <c r="I3">
        <v>4</v>
      </c>
      <c r="J3">
        <v>5</v>
      </c>
      <c r="K3">
        <f>(I3*J3)</f>
        <v>20</v>
      </c>
      <c r="N3" t="s">
        <v>38</v>
      </c>
      <c r="O3">
        <v>3</v>
      </c>
      <c r="P3">
        <v>1</v>
      </c>
      <c r="Q3">
        <f>(O3*P3)</f>
        <v>3</v>
      </c>
    </row>
    <row r="4" spans="1:17" x14ac:dyDescent="0.2">
      <c r="B4" s="3" t="s">
        <v>1</v>
      </c>
      <c r="C4">
        <v>2</v>
      </c>
      <c r="D4">
        <v>1</v>
      </c>
      <c r="E4">
        <f t="shared" ref="E4:E33" si="0">(C4*D4)</f>
        <v>2</v>
      </c>
      <c r="H4" t="s">
        <v>34</v>
      </c>
      <c r="I4">
        <v>4</v>
      </c>
      <c r="J4">
        <v>5</v>
      </c>
      <c r="K4">
        <f t="shared" ref="K4:K7" si="1">(I4*J4)</f>
        <v>20</v>
      </c>
      <c r="N4" t="s">
        <v>39</v>
      </c>
      <c r="O4">
        <v>3</v>
      </c>
      <c r="P4">
        <v>1</v>
      </c>
      <c r="Q4">
        <f t="shared" ref="Q4:Q19" si="2">(O4*P4)</f>
        <v>3</v>
      </c>
    </row>
    <row r="5" spans="1:17" x14ac:dyDescent="0.2">
      <c r="B5" s="3" t="s">
        <v>2</v>
      </c>
      <c r="C5">
        <v>1</v>
      </c>
      <c r="D5">
        <v>1</v>
      </c>
      <c r="E5">
        <f t="shared" si="0"/>
        <v>1</v>
      </c>
      <c r="H5" t="s">
        <v>35</v>
      </c>
      <c r="I5">
        <v>1</v>
      </c>
      <c r="J5">
        <v>5</v>
      </c>
      <c r="K5">
        <f t="shared" si="1"/>
        <v>5</v>
      </c>
      <c r="N5" t="s">
        <v>55</v>
      </c>
      <c r="O5">
        <v>3</v>
      </c>
      <c r="P5">
        <v>1</v>
      </c>
      <c r="Q5">
        <f t="shared" si="2"/>
        <v>3</v>
      </c>
    </row>
    <row r="6" spans="1:17" x14ac:dyDescent="0.2">
      <c r="B6" s="3" t="s">
        <v>3</v>
      </c>
      <c r="C6">
        <v>2</v>
      </c>
      <c r="D6">
        <v>1</v>
      </c>
      <c r="E6">
        <f t="shared" si="0"/>
        <v>2</v>
      </c>
      <c r="H6" t="s">
        <v>36</v>
      </c>
      <c r="I6">
        <v>4</v>
      </c>
      <c r="J6">
        <v>5</v>
      </c>
      <c r="K6">
        <f t="shared" si="1"/>
        <v>20</v>
      </c>
      <c r="N6" t="s">
        <v>40</v>
      </c>
      <c r="O6">
        <v>2</v>
      </c>
      <c r="P6">
        <v>1</v>
      </c>
      <c r="Q6">
        <f>(O6*P6)</f>
        <v>2</v>
      </c>
    </row>
    <row r="7" spans="1:17" x14ac:dyDescent="0.2">
      <c r="B7" s="3"/>
      <c r="E7">
        <f t="shared" si="0"/>
        <v>0</v>
      </c>
      <c r="H7" t="s">
        <v>24</v>
      </c>
      <c r="I7">
        <v>5</v>
      </c>
      <c r="J7">
        <v>5</v>
      </c>
      <c r="K7">
        <f t="shared" si="1"/>
        <v>25</v>
      </c>
      <c r="N7" t="s">
        <v>41</v>
      </c>
      <c r="O7">
        <v>2</v>
      </c>
      <c r="P7">
        <v>1</v>
      </c>
      <c r="Q7">
        <f>(O7*P7)</f>
        <v>2</v>
      </c>
    </row>
    <row r="8" spans="1:17" x14ac:dyDescent="0.2">
      <c r="B8" s="3"/>
      <c r="E8">
        <f t="shared" si="0"/>
        <v>0</v>
      </c>
      <c r="M8" s="1" t="s">
        <v>42</v>
      </c>
      <c r="Q8">
        <f>(O8*P8)</f>
        <v>0</v>
      </c>
    </row>
    <row r="9" spans="1:17" x14ac:dyDescent="0.2">
      <c r="A9" s="1" t="s">
        <v>4</v>
      </c>
      <c r="B9" s="3"/>
      <c r="E9">
        <f t="shared" si="0"/>
        <v>0</v>
      </c>
      <c r="J9" s="5" t="s">
        <v>51</v>
      </c>
      <c r="K9" s="6">
        <f>SUM(K3:K7)</f>
        <v>90</v>
      </c>
      <c r="N9" t="s">
        <v>43</v>
      </c>
      <c r="O9">
        <v>6</v>
      </c>
      <c r="P9">
        <v>5</v>
      </c>
      <c r="Q9">
        <f>(O9*P9)</f>
        <v>30</v>
      </c>
    </row>
    <row r="10" spans="1:17" x14ac:dyDescent="0.2">
      <c r="B10" s="3" t="s">
        <v>5</v>
      </c>
      <c r="C10">
        <v>1</v>
      </c>
      <c r="D10">
        <v>16</v>
      </c>
      <c r="E10">
        <f t="shared" si="0"/>
        <v>16</v>
      </c>
      <c r="N10" t="s">
        <v>44</v>
      </c>
      <c r="O10">
        <v>1</v>
      </c>
      <c r="P10">
        <v>5</v>
      </c>
      <c r="Q10">
        <f>(O10*P10)</f>
        <v>5</v>
      </c>
    </row>
    <row r="11" spans="1:17" x14ac:dyDescent="0.2">
      <c r="B11" s="3" t="s">
        <v>6</v>
      </c>
      <c r="C11">
        <v>2</v>
      </c>
      <c r="D11">
        <v>16</v>
      </c>
      <c r="E11">
        <f t="shared" si="0"/>
        <v>32</v>
      </c>
      <c r="N11" t="s">
        <v>45</v>
      </c>
      <c r="O11">
        <v>1</v>
      </c>
      <c r="P11">
        <v>5</v>
      </c>
      <c r="Q11">
        <f>(O11*P11)</f>
        <v>5</v>
      </c>
    </row>
    <row r="12" spans="1:17" x14ac:dyDescent="0.2">
      <c r="B12" s="3" t="s">
        <v>7</v>
      </c>
      <c r="C12">
        <v>2</v>
      </c>
      <c r="D12">
        <v>16</v>
      </c>
      <c r="E12">
        <f t="shared" si="0"/>
        <v>32</v>
      </c>
      <c r="N12" t="s">
        <v>52</v>
      </c>
      <c r="O12">
        <v>2</v>
      </c>
      <c r="P12">
        <v>5</v>
      </c>
      <c r="Q12">
        <f>(O12*P12)</f>
        <v>10</v>
      </c>
    </row>
    <row r="13" spans="1:17" x14ac:dyDescent="0.2">
      <c r="B13" s="4" t="s">
        <v>8</v>
      </c>
      <c r="C13">
        <v>2</v>
      </c>
      <c r="D13">
        <v>1</v>
      </c>
      <c r="E13">
        <f t="shared" si="0"/>
        <v>2</v>
      </c>
      <c r="N13" t="s">
        <v>53</v>
      </c>
      <c r="O13">
        <v>2</v>
      </c>
      <c r="P13">
        <v>1</v>
      </c>
      <c r="Q13">
        <f>(O13*P13)</f>
        <v>2</v>
      </c>
    </row>
    <row r="14" spans="1:17" x14ac:dyDescent="0.2">
      <c r="B14" s="4" t="s">
        <v>9</v>
      </c>
      <c r="C14">
        <v>1</v>
      </c>
      <c r="D14">
        <v>1</v>
      </c>
      <c r="E14">
        <f t="shared" si="0"/>
        <v>1</v>
      </c>
      <c r="M14" s="1" t="s">
        <v>46</v>
      </c>
      <c r="Q14">
        <f>(O14*P14)</f>
        <v>0</v>
      </c>
    </row>
    <row r="15" spans="1:17" x14ac:dyDescent="0.2">
      <c r="B15" s="4" t="s">
        <v>10</v>
      </c>
      <c r="C15">
        <v>2</v>
      </c>
      <c r="D15">
        <v>1</v>
      </c>
      <c r="E15">
        <f t="shared" si="0"/>
        <v>2</v>
      </c>
      <c r="N15" t="s">
        <v>43</v>
      </c>
      <c r="O15">
        <v>6</v>
      </c>
      <c r="P15">
        <v>5</v>
      </c>
      <c r="Q15">
        <f>(O15*P15)</f>
        <v>30</v>
      </c>
    </row>
    <row r="16" spans="1:17" x14ac:dyDescent="0.2">
      <c r="B16" s="4"/>
      <c r="E16">
        <f t="shared" si="0"/>
        <v>0</v>
      </c>
      <c r="N16" t="s">
        <v>47</v>
      </c>
      <c r="O16">
        <v>1</v>
      </c>
      <c r="P16">
        <v>5</v>
      </c>
      <c r="Q16">
        <f>(O16*P16)</f>
        <v>5</v>
      </c>
    </row>
    <row r="17" spans="1:17" x14ac:dyDescent="0.2">
      <c r="A17" s="1" t="s">
        <v>11</v>
      </c>
      <c r="B17" s="4"/>
      <c r="E17">
        <f t="shared" si="0"/>
        <v>0</v>
      </c>
      <c r="N17" t="s">
        <v>45</v>
      </c>
      <c r="O17">
        <v>1</v>
      </c>
      <c r="P17">
        <v>5</v>
      </c>
      <c r="Q17">
        <f>(O17*P17)</f>
        <v>5</v>
      </c>
    </row>
    <row r="18" spans="1:17" x14ac:dyDescent="0.2">
      <c r="B18" s="4" t="s">
        <v>12</v>
      </c>
      <c r="C18">
        <v>1</v>
      </c>
      <c r="D18">
        <v>16</v>
      </c>
      <c r="E18">
        <f t="shared" si="0"/>
        <v>16</v>
      </c>
      <c r="N18" t="s">
        <v>48</v>
      </c>
      <c r="O18">
        <v>2</v>
      </c>
      <c r="P18">
        <v>5</v>
      </c>
      <c r="Q18">
        <f>(O18*P18)</f>
        <v>10</v>
      </c>
    </row>
    <row r="19" spans="1:17" x14ac:dyDescent="0.2">
      <c r="B19" s="4" t="s">
        <v>13</v>
      </c>
      <c r="C19">
        <v>1</v>
      </c>
      <c r="D19">
        <v>16</v>
      </c>
      <c r="E19">
        <f t="shared" si="0"/>
        <v>16</v>
      </c>
      <c r="M19" s="1" t="s">
        <v>49</v>
      </c>
      <c r="Q19">
        <f>(O19*P19)</f>
        <v>0</v>
      </c>
    </row>
    <row r="20" spans="1:17" x14ac:dyDescent="0.2">
      <c r="B20" s="4" t="s">
        <v>14</v>
      </c>
      <c r="C20">
        <v>1</v>
      </c>
      <c r="D20">
        <v>16</v>
      </c>
      <c r="E20">
        <f t="shared" si="0"/>
        <v>16</v>
      </c>
      <c r="N20" t="s">
        <v>54</v>
      </c>
      <c r="O20">
        <v>5</v>
      </c>
      <c r="P20">
        <v>1</v>
      </c>
      <c r="Q20">
        <f>(O20*P20)</f>
        <v>5</v>
      </c>
    </row>
    <row r="21" spans="1:17" x14ac:dyDescent="0.2">
      <c r="B21" s="4" t="s">
        <v>15</v>
      </c>
      <c r="C21">
        <v>2</v>
      </c>
      <c r="D21">
        <v>16</v>
      </c>
      <c r="E21">
        <f t="shared" si="0"/>
        <v>32</v>
      </c>
    </row>
    <row r="22" spans="1:17" x14ac:dyDescent="0.2">
      <c r="B22" s="4" t="s">
        <v>16</v>
      </c>
      <c r="C22">
        <v>1</v>
      </c>
      <c r="D22">
        <v>12</v>
      </c>
      <c r="E22">
        <f t="shared" si="0"/>
        <v>12</v>
      </c>
    </row>
    <row r="23" spans="1:17" x14ac:dyDescent="0.2">
      <c r="B23" s="4" t="s">
        <v>6</v>
      </c>
      <c r="C23">
        <v>2</v>
      </c>
      <c r="D23">
        <v>12</v>
      </c>
      <c r="E23">
        <f t="shared" si="0"/>
        <v>24</v>
      </c>
    </row>
    <row r="24" spans="1:17" x14ac:dyDescent="0.2">
      <c r="B24" s="4" t="s">
        <v>6</v>
      </c>
      <c r="C24">
        <v>2</v>
      </c>
      <c r="D24">
        <v>12</v>
      </c>
      <c r="E24">
        <f t="shared" si="0"/>
        <v>24</v>
      </c>
      <c r="O24" s="5" t="s">
        <v>50</v>
      </c>
      <c r="P24" s="6"/>
      <c r="Q24" s="6">
        <f>SUM(Q3:Q19)</f>
        <v>115</v>
      </c>
    </row>
    <row r="25" spans="1:17" x14ac:dyDescent="0.2">
      <c r="B25" s="4" t="s">
        <v>17</v>
      </c>
      <c r="C25">
        <v>2</v>
      </c>
      <c r="D25">
        <v>1</v>
      </c>
      <c r="E25">
        <f t="shared" si="0"/>
        <v>2</v>
      </c>
    </row>
    <row r="26" spans="1:17" x14ac:dyDescent="0.2">
      <c r="B26" s="3" t="s">
        <v>18</v>
      </c>
      <c r="C26">
        <v>2</v>
      </c>
      <c r="D26">
        <v>1</v>
      </c>
      <c r="E26">
        <f t="shared" si="0"/>
        <v>2</v>
      </c>
    </row>
    <row r="27" spans="1:17" x14ac:dyDescent="0.2">
      <c r="B27" s="3"/>
      <c r="E27">
        <f t="shared" si="0"/>
        <v>0</v>
      </c>
    </row>
    <row r="28" spans="1:17" x14ac:dyDescent="0.2">
      <c r="A28" s="1" t="s">
        <v>19</v>
      </c>
      <c r="B28" s="3" t="s">
        <v>20</v>
      </c>
      <c r="C28">
        <v>1</v>
      </c>
      <c r="D28">
        <v>1</v>
      </c>
      <c r="E28">
        <f t="shared" si="0"/>
        <v>1</v>
      </c>
    </row>
    <row r="29" spans="1:17" x14ac:dyDescent="0.2">
      <c r="B29" s="3" t="s">
        <v>18</v>
      </c>
      <c r="C29">
        <v>2</v>
      </c>
      <c r="D29">
        <v>1</v>
      </c>
      <c r="E29">
        <f t="shared" si="0"/>
        <v>2</v>
      </c>
    </row>
    <row r="30" spans="1:17" x14ac:dyDescent="0.2">
      <c r="B30" s="3"/>
      <c r="E30">
        <f t="shared" si="0"/>
        <v>0</v>
      </c>
    </row>
    <row r="31" spans="1:17" x14ac:dyDescent="0.2">
      <c r="A31" s="1" t="s">
        <v>21</v>
      </c>
      <c r="B31" s="3" t="s">
        <v>22</v>
      </c>
      <c r="C31">
        <v>4</v>
      </c>
      <c r="D31">
        <v>1</v>
      </c>
      <c r="E31">
        <f t="shared" si="0"/>
        <v>4</v>
      </c>
    </row>
    <row r="32" spans="1:17" x14ac:dyDescent="0.2">
      <c r="B32" s="3" t="s">
        <v>23</v>
      </c>
      <c r="C32">
        <v>1</v>
      </c>
      <c r="D32">
        <v>1</v>
      </c>
      <c r="E32">
        <f t="shared" si="0"/>
        <v>1</v>
      </c>
    </row>
    <row r="33" spans="2:5" x14ac:dyDescent="0.2">
      <c r="B33" s="3" t="s">
        <v>24</v>
      </c>
      <c r="C33">
        <v>5</v>
      </c>
      <c r="D33">
        <v>1</v>
      </c>
      <c r="E33">
        <f t="shared" si="0"/>
        <v>5</v>
      </c>
    </row>
    <row r="35" spans="2:5" x14ac:dyDescent="0.2">
      <c r="D35" s="5" t="s">
        <v>50</v>
      </c>
      <c r="E35" s="6">
        <f>SUM(E3:E33)</f>
        <v>249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Nolan Anderson</dc:creator>
  <cp:lastModifiedBy>Nolan Anderson</cp:lastModifiedBy>
  <dcterms:created xsi:type="dcterms:W3CDTF">2020-09-30T22:18:05Z</dcterms:created>
  <dcterms:modified xsi:type="dcterms:W3CDTF">2020-09-30T23:27:53Z</dcterms:modified>
</cp:coreProperties>
</file>