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50" windowWidth="20730" windowHeight="11760"/>
  </bookViews>
  <sheets>
    <sheet name="Русский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</calcChain>
</file>

<file path=xl/sharedStrings.xml><?xml version="1.0" encoding="utf-8"?>
<sst xmlns="http://schemas.openxmlformats.org/spreadsheetml/2006/main" count="87" uniqueCount="75">
  <si>
    <t>Дата</t>
  </si>
  <si>
    <t>Доля нерезидентов на рынке ОФЗ, %</t>
  </si>
  <si>
    <t>30,7</t>
  </si>
  <si>
    <t>30,4</t>
  </si>
  <si>
    <t>30,1</t>
  </si>
  <si>
    <t>27,5</t>
  </si>
  <si>
    <t>28,1</t>
  </si>
  <si>
    <t>26,9</t>
  </si>
  <si>
    <t>25,6</t>
  </si>
  <si>
    <t>26,8</t>
  </si>
  <si>
    <t>27,0</t>
  </si>
  <si>
    <t>26,0</t>
  </si>
  <si>
    <t>24,8</t>
  </si>
  <si>
    <t>25,4</t>
  </si>
  <si>
    <t>24,5</t>
  </si>
  <si>
    <t>22,6</t>
  </si>
  <si>
    <t>22,3</t>
  </si>
  <si>
    <t>21,5</t>
  </si>
  <si>
    <t>21,0</t>
  </si>
  <si>
    <t>20,8</t>
  </si>
  <si>
    <t>20,6</t>
  </si>
  <si>
    <t>20,7</t>
  </si>
  <si>
    <t>20,0</t>
  </si>
  <si>
    <t>20,3</t>
  </si>
  <si>
    <t>18,6</t>
  </si>
  <si>
    <t>18,0</t>
  </si>
  <si>
    <t>18,1</t>
  </si>
  <si>
    <t>17,9</t>
  </si>
  <si>
    <t>19,0</t>
  </si>
  <si>
    <t>18,7</t>
  </si>
  <si>
    <t>24,2</t>
  </si>
  <si>
    <t>23,6</t>
  </si>
  <si>
    <t>24,3</t>
  </si>
  <si>
    <t>24,7</t>
  </si>
  <si>
    <t>24,9</t>
  </si>
  <si>
    <t>23,2</t>
  </si>
  <si>
    <t>22,4</t>
  </si>
  <si>
    <t>22,2</t>
  </si>
  <si>
    <t>22,7</t>
  </si>
  <si>
    <t>23,9</t>
  </si>
  <si>
    <t>26,1</t>
  </si>
  <si>
    <t>25,0</t>
  </si>
  <si>
    <t>27,8</t>
  </si>
  <si>
    <t>25,1</t>
  </si>
  <si>
    <t>24,1</t>
  </si>
  <si>
    <t>19,9</t>
  </si>
  <si>
    <t>17,4</t>
  </si>
  <si>
    <t>14,8</t>
  </si>
  <si>
    <t>12,5</t>
  </si>
  <si>
    <t>10,6</t>
  </si>
  <si>
    <t>9,1</t>
  </si>
  <si>
    <t>6,5</t>
  </si>
  <si>
    <t>6,1</t>
  </si>
  <si>
    <t>5,7</t>
  </si>
  <si>
    <t>5,6</t>
  </si>
  <si>
    <t>3,9</t>
  </si>
  <si>
    <t>3,7</t>
  </si>
  <si>
    <r>
      <rPr>
        <vertAlign val="superscript"/>
        <sz val="10"/>
        <color rgb="FF000000"/>
        <rFont val="Times New Roman"/>
        <family val="1"/>
        <charset val="204"/>
      </rPr>
      <t>1)</t>
    </r>
    <r>
      <rPr>
        <sz val="10"/>
        <color rgb="FF000000"/>
        <rFont val="Times New Roman"/>
        <family val="1"/>
        <charset val="204"/>
      </rPr>
      <t xml:space="preserve"> Показатели объема вложений нерезидентов в ОФЗ рассчитываются на основе данных формы 0409711 «Отчет по ценным бумагам»: подраздел 1.1. «Ценные бумаги, учитываемые на счетах депо номинального держателя, счетах депо иностранного номинального держателя» и подраздел 1.2. «Ценные бумаги, учитываемые на счетах депо и иных счетах клиентов депозитария» .</t>
    </r>
  </si>
  <si>
    <r>
      <t>Номинальный объем ОФЗ, принадлежащих нерезидентам,             млрд руб.</t>
    </r>
    <r>
      <rPr>
        <vertAlign val="superscript"/>
        <sz val="12"/>
        <color rgb="FF000000"/>
        <rFont val="Times New Roman"/>
        <family val="1"/>
        <charset val="204"/>
      </rPr>
      <t>1)</t>
    </r>
  </si>
  <si>
    <r>
      <t>Объем рынка ОФЗ, млрд руб.</t>
    </r>
    <r>
      <rPr>
        <vertAlign val="superscript"/>
        <sz val="12"/>
        <color rgb="FF000000"/>
        <rFont val="Times New Roman"/>
        <family val="1"/>
        <charset val="204"/>
      </rPr>
      <t>2)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</si>
  <si>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Источник: официальный сайт Минфина России</t>
    </r>
  </si>
  <si>
    <t>30,2</t>
  </si>
  <si>
    <t>31,6</t>
  </si>
  <si>
    <t>33,2</t>
  </si>
  <si>
    <t>32,7</t>
  </si>
  <si>
    <t>32,1</t>
  </si>
  <si>
    <t>33,1</t>
  </si>
  <si>
    <t>33,9</t>
  </si>
  <si>
    <t>34,2</t>
  </si>
  <si>
    <t>34,5</t>
  </si>
  <si>
    <t>32,3</t>
  </si>
  <si>
    <t>30,5</t>
  </si>
  <si>
    <t>28,2</t>
  </si>
  <si>
    <t>Доля инвестиций нерезидентов в объеме выпусков облигаций федерального займа</t>
  </si>
  <si>
    <t>28,0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</si>
</sst>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9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0" xfId="0" applyFont="1" applyFill="1"/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wrapText="1"/>
    </xf>
    <xf numFmtId="3" fontId="1" fillId="0" borderId="1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3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topLeftCell="A2" workbookViewId="0">
      <selection activeCell="F3" sqref="F3"/>
    </sheetView>
  </sheetViews>
  <sheetFormatPr defaultRowHeight="18.75"/>
  <cols>
    <col min="1" max="1" width="23.140625" style="2" customWidth="1"/>
    <col min="2" max="2" width="20.28515625" style="2" customWidth="1"/>
    <col min="3" max="3" width="19.28515625" style="2" customWidth="1"/>
    <col min="4" max="4" width="22.140625" style="2" customWidth="1"/>
    <col min="5" max="5" width="9.140625" style="1"/>
    <col min="6" max="6" width="10.42578125" style="1" bestFit="1" customWidth="1"/>
    <col min="7" max="16384" width="9.140625" style="1"/>
  </cols>
  <sheetData>
    <row r="1" spans="1:6" ht="48" customHeight="1">
      <c r="A1" s="12" t="s">
        <v>73</v>
      </c>
      <c r="B1" s="12"/>
      <c r="C1" s="12"/>
      <c r="D1" s="12"/>
    </row>
    <row r="2" spans="1:6" ht="96" customHeight="1">
      <c r="A2" s="3" t="s">
        <v>0</v>
      </c>
      <c r="B2" s="3" t="s">
        <v>58</v>
      </c>
      <c r="C2" s="3" t="s">
        <v>59</v>
      </c>
      <c r="D2" s="3" t="s">
        <v>1</v>
      </c>
    </row>
    <row r="3" spans="1:6" ht="21" customHeight="1">
      <c r="A3" s="7">
        <v>43313</v>
      </c>
      <c r="B3" s="10">
        <v>2006</v>
      </c>
      <c r="C3" s="10">
        <v>7179</v>
      </c>
      <c r="D3" s="9" t="s">
        <v>74</v>
      </c>
      <c r="F3" s="15">
        <f t="shared" ref="F3:F66" si="0">B3-B4</f>
        <v>24</v>
      </c>
    </row>
    <row r="4" spans="1:6" ht="21" customHeight="1">
      <c r="A4" s="7">
        <v>43282</v>
      </c>
      <c r="B4" s="10">
        <v>1982</v>
      </c>
      <c r="C4" s="10">
        <v>7033</v>
      </c>
      <c r="D4" s="3" t="s">
        <v>72</v>
      </c>
      <c r="F4" s="15">
        <f t="shared" si="0"/>
        <v>-141</v>
      </c>
    </row>
    <row r="5" spans="1:6" ht="21" customHeight="1">
      <c r="A5" s="7">
        <v>43252</v>
      </c>
      <c r="B5" s="10">
        <v>2123</v>
      </c>
      <c r="C5" s="10">
        <v>6959</v>
      </c>
      <c r="D5" s="3" t="s">
        <v>71</v>
      </c>
      <c r="F5" s="15">
        <f t="shared" si="0"/>
        <v>-97</v>
      </c>
    </row>
    <row r="6" spans="1:6" ht="18.75" customHeight="1">
      <c r="A6" s="7">
        <v>43221</v>
      </c>
      <c r="B6" s="10">
        <v>2220</v>
      </c>
      <c r="C6" s="10">
        <v>6877</v>
      </c>
      <c r="D6" s="3" t="s">
        <v>70</v>
      </c>
      <c r="F6" s="15">
        <f t="shared" si="0"/>
        <v>-131</v>
      </c>
    </row>
    <row r="7" spans="1:6" ht="18.75" customHeight="1">
      <c r="A7" s="7">
        <v>43191</v>
      </c>
      <c r="B7" s="10">
        <v>2351</v>
      </c>
      <c r="C7" s="10">
        <v>6813</v>
      </c>
      <c r="D7" s="3" t="s">
        <v>69</v>
      </c>
      <c r="F7" s="15">
        <f t="shared" si="0"/>
        <v>17</v>
      </c>
    </row>
    <row r="8" spans="1:6" ht="18.75" customHeight="1">
      <c r="A8" s="7">
        <v>43160</v>
      </c>
      <c r="B8" s="10">
        <v>2334</v>
      </c>
      <c r="C8" s="10">
        <v>6822</v>
      </c>
      <c r="D8" s="3" t="s">
        <v>68</v>
      </c>
      <c r="F8" s="15">
        <f t="shared" si="0"/>
        <v>64</v>
      </c>
    </row>
    <row r="9" spans="1:6" ht="18.75" customHeight="1">
      <c r="A9" s="7">
        <v>43132</v>
      </c>
      <c r="B9" s="10">
        <v>2270</v>
      </c>
      <c r="C9" s="10">
        <v>6693</v>
      </c>
      <c r="D9" s="3" t="s">
        <v>67</v>
      </c>
      <c r="F9" s="15">
        <f t="shared" si="0"/>
        <v>40</v>
      </c>
    </row>
    <row r="10" spans="1:6" ht="18.75" customHeight="1">
      <c r="A10" s="7">
        <v>43101</v>
      </c>
      <c r="B10" s="10">
        <v>2230</v>
      </c>
      <c r="C10" s="10">
        <v>6740</v>
      </c>
      <c r="D10" s="3" t="s">
        <v>66</v>
      </c>
      <c r="F10" s="15">
        <f t="shared" si="0"/>
        <v>47</v>
      </c>
    </row>
    <row r="11" spans="1:6" ht="18.75" customHeight="1">
      <c r="A11" s="7">
        <v>43070</v>
      </c>
      <c r="B11" s="10">
        <v>2183</v>
      </c>
      <c r="C11" s="10">
        <v>6798</v>
      </c>
      <c r="D11" s="3" t="s">
        <v>65</v>
      </c>
      <c r="F11" s="15">
        <f t="shared" si="0"/>
        <v>-1</v>
      </c>
    </row>
    <row r="12" spans="1:6" ht="18.75" customHeight="1">
      <c r="A12" s="7">
        <v>43040</v>
      </c>
      <c r="B12" s="10">
        <v>2184</v>
      </c>
      <c r="C12" s="10">
        <v>6687</v>
      </c>
      <c r="D12" s="3" t="s">
        <v>64</v>
      </c>
      <c r="F12" s="15">
        <f t="shared" si="0"/>
        <v>3</v>
      </c>
    </row>
    <row r="13" spans="1:6" ht="18.75" customHeight="1">
      <c r="A13" s="7">
        <v>43009</v>
      </c>
      <c r="B13" s="10">
        <v>2181</v>
      </c>
      <c r="C13" s="10">
        <v>6569</v>
      </c>
      <c r="D13" s="3" t="s">
        <v>63</v>
      </c>
      <c r="F13" s="15">
        <f t="shared" si="0"/>
        <v>149</v>
      </c>
    </row>
    <row r="14" spans="1:6" ht="18.75" customHeight="1">
      <c r="A14" s="7">
        <v>42979</v>
      </c>
      <c r="B14" s="10">
        <v>2032</v>
      </c>
      <c r="C14" s="10">
        <v>6423</v>
      </c>
      <c r="D14" s="3" t="s">
        <v>62</v>
      </c>
      <c r="F14" s="15">
        <f t="shared" si="0"/>
        <v>136</v>
      </c>
    </row>
    <row r="15" spans="1:6" ht="18.75" customHeight="1">
      <c r="A15" s="7">
        <v>42948</v>
      </c>
      <c r="B15" s="10">
        <v>1896</v>
      </c>
      <c r="C15" s="10">
        <v>6281</v>
      </c>
      <c r="D15" s="3" t="s">
        <v>61</v>
      </c>
      <c r="F15" s="15">
        <f t="shared" si="0"/>
        <v>27</v>
      </c>
    </row>
    <row r="16" spans="1:6">
      <c r="A16" s="7">
        <v>42917</v>
      </c>
      <c r="B16" s="10">
        <v>1869</v>
      </c>
      <c r="C16" s="10">
        <v>6149</v>
      </c>
      <c r="D16" s="8" t="s">
        <v>3</v>
      </c>
      <c r="E16" s="11"/>
      <c r="F16" s="15">
        <f t="shared" si="0"/>
        <v>-21</v>
      </c>
    </row>
    <row r="17" spans="1:6">
      <c r="A17" s="4">
        <v>42887</v>
      </c>
      <c r="B17" s="10">
        <v>1890</v>
      </c>
      <c r="C17" s="10">
        <v>6163</v>
      </c>
      <c r="D17" s="9" t="s">
        <v>2</v>
      </c>
      <c r="E17" s="11"/>
      <c r="F17" s="15">
        <f t="shared" si="0"/>
        <v>65</v>
      </c>
    </row>
    <row r="18" spans="1:6">
      <c r="A18" s="4">
        <v>42856</v>
      </c>
      <c r="B18" s="10">
        <v>1825</v>
      </c>
      <c r="C18" s="10">
        <v>6010</v>
      </c>
      <c r="D18" s="9" t="s">
        <v>3</v>
      </c>
      <c r="E18" s="11"/>
      <c r="F18" s="15">
        <f t="shared" si="0"/>
        <v>20</v>
      </c>
    </row>
    <row r="19" spans="1:6">
      <c r="A19" s="4">
        <v>42826</v>
      </c>
      <c r="B19" s="10">
        <v>1805</v>
      </c>
      <c r="C19" s="10">
        <v>6000</v>
      </c>
      <c r="D19" s="9" t="s">
        <v>4</v>
      </c>
      <c r="E19" s="11"/>
      <c r="F19" s="15">
        <f t="shared" si="0"/>
        <v>196</v>
      </c>
    </row>
    <row r="20" spans="1:6">
      <c r="A20" s="4">
        <v>42795</v>
      </c>
      <c r="B20" s="10">
        <v>1609</v>
      </c>
      <c r="C20" s="10">
        <v>5848</v>
      </c>
      <c r="D20" s="9" t="s">
        <v>5</v>
      </c>
      <c r="E20" s="11"/>
      <c r="F20" s="15">
        <f t="shared" si="0"/>
        <v>-7</v>
      </c>
    </row>
    <row r="21" spans="1:6">
      <c r="A21" s="4">
        <v>42767</v>
      </c>
      <c r="B21" s="10">
        <v>1616</v>
      </c>
      <c r="C21" s="10">
        <v>5753</v>
      </c>
      <c r="D21" s="9" t="s">
        <v>6</v>
      </c>
      <c r="E21" s="11"/>
      <c r="F21" s="15">
        <f t="shared" si="0"/>
        <v>99</v>
      </c>
    </row>
    <row r="22" spans="1:6">
      <c r="A22" s="4">
        <v>42736</v>
      </c>
      <c r="B22" s="10">
        <v>1517</v>
      </c>
      <c r="C22" s="10">
        <v>5633</v>
      </c>
      <c r="D22" s="9" t="s">
        <v>7</v>
      </c>
      <c r="E22" s="11"/>
      <c r="F22" s="15">
        <f t="shared" si="0"/>
        <v>109</v>
      </c>
    </row>
    <row r="23" spans="1:6">
      <c r="A23" s="4">
        <v>42705</v>
      </c>
      <c r="B23" s="10">
        <v>1408</v>
      </c>
      <c r="C23" s="10">
        <v>5492</v>
      </c>
      <c r="D23" s="9" t="s">
        <v>8</v>
      </c>
      <c r="E23" s="11"/>
      <c r="F23" s="15">
        <f t="shared" si="0"/>
        <v>-40</v>
      </c>
    </row>
    <row r="24" spans="1:6">
      <c r="A24" s="4">
        <v>42675</v>
      </c>
      <c r="B24" s="10">
        <v>1448</v>
      </c>
      <c r="C24" s="10">
        <v>5407</v>
      </c>
      <c r="D24" s="9" t="s">
        <v>9</v>
      </c>
      <c r="E24" s="11"/>
      <c r="F24" s="15">
        <f t="shared" si="0"/>
        <v>1</v>
      </c>
    </row>
    <row r="25" spans="1:6">
      <c r="A25" s="4">
        <v>42644</v>
      </c>
      <c r="B25" s="10">
        <v>1447</v>
      </c>
      <c r="C25" s="10">
        <v>5366</v>
      </c>
      <c r="D25" s="9" t="s">
        <v>10</v>
      </c>
      <c r="E25" s="11"/>
      <c r="F25" s="15">
        <f t="shared" si="0"/>
        <v>63</v>
      </c>
    </row>
    <row r="26" spans="1:6">
      <c r="A26" s="4">
        <v>42614</v>
      </c>
      <c r="B26" s="10">
        <v>1384</v>
      </c>
      <c r="C26" s="10">
        <v>5324</v>
      </c>
      <c r="D26" s="9" t="s">
        <v>11</v>
      </c>
      <c r="E26" s="11"/>
      <c r="F26" s="15">
        <f t="shared" si="0"/>
        <v>43</v>
      </c>
    </row>
    <row r="27" spans="1:6">
      <c r="A27" s="4">
        <v>42583</v>
      </c>
      <c r="B27" s="10">
        <v>1341</v>
      </c>
      <c r="C27" s="10">
        <v>5410</v>
      </c>
      <c r="D27" s="9" t="s">
        <v>12</v>
      </c>
      <c r="E27" s="11"/>
      <c r="F27" s="15">
        <f t="shared" si="0"/>
        <v>-9</v>
      </c>
    </row>
    <row r="28" spans="1:6">
      <c r="A28" s="4">
        <v>42552</v>
      </c>
      <c r="B28" s="10">
        <v>1350</v>
      </c>
      <c r="C28" s="10">
        <v>5311</v>
      </c>
      <c r="D28" s="9" t="s">
        <v>13</v>
      </c>
      <c r="E28" s="11"/>
      <c r="F28" s="15">
        <f t="shared" si="0"/>
        <v>76</v>
      </c>
    </row>
    <row r="29" spans="1:6">
      <c r="A29" s="4">
        <v>42522</v>
      </c>
      <c r="B29" s="10">
        <v>1274</v>
      </c>
      <c r="C29" s="10">
        <v>5210</v>
      </c>
      <c r="D29" s="9" t="s">
        <v>14</v>
      </c>
      <c r="E29" s="11"/>
      <c r="F29" s="15">
        <f t="shared" si="0"/>
        <v>88</v>
      </c>
    </row>
    <row r="30" spans="1:6">
      <c r="A30" s="4">
        <v>42491</v>
      </c>
      <c r="B30" s="10">
        <v>1186</v>
      </c>
      <c r="C30" s="10">
        <v>5245</v>
      </c>
      <c r="D30" s="9" t="s">
        <v>15</v>
      </c>
      <c r="E30" s="11"/>
      <c r="F30" s="15">
        <f t="shared" si="0"/>
        <v>41</v>
      </c>
    </row>
    <row r="31" spans="1:6">
      <c r="A31" s="4">
        <v>42461</v>
      </c>
      <c r="B31" s="10">
        <v>1145</v>
      </c>
      <c r="C31" s="10">
        <v>5144</v>
      </c>
      <c r="D31" s="9" t="s">
        <v>16</v>
      </c>
      <c r="E31" s="11"/>
      <c r="F31" s="15">
        <f t="shared" si="0"/>
        <v>61</v>
      </c>
    </row>
    <row r="32" spans="1:6">
      <c r="A32" s="4">
        <v>42430</v>
      </c>
      <c r="B32" s="10">
        <v>1084</v>
      </c>
      <c r="C32" s="10">
        <v>5036</v>
      </c>
      <c r="D32" s="9" t="s">
        <v>17</v>
      </c>
      <c r="E32" s="11"/>
      <c r="F32" s="15">
        <f t="shared" si="0"/>
        <v>42</v>
      </c>
    </row>
    <row r="33" spans="1:6">
      <c r="A33" s="4">
        <v>42401</v>
      </c>
      <c r="B33" s="10">
        <v>1042</v>
      </c>
      <c r="C33" s="10">
        <v>4957</v>
      </c>
      <c r="D33" s="9" t="s">
        <v>18</v>
      </c>
      <c r="E33" s="11"/>
      <c r="F33" s="15">
        <f t="shared" si="0"/>
        <v>-29</v>
      </c>
    </row>
    <row r="34" spans="1:6">
      <c r="A34" s="4">
        <v>42370</v>
      </c>
      <c r="B34" s="10">
        <v>1071</v>
      </c>
      <c r="C34" s="10">
        <v>4991</v>
      </c>
      <c r="D34" s="9" t="s">
        <v>17</v>
      </c>
      <c r="E34" s="11"/>
      <c r="F34" s="15">
        <f t="shared" si="0"/>
        <v>7</v>
      </c>
    </row>
    <row r="35" spans="1:6">
      <c r="A35" s="4">
        <v>42339</v>
      </c>
      <c r="B35" s="10">
        <v>1064</v>
      </c>
      <c r="C35" s="10">
        <v>4939</v>
      </c>
      <c r="D35" s="9" t="s">
        <v>17</v>
      </c>
      <c r="E35" s="11"/>
      <c r="F35" s="15">
        <f t="shared" si="0"/>
        <v>44</v>
      </c>
    </row>
    <row r="36" spans="1:6">
      <c r="A36" s="4">
        <v>42309</v>
      </c>
      <c r="B36" s="10">
        <v>1020</v>
      </c>
      <c r="C36" s="10">
        <v>4893</v>
      </c>
      <c r="D36" s="9" t="s">
        <v>19</v>
      </c>
      <c r="E36" s="11"/>
      <c r="F36" s="15">
        <f t="shared" si="0"/>
        <v>29</v>
      </c>
    </row>
    <row r="37" spans="1:6">
      <c r="A37" s="4">
        <v>42278</v>
      </c>
      <c r="B37" s="10">
        <v>991</v>
      </c>
      <c r="C37" s="10">
        <v>4812</v>
      </c>
      <c r="D37" s="9" t="s">
        <v>20</v>
      </c>
      <c r="E37" s="11"/>
      <c r="F37" s="15">
        <f t="shared" si="0"/>
        <v>4</v>
      </c>
    </row>
    <row r="38" spans="1:6">
      <c r="A38" s="4">
        <v>42248</v>
      </c>
      <c r="B38" s="5">
        <v>987</v>
      </c>
      <c r="C38" s="10">
        <v>4760</v>
      </c>
      <c r="D38" s="9" t="s">
        <v>21</v>
      </c>
      <c r="E38" s="11"/>
      <c r="F38" s="15">
        <f t="shared" si="0"/>
        <v>-8</v>
      </c>
    </row>
    <row r="39" spans="1:6">
      <c r="A39" s="4">
        <v>42217</v>
      </c>
      <c r="B39" s="5">
        <v>995</v>
      </c>
      <c r="C39" s="10">
        <v>4969</v>
      </c>
      <c r="D39" s="9" t="s">
        <v>22</v>
      </c>
      <c r="E39" s="11"/>
      <c r="F39" s="15">
        <f t="shared" si="0"/>
        <v>14</v>
      </c>
    </row>
    <row r="40" spans="1:6">
      <c r="A40" s="4">
        <v>42186</v>
      </c>
      <c r="B40" s="5">
        <v>981</v>
      </c>
      <c r="C40" s="10">
        <v>4843</v>
      </c>
      <c r="D40" s="9" t="s">
        <v>23</v>
      </c>
      <c r="E40" s="11"/>
      <c r="F40" s="15">
        <f t="shared" si="0"/>
        <v>72</v>
      </c>
    </row>
    <row r="41" spans="1:6">
      <c r="A41" s="4">
        <v>42156</v>
      </c>
      <c r="B41" s="5">
        <v>909</v>
      </c>
      <c r="C41" s="10">
        <v>4885</v>
      </c>
      <c r="D41" s="9" t="s">
        <v>24</v>
      </c>
      <c r="E41" s="11"/>
      <c r="F41" s="15">
        <f t="shared" si="0"/>
        <v>44</v>
      </c>
    </row>
    <row r="42" spans="1:6">
      <c r="A42" s="4">
        <v>42125</v>
      </c>
      <c r="B42" s="5">
        <v>865</v>
      </c>
      <c r="C42" s="10">
        <v>4800</v>
      </c>
      <c r="D42" s="9" t="s">
        <v>25</v>
      </c>
      <c r="E42" s="11"/>
      <c r="F42" s="15">
        <f t="shared" si="0"/>
        <v>15</v>
      </c>
    </row>
    <row r="43" spans="1:6">
      <c r="A43" s="4">
        <v>42095</v>
      </c>
      <c r="B43" s="5">
        <v>850</v>
      </c>
      <c r="C43" s="10">
        <v>4690</v>
      </c>
      <c r="D43" s="9" t="s">
        <v>26</v>
      </c>
      <c r="E43" s="11"/>
      <c r="F43" s="15">
        <f t="shared" si="0"/>
        <v>-1</v>
      </c>
    </row>
    <row r="44" spans="1:6">
      <c r="A44" s="4">
        <v>42064</v>
      </c>
      <c r="B44" s="5">
        <v>851</v>
      </c>
      <c r="C44" s="10">
        <v>4749</v>
      </c>
      <c r="D44" s="9" t="s">
        <v>27</v>
      </c>
      <c r="E44" s="11"/>
      <c r="F44" s="15">
        <f t="shared" si="0"/>
        <v>-40</v>
      </c>
    </row>
    <row r="45" spans="1:6">
      <c r="A45" s="4">
        <v>42036</v>
      </c>
      <c r="B45" s="5">
        <v>891</v>
      </c>
      <c r="C45" s="10">
        <v>4697</v>
      </c>
      <c r="D45" s="9" t="s">
        <v>28</v>
      </c>
      <c r="E45" s="11"/>
      <c r="F45" s="15">
        <f t="shared" si="0"/>
        <v>14</v>
      </c>
    </row>
    <row r="46" spans="1:6">
      <c r="A46" s="4">
        <v>42005</v>
      </c>
      <c r="B46" s="5">
        <v>877</v>
      </c>
      <c r="C46" s="10">
        <v>4693</v>
      </c>
      <c r="D46" s="9" t="s">
        <v>29</v>
      </c>
      <c r="E46" s="11"/>
      <c r="F46" s="15">
        <f t="shared" si="0"/>
        <v>0</v>
      </c>
    </row>
    <row r="47" spans="1:6">
      <c r="A47" s="4">
        <v>41974</v>
      </c>
      <c r="B47" s="5">
        <v>877</v>
      </c>
      <c r="C47" s="10">
        <v>3630</v>
      </c>
      <c r="D47" s="9" t="s">
        <v>30</v>
      </c>
      <c r="E47" s="11"/>
      <c r="F47" s="15">
        <f t="shared" si="0"/>
        <v>2</v>
      </c>
    </row>
    <row r="48" spans="1:6">
      <c r="A48" s="4">
        <v>41944</v>
      </c>
      <c r="B48" s="5">
        <v>875</v>
      </c>
      <c r="C48" s="10">
        <v>3713</v>
      </c>
      <c r="D48" s="9" t="s">
        <v>31</v>
      </c>
      <c r="E48" s="11"/>
      <c r="F48" s="15">
        <f t="shared" si="0"/>
        <v>-23</v>
      </c>
    </row>
    <row r="49" spans="1:6">
      <c r="A49" s="4">
        <v>41913</v>
      </c>
      <c r="B49" s="5">
        <v>898</v>
      </c>
      <c r="C49" s="10">
        <v>3699</v>
      </c>
      <c r="D49" s="9" t="s">
        <v>32</v>
      </c>
      <c r="E49" s="11"/>
      <c r="F49" s="15">
        <f t="shared" si="0"/>
        <v>-12</v>
      </c>
    </row>
    <row r="50" spans="1:6">
      <c r="A50" s="4">
        <v>41883</v>
      </c>
      <c r="B50" s="5">
        <v>910</v>
      </c>
      <c r="C50" s="10">
        <v>3689</v>
      </c>
      <c r="D50" s="9" t="s">
        <v>33</v>
      </c>
      <c r="E50" s="11"/>
      <c r="F50" s="15">
        <f t="shared" si="0"/>
        <v>-19</v>
      </c>
    </row>
    <row r="51" spans="1:6">
      <c r="A51" s="4">
        <v>41852</v>
      </c>
      <c r="B51" s="5">
        <v>929</v>
      </c>
      <c r="C51" s="10">
        <v>3734</v>
      </c>
      <c r="D51" s="9" t="s">
        <v>34</v>
      </c>
      <c r="E51" s="11"/>
      <c r="F51" s="15">
        <f t="shared" si="0"/>
        <v>-16</v>
      </c>
    </row>
    <row r="52" spans="1:6">
      <c r="A52" s="4">
        <v>41821</v>
      </c>
      <c r="B52" s="5">
        <v>945</v>
      </c>
      <c r="C52" s="10">
        <v>3698</v>
      </c>
      <c r="D52" s="9" t="s">
        <v>8</v>
      </c>
      <c r="E52" s="11"/>
      <c r="F52" s="15">
        <f t="shared" si="0"/>
        <v>40</v>
      </c>
    </row>
    <row r="53" spans="1:6">
      <c r="A53" s="4">
        <v>41791</v>
      </c>
      <c r="B53" s="5">
        <v>905</v>
      </c>
      <c r="C53" s="10">
        <v>3666</v>
      </c>
      <c r="D53" s="9" t="s">
        <v>33</v>
      </c>
      <c r="E53" s="11"/>
      <c r="F53" s="15">
        <f t="shared" si="0"/>
        <v>61</v>
      </c>
    </row>
    <row r="54" spans="1:6">
      <c r="A54" s="4">
        <v>41760</v>
      </c>
      <c r="B54" s="5">
        <v>844</v>
      </c>
      <c r="C54" s="10">
        <v>3641</v>
      </c>
      <c r="D54" s="9" t="s">
        <v>35</v>
      </c>
      <c r="E54" s="11"/>
      <c r="F54" s="15">
        <f t="shared" si="0"/>
        <v>29</v>
      </c>
    </row>
    <row r="55" spans="1:6">
      <c r="A55" s="4">
        <v>41730</v>
      </c>
      <c r="B55" s="5">
        <v>815</v>
      </c>
      <c r="C55" s="10">
        <v>3634</v>
      </c>
      <c r="D55" s="9" t="s">
        <v>36</v>
      </c>
      <c r="E55" s="11"/>
      <c r="F55" s="15">
        <f t="shared" si="0"/>
        <v>-21</v>
      </c>
    </row>
    <row r="56" spans="1:6">
      <c r="A56" s="4">
        <v>41699</v>
      </c>
      <c r="B56" s="5">
        <v>836</v>
      </c>
      <c r="C56" s="10">
        <v>3773</v>
      </c>
      <c r="D56" s="9" t="s">
        <v>37</v>
      </c>
      <c r="E56" s="11"/>
      <c r="F56" s="15">
        <f t="shared" si="0"/>
        <v>-14</v>
      </c>
    </row>
    <row r="57" spans="1:6">
      <c r="A57" s="4">
        <v>41671</v>
      </c>
      <c r="B57" s="5">
        <v>850</v>
      </c>
      <c r="C57" s="10">
        <v>3746</v>
      </c>
      <c r="D57" s="9" t="s">
        <v>38</v>
      </c>
      <c r="E57" s="11"/>
      <c r="F57" s="15">
        <f t="shared" si="0"/>
        <v>-44</v>
      </c>
    </row>
    <row r="58" spans="1:6">
      <c r="A58" s="4">
        <v>41640</v>
      </c>
      <c r="B58" s="5">
        <v>894</v>
      </c>
      <c r="C58" s="10">
        <v>3735</v>
      </c>
      <c r="D58" s="9" t="s">
        <v>39</v>
      </c>
      <c r="E58" s="11"/>
      <c r="F58" s="15">
        <f t="shared" si="0"/>
        <v>-17</v>
      </c>
    </row>
    <row r="59" spans="1:6">
      <c r="A59" s="4">
        <v>41609</v>
      </c>
      <c r="B59" s="5">
        <v>911</v>
      </c>
      <c r="C59" s="10">
        <v>3661</v>
      </c>
      <c r="D59" s="9" t="s">
        <v>34</v>
      </c>
      <c r="E59" s="11"/>
      <c r="F59" s="15">
        <f t="shared" si="0"/>
        <v>-22</v>
      </c>
    </row>
    <row r="60" spans="1:6">
      <c r="A60" s="4">
        <v>41579</v>
      </c>
      <c r="B60" s="5">
        <v>933</v>
      </c>
      <c r="C60" s="10">
        <v>3571</v>
      </c>
      <c r="D60" s="9" t="s">
        <v>40</v>
      </c>
      <c r="E60" s="11"/>
      <c r="F60" s="15">
        <f t="shared" si="0"/>
        <v>64</v>
      </c>
    </row>
    <row r="61" spans="1:6">
      <c r="A61" s="4">
        <v>41548</v>
      </c>
      <c r="B61" s="5">
        <v>869</v>
      </c>
      <c r="C61" s="10">
        <v>3478</v>
      </c>
      <c r="D61" s="9" t="s">
        <v>41</v>
      </c>
      <c r="E61" s="11"/>
      <c r="F61" s="15">
        <f t="shared" si="0"/>
        <v>18</v>
      </c>
    </row>
    <row r="62" spans="1:6">
      <c r="A62" s="4">
        <v>41518</v>
      </c>
      <c r="B62" s="5">
        <v>851</v>
      </c>
      <c r="C62" s="10">
        <v>3420</v>
      </c>
      <c r="D62" s="9" t="s">
        <v>34</v>
      </c>
      <c r="E62" s="11"/>
      <c r="F62" s="15">
        <f t="shared" si="0"/>
        <v>13</v>
      </c>
    </row>
    <row r="63" spans="1:6">
      <c r="A63" s="4">
        <v>41487</v>
      </c>
      <c r="B63" s="5">
        <v>838</v>
      </c>
      <c r="C63" s="10">
        <v>3381</v>
      </c>
      <c r="D63" s="9" t="s">
        <v>12</v>
      </c>
      <c r="E63" s="11"/>
      <c r="F63" s="15">
        <f t="shared" si="0"/>
        <v>20</v>
      </c>
    </row>
    <row r="64" spans="1:6">
      <c r="A64" s="4">
        <v>41456</v>
      </c>
      <c r="B64" s="5">
        <v>818</v>
      </c>
      <c r="C64" s="10">
        <v>3360</v>
      </c>
      <c r="D64" s="9" t="s">
        <v>32</v>
      </c>
      <c r="E64" s="11"/>
      <c r="F64" s="15">
        <f t="shared" si="0"/>
        <v>-112</v>
      </c>
    </row>
    <row r="65" spans="1:6">
      <c r="A65" s="4">
        <v>41426</v>
      </c>
      <c r="B65" s="5">
        <v>930</v>
      </c>
      <c r="C65" s="10">
        <v>3350</v>
      </c>
      <c r="D65" s="9" t="s">
        <v>42</v>
      </c>
      <c r="E65" s="11"/>
      <c r="F65" s="15">
        <f t="shared" si="0"/>
        <v>0</v>
      </c>
    </row>
    <row r="66" spans="1:6">
      <c r="A66" s="4">
        <v>41395</v>
      </c>
      <c r="B66" s="5">
        <v>930</v>
      </c>
      <c r="C66" s="10">
        <v>3310</v>
      </c>
      <c r="D66" s="9" t="s">
        <v>6</v>
      </c>
      <c r="E66" s="11"/>
      <c r="F66" s="15">
        <f t="shared" si="0"/>
        <v>131</v>
      </c>
    </row>
    <row r="67" spans="1:6">
      <c r="A67" s="4">
        <v>41365</v>
      </c>
      <c r="B67" s="5">
        <v>799</v>
      </c>
      <c r="C67" s="10">
        <v>3186</v>
      </c>
      <c r="D67" s="9" t="s">
        <v>43</v>
      </c>
      <c r="E67" s="11"/>
      <c r="F67" s="15">
        <f t="shared" ref="F67:F80" si="1">B67-B68</f>
        <v>29</v>
      </c>
    </row>
    <row r="68" spans="1:6">
      <c r="A68" s="4">
        <v>41334</v>
      </c>
      <c r="B68" s="5">
        <v>770</v>
      </c>
      <c r="C68" s="10">
        <v>3195</v>
      </c>
      <c r="D68" s="9" t="s">
        <v>44</v>
      </c>
      <c r="E68" s="11"/>
      <c r="F68" s="15">
        <f t="shared" si="1"/>
        <v>101</v>
      </c>
    </row>
    <row r="69" spans="1:6">
      <c r="A69" s="4">
        <v>41306</v>
      </c>
      <c r="B69" s="5">
        <v>669</v>
      </c>
      <c r="C69" s="10">
        <v>3218</v>
      </c>
      <c r="D69" s="9" t="s">
        <v>19</v>
      </c>
      <c r="E69" s="11"/>
      <c r="F69" s="15">
        <f t="shared" si="1"/>
        <v>14</v>
      </c>
    </row>
    <row r="70" spans="1:6">
      <c r="A70" s="4">
        <v>41275</v>
      </c>
      <c r="B70" s="5">
        <v>655</v>
      </c>
      <c r="C70" s="10">
        <v>3297</v>
      </c>
      <c r="D70" s="9" t="s">
        <v>45</v>
      </c>
      <c r="E70" s="11"/>
      <c r="F70" s="15">
        <f t="shared" si="1"/>
        <v>98</v>
      </c>
    </row>
    <row r="71" spans="1:6">
      <c r="A71" s="4">
        <v>41244</v>
      </c>
      <c r="B71" s="5">
        <v>557</v>
      </c>
      <c r="C71" s="10">
        <v>3210</v>
      </c>
      <c r="D71" s="9" t="s">
        <v>46</v>
      </c>
      <c r="E71" s="11"/>
      <c r="F71" s="15">
        <f t="shared" si="1"/>
        <v>89</v>
      </c>
    </row>
    <row r="72" spans="1:6">
      <c r="A72" s="4">
        <v>41214</v>
      </c>
      <c r="B72" s="5">
        <v>468</v>
      </c>
      <c r="C72" s="10">
        <v>3163</v>
      </c>
      <c r="D72" s="9" t="s">
        <v>47</v>
      </c>
      <c r="E72" s="11"/>
      <c r="F72" s="15">
        <f t="shared" si="1"/>
        <v>81</v>
      </c>
    </row>
    <row r="73" spans="1:6">
      <c r="A73" s="4">
        <v>41183</v>
      </c>
      <c r="B73" s="5">
        <v>387</v>
      </c>
      <c r="C73" s="10">
        <v>3087</v>
      </c>
      <c r="D73" s="9" t="s">
        <v>48</v>
      </c>
      <c r="E73" s="11"/>
      <c r="F73" s="15">
        <f t="shared" si="1"/>
        <v>63</v>
      </c>
    </row>
    <row r="74" spans="1:6">
      <c r="A74" s="4">
        <v>41153</v>
      </c>
      <c r="B74" s="5">
        <v>324</v>
      </c>
      <c r="C74" s="10">
        <v>3064</v>
      </c>
      <c r="D74" s="9" t="s">
        <v>49</v>
      </c>
      <c r="E74" s="11"/>
      <c r="F74" s="15">
        <f t="shared" si="1"/>
        <v>36</v>
      </c>
    </row>
    <row r="75" spans="1:6">
      <c r="A75" s="4">
        <v>41122</v>
      </c>
      <c r="B75" s="5">
        <v>288</v>
      </c>
      <c r="C75" s="10">
        <v>3162</v>
      </c>
      <c r="D75" s="9" t="s">
        <v>50</v>
      </c>
      <c r="E75" s="11"/>
      <c r="F75" s="15">
        <f t="shared" si="1"/>
        <v>85</v>
      </c>
    </row>
    <row r="76" spans="1:6">
      <c r="A76" s="4">
        <v>41091</v>
      </c>
      <c r="B76" s="5">
        <v>203</v>
      </c>
      <c r="C76" s="10">
        <v>3112</v>
      </c>
      <c r="D76" s="9" t="s">
        <v>51</v>
      </c>
      <c r="E76" s="11"/>
      <c r="F76" s="15">
        <f t="shared" si="1"/>
        <v>18</v>
      </c>
    </row>
    <row r="77" spans="1:6">
      <c r="A77" s="4">
        <v>41061</v>
      </c>
      <c r="B77" s="5">
        <v>185</v>
      </c>
      <c r="C77" s="10">
        <v>3054</v>
      </c>
      <c r="D77" s="9" t="s">
        <v>52</v>
      </c>
      <c r="E77" s="11"/>
      <c r="F77" s="15">
        <f t="shared" si="1"/>
        <v>10</v>
      </c>
    </row>
    <row r="78" spans="1:6" s="6" customFormat="1">
      <c r="A78" s="4">
        <v>41030</v>
      </c>
      <c r="B78" s="5">
        <v>175</v>
      </c>
      <c r="C78" s="10">
        <v>3054</v>
      </c>
      <c r="D78" s="9" t="s">
        <v>53</v>
      </c>
      <c r="E78" s="11"/>
      <c r="F78" s="15">
        <f t="shared" si="1"/>
        <v>4</v>
      </c>
    </row>
    <row r="79" spans="1:6">
      <c r="A79" s="4">
        <v>41000</v>
      </c>
      <c r="B79" s="5">
        <v>171</v>
      </c>
      <c r="C79" s="10">
        <v>3019</v>
      </c>
      <c r="D79" s="9" t="s">
        <v>53</v>
      </c>
      <c r="E79" s="11"/>
      <c r="F79" s="15">
        <f t="shared" si="1"/>
        <v>5</v>
      </c>
    </row>
    <row r="80" spans="1:6">
      <c r="A80" s="4">
        <v>40969</v>
      </c>
      <c r="B80" s="5">
        <v>166</v>
      </c>
      <c r="C80" s="10">
        <v>2979</v>
      </c>
      <c r="D80" s="9" t="s">
        <v>54</v>
      </c>
      <c r="E80" s="11"/>
      <c r="F80" s="15">
        <f t="shared" si="1"/>
        <v>54</v>
      </c>
    </row>
    <row r="81" spans="1:6">
      <c r="A81" s="4">
        <v>40940</v>
      </c>
      <c r="B81" s="5">
        <v>112</v>
      </c>
      <c r="C81" s="10">
        <v>2897</v>
      </c>
      <c r="D81" s="9" t="s">
        <v>55</v>
      </c>
      <c r="E81" s="11"/>
      <c r="F81" s="15">
        <f>B81-B82</f>
        <v>5</v>
      </c>
    </row>
    <row r="82" spans="1:6">
      <c r="A82" s="4">
        <v>40909</v>
      </c>
      <c r="B82" s="5">
        <v>107</v>
      </c>
      <c r="C82" s="10">
        <v>2903</v>
      </c>
      <c r="D82" s="9" t="s">
        <v>56</v>
      </c>
      <c r="E82" s="11"/>
    </row>
    <row r="83" spans="1:6" ht="65.25" customHeight="1">
      <c r="A83" s="13" t="s">
        <v>57</v>
      </c>
      <c r="B83" s="13"/>
      <c r="C83" s="13"/>
      <c r="D83" s="13"/>
    </row>
    <row r="84" spans="1:6" ht="22.5" customHeight="1">
      <c r="A84" s="14" t="s">
        <v>60</v>
      </c>
      <c r="B84" s="14"/>
      <c r="C84" s="14"/>
      <c r="D84" s="14"/>
    </row>
  </sheetData>
  <mergeCells count="3">
    <mergeCell ref="A1:D1"/>
    <mergeCell ref="A83:D83"/>
    <mergeCell ref="A84:D84"/>
  </mergeCells>
  <pageMargins left="0.78740157480314965" right="0.70866141732283472" top="0.74803149606299213" bottom="0.5118110236220472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Русский</vt:lpstr>
    </vt:vector>
  </TitlesOfParts>
  <Company>Central Bank of Russian Federation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ZalyubovinaEG</dc:creator>
  <cp:lastModifiedBy>V</cp:lastModifiedBy>
  <cp:lastPrinted>2018-06-08T07:26:13Z</cp:lastPrinted>
  <dcterms:created xsi:type="dcterms:W3CDTF">2017-07-31T13:17:59Z</dcterms:created>
  <dcterms:modified xsi:type="dcterms:W3CDTF">2018-09-23T22:56:24Z</dcterms:modified>
</cp:coreProperties>
</file>