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8B671235-4F58-4EB9-AF80-4AA593E41E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8" i="1" l="1"/>
  <c r="F227" i="1"/>
  <c r="F226" i="1"/>
  <c r="F225" i="1"/>
  <c r="F224" i="1"/>
  <c r="F223" i="1"/>
  <c r="F222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212" i="1"/>
  <c r="F220" i="1"/>
  <c r="F108" i="1"/>
  <c r="F109" i="1"/>
  <c r="F213" i="1"/>
  <c r="F3" i="1"/>
  <c r="F110" i="1"/>
  <c r="F4" i="1"/>
  <c r="F111" i="1"/>
  <c r="F200" i="1"/>
  <c r="F189" i="1"/>
  <c r="F201" i="1"/>
  <c r="F90" i="1"/>
  <c r="F10" i="1"/>
  <c r="F27" i="1"/>
  <c r="F210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  <c r="F221" i="1"/>
  <c r="F219" i="1"/>
  <c r="F214" i="1"/>
  <c r="F217" i="1"/>
  <c r="F218" i="1"/>
  <c r="F216" i="1"/>
  <c r="F209" i="1"/>
  <c r="F211" i="1"/>
  <c r="F208" i="1"/>
  <c r="F215" i="1"/>
</calcChain>
</file>

<file path=xl/sharedStrings.xml><?xml version="1.0" encoding="utf-8"?>
<sst xmlns="http://schemas.openxmlformats.org/spreadsheetml/2006/main" count="1083" uniqueCount="619">
  <si>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</si>
  <si>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</si>
  <si>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</si>
  <si>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</si>
  <si>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</si>
  <si>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</si>
  <si>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</si>
  <si>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</si>
  <si>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</si>
  <si>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</si>
  <si>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</si>
  <si>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</si>
  <si>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</si>
  <si>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</si>
  <si>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</si>
  <si>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</si>
  <si>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</si>
  <si>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</si>
  <si>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</si>
  <si>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</si>
  <si>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</si>
  <si>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</si>
  <si>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</si>
  <si>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</si>
  <si>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</si>
  <si>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</si>
  <si>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</si>
  <si>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</si>
  <si>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</si>
  <si>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</si>
  <si>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</si>
  <si>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</si>
  <si>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</si>
  <si>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</si>
  <si>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</si>
  <si>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</si>
  <si>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</si>
  <si>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</si>
  <si>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</si>
  <si>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</si>
  <si>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</si>
  <si>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</si>
  <si>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</si>
  <si>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</si>
  <si>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</si>
  <si>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</si>
  <si>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</si>
  <si>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</si>
  <si>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</si>
  <si>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</si>
  <si>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</si>
  <si>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</si>
  <si>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</si>
  <si>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</si>
  <si>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</si>
  <si>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</si>
  <si>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</si>
  <si>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</si>
  <si>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</si>
  <si>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</si>
  <si>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</si>
  <si>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</si>
  <si>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</si>
  <si>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</si>
  <si>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</si>
  <si>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</si>
  <si>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</si>
  <si>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</si>
  <si>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</si>
  <si>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</si>
  <si>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</si>
  <si>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</si>
  <si>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</si>
  <si>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</si>
  <si>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</si>
  <si>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</si>
  <si>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</si>
  <si>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</si>
  <si>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</si>
  <si>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</si>
  <si>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</si>
  <si>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</si>
  <si>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</si>
  <si>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</si>
  <si>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</si>
  <si>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</si>
  <si>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</si>
  <si>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</si>
  <si>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</si>
  <si>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</si>
  <si>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</si>
  <si>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</si>
  <si>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</si>
  <si>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</si>
  <si>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</si>
  <si>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</si>
  <si>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</si>
  <si>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</si>
  <si>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</si>
  <si>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</si>
  <si>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</si>
  <si>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</si>
  <si>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</si>
  <si>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</si>
  <si>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</si>
  <si>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</si>
  <si>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</si>
  <si>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</si>
  <si>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</si>
  <si>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</si>
  <si>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</si>
  <si>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</si>
  <si>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</si>
  <si>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</si>
  <si>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</si>
  <si>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</si>
  <si>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</si>
  <si>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</si>
  <si>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</si>
  <si>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</si>
  <si>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</si>
  <si>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</si>
  <si>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</si>
  <si>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</si>
  <si>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</si>
  <si>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</si>
  <si>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</si>
  <si>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</si>
  <si>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</si>
  <si>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</si>
  <si>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</si>
  <si>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</si>
  <si>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</si>
  <si>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</si>
  <si>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</si>
  <si>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</si>
  <si>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</si>
  <si>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</si>
  <si>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</si>
  <si>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</si>
  <si>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</si>
  <si>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</si>
  <si>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</si>
  <si>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</si>
  <si>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</si>
  <si>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</si>
  <si>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</si>
  <si>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</si>
  <si>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</si>
  <si>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</si>
  <si>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</si>
  <si>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</si>
  <si>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</si>
  <si>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</si>
  <si>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</si>
  <si>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</si>
  <si>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</si>
  <si>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</si>
  <si>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</si>
  <si>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</si>
  <si>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</si>
  <si>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</si>
  <si>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</si>
  <si>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</si>
  <si>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</si>
  <si>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</si>
  <si>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</si>
  <si>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</si>
  <si>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</si>
  <si>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</si>
  <si>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</si>
  <si>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</si>
  <si>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</si>
  <si>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</si>
  <si>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</si>
  <si>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</si>
  <si>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</si>
  <si>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</si>
  <si>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</si>
  <si>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</si>
  <si>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</si>
  <si>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</si>
  <si>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</si>
  <si>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</si>
  <si>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</si>
  <si>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</si>
  <si>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</si>
  <si>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</si>
  <si>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</si>
  <si>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</si>
  <si>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</si>
  <si>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</si>
  <si>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</si>
  <si>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</si>
  <si>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</si>
  <si>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</si>
  <si>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</si>
  <si>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</si>
  <si>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</si>
  <si>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</si>
  <si>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</si>
  <si>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</si>
  <si>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</si>
  <si>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</si>
  <si>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</si>
  <si>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</si>
  <si>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</si>
  <si>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</si>
  <si>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</si>
  <si>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</si>
  <si>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</si>
  <si>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</si>
  <si>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</si>
  <si>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</si>
  <si>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</si>
  <si>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</si>
  <si>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</si>
  <si>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</si>
  <si>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</si>
  <si>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</si>
  <si>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</si>
  <si>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</si>
  <si>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</si>
  <si>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</si>
  <si>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</si>
  <si>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</si>
  <si>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</si>
  <si>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</si>
  <si>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</si>
  <si>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</si>
  <si>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</si>
  <si>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</si>
  <si>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</si>
  <si>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</si>
  <si>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</si>
  <si>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</si>
  <si>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</si>
  <si>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</si>
  <si>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</si>
  <si>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</si>
  <si>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</si>
  <si>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</si>
  <si>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</si>
  <si>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</si>
  <si>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</si>
  <si>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</si>
  <si>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</si>
  <si>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</si>
  <si>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</si>
  <si>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</si>
  <si>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</si>
  <si>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</si>
  <si>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</si>
  <si>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</si>
  <si>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</si>
  <si>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</si>
  <si>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</si>
  <si>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</si>
  <si>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</si>
  <si>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</si>
  <si>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</si>
  <si>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</si>
  <si>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</si>
  <si>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</si>
  <si>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</si>
  <si>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</si>
  <si>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</si>
  <si>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</si>
  <si>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</si>
  <si>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</si>
  <si>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</si>
  <si>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</si>
  <si>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</si>
  <si>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</si>
  <si>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</si>
  <si>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</si>
  <si>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</si>
  <si>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</si>
  <si>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</si>
  <si>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</si>
  <si>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</si>
  <si>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</si>
  <si>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</si>
  <si>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</si>
  <si>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</si>
  <si>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</si>
  <si>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</si>
  <si>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</si>
  <si>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</si>
  <si>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</si>
  <si>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</si>
  <si>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</si>
  <si>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</si>
  <si>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</si>
  <si>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</si>
  <si>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</si>
  <si>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</si>
  <si>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</si>
  <si>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</si>
  <si>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</si>
  <si>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</si>
  <si>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</si>
  <si>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</si>
  <si>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</si>
  <si>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</si>
  <si>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</si>
  <si>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</si>
  <si>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</si>
  <si>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</si>
  <si>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</si>
  <si>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</si>
  <si>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</si>
  <si>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</si>
  <si>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</si>
  <si>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</si>
  <si>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</si>
  <si>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</si>
  <si>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</si>
  <si>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</si>
  <si>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</si>
  <si>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</si>
  <si>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</si>
  <si>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</si>
  <si>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</si>
  <si>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</si>
  <si>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</si>
  <si>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</si>
  <si>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</si>
  <si>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</si>
  <si>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</si>
  <si>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</si>
  <si>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</si>
  <si>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</si>
  <si>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</si>
  <si>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</si>
  <si>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</si>
  <si>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</si>
  <si>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</si>
  <si>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</si>
  <si>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</si>
  <si>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</si>
  <si>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</si>
  <si>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</si>
  <si>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</si>
  <si>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</si>
  <si>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</si>
  <si>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</si>
  <si>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</si>
  <si>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</si>
  <si>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</si>
  <si>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</si>
  <si>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</si>
  <si>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</si>
  <si>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</si>
  <si>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</si>
  <si>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</si>
  <si>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</si>
  <si>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</si>
  <si>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</si>
  <si>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</si>
  <si>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</si>
  <si>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</si>
  <si>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</si>
  <si>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</si>
  <si>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</si>
  <si>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</si>
  <si>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</si>
  <si>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</si>
  <si>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</si>
  <si>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</si>
  <si>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</si>
  <si>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</si>
  <si>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</si>
  <si>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</si>
  <si>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</si>
  <si>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</si>
  <si>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</si>
  <si>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</si>
  <si>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</si>
  <si>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</si>
  <si>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</si>
  <si>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</si>
  <si>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</si>
  <si>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</si>
  <si>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</si>
  <si>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</si>
  <si>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</si>
  <si>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</si>
  <si>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</si>
  <si>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</si>
  <si>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</si>
  <si>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</si>
  <si>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</si>
  <si>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</si>
  <si>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</si>
  <si>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</si>
  <si>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</si>
  <si>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</si>
  <si>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</si>
  <si>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</si>
  <si>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</si>
  <si>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</si>
  <si>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</si>
  <si>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</si>
  <si>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</si>
  <si>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</si>
  <si>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</si>
  <si>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</si>
  <si>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</si>
  <si>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</si>
  <si>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</si>
  <si>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</si>
  <si>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</si>
  <si>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</si>
  <si>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</si>
  <si>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</si>
  <si>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</si>
  <si>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</si>
  <si>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</si>
  <si>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</si>
  <si>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</si>
  <si>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</si>
  <si>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</si>
  <si>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</si>
  <si>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</si>
  <si>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</si>
  <si>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</si>
  <si>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</si>
  <si>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</si>
  <si>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</si>
  <si>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</si>
  <si>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</si>
  <si>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</si>
  <si>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</si>
  <si>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</si>
  <si>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</si>
  <si>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</si>
  <si>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</si>
  <si>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</si>
  <si>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</si>
  <si>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</si>
  <si>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</si>
  <si>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</si>
  <si>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</si>
  <si>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</si>
  <si>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</si>
  <si>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</si>
  <si>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</si>
  <si>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</si>
  <si>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</si>
  <si>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</si>
  <si>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</si>
  <si>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</si>
  <si>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</si>
  <si>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</si>
  <si>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</si>
  <si>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</si>
  <si>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</si>
  <si>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</si>
  <si>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</si>
  <si>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</si>
  <si>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</si>
  <si>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</si>
  <si>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</si>
  <si>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</si>
  <si>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</si>
  <si>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</si>
  <si>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</si>
  <si>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</si>
  <si>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</si>
  <si>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</si>
  <si>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</si>
  <si>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</si>
  <si>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</si>
  <si>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</si>
  <si>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</si>
  <si>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</si>
  <si>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</si>
  <si>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</si>
  <si>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</si>
  <si>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</si>
  <si>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</si>
  <si>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</si>
  <si>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</si>
  <si>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</si>
  <si>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</si>
  <si>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</si>
  <si>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</si>
  <si>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</si>
  <si>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</si>
  <si>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</si>
  <si>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</si>
  <si>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</si>
  <si>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</si>
  <si>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</si>
  <si>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</si>
  <si>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</si>
  <si>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</si>
  <si>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</si>
  <si>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</si>
  <si>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</si>
  <si>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</si>
  <si>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</si>
  <si>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</si>
  <si>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</si>
  <si>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</si>
  <si>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</si>
  <si>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</si>
  <si>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</si>
  <si>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</si>
  <si>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</si>
  <si>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</si>
  <si>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</si>
  <si>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</si>
  <si>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</si>
  <si>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</si>
  <si>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</si>
  <si>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</si>
  <si>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</si>
  <si>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</si>
  <si>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</si>
  <si>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</si>
  <si>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</si>
  <si>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</si>
  <si>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</si>
  <si>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</si>
  <si>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</si>
  <si>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</si>
  <si>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</si>
  <si>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</si>
  <si>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</si>
  <si>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</si>
  <si>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</si>
  <si>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</si>
  <si>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</si>
  <si>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</si>
  <si>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</si>
  <si>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</si>
  <si>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</si>
  <si>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</si>
  <si>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</si>
  <si>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</si>
  <si>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</si>
  <si>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</si>
  <si>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Xiaomi Portable Bluetooth Speaker (5W) NEGRO</t>
  </si>
  <si>
    <t>Xiaomi 165W Power Bank 10000mAh GRIS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</si>
  <si>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</si>
  <si>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</si>
  <si>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</si>
  <si>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</si>
  <si>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</si>
  <si>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</si>
  <si>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</si>
  <si>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</si>
  <si>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</si>
  <si>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</si>
  <si>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</si>
  <si>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</si>
  <si>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</si>
  <si>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</si>
  <si>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</si>
  <si>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</si>
  <si>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</si>
  <si>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</si>
  <si>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</si>
  <si>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</si>
  <si>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</si>
  <si>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</si>
  <si>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</si>
  <si>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</si>
  <si>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</si>
  <si>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</si>
  <si>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</si>
  <si>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</si>
  <si>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</si>
  <si>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</si>
  <si>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</si>
  <si>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</si>
  <si>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</si>
  <si>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</si>
  <si>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</si>
  <si>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</si>
  <si>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</si>
  <si>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</si>
  <si>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https://m.media-amazon.com/images/I/61osZEFK3iL._AC_SX679_.jpg</t>
  </si>
  <si>
    <t>Refelctivo, 10cm x 5cm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</si>
  <si>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</si>
  <si>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</si>
  <si>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</si>
  <si>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</si>
  <si>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</si>
  <si>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</si>
  <si>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</si>
  <si>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</si>
  <si>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</si>
  <si>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</si>
  <si>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</si>
  <si>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</si>
  <si>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</si>
  <si>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</si>
  <si>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</si>
  <si>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</si>
  <si>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</si>
  <si>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</si>
  <si>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</si>
  <si>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</si>
  <si>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</si>
  <si>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</si>
  <si>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</si>
  <si>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</si>
  <si>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</si>
  <si>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</si>
  <si>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</si>
  <si>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</si>
  <si>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</si>
  <si>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</si>
  <si>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</si>
  <si>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</si>
  <si>
    <t>https://ae01.alicdn.com/kf/S0590c832e4ab4305b04866e016b27e46D.jpg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</si>
</sst>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28" totalsRowShown="0" headerRowDxfId="4" headerRowBorderDxfId="3" tableBorderDxfId="2">
  <autoFilter ref="A1:J228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21">
    <sortCondition ref="H1:H221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"/>
  <sheetViews>
    <sheetView tabSelected="1" topLeftCell="A211" workbookViewId="0">
      <selection activeCell="C222" sqref="C222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</row>
    <row r="2" spans="1:10" x14ac:dyDescent="0.25">
      <c r="B2" s="7" t="s">
        <v>500</v>
      </c>
      <c r="C2" s="7">
        <v>116</v>
      </c>
      <c r="E2" s="7" t="s">
        <v>473</v>
      </c>
      <c r="F2" s="7">
        <f>+Tabla1[[#This Row],[CODIGO]]</f>
        <v>0</v>
      </c>
      <c r="H2" s="8">
        <v>0.5</v>
      </c>
      <c r="I2" s="7" t="s">
        <v>554</v>
      </c>
      <c r="J2" s="7"/>
    </row>
    <row r="3" spans="1:10" hidden="1" x14ac:dyDescent="0.25">
      <c r="A3" t="s">
        <v>383</v>
      </c>
      <c r="B3" t="s">
        <v>384</v>
      </c>
      <c r="C3">
        <v>0</v>
      </c>
      <c r="D3"/>
      <c r="E3" t="s">
        <v>439</v>
      </c>
      <c r="F3" t="str">
        <f>+Tabla1[[#This Row],[CODIGO]]</f>
        <v>KT5059</v>
      </c>
      <c r="G3" t="s">
        <v>449</v>
      </c>
      <c r="H3" s="2">
        <v>46</v>
      </c>
      <c r="I3" s="6" t="s">
        <v>44</v>
      </c>
      <c r="J3" s="3" t="s">
        <v>47</v>
      </c>
    </row>
    <row r="4" spans="1:10" hidden="1" x14ac:dyDescent="0.25">
      <c r="A4" t="s">
        <v>383</v>
      </c>
      <c r="B4" t="s">
        <v>385</v>
      </c>
      <c r="C4">
        <v>0</v>
      </c>
      <c r="D4"/>
      <c r="E4" t="s">
        <v>439</v>
      </c>
      <c r="F4" t="str">
        <f>+Tabla1[[#This Row],[CODIGO]]</f>
        <v>KT5059</v>
      </c>
      <c r="G4" t="s">
        <v>449</v>
      </c>
      <c r="H4" s="2">
        <v>46</v>
      </c>
      <c r="I4" s="6" t="s">
        <v>44</v>
      </c>
      <c r="J4" s="3" t="s">
        <v>46</v>
      </c>
    </row>
    <row r="5" spans="1:10" hidden="1" x14ac:dyDescent="0.25">
      <c r="A5" t="s">
        <v>383</v>
      </c>
      <c r="B5" t="s">
        <v>386</v>
      </c>
      <c r="C5">
        <v>0</v>
      </c>
      <c r="D5"/>
      <c r="E5" t="s">
        <v>439</v>
      </c>
      <c r="F5" t="str">
        <f>+Tabla1[[#This Row],[CODIGO]]</f>
        <v>KT5059</v>
      </c>
      <c r="G5" t="s">
        <v>449</v>
      </c>
      <c r="H5" s="2">
        <v>46</v>
      </c>
      <c r="I5" s="6" t="s">
        <v>44</v>
      </c>
      <c r="J5" s="3" t="s">
        <v>45</v>
      </c>
    </row>
    <row r="6" spans="1:10" hidden="1" x14ac:dyDescent="0.25">
      <c r="A6" t="s">
        <v>383</v>
      </c>
      <c r="B6" t="s">
        <v>387</v>
      </c>
      <c r="C6">
        <v>0</v>
      </c>
      <c r="D6"/>
      <c r="E6" t="s">
        <v>439</v>
      </c>
      <c r="F6" t="str">
        <f>+Tabla1[[#This Row],[CODIGO]]</f>
        <v>KT5059</v>
      </c>
      <c r="G6" t="s">
        <v>449</v>
      </c>
      <c r="H6" s="2">
        <v>46</v>
      </c>
      <c r="I6" s="6" t="s">
        <v>44</v>
      </c>
      <c r="J6" s="3" t="s">
        <v>43</v>
      </c>
    </row>
    <row r="7" spans="1:10" hidden="1" x14ac:dyDescent="0.25">
      <c r="A7" t="s">
        <v>388</v>
      </c>
      <c r="B7" t="s">
        <v>389</v>
      </c>
      <c r="C7">
        <v>0</v>
      </c>
      <c r="D7"/>
      <c r="E7" t="s">
        <v>439</v>
      </c>
      <c r="F7" t="str">
        <f>+Tabla1[[#This Row],[CODIGO]]</f>
        <v>KT5059FB</v>
      </c>
      <c r="G7" t="s">
        <v>449</v>
      </c>
      <c r="H7" s="2">
        <v>0</v>
      </c>
      <c r="I7" s="6" t="s">
        <v>42</v>
      </c>
      <c r="J7" s="3"/>
    </row>
    <row r="8" spans="1:10" hidden="1" x14ac:dyDescent="0.25">
      <c r="A8" t="s">
        <v>318</v>
      </c>
      <c r="B8" t="s">
        <v>319</v>
      </c>
      <c r="C8">
        <v>0</v>
      </c>
      <c r="D8"/>
      <c r="E8" t="s">
        <v>444</v>
      </c>
      <c r="F8" t="str">
        <f>+Tabla1[[#This Row],[CODIGO]]</f>
        <v>KT5440</v>
      </c>
      <c r="G8" t="s">
        <v>449</v>
      </c>
      <c r="H8" s="2">
        <v>28</v>
      </c>
      <c r="I8" s="3" t="s">
        <v>96</v>
      </c>
      <c r="J8" s="3"/>
    </row>
    <row r="9" spans="1:10" x14ac:dyDescent="0.25">
      <c r="B9" s="7" t="s">
        <v>504</v>
      </c>
      <c r="C9" s="7">
        <v>1</v>
      </c>
      <c r="E9" s="7" t="s">
        <v>443</v>
      </c>
      <c r="F9" s="7">
        <f>+Tabla1[[#This Row],[CODIGO]]</f>
        <v>0</v>
      </c>
      <c r="H9" s="8">
        <v>3</v>
      </c>
      <c r="I9" s="7" t="s">
        <v>555</v>
      </c>
      <c r="J9" s="7"/>
    </row>
    <row r="10" spans="1:10" hidden="1" x14ac:dyDescent="0.25">
      <c r="A10" t="s">
        <v>250</v>
      </c>
      <c r="B10" t="s">
        <v>251</v>
      </c>
      <c r="C10">
        <v>0</v>
      </c>
      <c r="D10"/>
      <c r="E10" s="7" t="s">
        <v>472</v>
      </c>
      <c r="F10" t="str">
        <f>+Tabla1[[#This Row],[CODIGO]]</f>
        <v>KT5057</v>
      </c>
      <c r="G10" t="s">
        <v>434</v>
      </c>
      <c r="H10" s="2">
        <v>46</v>
      </c>
      <c r="I10" s="6" t="s">
        <v>154</v>
      </c>
      <c r="J10" s="3" t="s">
        <v>153</v>
      </c>
    </row>
    <row r="11" spans="1:10" hidden="1" x14ac:dyDescent="0.25">
      <c r="A11" t="s">
        <v>228</v>
      </c>
      <c r="B11" t="s">
        <v>229</v>
      </c>
      <c r="C11">
        <v>0</v>
      </c>
      <c r="D11"/>
      <c r="E11" s="7" t="s">
        <v>472</v>
      </c>
      <c r="F11" t="str">
        <f>+Tabla1[[#This Row],[CODIGO]]</f>
        <v>KT5060</v>
      </c>
      <c r="G11" t="s">
        <v>434</v>
      </c>
      <c r="H11" s="2">
        <v>37</v>
      </c>
      <c r="I11" s="6" t="s">
        <v>173</v>
      </c>
      <c r="J11" s="3" t="s">
        <v>176</v>
      </c>
    </row>
    <row r="12" spans="1:10" hidden="1" x14ac:dyDescent="0.25">
      <c r="A12" t="s">
        <v>228</v>
      </c>
      <c r="B12" t="s">
        <v>230</v>
      </c>
      <c r="C12">
        <v>0</v>
      </c>
      <c r="D12"/>
      <c r="E12" s="7" t="s">
        <v>472</v>
      </c>
      <c r="F12" t="str">
        <f>+Tabla1[[#This Row],[CODIGO]]</f>
        <v>KT5060</v>
      </c>
      <c r="G12" t="s">
        <v>434</v>
      </c>
      <c r="H12" s="2">
        <v>37</v>
      </c>
      <c r="I12" s="6" t="s">
        <v>173</v>
      </c>
      <c r="J12" s="3" t="s">
        <v>175</v>
      </c>
    </row>
    <row r="13" spans="1:10" hidden="1" x14ac:dyDescent="0.25">
      <c r="A13" t="s">
        <v>228</v>
      </c>
      <c r="B13" t="s">
        <v>231</v>
      </c>
      <c r="C13">
        <v>0</v>
      </c>
      <c r="D13"/>
      <c r="E13" s="7" t="s">
        <v>472</v>
      </c>
      <c r="F13" t="str">
        <f>+Tabla1[[#This Row],[CODIGO]]</f>
        <v>KT5060</v>
      </c>
      <c r="G13" t="s">
        <v>434</v>
      </c>
      <c r="H13" s="2">
        <v>37</v>
      </c>
      <c r="I13" s="6" t="s">
        <v>173</v>
      </c>
      <c r="J13" s="3" t="s">
        <v>174</v>
      </c>
    </row>
    <row r="14" spans="1:10" hidden="1" x14ac:dyDescent="0.25">
      <c r="A14" t="s">
        <v>228</v>
      </c>
      <c r="B14" t="s">
        <v>232</v>
      </c>
      <c r="C14">
        <v>0</v>
      </c>
      <c r="D14"/>
      <c r="E14" s="7" t="s">
        <v>472</v>
      </c>
      <c r="F14" t="str">
        <f>+Tabla1[[#This Row],[CODIGO]]</f>
        <v>KT5060</v>
      </c>
      <c r="G14" t="s">
        <v>434</v>
      </c>
      <c r="H14" s="2">
        <v>37</v>
      </c>
      <c r="I14" s="6" t="s">
        <v>173</v>
      </c>
      <c r="J14" s="3" t="s">
        <v>172</v>
      </c>
    </row>
    <row r="15" spans="1:10" hidden="1" x14ac:dyDescent="0.25">
      <c r="A15" t="s">
        <v>209</v>
      </c>
      <c r="B15" t="s">
        <v>210</v>
      </c>
      <c r="C15">
        <v>0</v>
      </c>
      <c r="D15"/>
      <c r="E15" s="7" t="s">
        <v>472</v>
      </c>
      <c r="F15" t="str">
        <f>+Tabla1[[#This Row],[CODIGO]]</f>
        <v>KT5330F</v>
      </c>
      <c r="G15" t="s">
        <v>434</v>
      </c>
      <c r="H15" s="2">
        <v>28</v>
      </c>
      <c r="I15" s="6" t="s">
        <v>194</v>
      </c>
      <c r="J15" s="3" t="s">
        <v>193</v>
      </c>
    </row>
    <row r="16" spans="1:10" hidden="1" x14ac:dyDescent="0.25">
      <c r="A16" t="s">
        <v>265</v>
      </c>
      <c r="B16" t="s">
        <v>266</v>
      </c>
      <c r="C16">
        <v>0</v>
      </c>
      <c r="D16"/>
      <c r="E16" s="7" t="s">
        <v>472</v>
      </c>
      <c r="F16" t="str">
        <f>+Tabla1[[#This Row],[CODIGO]]</f>
        <v>KT5361F</v>
      </c>
      <c r="G16" t="s">
        <v>434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472</v>
      </c>
      <c r="F17" t="str">
        <f>+Tabla1[[#This Row],[CODIGO]]</f>
        <v>KT5366</v>
      </c>
      <c r="G17" t="s">
        <v>434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472</v>
      </c>
      <c r="F18" t="str">
        <f>+Tabla1[[#This Row],[CODIGO]]</f>
        <v>KT5427F</v>
      </c>
      <c r="G18" t="s">
        <v>434</v>
      </c>
      <c r="H18" s="2">
        <v>0</v>
      </c>
      <c r="I18" s="6" t="s">
        <v>166</v>
      </c>
      <c r="J18" s="3" t="s">
        <v>165</v>
      </c>
    </row>
    <row r="19" spans="1:10" x14ac:dyDescent="0.25">
      <c r="B19" s="7" t="s">
        <v>532</v>
      </c>
      <c r="C19" s="7">
        <v>2</v>
      </c>
      <c r="E19" s="7" t="s">
        <v>473</v>
      </c>
      <c r="F19" s="7">
        <f>+Tabla1[[#This Row],[CODIGO]]</f>
        <v>0</v>
      </c>
      <c r="H19" s="8">
        <v>3</v>
      </c>
      <c r="I19" s="7" t="s">
        <v>556</v>
      </c>
      <c r="J19" s="7"/>
    </row>
    <row r="20" spans="1:10" x14ac:dyDescent="0.25">
      <c r="B20" s="7" t="s">
        <v>586</v>
      </c>
      <c r="C20" s="7">
        <v>8</v>
      </c>
      <c r="E20" s="7" t="s">
        <v>473</v>
      </c>
      <c r="F20" s="7">
        <f>+Tabla1[[#This Row],[CODIGO]]</f>
        <v>0</v>
      </c>
      <c r="G20" s="7" t="s">
        <v>585</v>
      </c>
      <c r="H20" s="8">
        <v>3</v>
      </c>
      <c r="I20" s="7" t="s">
        <v>584</v>
      </c>
      <c r="J20" s="7"/>
    </row>
    <row r="21" spans="1:10" x14ac:dyDescent="0.25">
      <c r="B21" s="7" t="s">
        <v>588</v>
      </c>
      <c r="C21" s="7">
        <v>1</v>
      </c>
      <c r="E21" s="7" t="s">
        <v>502</v>
      </c>
      <c r="F21" s="7">
        <f>+Tabla1[[#This Row],[CODIGO]]</f>
        <v>0</v>
      </c>
      <c r="G21" s="7" t="s">
        <v>589</v>
      </c>
      <c r="H21" s="8">
        <v>4</v>
      </c>
      <c r="I21" s="7" t="s">
        <v>587</v>
      </c>
      <c r="J21" s="7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440</v>
      </c>
      <c r="F22" t="str">
        <f>+Tabla1[[#This Row],[CODIGO]]</f>
        <v>KT5316</v>
      </c>
      <c r="G22" t="s">
        <v>432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440</v>
      </c>
      <c r="F23" t="str">
        <f>+Tabla1[[#This Row],[CODIGO]]</f>
        <v>KT5316</v>
      </c>
      <c r="G23" t="s">
        <v>432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440</v>
      </c>
      <c r="F24" t="str">
        <f>+Tabla1[[#This Row],[CODIGO]]</f>
        <v>KT5316</v>
      </c>
      <c r="G24" t="s">
        <v>432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440</v>
      </c>
      <c r="F25" t="str">
        <f>+Tabla1[[#This Row],[CODIGO]]</f>
        <v>KT5316</v>
      </c>
      <c r="G25" t="s">
        <v>432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439</v>
      </c>
      <c r="F26" t="str">
        <f>+Tabla1[[#This Row],[CODIGO]]</f>
        <v>KT5390</v>
      </c>
      <c r="G26" t="s">
        <v>432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440</v>
      </c>
      <c r="F27" t="str">
        <f>+Tabla1[[#This Row],[CODIGO]]</f>
        <v>KT5411</v>
      </c>
      <c r="G27" t="s">
        <v>432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440</v>
      </c>
      <c r="F28" t="str">
        <f>+Tabla1[[#This Row],[CODIGO]]</f>
        <v>KT5412B</v>
      </c>
      <c r="G28" t="s">
        <v>432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440</v>
      </c>
      <c r="F29" t="str">
        <f>+Tabla1[[#This Row],[CODIGO]]</f>
        <v>KT5419</v>
      </c>
      <c r="G29" t="s">
        <v>432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440</v>
      </c>
      <c r="F30" t="str">
        <f>+Tabla1[[#This Row],[CODIGO]]</f>
        <v>KT5419</v>
      </c>
      <c r="G30" t="s">
        <v>432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440</v>
      </c>
      <c r="F31" t="str">
        <f>+Tabla1[[#This Row],[CODIGO]]</f>
        <v>KT5419</v>
      </c>
      <c r="G31" t="s">
        <v>432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440</v>
      </c>
      <c r="F32" t="str">
        <f>+Tabla1[[#This Row],[CODIGO]]</f>
        <v>KT5419</v>
      </c>
      <c r="G32" t="s">
        <v>432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440</v>
      </c>
      <c r="F33" t="str">
        <f>+Tabla1[[#This Row],[CODIGO]]</f>
        <v>KT5419</v>
      </c>
      <c r="G33" t="s">
        <v>432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440</v>
      </c>
      <c r="F34" t="str">
        <f>+Tabla1[[#This Row],[CODIGO]]</f>
        <v>KT5438B</v>
      </c>
      <c r="G34" t="s">
        <v>432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440</v>
      </c>
      <c r="F35" t="str">
        <f>+Tabla1[[#This Row],[CODIGO]]</f>
        <v>KT5438P</v>
      </c>
      <c r="G35" t="s">
        <v>432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440</v>
      </c>
      <c r="F36" t="str">
        <f>+Tabla1[[#This Row],[CODIGO]]</f>
        <v>KT5445B</v>
      </c>
      <c r="G36" t="s">
        <v>432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444</v>
      </c>
      <c r="F37" t="str">
        <f>+Tabla1[[#This Row],[CODIGO]]</f>
        <v>KT5039</v>
      </c>
      <c r="G37" t="s">
        <v>435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439</v>
      </c>
      <c r="F38" t="str">
        <f>+Tabla1[[#This Row],[CODIGO]]</f>
        <v>KT5081</v>
      </c>
      <c r="G38" t="s">
        <v>435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439</v>
      </c>
      <c r="F39" t="str">
        <f>+Tabla1[[#This Row],[CODIGO]]</f>
        <v>KT5081</v>
      </c>
      <c r="G39" t="s">
        <v>435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439</v>
      </c>
      <c r="F40" t="str">
        <f>+Tabla1[[#This Row],[CODIGO]]</f>
        <v>KT5317</v>
      </c>
      <c r="G40" t="s">
        <v>435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440</v>
      </c>
      <c r="F41" t="str">
        <f>+Tabla1[[#This Row],[CODIGO]]</f>
        <v>KT5319</v>
      </c>
      <c r="G41" t="s">
        <v>435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440</v>
      </c>
      <c r="F42" t="str">
        <f>+Tabla1[[#This Row],[CODIGO]]</f>
        <v>KT5319</v>
      </c>
      <c r="G42" t="s">
        <v>435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440</v>
      </c>
      <c r="F43" t="str">
        <f>+Tabla1[[#This Row],[CODIGO]]</f>
        <v>KT5319</v>
      </c>
      <c r="G43" t="s">
        <v>435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440</v>
      </c>
      <c r="F44" t="str">
        <f>+Tabla1[[#This Row],[CODIGO]]</f>
        <v>KT5319</v>
      </c>
      <c r="G44" t="s">
        <v>435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439</v>
      </c>
      <c r="F45" t="str">
        <f>+Tabla1[[#This Row],[CODIGO]]</f>
        <v>KT5328</v>
      </c>
      <c r="G45" t="s">
        <v>435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439</v>
      </c>
      <c r="F46" t="str">
        <f>+Tabla1[[#This Row],[CODIGO]]</f>
        <v>KT5343</v>
      </c>
      <c r="G46" t="s">
        <v>435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439</v>
      </c>
      <c r="F47" t="str">
        <f>+Tabla1[[#This Row],[CODIGO]]</f>
        <v>KT5349</v>
      </c>
      <c r="G47" t="s">
        <v>435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439</v>
      </c>
      <c r="F48" t="str">
        <f>+Tabla1[[#This Row],[CODIGO]]</f>
        <v>KT5349</v>
      </c>
      <c r="G48" t="s">
        <v>435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439</v>
      </c>
      <c r="F49" t="str">
        <f>+Tabla1[[#This Row],[CODIGO]]</f>
        <v>KT5349</v>
      </c>
      <c r="G49" t="s">
        <v>435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439</v>
      </c>
      <c r="F50" t="str">
        <f>+Tabla1[[#This Row],[CODIGO]]</f>
        <v>KT5349</v>
      </c>
      <c r="G50" t="s">
        <v>435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440</v>
      </c>
      <c r="F51" t="str">
        <f>+Tabla1[[#This Row],[CODIGO]]</f>
        <v>KT5352</v>
      </c>
      <c r="G51" t="s">
        <v>435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440</v>
      </c>
      <c r="F52" t="str">
        <f>+Tabla1[[#This Row],[CODIGO]]</f>
        <v>KT5352</v>
      </c>
      <c r="G52" t="s">
        <v>435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440</v>
      </c>
      <c r="F53" t="str">
        <f>+Tabla1[[#This Row],[CODIGO]]</f>
        <v>KT5352</v>
      </c>
      <c r="G53" t="s">
        <v>435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440</v>
      </c>
      <c r="F54" t="str">
        <f>+Tabla1[[#This Row],[CODIGO]]</f>
        <v>KT5358</v>
      </c>
      <c r="G54" t="s">
        <v>435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440</v>
      </c>
      <c r="F55" t="str">
        <f>+Tabla1[[#This Row],[CODIGO]]</f>
        <v>KT5358</v>
      </c>
      <c r="G55" t="s">
        <v>435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440</v>
      </c>
      <c r="F56" t="str">
        <f>+Tabla1[[#This Row],[CODIGO]]</f>
        <v>KT5358</v>
      </c>
      <c r="G56" t="s">
        <v>435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440</v>
      </c>
      <c r="F57" t="str">
        <f>+Tabla1[[#This Row],[CODIGO]]</f>
        <v>KT5358</v>
      </c>
      <c r="G57" t="s">
        <v>435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439</v>
      </c>
      <c r="F58" t="str">
        <f>+Tabla1[[#This Row],[CODIGO]]</f>
        <v>KT5392</v>
      </c>
      <c r="G58" t="s">
        <v>435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439</v>
      </c>
      <c r="F59" t="str">
        <f>+Tabla1[[#This Row],[CODIGO]]</f>
        <v>KT5392</v>
      </c>
      <c r="G59" t="s">
        <v>435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439</v>
      </c>
      <c r="F60" t="str">
        <f>+Tabla1[[#This Row],[CODIGO]]</f>
        <v>KT5392</v>
      </c>
      <c r="G60" t="s">
        <v>435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439</v>
      </c>
      <c r="F61" t="str">
        <f>+Tabla1[[#This Row],[CODIGO]]</f>
        <v>KT5392</v>
      </c>
      <c r="G61" t="s">
        <v>435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439</v>
      </c>
      <c r="F62" t="str">
        <f>+Tabla1[[#This Row],[CODIGO]]</f>
        <v>KT5393</v>
      </c>
      <c r="G62" t="s">
        <v>435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439</v>
      </c>
      <c r="F63" t="str">
        <f>+Tabla1[[#This Row],[CODIGO]]</f>
        <v>KT5403</v>
      </c>
      <c r="G63" t="s">
        <v>435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439</v>
      </c>
      <c r="F64" t="str">
        <f>+Tabla1[[#This Row],[CODIGO]]</f>
        <v>KT5408</v>
      </c>
      <c r="G64" t="s">
        <v>435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439</v>
      </c>
      <c r="F65" t="str">
        <f>+Tabla1[[#This Row],[CODIGO]]</f>
        <v>KT5408</v>
      </c>
      <c r="G65" t="s">
        <v>435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439</v>
      </c>
      <c r="F66" t="str">
        <f>+Tabla1[[#This Row],[CODIGO]]</f>
        <v>KT5408</v>
      </c>
      <c r="G66" t="s">
        <v>435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439</v>
      </c>
      <c r="F67" t="str">
        <f>+Tabla1[[#This Row],[CODIGO]]</f>
        <v>KT5408</v>
      </c>
      <c r="G67" t="s">
        <v>435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439</v>
      </c>
      <c r="F68" t="str">
        <f>+Tabla1[[#This Row],[CODIGO]]</f>
        <v>KT5408</v>
      </c>
      <c r="G68" t="s">
        <v>435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439</v>
      </c>
      <c r="F69" t="str">
        <f>+Tabla1[[#This Row],[CODIGO]]</f>
        <v>KT5408</v>
      </c>
      <c r="G69" t="s">
        <v>435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439</v>
      </c>
      <c r="F70" t="str">
        <f>+Tabla1[[#This Row],[CODIGO]]</f>
        <v>KT5428</v>
      </c>
      <c r="G70" t="s">
        <v>435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439</v>
      </c>
      <c r="F71" t="str">
        <f>+Tabla1[[#This Row],[CODIGO]]</f>
        <v>KT5428</v>
      </c>
      <c r="G71" t="s">
        <v>435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439</v>
      </c>
      <c r="F72" t="str">
        <f>+Tabla1[[#This Row],[CODIGO]]</f>
        <v>KT5428</v>
      </c>
      <c r="G72" t="s">
        <v>435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439</v>
      </c>
      <c r="F73" t="str">
        <f>+Tabla1[[#This Row],[CODIGO]]</f>
        <v>KT5428</v>
      </c>
      <c r="G73" t="s">
        <v>435</v>
      </c>
      <c r="H73" s="2">
        <v>0</v>
      </c>
      <c r="I73" s="6" t="s">
        <v>66</v>
      </c>
      <c r="J73" s="3" t="s">
        <v>65</v>
      </c>
    </row>
    <row r="74" spans="1:10" x14ac:dyDescent="0.25">
      <c r="B74" s="7" t="s">
        <v>487</v>
      </c>
      <c r="C74" s="7">
        <v>1</v>
      </c>
      <c r="E74" s="7" t="s">
        <v>473</v>
      </c>
      <c r="F74" s="7">
        <f>+Tabla1[[#This Row],[CODIGO]]</f>
        <v>0</v>
      </c>
      <c r="H74" s="8">
        <v>4</v>
      </c>
      <c r="I74" s="7" t="s">
        <v>576</v>
      </c>
      <c r="J74" s="7" t="s">
        <v>575</v>
      </c>
    </row>
    <row r="75" spans="1:10" x14ac:dyDescent="0.25">
      <c r="B75" s="7" t="s">
        <v>531</v>
      </c>
      <c r="C75" s="7">
        <v>2</v>
      </c>
      <c r="E75" s="7" t="s">
        <v>502</v>
      </c>
      <c r="F75" s="7">
        <f>+Tabla1[[#This Row],[CODIGO]]</f>
        <v>0</v>
      </c>
      <c r="H75" s="8">
        <v>4</v>
      </c>
      <c r="I75" s="7" t="s">
        <v>565</v>
      </c>
      <c r="J75" s="7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440</v>
      </c>
      <c r="F76" t="str">
        <f>+Tabla1[[#This Row],[CODIGO]]</f>
        <v>KT5341</v>
      </c>
      <c r="G76" t="s">
        <v>437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440</v>
      </c>
      <c r="F77" t="str">
        <f>+Tabla1[[#This Row],[CODIGO]]</f>
        <v>KT5341</v>
      </c>
      <c r="G77" t="s">
        <v>437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440</v>
      </c>
      <c r="F78" t="str">
        <f>+Tabla1[[#This Row],[CODIGO]]</f>
        <v>KT5341</v>
      </c>
      <c r="G78" t="s">
        <v>437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440</v>
      </c>
      <c r="F79" t="str">
        <f>+Tabla1[[#This Row],[CODIGO]]</f>
        <v>KT5341</v>
      </c>
      <c r="G79" t="s">
        <v>437</v>
      </c>
      <c r="H79" s="2">
        <v>0</v>
      </c>
      <c r="I79" s="6" t="s">
        <v>161</v>
      </c>
      <c r="J79" s="3" t="s">
        <v>160</v>
      </c>
    </row>
    <row r="80" spans="1:10" x14ac:dyDescent="0.25">
      <c r="B80" s="7" t="s">
        <v>493</v>
      </c>
      <c r="C80" s="7">
        <v>3</v>
      </c>
      <c r="E80" s="7" t="s">
        <v>473</v>
      </c>
      <c r="F80" s="7">
        <f>+Tabla1[[#This Row],[CODIGO]]</f>
        <v>0</v>
      </c>
      <c r="H80" s="8">
        <v>4</v>
      </c>
      <c r="I80" s="7" t="s">
        <v>590</v>
      </c>
      <c r="J80" s="7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445</v>
      </c>
      <c r="F81" t="str">
        <f>+Tabla1[[#This Row],[CODIGO]]</f>
        <v>KT5355</v>
      </c>
      <c r="G81" t="s">
        <v>436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440</v>
      </c>
      <c r="F82" t="str">
        <f>+Tabla1[[#This Row],[CODIGO]]</f>
        <v>KT5385</v>
      </c>
      <c r="G82" t="s">
        <v>436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440</v>
      </c>
      <c r="F83" t="str">
        <f>+Tabla1[[#This Row],[CODIGO]]</f>
        <v>KT5385</v>
      </c>
      <c r="G83" t="s">
        <v>436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440</v>
      </c>
      <c r="F84" t="str">
        <f>+Tabla1[[#This Row],[CODIGO]]</f>
        <v>KT5385</v>
      </c>
      <c r="G84" t="s">
        <v>436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440</v>
      </c>
      <c r="F85" t="str">
        <f>+Tabla1[[#This Row],[CODIGO]]</f>
        <v>KT5391F</v>
      </c>
      <c r="G85" t="s">
        <v>436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443</v>
      </c>
      <c r="F86" t="str">
        <f>+Tabla1[[#This Row],[CODIGO]]</f>
        <v xml:space="preserve">KT5416 </v>
      </c>
      <c r="G86" t="s">
        <v>436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445</v>
      </c>
      <c r="F87" t="str">
        <f>+Tabla1[[#This Row],[CODIGO]]</f>
        <v xml:space="preserve">KT5416 </v>
      </c>
      <c r="G87" t="s">
        <v>436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445</v>
      </c>
      <c r="F88" t="str">
        <f>+Tabla1[[#This Row],[CODIGO]]</f>
        <v xml:space="preserve">KT5416 </v>
      </c>
      <c r="G88" t="s">
        <v>436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445</v>
      </c>
      <c r="F89" t="str">
        <f>+Tabla1[[#This Row],[CODIGO]]</f>
        <v xml:space="preserve">KT5416 </v>
      </c>
      <c r="G89" t="s">
        <v>436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444</v>
      </c>
      <c r="F90" t="str">
        <f>+Tabla1[[#This Row],[CODIGO]]</f>
        <v>KT5423</v>
      </c>
      <c r="G90" t="s">
        <v>436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440</v>
      </c>
      <c r="F91" t="str">
        <f>+Tabla1[[#This Row],[CODIGO]]</f>
        <v>KT5425</v>
      </c>
      <c r="G91" t="s">
        <v>436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440</v>
      </c>
      <c r="F92" t="str">
        <f>+Tabla1[[#This Row],[CODIGO]]</f>
        <v>KT5425</v>
      </c>
      <c r="G92" t="s">
        <v>436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440</v>
      </c>
      <c r="F93" t="str">
        <f>+Tabla1[[#This Row],[CODIGO]]</f>
        <v>KT5425</v>
      </c>
      <c r="G93" t="s">
        <v>436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440</v>
      </c>
      <c r="F94" t="str">
        <f>+Tabla1[[#This Row],[CODIGO]]</f>
        <v>KT5425</v>
      </c>
      <c r="G94" t="s">
        <v>436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439</v>
      </c>
      <c r="F95" t="str">
        <f>+Tabla1[[#This Row],[CODIGO]]</f>
        <v>KT5437</v>
      </c>
      <c r="G95" t="s">
        <v>436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439</v>
      </c>
      <c r="F96" t="str">
        <f>+Tabla1[[#This Row],[CODIGO]]</f>
        <v>KT5437</v>
      </c>
      <c r="G96" t="s">
        <v>436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444</v>
      </c>
      <c r="F97" t="str">
        <f>+Tabla1[[#This Row],[CODIGO]]</f>
        <v>KT5442</v>
      </c>
      <c r="G97" t="s">
        <v>436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440</v>
      </c>
      <c r="F98" t="str">
        <f>+Tabla1[[#This Row],[CODIGO]]</f>
        <v>KT5455F</v>
      </c>
      <c r="G98" t="s">
        <v>436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440</v>
      </c>
      <c r="F99" t="str">
        <f>+Tabla1[[#This Row],[CODIGO]]</f>
        <v>KT5313</v>
      </c>
      <c r="G99" t="s">
        <v>433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440</v>
      </c>
      <c r="F100" t="str">
        <f>+Tabla1[[#This Row],[CODIGO]]</f>
        <v>KT5337</v>
      </c>
      <c r="G100" t="s">
        <v>433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440</v>
      </c>
      <c r="F101" t="str">
        <f>+Tabla1[[#This Row],[CODIGO]]</f>
        <v>KT5337</v>
      </c>
      <c r="G101" t="s">
        <v>433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440</v>
      </c>
      <c r="F102" t="str">
        <f>+Tabla1[[#This Row],[CODIGO]]</f>
        <v>KT5337</v>
      </c>
      <c r="G102" t="s">
        <v>433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440</v>
      </c>
      <c r="F103" t="str">
        <f>+Tabla1[[#This Row],[CODIGO]]</f>
        <v>KT5337</v>
      </c>
      <c r="G103" t="s">
        <v>433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442</v>
      </c>
      <c r="F104" t="str">
        <f>+Tabla1[[#This Row],[CODIGO]]</f>
        <v>KT5402</v>
      </c>
      <c r="G104" t="s">
        <v>433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442</v>
      </c>
      <c r="F105" t="str">
        <f>+Tabla1[[#This Row],[CODIGO]]</f>
        <v>KT5402</v>
      </c>
      <c r="G105" t="s">
        <v>433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442</v>
      </c>
      <c r="F106" t="str">
        <f>+Tabla1[[#This Row],[CODIGO]]</f>
        <v>KT5402</v>
      </c>
      <c r="G106" t="s">
        <v>433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440</v>
      </c>
      <c r="F107" t="str">
        <f>+Tabla1[[#This Row],[CODIGO]]</f>
        <v>KT5402</v>
      </c>
      <c r="G107" t="s">
        <v>433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440</v>
      </c>
      <c r="F108" t="str">
        <f>+Tabla1[[#This Row],[CODIGO]]</f>
        <v>KT5418</v>
      </c>
      <c r="G108" t="s">
        <v>438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440</v>
      </c>
      <c r="F109" t="str">
        <f>+Tabla1[[#This Row],[CODIGO]]</f>
        <v>KT5418</v>
      </c>
      <c r="G109" t="s">
        <v>438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440</v>
      </c>
      <c r="F110" t="str">
        <f>+Tabla1[[#This Row],[CODIGO]]</f>
        <v>KT5418</v>
      </c>
      <c r="G110" t="s">
        <v>438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440</v>
      </c>
      <c r="F111" t="str">
        <f>+Tabla1[[#This Row],[CODIGO]]</f>
        <v>KT5418</v>
      </c>
      <c r="G111" t="s">
        <v>438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440</v>
      </c>
      <c r="F112" t="str">
        <f>+Tabla1[[#This Row],[CODIGO]]</f>
        <v>KT5436P</v>
      </c>
      <c r="G112" t="s">
        <v>446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444</v>
      </c>
      <c r="F113" t="str">
        <f>+Tabla1[[#This Row],[CODIGO]]</f>
        <v>FA1003</v>
      </c>
      <c r="G113" t="s">
        <v>450</v>
      </c>
      <c r="H113" s="2">
        <v>22</v>
      </c>
      <c r="I113" s="3" t="s">
        <v>95</v>
      </c>
      <c r="J113" s="3" t="s">
        <v>94</v>
      </c>
    </row>
    <row r="114" spans="1:10" x14ac:dyDescent="0.25">
      <c r="B114" s="7" t="s">
        <v>534</v>
      </c>
      <c r="C114" s="7">
        <v>3</v>
      </c>
      <c r="E114" s="7" t="s">
        <v>473</v>
      </c>
      <c r="F114" s="7">
        <f>+Tabla1[[#This Row],[CODIGO]]</f>
        <v>0</v>
      </c>
      <c r="H114" s="8">
        <v>4</v>
      </c>
      <c r="I114" s="7" t="s">
        <v>574</v>
      </c>
      <c r="J114" s="7"/>
    </row>
    <row r="115" spans="1:10" x14ac:dyDescent="0.25">
      <c r="B115" s="7" t="s">
        <v>517</v>
      </c>
      <c r="C115" s="7">
        <v>1</v>
      </c>
      <c r="E115" s="7" t="s">
        <v>501</v>
      </c>
      <c r="F115" s="7">
        <f>+Tabla1[[#This Row],[CODIGO]]</f>
        <v>0</v>
      </c>
      <c r="H115" s="8">
        <v>5</v>
      </c>
      <c r="I115" s="7" t="s">
        <v>591</v>
      </c>
      <c r="J115" s="7"/>
    </row>
    <row r="116" spans="1:10" x14ac:dyDescent="0.25">
      <c r="B116" s="7" t="s">
        <v>521</v>
      </c>
      <c r="C116" s="7">
        <v>1</v>
      </c>
      <c r="E116" s="7" t="s">
        <v>473</v>
      </c>
      <c r="F116" s="7">
        <f>+Tabla1[[#This Row],[CODIGO]]</f>
        <v>0</v>
      </c>
      <c r="H116" s="8">
        <v>5</v>
      </c>
      <c r="I116" s="7" t="s">
        <v>580</v>
      </c>
      <c r="J116" s="7"/>
    </row>
    <row r="117" spans="1:10" x14ac:dyDescent="0.25">
      <c r="B117" s="7" t="s">
        <v>522</v>
      </c>
      <c r="C117" s="7">
        <v>1</v>
      </c>
      <c r="E117" s="7" t="s">
        <v>473</v>
      </c>
      <c r="F117" s="7">
        <f>+Tabla1[[#This Row],[CODIGO]]</f>
        <v>0</v>
      </c>
      <c r="H117" s="8">
        <v>5</v>
      </c>
      <c r="I117" s="7" t="s">
        <v>581</v>
      </c>
      <c r="J117" s="7"/>
    </row>
    <row r="118" spans="1:10" x14ac:dyDescent="0.25">
      <c r="B118" s="7" t="s">
        <v>488</v>
      </c>
      <c r="C118" s="7">
        <v>1</v>
      </c>
      <c r="E118" s="7" t="s">
        <v>443</v>
      </c>
      <c r="F118" s="7">
        <f>+Tabla1[[#This Row],[CODIGO]]</f>
        <v>0</v>
      </c>
      <c r="H118" s="8">
        <v>5</v>
      </c>
      <c r="I118" s="7" t="s">
        <v>593</v>
      </c>
      <c r="J118" s="7"/>
    </row>
    <row r="119" spans="1:10" x14ac:dyDescent="0.25">
      <c r="B119" s="7" t="s">
        <v>490</v>
      </c>
      <c r="C119" s="7">
        <v>2</v>
      </c>
      <c r="E119" s="7" t="s">
        <v>445</v>
      </c>
      <c r="F119" s="7">
        <f>+Tabla1[[#This Row],[CODIGO]]</f>
        <v>0</v>
      </c>
      <c r="H119" s="8">
        <v>5</v>
      </c>
      <c r="J119" s="7"/>
    </row>
    <row r="120" spans="1:10" x14ac:dyDescent="0.25">
      <c r="B120" s="7" t="s">
        <v>526</v>
      </c>
      <c r="C120" s="7">
        <v>2</v>
      </c>
      <c r="E120" s="7" t="s">
        <v>473</v>
      </c>
      <c r="F120" s="7">
        <f>+Tabla1[[#This Row],[CODIGO]]</f>
        <v>0</v>
      </c>
      <c r="H120" s="8">
        <v>5</v>
      </c>
      <c r="I120" s="7" t="s">
        <v>594</v>
      </c>
      <c r="J120" s="7"/>
    </row>
    <row r="121" spans="1:10" x14ac:dyDescent="0.25">
      <c r="B121" s="7" t="s">
        <v>491</v>
      </c>
      <c r="C121" s="7">
        <v>2</v>
      </c>
      <c r="E121" s="7" t="s">
        <v>473</v>
      </c>
      <c r="F121" s="7">
        <f>+Tabla1[[#This Row],[CODIGO]]</f>
        <v>0</v>
      </c>
      <c r="H121" s="8">
        <v>5</v>
      </c>
      <c r="I121" s="7" t="s">
        <v>567</v>
      </c>
      <c r="J121" s="7"/>
    </row>
    <row r="122" spans="1:10" x14ac:dyDescent="0.25">
      <c r="B122" s="7" t="s">
        <v>528</v>
      </c>
      <c r="C122" s="7">
        <v>2</v>
      </c>
      <c r="E122" s="7" t="s">
        <v>473</v>
      </c>
      <c r="F122" s="7">
        <f>+Tabla1[[#This Row],[CODIGO]]</f>
        <v>0</v>
      </c>
      <c r="H122" s="8">
        <v>5</v>
      </c>
      <c r="I122" s="7" t="s">
        <v>564</v>
      </c>
      <c r="J122" s="7"/>
    </row>
    <row r="123" spans="1:10" x14ac:dyDescent="0.25">
      <c r="B123" s="7" t="s">
        <v>492</v>
      </c>
      <c r="C123" s="7">
        <v>2</v>
      </c>
      <c r="E123" s="7" t="s">
        <v>473</v>
      </c>
      <c r="F123" s="7">
        <f>+Tabla1[[#This Row],[CODIGO]]</f>
        <v>0</v>
      </c>
      <c r="H123" s="8">
        <v>5</v>
      </c>
      <c r="I123" s="7" t="s">
        <v>571</v>
      </c>
      <c r="J123" s="7"/>
    </row>
    <row r="124" spans="1:10" x14ac:dyDescent="0.25">
      <c r="B124" s="7" t="s">
        <v>529</v>
      </c>
      <c r="C124" s="7">
        <v>2</v>
      </c>
      <c r="E124" s="7" t="s">
        <v>473</v>
      </c>
      <c r="F124" s="7">
        <f>+Tabla1[[#This Row],[CODIGO]]</f>
        <v>0</v>
      </c>
      <c r="H124" s="8">
        <v>5</v>
      </c>
      <c r="I124" s="7" t="s">
        <v>596</v>
      </c>
      <c r="J124" s="7"/>
    </row>
    <row r="125" spans="1:10" x14ac:dyDescent="0.25">
      <c r="B125" s="7" t="s">
        <v>533</v>
      </c>
      <c r="C125" s="7">
        <v>2</v>
      </c>
      <c r="E125" s="7" t="s">
        <v>473</v>
      </c>
      <c r="F125" s="7">
        <f>+Tabla1[[#This Row],[CODIGO]]</f>
        <v>0</v>
      </c>
      <c r="H125" s="8">
        <v>5</v>
      </c>
      <c r="I125" s="7" t="s">
        <v>558</v>
      </c>
      <c r="J125" s="7"/>
    </row>
    <row r="126" spans="1:10" x14ac:dyDescent="0.25">
      <c r="B126" s="7" t="s">
        <v>494</v>
      </c>
      <c r="C126" s="7">
        <v>3</v>
      </c>
      <c r="E126" s="7" t="s">
        <v>473</v>
      </c>
      <c r="F126" s="7">
        <f>+Tabla1[[#This Row],[CODIGO]]</f>
        <v>0</v>
      </c>
      <c r="H126" s="8">
        <v>5</v>
      </c>
      <c r="I126" s="7" t="s">
        <v>597</v>
      </c>
      <c r="J126" s="7"/>
    </row>
    <row r="127" spans="1:10" x14ac:dyDescent="0.25">
      <c r="B127" s="7" t="s">
        <v>546</v>
      </c>
      <c r="C127" s="7">
        <v>3</v>
      </c>
      <c r="E127" s="7" t="s">
        <v>473</v>
      </c>
      <c r="F127" s="7">
        <f>+Tabla1[[#This Row],[CODIGO]]</f>
        <v>0</v>
      </c>
      <c r="H127" s="8">
        <v>5</v>
      </c>
      <c r="I127" s="7" t="s">
        <v>582</v>
      </c>
      <c r="J127" s="7"/>
    </row>
    <row r="128" spans="1:10" x14ac:dyDescent="0.25">
      <c r="B128" s="7" t="s">
        <v>495</v>
      </c>
      <c r="C128" s="7">
        <v>3</v>
      </c>
      <c r="E128" s="7" t="s">
        <v>473</v>
      </c>
      <c r="F128" s="7">
        <f>+Tabla1[[#This Row],[CODIGO]]</f>
        <v>0</v>
      </c>
      <c r="G128" s="7" t="s">
        <v>560</v>
      </c>
      <c r="H128" s="8">
        <v>5</v>
      </c>
      <c r="I128" s="7" t="s">
        <v>561</v>
      </c>
      <c r="J128" s="7" t="s">
        <v>559</v>
      </c>
    </row>
    <row r="129" spans="1:10" x14ac:dyDescent="0.25">
      <c r="B129" s="7" t="s">
        <v>536</v>
      </c>
      <c r="C129" s="7">
        <v>4</v>
      </c>
      <c r="E129" s="7" t="s">
        <v>473</v>
      </c>
      <c r="F129" s="7">
        <f>+Tabla1[[#This Row],[CODIGO]]</f>
        <v>0</v>
      </c>
      <c r="H129" s="8">
        <v>5</v>
      </c>
      <c r="I129" s="7" t="s">
        <v>618</v>
      </c>
      <c r="J129" s="7"/>
    </row>
    <row r="130" spans="1:10" x14ac:dyDescent="0.25">
      <c r="B130" s="7" t="s">
        <v>537</v>
      </c>
      <c r="C130" s="7">
        <v>5</v>
      </c>
      <c r="E130" s="7" t="s">
        <v>473</v>
      </c>
      <c r="F130" s="7">
        <f>+Tabla1[[#This Row],[CODIGO]]</f>
        <v>0</v>
      </c>
      <c r="H130" s="8">
        <v>5</v>
      </c>
      <c r="I130" s="7" t="s">
        <v>566</v>
      </c>
      <c r="J130" s="7"/>
    </row>
    <row r="131" spans="1:10" x14ac:dyDescent="0.25">
      <c r="B131" s="7" t="s">
        <v>553</v>
      </c>
      <c r="C131" s="7">
        <v>6</v>
      </c>
      <c r="E131" s="7" t="s">
        <v>473</v>
      </c>
      <c r="F131" s="7">
        <f>+Tabla1[[#This Row],[CODIGO]]</f>
        <v>0</v>
      </c>
      <c r="H131" s="8">
        <v>5</v>
      </c>
      <c r="J131" s="7"/>
    </row>
    <row r="132" spans="1:10" x14ac:dyDescent="0.25">
      <c r="B132" s="7" t="s">
        <v>512</v>
      </c>
      <c r="C132" s="7">
        <v>1</v>
      </c>
      <c r="E132" s="7" t="s">
        <v>443</v>
      </c>
      <c r="F132" s="7">
        <f>+Tabla1[[#This Row],[CODIGO]]</f>
        <v>0</v>
      </c>
      <c r="H132" s="8">
        <v>6</v>
      </c>
      <c r="I132" s="7" t="s">
        <v>598</v>
      </c>
      <c r="J132" s="7" t="s">
        <v>599</v>
      </c>
    </row>
    <row r="133" spans="1:10" x14ac:dyDescent="0.25">
      <c r="B133" s="7" t="s">
        <v>525</v>
      </c>
      <c r="C133" s="7">
        <v>0</v>
      </c>
      <c r="E133" s="7" t="s">
        <v>443</v>
      </c>
      <c r="F133" s="7">
        <f>+Tabla1[[#This Row],[CODIGO]]</f>
        <v>0</v>
      </c>
      <c r="H133" s="8">
        <v>6</v>
      </c>
      <c r="I133" s="7" t="s">
        <v>600</v>
      </c>
      <c r="J133" s="7"/>
    </row>
    <row r="134" spans="1:10" x14ac:dyDescent="0.25">
      <c r="B134" s="7" t="s">
        <v>535</v>
      </c>
      <c r="C134" s="7">
        <v>4</v>
      </c>
      <c r="E134" s="7" t="s">
        <v>473</v>
      </c>
      <c r="F134" s="7">
        <f>+Tabla1[[#This Row],[CODIGO]]</f>
        <v>0</v>
      </c>
      <c r="H134" s="8">
        <v>6</v>
      </c>
      <c r="I134" s="7" t="s">
        <v>601</v>
      </c>
      <c r="J134" s="7"/>
    </row>
    <row r="135" spans="1:10" x14ac:dyDescent="0.25">
      <c r="B135" s="7" t="s">
        <v>552</v>
      </c>
      <c r="C135" s="7">
        <v>6</v>
      </c>
      <c r="E135" s="7" t="s">
        <v>473</v>
      </c>
      <c r="F135" s="7">
        <f>+Tabla1[[#This Row],[CODIGO]]</f>
        <v>0</v>
      </c>
      <c r="H135" s="8">
        <v>7</v>
      </c>
      <c r="I135" s="7" t="s">
        <v>572</v>
      </c>
      <c r="J135" s="7"/>
    </row>
    <row r="136" spans="1:10" x14ac:dyDescent="0.25">
      <c r="B136" s="7" t="s">
        <v>519</v>
      </c>
      <c r="C136" s="7">
        <v>1</v>
      </c>
      <c r="E136" s="7" t="s">
        <v>501</v>
      </c>
      <c r="F136" s="7">
        <f>+Tabla1[[#This Row],[CODIGO]]</f>
        <v>0</v>
      </c>
      <c r="H136" s="8">
        <v>8</v>
      </c>
      <c r="I136" s="7" t="s">
        <v>602</v>
      </c>
      <c r="J136" s="7"/>
    </row>
    <row r="137" spans="1:10" x14ac:dyDescent="0.25">
      <c r="B137" s="7" t="s">
        <v>496</v>
      </c>
      <c r="C137" s="7">
        <v>3</v>
      </c>
      <c r="E137" s="7" t="s">
        <v>473</v>
      </c>
      <c r="F137" s="7">
        <f>+Tabla1[[#This Row],[CODIGO]]</f>
        <v>0</v>
      </c>
      <c r="H137" s="8">
        <v>8</v>
      </c>
      <c r="I137" s="7" t="s">
        <v>568</v>
      </c>
      <c r="J137" s="7"/>
    </row>
    <row r="138" spans="1:10" x14ac:dyDescent="0.25">
      <c r="B138" s="7" t="s">
        <v>551</v>
      </c>
      <c r="C138" s="7">
        <v>5</v>
      </c>
      <c r="E138" s="7" t="s">
        <v>473</v>
      </c>
      <c r="F138" s="7">
        <f>+Tabla1[[#This Row],[CODIGO]]</f>
        <v>0</v>
      </c>
      <c r="H138" s="8">
        <v>8</v>
      </c>
      <c r="J138" s="7"/>
    </row>
    <row r="139" spans="1:10" x14ac:dyDescent="0.25">
      <c r="B139" s="7" t="s">
        <v>499</v>
      </c>
      <c r="C139" s="7">
        <v>6</v>
      </c>
      <c r="E139" s="7" t="s">
        <v>473</v>
      </c>
      <c r="F139" s="7">
        <f>+Tabla1[[#This Row],[CODIGO]]</f>
        <v>0</v>
      </c>
      <c r="H139" s="8">
        <v>8</v>
      </c>
      <c r="I139" s="7" t="s">
        <v>563</v>
      </c>
      <c r="J139" s="7"/>
    </row>
    <row r="140" spans="1:10" x14ac:dyDescent="0.25">
      <c r="B140" s="7" t="s">
        <v>530</v>
      </c>
      <c r="C140" s="7">
        <v>2</v>
      </c>
      <c r="E140" s="7" t="s">
        <v>502</v>
      </c>
      <c r="F140" s="7">
        <f>+Tabla1[[#This Row],[CODIGO]]</f>
        <v>0</v>
      </c>
      <c r="H140" s="8">
        <v>9</v>
      </c>
      <c r="J140" s="7"/>
    </row>
    <row r="141" spans="1:10" x14ac:dyDescent="0.25">
      <c r="F141" s="7">
        <f>+Tabla1[[#This Row],[CODIGO]]</f>
        <v>0</v>
      </c>
      <c r="H141" s="8">
        <v>9</v>
      </c>
      <c r="J141" s="7"/>
    </row>
    <row r="142" spans="1:10" x14ac:dyDescent="0.25">
      <c r="B142" s="7" t="s">
        <v>509</v>
      </c>
      <c r="C142" s="7">
        <v>1</v>
      </c>
      <c r="E142" s="7" t="s">
        <v>473</v>
      </c>
      <c r="F142" s="7">
        <f>+Tabla1[[#This Row],[CODIGO]]</f>
        <v>0</v>
      </c>
      <c r="H142" s="8">
        <v>10</v>
      </c>
      <c r="J142" s="7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440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444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440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445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B147" s="7" t="s">
        <v>510</v>
      </c>
      <c r="C147" s="7">
        <v>1</v>
      </c>
      <c r="E147" s="7" t="s">
        <v>473</v>
      </c>
      <c r="F147" s="7">
        <f>+Tabla1[[#This Row],[CODIGO]]</f>
        <v>0</v>
      </c>
      <c r="H147" s="8">
        <v>10</v>
      </c>
      <c r="J147" s="7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440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440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439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439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441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441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441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441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439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444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B158" s="7" t="s">
        <v>511</v>
      </c>
      <c r="C158" s="7">
        <v>1</v>
      </c>
      <c r="E158" s="7" t="s">
        <v>480</v>
      </c>
      <c r="F158" s="7">
        <f>+Tabla1[[#This Row],[CODIGO]]</f>
        <v>0</v>
      </c>
      <c r="H158" s="8">
        <v>10</v>
      </c>
      <c r="I158" s="7" t="s">
        <v>603</v>
      </c>
      <c r="J158" s="7"/>
    </row>
    <row r="159" spans="1:10" x14ac:dyDescent="0.25">
      <c r="B159" s="7" t="s">
        <v>514</v>
      </c>
      <c r="C159" s="7">
        <v>1</v>
      </c>
      <c r="E159" s="7" t="s">
        <v>445</v>
      </c>
      <c r="F159" s="7">
        <f>+Tabla1[[#This Row],[CODIGO]]</f>
        <v>0</v>
      </c>
      <c r="H159" s="8">
        <v>10</v>
      </c>
      <c r="I159" s="7" t="s">
        <v>604</v>
      </c>
      <c r="J159" s="7"/>
    </row>
    <row r="160" spans="1:10" x14ac:dyDescent="0.25">
      <c r="B160" s="7" t="s">
        <v>518</v>
      </c>
      <c r="C160" s="7">
        <v>1</v>
      </c>
      <c r="E160" s="7" t="s">
        <v>501</v>
      </c>
      <c r="F160" s="7">
        <f>+Tabla1[[#This Row],[CODIGO]]</f>
        <v>0</v>
      </c>
      <c r="H160" s="8">
        <v>10</v>
      </c>
      <c r="I160" s="7" t="s">
        <v>605</v>
      </c>
      <c r="J160" s="7"/>
    </row>
    <row r="161" spans="1:10" x14ac:dyDescent="0.25">
      <c r="B161" s="7" t="s">
        <v>520</v>
      </c>
      <c r="C161" s="7">
        <v>1</v>
      </c>
      <c r="E161" s="7" t="s">
        <v>473</v>
      </c>
      <c r="F161" s="7">
        <f>+Tabla1[[#This Row],[CODIGO]]</f>
        <v>0</v>
      </c>
      <c r="H161" s="8">
        <v>10</v>
      </c>
      <c r="I161" s="7" t="s">
        <v>562</v>
      </c>
      <c r="J161" s="7"/>
    </row>
    <row r="162" spans="1:10" x14ac:dyDescent="0.25">
      <c r="B162" s="7" t="s">
        <v>489</v>
      </c>
      <c r="C162" s="7">
        <v>1</v>
      </c>
      <c r="E162" s="7" t="s">
        <v>473</v>
      </c>
      <c r="F162" s="7">
        <f>+Tabla1[[#This Row],[CODIGO]]</f>
        <v>0</v>
      </c>
      <c r="H162" s="8">
        <v>10</v>
      </c>
      <c r="I162" s="7" t="s">
        <v>606</v>
      </c>
      <c r="J162" s="7"/>
    </row>
    <row r="163" spans="1:10" x14ac:dyDescent="0.25">
      <c r="B163" s="7" t="s">
        <v>524</v>
      </c>
      <c r="C163" s="7">
        <v>2</v>
      </c>
      <c r="E163" s="7" t="s">
        <v>445</v>
      </c>
      <c r="F163" s="7">
        <f>+Tabla1[[#This Row],[CODIGO]]</f>
        <v>0</v>
      </c>
      <c r="H163" s="8">
        <v>10</v>
      </c>
      <c r="I163" s="7" t="s">
        <v>607</v>
      </c>
      <c r="J163" s="7"/>
    </row>
    <row r="164" spans="1:10" x14ac:dyDescent="0.25">
      <c r="B164" s="7" t="s">
        <v>527</v>
      </c>
      <c r="C164" s="7">
        <v>2</v>
      </c>
      <c r="E164" s="7" t="s">
        <v>473</v>
      </c>
      <c r="F164" s="7">
        <f>+Tabla1[[#This Row],[CODIGO]]</f>
        <v>0</v>
      </c>
      <c r="H164" s="8">
        <v>10</v>
      </c>
      <c r="I164" s="7" t="s">
        <v>557</v>
      </c>
      <c r="J164" s="7"/>
    </row>
    <row r="165" spans="1:10" x14ac:dyDescent="0.25">
      <c r="B165" s="7" t="s">
        <v>497</v>
      </c>
      <c r="C165" s="7">
        <v>5</v>
      </c>
      <c r="E165" s="7" t="s">
        <v>502</v>
      </c>
      <c r="F165" s="7">
        <f>+Tabla1[[#This Row],[CODIGO]]</f>
        <v>0</v>
      </c>
      <c r="H165" s="8">
        <v>10</v>
      </c>
      <c r="I165" s="7" t="s">
        <v>608</v>
      </c>
      <c r="J165" s="7"/>
    </row>
    <row r="166" spans="1:10" x14ac:dyDescent="0.25">
      <c r="B166" s="7" t="s">
        <v>498</v>
      </c>
      <c r="C166" s="7">
        <v>5</v>
      </c>
      <c r="E166" s="7" t="s">
        <v>473</v>
      </c>
      <c r="F166" s="7">
        <f>+Tabla1[[#This Row],[CODIGO]]</f>
        <v>0</v>
      </c>
      <c r="H166" s="8">
        <v>10</v>
      </c>
      <c r="I166" s="7" t="s">
        <v>579</v>
      </c>
      <c r="J166" s="7"/>
    </row>
    <row r="167" spans="1:10" x14ac:dyDescent="0.25">
      <c r="A167" s="7" t="s">
        <v>284</v>
      </c>
      <c r="B167" s="7" t="s">
        <v>285</v>
      </c>
      <c r="C167" s="7">
        <v>6</v>
      </c>
      <c r="E167" s="7" t="s">
        <v>473</v>
      </c>
      <c r="F167" s="7" t="str">
        <f>+Tabla1[[#This Row],[CODIGO]]</f>
        <v>AD0101</v>
      </c>
      <c r="G167" s="7" t="s">
        <v>447</v>
      </c>
      <c r="H167" s="8">
        <v>12</v>
      </c>
      <c r="I167" s="6" t="s">
        <v>127</v>
      </c>
      <c r="J167" s="3"/>
    </row>
    <row r="168" spans="1:10" x14ac:dyDescent="0.25">
      <c r="B168" s="7" t="s">
        <v>508</v>
      </c>
      <c r="C168" s="7">
        <v>1</v>
      </c>
      <c r="E168" s="7" t="s">
        <v>443</v>
      </c>
      <c r="F168" s="7">
        <f>+Tabla1[[#This Row],[CODIGO]]</f>
        <v>0</v>
      </c>
      <c r="H168" s="8">
        <v>12</v>
      </c>
      <c r="I168" s="7" t="s">
        <v>609</v>
      </c>
      <c r="J168" s="7"/>
    </row>
    <row r="169" spans="1:10" x14ac:dyDescent="0.25">
      <c r="B169" s="7" t="s">
        <v>516</v>
      </c>
      <c r="C169" s="7">
        <v>1</v>
      </c>
      <c r="E169" s="7" t="s">
        <v>445</v>
      </c>
      <c r="F169" s="7">
        <f>+Tabla1[[#This Row],[CODIGO]]</f>
        <v>0</v>
      </c>
      <c r="H169" s="8">
        <v>12</v>
      </c>
      <c r="I169" s="7" t="s">
        <v>610</v>
      </c>
      <c r="J169" s="7"/>
    </row>
    <row r="170" spans="1:10" x14ac:dyDescent="0.25">
      <c r="F170" s="7">
        <f>+Tabla1[[#This Row],[CODIGO]]</f>
        <v>0</v>
      </c>
      <c r="H170" s="8">
        <v>12</v>
      </c>
      <c r="J170" s="7"/>
    </row>
    <row r="171" spans="1:10" x14ac:dyDescent="0.25">
      <c r="B171" s="7" t="s">
        <v>547</v>
      </c>
      <c r="C171" s="7">
        <v>4</v>
      </c>
      <c r="E171" s="7" t="s">
        <v>502</v>
      </c>
      <c r="F171" s="7">
        <f>+Tabla1[[#This Row],[CODIGO]]</f>
        <v>0</v>
      </c>
      <c r="H171" s="8">
        <v>12</v>
      </c>
      <c r="J171" s="7"/>
    </row>
    <row r="172" spans="1:10" x14ac:dyDescent="0.25">
      <c r="B172" s="7" t="s">
        <v>548</v>
      </c>
      <c r="C172" s="7">
        <v>4</v>
      </c>
      <c r="E172" s="7" t="s">
        <v>502</v>
      </c>
      <c r="F172" s="7">
        <f>+Tabla1[[#This Row],[CODIGO]]</f>
        <v>0</v>
      </c>
      <c r="H172" s="8">
        <v>12</v>
      </c>
      <c r="J172" s="7"/>
    </row>
    <row r="173" spans="1:10" x14ac:dyDescent="0.25">
      <c r="B173" s="7" t="s">
        <v>549</v>
      </c>
      <c r="C173" s="7">
        <v>4</v>
      </c>
      <c r="E173" s="7" t="s">
        <v>502</v>
      </c>
      <c r="F173" s="7">
        <f>+Tabla1[[#This Row],[CODIGO]]</f>
        <v>0</v>
      </c>
      <c r="H173" s="8">
        <v>12</v>
      </c>
      <c r="J173" s="7"/>
    </row>
    <row r="174" spans="1:10" x14ac:dyDescent="0.25">
      <c r="B174" s="7" t="s">
        <v>550</v>
      </c>
      <c r="C174" s="7">
        <v>4</v>
      </c>
      <c r="E174" s="7" t="s">
        <v>502</v>
      </c>
      <c r="F174" s="7">
        <f>+Tabla1[[#This Row],[CODIGO]]</f>
        <v>0</v>
      </c>
      <c r="H174" s="8">
        <v>12</v>
      </c>
      <c r="J174" s="7"/>
    </row>
    <row r="175" spans="1:10" x14ac:dyDescent="0.25">
      <c r="B175" s="7" t="s">
        <v>503</v>
      </c>
      <c r="C175" s="7">
        <v>1</v>
      </c>
      <c r="E175" s="7" t="s">
        <v>501</v>
      </c>
      <c r="F175" s="7">
        <f>+Tabla1[[#This Row],[CODIGO]]</f>
        <v>0</v>
      </c>
      <c r="H175" s="8">
        <v>14</v>
      </c>
      <c r="I175" s="7" t="s">
        <v>611</v>
      </c>
      <c r="J175" s="7"/>
    </row>
    <row r="176" spans="1:10" x14ac:dyDescent="0.25">
      <c r="A176" s="7" t="s">
        <v>289</v>
      </c>
      <c r="B176" s="7" t="s">
        <v>538</v>
      </c>
      <c r="C176" s="7">
        <v>10</v>
      </c>
      <c r="E176" s="7" t="s">
        <v>480</v>
      </c>
      <c r="F176" s="7" t="str">
        <f>+Tabla1[[#This Row],[CODIGO]]</f>
        <v>KT6011</v>
      </c>
      <c r="G176" s="7" t="s">
        <v>434</v>
      </c>
      <c r="H176" s="8">
        <v>15</v>
      </c>
      <c r="I176" s="6" t="s">
        <v>475</v>
      </c>
      <c r="J176" s="4" t="s">
        <v>481</v>
      </c>
    </row>
    <row r="177" spans="1:10" x14ac:dyDescent="0.25">
      <c r="A177" s="7" t="s">
        <v>289</v>
      </c>
      <c r="B177" s="7" t="s">
        <v>539</v>
      </c>
      <c r="C177" s="7">
        <v>10</v>
      </c>
      <c r="E177" s="7" t="s">
        <v>480</v>
      </c>
      <c r="F177" s="7" t="str">
        <f>+Tabla1[[#This Row],[CODIGO]]</f>
        <v>KT6011</v>
      </c>
      <c r="G177" s="7" t="s">
        <v>434</v>
      </c>
      <c r="H177" s="8">
        <v>15</v>
      </c>
      <c r="I177" s="6" t="s">
        <v>474</v>
      </c>
      <c r="J177" s="4" t="s">
        <v>481</v>
      </c>
    </row>
    <row r="178" spans="1:10" x14ac:dyDescent="0.25">
      <c r="A178" s="7" t="s">
        <v>289</v>
      </c>
      <c r="B178" s="7" t="s">
        <v>540</v>
      </c>
      <c r="C178" s="7">
        <v>10</v>
      </c>
      <c r="E178" s="7" t="s">
        <v>480</v>
      </c>
      <c r="F178" s="7" t="str">
        <f>+Tabla1[[#This Row],[CODIGO]]</f>
        <v>KT6011</v>
      </c>
      <c r="G178" s="7" t="s">
        <v>434</v>
      </c>
      <c r="H178" s="8">
        <v>15</v>
      </c>
      <c r="I178" s="6" t="s">
        <v>476</v>
      </c>
      <c r="J178" s="4" t="s">
        <v>481</v>
      </c>
    </row>
    <row r="179" spans="1:10" x14ac:dyDescent="0.25">
      <c r="A179" s="7" t="s">
        <v>289</v>
      </c>
      <c r="B179" s="7" t="s">
        <v>541</v>
      </c>
      <c r="C179" s="7">
        <v>10</v>
      </c>
      <c r="E179" s="7" t="s">
        <v>480</v>
      </c>
      <c r="F179" s="7" t="str">
        <f>+Tabla1[[#This Row],[CODIGO]]</f>
        <v>KT6011</v>
      </c>
      <c r="G179" s="7" t="s">
        <v>434</v>
      </c>
      <c r="H179" s="8">
        <v>15</v>
      </c>
      <c r="I179" s="6" t="s">
        <v>479</v>
      </c>
      <c r="J179" s="4" t="s">
        <v>481</v>
      </c>
    </row>
    <row r="180" spans="1:10" x14ac:dyDescent="0.25">
      <c r="A180" s="7" t="s">
        <v>289</v>
      </c>
      <c r="B180" s="7" t="s">
        <v>542</v>
      </c>
      <c r="C180" s="7">
        <v>10</v>
      </c>
      <c r="E180" s="7" t="s">
        <v>480</v>
      </c>
      <c r="F180" s="7" t="str">
        <f>+Tabla1[[#This Row],[CODIGO]]</f>
        <v>KT6011</v>
      </c>
      <c r="G180" s="7" t="s">
        <v>434</v>
      </c>
      <c r="H180" s="8">
        <v>15</v>
      </c>
      <c r="I180" s="6" t="s">
        <v>477</v>
      </c>
      <c r="J180" s="4" t="s">
        <v>481</v>
      </c>
    </row>
    <row r="181" spans="1:10" x14ac:dyDescent="0.25">
      <c r="A181" s="7" t="s">
        <v>289</v>
      </c>
      <c r="B181" s="7" t="s">
        <v>543</v>
      </c>
      <c r="C181" s="7">
        <v>10</v>
      </c>
      <c r="E181" s="7" t="s">
        <v>480</v>
      </c>
      <c r="F181" s="7" t="str">
        <f>+Tabla1[[#This Row],[CODIGO]]</f>
        <v>KT6011</v>
      </c>
      <c r="G181" s="7" t="s">
        <v>434</v>
      </c>
      <c r="H181" s="8">
        <v>15</v>
      </c>
      <c r="I181" s="6" t="s">
        <v>478</v>
      </c>
      <c r="J181" s="4" t="s">
        <v>481</v>
      </c>
    </row>
    <row r="182" spans="1:10" x14ac:dyDescent="0.25">
      <c r="B182" s="7" t="s">
        <v>506</v>
      </c>
      <c r="C182" s="7">
        <v>1</v>
      </c>
      <c r="E182" s="7" t="s">
        <v>480</v>
      </c>
      <c r="F182" s="7">
        <f>+Tabla1[[#This Row],[CODIGO]]</f>
        <v>0</v>
      </c>
      <c r="H182" s="8">
        <v>17</v>
      </c>
      <c r="I182" s="7" t="s">
        <v>612</v>
      </c>
      <c r="J182" s="7"/>
    </row>
    <row r="183" spans="1:10" x14ac:dyDescent="0.25">
      <c r="B183" s="7" t="s">
        <v>505</v>
      </c>
      <c r="C183" s="7">
        <v>1</v>
      </c>
      <c r="E183" s="7" t="s">
        <v>480</v>
      </c>
      <c r="F183" s="7">
        <f>+Tabla1[[#This Row],[CODIGO]]</f>
        <v>0</v>
      </c>
      <c r="H183" s="8">
        <v>17</v>
      </c>
      <c r="I183" s="7" t="s">
        <v>613</v>
      </c>
      <c r="J183" s="7"/>
    </row>
    <row r="184" spans="1:10" x14ac:dyDescent="0.25">
      <c r="A184" s="7" t="s">
        <v>308</v>
      </c>
      <c r="B184" s="7" t="s">
        <v>309</v>
      </c>
      <c r="C184" s="7">
        <v>3</v>
      </c>
      <c r="E184" s="7" t="s">
        <v>473</v>
      </c>
      <c r="F184" s="7" t="str">
        <f>+Tabla1[[#This Row],[CODIGO]]</f>
        <v>AD0100</v>
      </c>
      <c r="G184" s="7" t="s">
        <v>448</v>
      </c>
      <c r="H184" s="8">
        <v>19</v>
      </c>
      <c r="I184" s="6" t="s">
        <v>104</v>
      </c>
      <c r="J184" s="3"/>
    </row>
    <row r="185" spans="1:10" x14ac:dyDescent="0.25">
      <c r="A185" s="7" t="s">
        <v>308</v>
      </c>
      <c r="B185" s="7" t="s">
        <v>310</v>
      </c>
      <c r="C185" s="7">
        <v>3</v>
      </c>
      <c r="E185" s="7" t="s">
        <v>473</v>
      </c>
      <c r="F185" s="7" t="str">
        <f>+Tabla1[[#This Row],[CODIGO]]</f>
        <v>AD0100</v>
      </c>
      <c r="G185" s="7" t="s">
        <v>448</v>
      </c>
      <c r="H185" s="8">
        <v>19</v>
      </c>
      <c r="I185" s="5" t="s">
        <v>103</v>
      </c>
      <c r="J185" s="4"/>
    </row>
    <row r="186" spans="1:10" x14ac:dyDescent="0.25">
      <c r="A186" s="7" t="s">
        <v>308</v>
      </c>
      <c r="B186" s="7" t="s">
        <v>311</v>
      </c>
      <c r="C186" s="7">
        <v>3</v>
      </c>
      <c r="E186" s="7" t="s">
        <v>473</v>
      </c>
      <c r="F186" s="7" t="str">
        <f>+Tabla1[[#This Row],[CODIGO]]</f>
        <v>AD0100</v>
      </c>
      <c r="G186" s="7" t="s">
        <v>448</v>
      </c>
      <c r="H186" s="8">
        <v>19</v>
      </c>
      <c r="I186" s="3" t="s">
        <v>102</v>
      </c>
      <c r="J186" s="6"/>
    </row>
    <row r="187" spans="1:10" x14ac:dyDescent="0.25">
      <c r="A187" s="7" t="s">
        <v>330</v>
      </c>
      <c r="B187" s="7" t="s">
        <v>331</v>
      </c>
      <c r="C187" s="7">
        <v>2</v>
      </c>
      <c r="E187" s="7" t="s">
        <v>443</v>
      </c>
      <c r="F187" s="7" t="str">
        <f>+Tabla1[[#This Row],[CODIGO]]</f>
        <v>EL1011</v>
      </c>
      <c r="G187" s="7" t="s">
        <v>455</v>
      </c>
      <c r="H187" s="8">
        <v>19</v>
      </c>
      <c r="I187" s="5" t="s">
        <v>89</v>
      </c>
      <c r="J187" s="4"/>
    </row>
    <row r="188" spans="1:10" x14ac:dyDescent="0.25">
      <c r="A188" s="7" t="s">
        <v>334</v>
      </c>
      <c r="B188" s="7" t="s">
        <v>335</v>
      </c>
      <c r="C188" s="7">
        <v>1</v>
      </c>
      <c r="E188" s="7" t="s">
        <v>443</v>
      </c>
      <c r="F188" s="7" t="str">
        <f>+Tabla1[[#This Row],[CODIGO]]</f>
        <v>EL1012</v>
      </c>
      <c r="G188" s="7" t="s">
        <v>457</v>
      </c>
      <c r="H188" s="8">
        <v>19</v>
      </c>
      <c r="I188" s="5" t="s">
        <v>87</v>
      </c>
      <c r="J188" s="4"/>
    </row>
    <row r="189" spans="1:10" x14ac:dyDescent="0.25">
      <c r="A189" s="7" t="s">
        <v>326</v>
      </c>
      <c r="B189" s="7" t="s">
        <v>327</v>
      </c>
      <c r="C189" s="7">
        <v>1</v>
      </c>
      <c r="E189" s="7" t="s">
        <v>445</v>
      </c>
      <c r="F189" s="7" t="str">
        <f>+Tabla1[[#This Row],[CODIGO]]</f>
        <v>FA1005</v>
      </c>
      <c r="G189" s="7" t="s">
        <v>453</v>
      </c>
      <c r="H189" s="8">
        <v>19</v>
      </c>
      <c r="I189" s="6" t="s">
        <v>91</v>
      </c>
      <c r="J189" s="3"/>
    </row>
    <row r="190" spans="1:10" x14ac:dyDescent="0.25">
      <c r="A190" s="7" t="s">
        <v>324</v>
      </c>
      <c r="B190" s="7" t="s">
        <v>325</v>
      </c>
      <c r="C190" s="7">
        <v>1</v>
      </c>
      <c r="E190" s="7" t="s">
        <v>445</v>
      </c>
      <c r="F190" s="7" t="str">
        <f>+Tabla1[[#This Row],[CODIGO]]</f>
        <v>FA1006</v>
      </c>
      <c r="G190" s="7" t="s">
        <v>452</v>
      </c>
      <c r="H190" s="8">
        <v>19</v>
      </c>
      <c r="I190" s="3" t="s">
        <v>92</v>
      </c>
      <c r="J190" s="3"/>
    </row>
    <row r="191" spans="1:10" x14ac:dyDescent="0.25">
      <c r="A191" s="7" t="s">
        <v>390</v>
      </c>
      <c r="B191" s="7" t="s">
        <v>391</v>
      </c>
      <c r="C191" s="7">
        <v>1</v>
      </c>
      <c r="E191" s="7" t="s">
        <v>480</v>
      </c>
      <c r="F191" s="7" t="str">
        <f>+Tabla1[[#This Row],[CODIGO]]</f>
        <v>KT6009</v>
      </c>
      <c r="G191" s="7" t="s">
        <v>462</v>
      </c>
      <c r="H191" s="8">
        <v>19</v>
      </c>
      <c r="I191" s="6" t="s">
        <v>41</v>
      </c>
      <c r="J191" s="3"/>
    </row>
    <row r="192" spans="1:10" x14ac:dyDescent="0.25">
      <c r="B192" s="7" t="s">
        <v>513</v>
      </c>
      <c r="C192" s="7">
        <v>1</v>
      </c>
      <c r="E192" s="7" t="s">
        <v>445</v>
      </c>
      <c r="F192" s="7">
        <f>+Tabla1[[#This Row],[CODIGO]]</f>
        <v>0</v>
      </c>
      <c r="H192" s="8">
        <v>28</v>
      </c>
      <c r="I192" s="7" t="s">
        <v>614</v>
      </c>
      <c r="J192" s="7"/>
    </row>
    <row r="193" spans="1:10" x14ac:dyDescent="0.25">
      <c r="A193" s="7" t="s">
        <v>337</v>
      </c>
      <c r="B193" s="7" t="s">
        <v>338</v>
      </c>
      <c r="C193" s="7">
        <v>1</v>
      </c>
      <c r="E193" s="7" t="s">
        <v>443</v>
      </c>
      <c r="F193" s="7" t="str">
        <f>+Tabla1[[#This Row],[CODIGO]]</f>
        <v>EL1013</v>
      </c>
      <c r="G193" s="7" t="s">
        <v>457</v>
      </c>
      <c r="H193" s="8">
        <v>28</v>
      </c>
      <c r="I193" s="5" t="s">
        <v>85</v>
      </c>
      <c r="J193" s="4"/>
    </row>
    <row r="194" spans="1:10" x14ac:dyDescent="0.25">
      <c r="A194" s="7" t="s">
        <v>332</v>
      </c>
      <c r="B194" s="7" t="s">
        <v>333</v>
      </c>
      <c r="C194" s="7">
        <v>1</v>
      </c>
      <c r="E194" s="7" t="s">
        <v>443</v>
      </c>
      <c r="F194" s="7" t="str">
        <f>+Tabla1[[#This Row],[CODIGO]]</f>
        <v>EL1014</v>
      </c>
      <c r="G194" s="7" t="s">
        <v>456</v>
      </c>
      <c r="H194" s="8">
        <v>28</v>
      </c>
      <c r="I194" s="5" t="s">
        <v>88</v>
      </c>
      <c r="J194" s="4"/>
    </row>
    <row r="195" spans="1:10" x14ac:dyDescent="0.25">
      <c r="A195" s="7" t="s">
        <v>332</v>
      </c>
      <c r="B195" s="7" t="s">
        <v>336</v>
      </c>
      <c r="C195" s="7">
        <v>1</v>
      </c>
      <c r="E195" s="7" t="s">
        <v>443</v>
      </c>
      <c r="F195" s="7" t="str">
        <f>+Tabla1[[#This Row],[CODIGO]]</f>
        <v>EL1014</v>
      </c>
      <c r="G195" s="7" t="s">
        <v>456</v>
      </c>
      <c r="H195" s="8">
        <v>28</v>
      </c>
      <c r="I195" s="5" t="s">
        <v>86</v>
      </c>
      <c r="J195" s="4"/>
    </row>
    <row r="196" spans="1:10" x14ac:dyDescent="0.25">
      <c r="A196" s="7" t="s">
        <v>402</v>
      </c>
      <c r="B196" s="7" t="s">
        <v>403</v>
      </c>
      <c r="C196" s="7">
        <v>1</v>
      </c>
      <c r="E196" s="7" t="s">
        <v>482</v>
      </c>
      <c r="F196" s="7" t="str">
        <f>+Tabla1[[#This Row],[CODIGO]]</f>
        <v>KT5343</v>
      </c>
      <c r="G196" s="7" t="s">
        <v>435</v>
      </c>
      <c r="H196" s="8">
        <v>28</v>
      </c>
      <c r="I196" s="6" t="s">
        <v>469</v>
      </c>
      <c r="J196" s="3" t="s">
        <v>30</v>
      </c>
    </row>
    <row r="197" spans="1:10" x14ac:dyDescent="0.25">
      <c r="A197" s="7" t="s">
        <v>402</v>
      </c>
      <c r="B197" s="7" t="s">
        <v>404</v>
      </c>
      <c r="C197" s="7">
        <v>1</v>
      </c>
      <c r="E197" s="7" t="s">
        <v>482</v>
      </c>
      <c r="F197" s="7" t="str">
        <f>+Tabla1[[#This Row],[CODIGO]]</f>
        <v>KT5343</v>
      </c>
      <c r="G197" s="7" t="s">
        <v>435</v>
      </c>
      <c r="H197" s="8">
        <v>28</v>
      </c>
      <c r="I197" s="6" t="s">
        <v>28</v>
      </c>
      <c r="J197" s="3" t="s">
        <v>29</v>
      </c>
    </row>
    <row r="198" spans="1:10" x14ac:dyDescent="0.25">
      <c r="A198" s="7" t="s">
        <v>271</v>
      </c>
      <c r="B198" s="7" t="s">
        <v>273</v>
      </c>
      <c r="C198" s="7">
        <v>1</v>
      </c>
      <c r="E198" s="7" t="s">
        <v>482</v>
      </c>
      <c r="F198" s="7" t="str">
        <f>+Tabla1[[#This Row],[CODIGO]]</f>
        <v>KT5412B</v>
      </c>
      <c r="G198" s="7" t="s">
        <v>432</v>
      </c>
      <c r="H198" s="8">
        <v>28</v>
      </c>
      <c r="I198" s="6" t="s">
        <v>136</v>
      </c>
      <c r="J198" s="3" t="s">
        <v>483</v>
      </c>
    </row>
    <row r="199" spans="1:10" x14ac:dyDescent="0.25">
      <c r="A199" s="7" t="s">
        <v>322</v>
      </c>
      <c r="B199" s="7" t="s">
        <v>323</v>
      </c>
      <c r="C199" s="7">
        <v>2</v>
      </c>
      <c r="E199" s="7" t="s">
        <v>445</v>
      </c>
      <c r="F199" s="7" t="str">
        <f>+Tabla1[[#This Row],[CODIGO]]</f>
        <v>FA1004</v>
      </c>
      <c r="G199" s="7" t="s">
        <v>451</v>
      </c>
      <c r="H199" s="8">
        <v>29</v>
      </c>
      <c r="I199" s="3" t="s">
        <v>93</v>
      </c>
      <c r="J199" s="3" t="s">
        <v>484</v>
      </c>
    </row>
    <row r="200" spans="1:10" x14ac:dyDescent="0.25">
      <c r="A200" s="7" t="s">
        <v>201</v>
      </c>
      <c r="B200" s="7" t="s">
        <v>202</v>
      </c>
      <c r="C200" s="7">
        <v>1</v>
      </c>
      <c r="E200" s="7" t="s">
        <v>439</v>
      </c>
      <c r="F200" s="7" t="str">
        <f>+Tabla1[[#This Row],[CODIGO]]</f>
        <v>KT5332</v>
      </c>
      <c r="G200" s="7" t="s">
        <v>432</v>
      </c>
      <c r="H200" s="8">
        <v>37</v>
      </c>
      <c r="I200" s="5" t="s">
        <v>470</v>
      </c>
      <c r="J200" s="4" t="s">
        <v>200</v>
      </c>
    </row>
    <row r="201" spans="1:10" x14ac:dyDescent="0.25">
      <c r="A201" s="7" t="s">
        <v>201</v>
      </c>
      <c r="B201" s="7" t="s">
        <v>203</v>
      </c>
      <c r="C201" s="7">
        <v>1</v>
      </c>
      <c r="E201" s="7" t="s">
        <v>439</v>
      </c>
      <c r="F201" s="7" t="str">
        <f>+Tabla1[[#This Row],[CODIGO]]</f>
        <v>KT5332</v>
      </c>
      <c r="G201" s="7" t="s">
        <v>432</v>
      </c>
      <c r="H201" s="8">
        <v>37</v>
      </c>
      <c r="I201" s="3" t="s">
        <v>471</v>
      </c>
      <c r="J201" s="3"/>
    </row>
    <row r="202" spans="1:10" x14ac:dyDescent="0.25">
      <c r="A202" s="7" t="s">
        <v>216</v>
      </c>
      <c r="B202" s="7" t="s">
        <v>220</v>
      </c>
      <c r="C202" s="7">
        <v>1</v>
      </c>
      <c r="E202" s="7" t="s">
        <v>482</v>
      </c>
      <c r="F202" s="7" t="str">
        <f>+Tabla1[[#This Row],[CODIGO]]</f>
        <v>KT5385</v>
      </c>
      <c r="G202" s="7" t="s">
        <v>436</v>
      </c>
      <c r="H202" s="8">
        <v>37</v>
      </c>
      <c r="I202" s="6" t="s">
        <v>185</v>
      </c>
      <c r="J202" s="3" t="s">
        <v>184</v>
      </c>
    </row>
    <row r="203" spans="1:10" x14ac:dyDescent="0.25">
      <c r="B203" s="7" t="s">
        <v>515</v>
      </c>
      <c r="C203" s="7">
        <v>1</v>
      </c>
      <c r="E203" s="7" t="s">
        <v>445</v>
      </c>
      <c r="F203" s="7">
        <f>+Tabla1[[#This Row],[CODIGO]]</f>
        <v>0</v>
      </c>
      <c r="H203" s="8">
        <v>39</v>
      </c>
      <c r="I203" s="7" t="s">
        <v>615</v>
      </c>
      <c r="J203" s="7"/>
    </row>
    <row r="204" spans="1:10" x14ac:dyDescent="0.25">
      <c r="A204" s="7" t="s">
        <v>328</v>
      </c>
      <c r="B204" s="7" t="s">
        <v>329</v>
      </c>
      <c r="C204" s="7">
        <v>2</v>
      </c>
      <c r="E204" s="7" t="s">
        <v>445</v>
      </c>
      <c r="F204" s="7" t="str">
        <f>+Tabla1[[#This Row],[CODIGO]]</f>
        <v>FA1001</v>
      </c>
      <c r="G204" s="7" t="s">
        <v>454</v>
      </c>
      <c r="H204" s="8">
        <v>40</v>
      </c>
      <c r="I204" s="6" t="s">
        <v>90</v>
      </c>
      <c r="J204" s="3" t="s">
        <v>485</v>
      </c>
    </row>
    <row r="205" spans="1:10" x14ac:dyDescent="0.25">
      <c r="B205" s="7" t="s">
        <v>523</v>
      </c>
      <c r="C205" s="7">
        <v>1</v>
      </c>
      <c r="E205" s="7" t="s">
        <v>480</v>
      </c>
      <c r="F205" s="7">
        <f>+Tabla1[[#This Row],[CODIGO]]</f>
        <v>0</v>
      </c>
      <c r="H205" s="8">
        <v>40</v>
      </c>
      <c r="I205" s="7" t="s">
        <v>616</v>
      </c>
      <c r="J205" s="7"/>
    </row>
    <row r="206" spans="1:10" x14ac:dyDescent="0.25">
      <c r="B206" s="7" t="s">
        <v>507</v>
      </c>
      <c r="C206" s="7">
        <v>1</v>
      </c>
      <c r="E206" s="7" t="s">
        <v>480</v>
      </c>
      <c r="F206" s="7">
        <f>+Tabla1[[#This Row],[CODIGO]]</f>
        <v>0</v>
      </c>
      <c r="H206" s="8">
        <v>45</v>
      </c>
      <c r="I206" s="7" t="s">
        <v>617</v>
      </c>
      <c r="J206" s="7"/>
    </row>
    <row r="207" spans="1:10" x14ac:dyDescent="0.25">
      <c r="A207" s="7" t="s">
        <v>344</v>
      </c>
      <c r="B207" s="7" t="s">
        <v>345</v>
      </c>
      <c r="C207" s="7">
        <v>2</v>
      </c>
      <c r="E207" s="7" t="s">
        <v>480</v>
      </c>
      <c r="F207" s="7" t="str">
        <f>+Tabla1[[#This Row],[CODIGO]]</f>
        <v>KT6010</v>
      </c>
      <c r="G207" s="7" t="s">
        <v>458</v>
      </c>
      <c r="H207" s="8">
        <v>50</v>
      </c>
      <c r="I207" s="5" t="s">
        <v>79</v>
      </c>
      <c r="J207" s="4" t="s">
        <v>486</v>
      </c>
    </row>
    <row r="208" spans="1:10" x14ac:dyDescent="0.25">
      <c r="A208" s="7" t="s">
        <v>428</v>
      </c>
      <c r="B208" s="7" t="s">
        <v>429</v>
      </c>
      <c r="C208" s="7">
        <v>1</v>
      </c>
      <c r="E208" s="7" t="s">
        <v>441</v>
      </c>
      <c r="F208" s="7" t="str">
        <f>+Tabla1[[#This Row],[CODIGO]]</f>
        <v>XIA014</v>
      </c>
      <c r="G208" s="7" t="s">
        <v>464</v>
      </c>
      <c r="H208" s="8">
        <v>55</v>
      </c>
      <c r="I208" s="3" t="s">
        <v>11</v>
      </c>
      <c r="J208" s="3"/>
    </row>
    <row r="209" spans="1:10" x14ac:dyDescent="0.25">
      <c r="A209" s="7" t="s">
        <v>425</v>
      </c>
      <c r="B209" s="7" t="s">
        <v>544</v>
      </c>
      <c r="C209" s="7">
        <v>1</v>
      </c>
      <c r="E209" s="7" t="s">
        <v>441</v>
      </c>
      <c r="F209" s="7" t="str">
        <f>+Tabla1[[#This Row],[CODIGO]]</f>
        <v>XIA001</v>
      </c>
      <c r="G209" s="7" t="s">
        <v>468</v>
      </c>
      <c r="H209" s="8">
        <v>78</v>
      </c>
      <c r="I209" s="5" t="s">
        <v>13</v>
      </c>
      <c r="J209" s="4"/>
    </row>
    <row r="210" spans="1:10" x14ac:dyDescent="0.25">
      <c r="A210" s="7" t="s">
        <v>254</v>
      </c>
      <c r="B210" s="7" t="s">
        <v>255</v>
      </c>
      <c r="C210" s="7">
        <v>2</v>
      </c>
      <c r="E210" s="7" t="s">
        <v>441</v>
      </c>
      <c r="F210" s="7" t="str">
        <f>+Tabla1[[#This Row],[CODIGO]]</f>
        <v>XIA012</v>
      </c>
      <c r="H210" s="8">
        <v>78</v>
      </c>
      <c r="I210" s="6" t="s">
        <v>151</v>
      </c>
      <c r="J210" s="3"/>
    </row>
    <row r="211" spans="1:10" x14ac:dyDescent="0.25">
      <c r="A211" s="7" t="s">
        <v>426</v>
      </c>
      <c r="B211" s="7" t="s">
        <v>427</v>
      </c>
      <c r="C211" s="7">
        <v>1</v>
      </c>
      <c r="E211" s="7" t="s">
        <v>441</v>
      </c>
      <c r="F211" s="7" t="str">
        <f>+Tabla1[[#This Row],[CODIGO]]</f>
        <v>XIA013</v>
      </c>
      <c r="H211" s="8">
        <v>78</v>
      </c>
      <c r="I211" s="3" t="s">
        <v>12</v>
      </c>
      <c r="J211" s="3"/>
    </row>
    <row r="212" spans="1:10" x14ac:dyDescent="0.25">
      <c r="A212" s="7" t="s">
        <v>377</v>
      </c>
      <c r="B212" s="7" t="s">
        <v>378</v>
      </c>
      <c r="C212" s="7">
        <v>1</v>
      </c>
      <c r="E212" s="7" t="s">
        <v>441</v>
      </c>
      <c r="F212" s="7" t="str">
        <f>+Tabla1[[#This Row],[CODIGO]]</f>
        <v>XIA002</v>
      </c>
      <c r="G212" s="7" t="s">
        <v>459</v>
      </c>
      <c r="H212" s="8">
        <v>89</v>
      </c>
      <c r="I212" s="6" t="s">
        <v>50</v>
      </c>
      <c r="J212" s="4"/>
    </row>
    <row r="213" spans="1:10" x14ac:dyDescent="0.25">
      <c r="A213" s="7" t="s">
        <v>381</v>
      </c>
      <c r="B213" s="7" t="s">
        <v>382</v>
      </c>
      <c r="C213" s="7">
        <v>1</v>
      </c>
      <c r="E213" s="7" t="s">
        <v>441</v>
      </c>
      <c r="F213" s="7" t="str">
        <f>+Tabla1[[#This Row],[CODIGO]]</f>
        <v>XIA003</v>
      </c>
      <c r="G213" s="7" t="s">
        <v>461</v>
      </c>
      <c r="H213" s="8">
        <v>89</v>
      </c>
      <c r="I213" s="6" t="s">
        <v>48</v>
      </c>
      <c r="J213" s="4"/>
    </row>
    <row r="214" spans="1:10" x14ac:dyDescent="0.25">
      <c r="A214" s="7" t="s">
        <v>417</v>
      </c>
      <c r="B214" s="7" t="s">
        <v>418</v>
      </c>
      <c r="C214" s="7">
        <v>1</v>
      </c>
      <c r="E214" s="7" t="s">
        <v>441</v>
      </c>
      <c r="F214" s="7" t="str">
        <f>+Tabla1[[#This Row],[CODIGO]]</f>
        <v>XIA010</v>
      </c>
      <c r="H214" s="8">
        <v>100</v>
      </c>
      <c r="I214" s="3" t="s">
        <v>17</v>
      </c>
      <c r="J214" s="3"/>
    </row>
    <row r="215" spans="1:10" x14ac:dyDescent="0.25">
      <c r="A215" s="7" t="s">
        <v>430</v>
      </c>
      <c r="B215" s="7" t="s">
        <v>431</v>
      </c>
      <c r="C215" s="7">
        <v>1</v>
      </c>
      <c r="E215" s="7" t="s">
        <v>441</v>
      </c>
      <c r="F215" s="7" t="str">
        <f>+Tabla1[[#This Row],[CODIGO]]</f>
        <v>XIA011</v>
      </c>
      <c r="H215" s="8">
        <v>100</v>
      </c>
      <c r="I215" s="3" t="s">
        <v>10</v>
      </c>
      <c r="J215" s="3"/>
    </row>
    <row r="216" spans="1:10" x14ac:dyDescent="0.25">
      <c r="A216" s="7" t="s">
        <v>423</v>
      </c>
      <c r="B216" s="7" t="s">
        <v>424</v>
      </c>
      <c r="C216" s="7">
        <v>1</v>
      </c>
      <c r="E216" s="7" t="s">
        <v>441</v>
      </c>
      <c r="F216" s="7" t="str">
        <f>+Tabla1[[#This Row],[CODIGO]]</f>
        <v>XIA009</v>
      </c>
      <c r="G216" s="7" t="s">
        <v>467</v>
      </c>
      <c r="H216" s="8">
        <v>111</v>
      </c>
      <c r="I216" s="3" t="s">
        <v>14</v>
      </c>
      <c r="J216" s="3"/>
    </row>
    <row r="217" spans="1:10" x14ac:dyDescent="0.25">
      <c r="A217" s="7" t="s">
        <v>419</v>
      </c>
      <c r="B217" s="7" t="s">
        <v>420</v>
      </c>
      <c r="C217" s="7">
        <v>1</v>
      </c>
      <c r="E217" s="7" t="s">
        <v>441</v>
      </c>
      <c r="F217" s="7" t="str">
        <f>+Tabla1[[#This Row],[CODIGO]]</f>
        <v>XIA006</v>
      </c>
      <c r="G217" s="7" t="s">
        <v>465</v>
      </c>
      <c r="H217" s="8">
        <v>123</v>
      </c>
      <c r="I217" s="3" t="s">
        <v>16</v>
      </c>
      <c r="J217" s="3"/>
    </row>
    <row r="218" spans="1:10" x14ac:dyDescent="0.25">
      <c r="A218" s="7" t="s">
        <v>421</v>
      </c>
      <c r="B218" s="7" t="s">
        <v>422</v>
      </c>
      <c r="C218" s="7">
        <v>1</v>
      </c>
      <c r="E218" s="7" t="s">
        <v>441</v>
      </c>
      <c r="F218" s="7" t="str">
        <f>+Tabla1[[#This Row],[CODIGO]]</f>
        <v>XIA005</v>
      </c>
      <c r="G218" s="7" t="s">
        <v>466</v>
      </c>
      <c r="H218" s="8">
        <v>145</v>
      </c>
      <c r="I218" s="3" t="s">
        <v>15</v>
      </c>
      <c r="J218" s="3"/>
    </row>
    <row r="219" spans="1:10" x14ac:dyDescent="0.25">
      <c r="A219" s="7" t="s">
        <v>415</v>
      </c>
      <c r="B219" s="7" t="s">
        <v>416</v>
      </c>
      <c r="C219" s="7">
        <v>1</v>
      </c>
      <c r="E219" s="7" t="s">
        <v>441</v>
      </c>
      <c r="F219" s="7" t="str">
        <f>+Tabla1[[#This Row],[CODIGO]]</f>
        <v>XIA008</v>
      </c>
      <c r="G219" s="7" t="s">
        <v>464</v>
      </c>
      <c r="H219" s="8">
        <v>145</v>
      </c>
      <c r="I219" s="3" t="s">
        <v>18</v>
      </c>
      <c r="J219" s="3"/>
    </row>
    <row r="220" spans="1:10" x14ac:dyDescent="0.25">
      <c r="A220" s="7" t="s">
        <v>379</v>
      </c>
      <c r="B220" s="7" t="s">
        <v>380</v>
      </c>
      <c r="C220" s="7">
        <v>1</v>
      </c>
      <c r="E220" s="7" t="s">
        <v>441</v>
      </c>
      <c r="F220" s="7" t="str">
        <f>+Tabla1[[#This Row],[CODIGO]]</f>
        <v>XIA004</v>
      </c>
      <c r="G220" s="7" t="s">
        <v>460</v>
      </c>
      <c r="H220" s="8">
        <v>168</v>
      </c>
      <c r="I220" s="6" t="s">
        <v>49</v>
      </c>
      <c r="J220" s="3"/>
    </row>
    <row r="221" spans="1:10" x14ac:dyDescent="0.25">
      <c r="A221" s="7" t="s">
        <v>414</v>
      </c>
      <c r="B221" s="7" t="s">
        <v>545</v>
      </c>
      <c r="C221" s="7">
        <v>1</v>
      </c>
      <c r="E221" s="7" t="s">
        <v>441</v>
      </c>
      <c r="F221" s="7" t="str">
        <f>+Tabla1[[#This Row],[CODIGO]]</f>
        <v>XIA007</v>
      </c>
      <c r="G221" s="7" t="s">
        <v>463</v>
      </c>
      <c r="H221" s="8">
        <v>179</v>
      </c>
      <c r="I221" s="3" t="s">
        <v>19</v>
      </c>
      <c r="J221" s="3"/>
    </row>
    <row r="222" spans="1:10" x14ac:dyDescent="0.25">
      <c r="C222" s="7">
        <v>-1</v>
      </c>
      <c r="F222" s="7">
        <f>+Tabla1[[#This Row],[CODIGO]]</f>
        <v>0</v>
      </c>
      <c r="H222" s="8"/>
      <c r="I222" s="7" t="s">
        <v>577</v>
      </c>
    </row>
    <row r="223" spans="1:10" x14ac:dyDescent="0.25">
      <c r="C223" s="7">
        <v>-1</v>
      </c>
      <c r="F223" s="7">
        <f>+Tabla1[[#This Row],[CODIGO]]</f>
        <v>0</v>
      </c>
      <c r="H223" s="8"/>
      <c r="I223" s="7" t="s">
        <v>570</v>
      </c>
      <c r="J223" s="7" t="s">
        <v>569</v>
      </c>
    </row>
    <row r="224" spans="1:10" x14ac:dyDescent="0.25">
      <c r="C224" s="7">
        <v>-1</v>
      </c>
      <c r="F224" s="7">
        <f>+Tabla1[[#This Row],[CODIGO]]</f>
        <v>0</v>
      </c>
      <c r="H224" s="8"/>
      <c r="I224" s="7" t="s">
        <v>573</v>
      </c>
    </row>
    <row r="225" spans="3:9" x14ac:dyDescent="0.25">
      <c r="C225" s="7">
        <v>-1</v>
      </c>
      <c r="F225" s="7">
        <f>+Tabla1[[#This Row],[CODIGO]]</f>
        <v>0</v>
      </c>
      <c r="H225" s="8"/>
      <c r="I225" s="7" t="s">
        <v>578</v>
      </c>
    </row>
    <row r="226" spans="3:9" x14ac:dyDescent="0.25">
      <c r="C226" s="7">
        <v>-1</v>
      </c>
      <c r="F226" s="7">
        <f>+Tabla1[[#This Row],[CODIGO]]</f>
        <v>0</v>
      </c>
      <c r="H226" s="8"/>
      <c r="I226" s="7" t="s">
        <v>583</v>
      </c>
    </row>
    <row r="227" spans="3:9" x14ac:dyDescent="0.25">
      <c r="C227" s="7">
        <v>-1</v>
      </c>
      <c r="E227" s="7" t="s">
        <v>501</v>
      </c>
      <c r="F227" s="7">
        <f>+Tabla1[[#This Row],[CODIGO]]</f>
        <v>0</v>
      </c>
      <c r="H227" s="8"/>
      <c r="I227" s="7" t="s">
        <v>592</v>
      </c>
    </row>
    <row r="228" spans="3:9" x14ac:dyDescent="0.25">
      <c r="C228" s="7">
        <v>-1</v>
      </c>
      <c r="E228" s="7" t="s">
        <v>473</v>
      </c>
      <c r="F228" s="7">
        <f>+Tabla1[[#This Row],[CODIGO]]</f>
        <v>0</v>
      </c>
      <c r="H228" s="8"/>
      <c r="I228" s="7" t="s">
        <v>595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2025-09-02T19:22:20Z</dcterms:modified>
</cp:coreProperties>
</file>