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Desktop\SC - Online\"/>
    </mc:Choice>
  </mc:AlternateContent>
  <xr:revisionPtr revIDLastSave="0" documentId="13_ncr:1_{2804D355-56D2-42AF-AE4A-5FA23D044E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2" i="1" l="1"/>
  <c r="F131" i="1"/>
  <c r="F130" i="1"/>
  <c r="F129" i="1"/>
  <c r="F111" i="1"/>
  <c r="F114" i="1"/>
  <c r="F68" i="1"/>
  <c r="F90" i="1"/>
  <c r="F102" i="1"/>
  <c r="F67" i="1"/>
  <c r="F128" i="1"/>
  <c r="F52" i="1"/>
  <c r="F50" i="1"/>
  <c r="F27" i="1"/>
  <c r="F30" i="1"/>
  <c r="F34" i="1"/>
  <c r="F29" i="1"/>
  <c r="F7" i="1"/>
  <c r="F28" i="1"/>
  <c r="F118" i="1"/>
  <c r="F120" i="1"/>
  <c r="F104" i="1"/>
  <c r="F105" i="1"/>
  <c r="F103" i="1"/>
  <c r="F91" i="1"/>
  <c r="F71" i="1"/>
  <c r="F69" i="1"/>
  <c r="F54" i="1"/>
  <c r="F55" i="1"/>
  <c r="F53" i="1"/>
  <c r="F51" i="1"/>
  <c r="F35" i="1"/>
  <c r="F36" i="1"/>
  <c r="F41" i="1"/>
  <c r="F121" i="1" l="1"/>
  <c r="F86" i="1"/>
  <c r="F45" i="1"/>
  <c r="F107" i="1" l="1"/>
  <c r="F116" i="1"/>
  <c r="F119" i="1"/>
  <c r="F113" i="1"/>
  <c r="F109" i="1"/>
  <c r="F122" i="1"/>
  <c r="F101" i="1"/>
  <c r="F95" i="1"/>
  <c r="F70" i="1"/>
  <c r="F98" i="1"/>
  <c r="F47" i="1"/>
  <c r="F46" i="1"/>
  <c r="F62" i="1"/>
  <c r="F65" i="1"/>
  <c r="F49" i="1"/>
  <c r="F89" i="1"/>
  <c r="F73" i="1"/>
  <c r="F48" i="1"/>
  <c r="F37" i="1"/>
  <c r="F112" i="1" l="1"/>
  <c r="F108" i="1"/>
  <c r="F64" i="1"/>
  <c r="F124" i="1"/>
  <c r="F117" i="1"/>
  <c r="F126" i="1"/>
  <c r="F127" i="1"/>
  <c r="F123" i="1"/>
  <c r="F125" i="1"/>
  <c r="F5" i="1"/>
  <c r="F4" i="1"/>
  <c r="F81" i="1"/>
  <c r="F3" i="1"/>
  <c r="F80" i="1"/>
  <c r="F77" i="1"/>
  <c r="F79" i="1"/>
  <c r="F75" i="1"/>
  <c r="F74" i="1"/>
  <c r="F78" i="1"/>
  <c r="F76" i="1"/>
  <c r="F85" i="1"/>
  <c r="F83" i="1"/>
  <c r="F84" i="1"/>
  <c r="F82" i="1"/>
  <c r="F87" i="1"/>
  <c r="F66" i="1"/>
  <c r="F56" i="1"/>
  <c r="F44" i="1"/>
  <c r="F8" i="1"/>
  <c r="F20" i="1"/>
  <c r="F10" i="1"/>
  <c r="F11" i="1"/>
  <c r="F12" i="1"/>
  <c r="F6" i="1"/>
  <c r="F17" i="1"/>
  <c r="F42" i="1"/>
  <c r="F110" i="1"/>
  <c r="F38" i="1"/>
  <c r="F39" i="1"/>
  <c r="F22" i="1"/>
  <c r="F23" i="1"/>
  <c r="F13" i="1"/>
  <c r="F14" i="1"/>
  <c r="F15" i="1"/>
  <c r="F43" i="1"/>
  <c r="F33" i="1"/>
  <c r="F58" i="1"/>
  <c r="F9" i="1"/>
  <c r="F97" i="1"/>
  <c r="F100" i="1"/>
  <c r="F115" i="1"/>
  <c r="F106" i="1"/>
  <c r="F40" i="1"/>
  <c r="F57" i="1"/>
  <c r="F24" i="1"/>
  <c r="F31" i="1"/>
  <c r="F18" i="1"/>
  <c r="F32" i="1"/>
  <c r="F25" i="1"/>
  <c r="F61" i="1"/>
  <c r="F60" i="1"/>
  <c r="F16" i="1"/>
  <c r="F59" i="1"/>
  <c r="F26" i="1"/>
  <c r="F63" i="1"/>
  <c r="F88" i="1"/>
  <c r="F19" i="1"/>
  <c r="F2" i="1" l="1"/>
  <c r="F72" i="1"/>
  <c r="F92" i="1" l="1"/>
  <c r="F93" i="1"/>
  <c r="F21" i="1"/>
  <c r="F94" i="1"/>
  <c r="F96" i="1"/>
  <c r="F99" i="1"/>
</calcChain>
</file>

<file path=xl/sharedStrings.xml><?xml version="1.0" encoding="utf-8"?>
<sst xmlns="http://schemas.openxmlformats.org/spreadsheetml/2006/main" count="691" uniqueCount="273">
  <si>
    <t>CODIGO</t>
  </si>
  <si>
    <t>DESCRIPCION</t>
  </si>
  <si>
    <t>STOCK</t>
  </si>
  <si>
    <t>PRECIO $</t>
  </si>
  <si>
    <t>MARCA</t>
  </si>
  <si>
    <t>MINI CODIGO</t>
  </si>
  <si>
    <t>DETALLES</t>
  </si>
  <si>
    <t>PRECIO EN SOLES</t>
  </si>
  <si>
    <t>IMAGEN</t>
  </si>
  <si>
    <t>MODAL</t>
  </si>
  <si>
    <t>Avast Premium Security</t>
  </si>
  <si>
    <t>AVG Ultimate</t>
  </si>
  <si>
    <t>Sucripcion x 365 dias</t>
  </si>
  <si>
    <t>Kaspersky Internet Security</t>
  </si>
  <si>
    <t>Kaspersky Total Security</t>
  </si>
  <si>
    <t>Bitdefender Total Security</t>
  </si>
  <si>
    <t xml:space="preserve">Eset NOD32 Antivirus </t>
  </si>
  <si>
    <t>Kaspersky Plus</t>
  </si>
  <si>
    <t>Kaspersky Premium</t>
  </si>
  <si>
    <t>Kaspersky Standard</t>
  </si>
  <si>
    <t>SEGURIDAD</t>
  </si>
  <si>
    <t>INTELIGENCIA ARTIFICIAL</t>
  </si>
  <si>
    <t>Gemini</t>
  </si>
  <si>
    <t>Google One 2TB</t>
  </si>
  <si>
    <t>ChatGPT PLUS - Privado</t>
  </si>
  <si>
    <t>ChatGPT PLUS - Compartido</t>
  </si>
  <si>
    <t>Autodesk - Autocad 2026</t>
  </si>
  <si>
    <t>Autodesk - Civil 3D 2026</t>
  </si>
  <si>
    <t>Autodesk - Revit 2026</t>
  </si>
  <si>
    <t>Microsoft 365</t>
  </si>
  <si>
    <t>Domestika PLUS</t>
  </si>
  <si>
    <t>UDEMY</t>
  </si>
  <si>
    <t>vTubeGo</t>
  </si>
  <si>
    <t>Glary Utilities Pro</t>
  </si>
  <si>
    <t>Adobe Acrobat 19</t>
  </si>
  <si>
    <t>CorelDraw 23</t>
  </si>
  <si>
    <t>CorelDraw 24</t>
  </si>
  <si>
    <t>Canva Edu</t>
  </si>
  <si>
    <t>Canva Pro</t>
  </si>
  <si>
    <t>NitroPDF Pro 10</t>
  </si>
  <si>
    <t>Duolingo PLUS</t>
  </si>
  <si>
    <t>Adobe Express</t>
  </si>
  <si>
    <t>Envato</t>
  </si>
  <si>
    <t>Goole Play Pass</t>
  </si>
  <si>
    <t>Microsoft Project 2021</t>
  </si>
  <si>
    <t>Microsoft Project 2024</t>
  </si>
  <si>
    <t>Audible</t>
  </si>
  <si>
    <t>PRIME VIDEO</t>
  </si>
  <si>
    <t>MUBI</t>
  </si>
  <si>
    <t>Disney +</t>
  </si>
  <si>
    <t>Crunchyroll</t>
  </si>
  <si>
    <t>Bitdefender Antivirus Plus</t>
  </si>
  <si>
    <t>Microsoft Windows 10 Pro</t>
  </si>
  <si>
    <t>Microsoft Windows 11 Pro</t>
  </si>
  <si>
    <t>PRODUCTIVIDAD</t>
  </si>
  <si>
    <t>DISEÑO</t>
  </si>
  <si>
    <t>STREAMING</t>
  </si>
  <si>
    <t>INGENIERIA</t>
  </si>
  <si>
    <t>SISTEMA</t>
  </si>
  <si>
    <t>ENTRETENIMIENTO</t>
  </si>
  <si>
    <t>https://nguyenpremium.com/wp-content/uploads/2024/09/ChatGPT-Plus-1.jpg</t>
  </si>
  <si>
    <t>Sucripcion x 30 dias</t>
  </si>
  <si>
    <t>https://5.imimg.com/data5/SELLER/Default/2020/12/VI/AI/PH/7202139/71rls2rhebl-ac-sl1421--500x500.jpg</t>
  </si>
  <si>
    <t>https://keys.franboxoriginal.com/wp-content/uploads/2024/09/2019-digital-key.jpg</t>
  </si>
  <si>
    <t>https://pisces.bbystatic.com/image2/BestBuy_US/images/products/6570/6570513_sd.jpg</t>
  </si>
  <si>
    <t>Apple TV+</t>
  </si>
  <si>
    <t>https://cdn.mos.cms.futurecdn.net/J3fWG9m7HcZ2sQ7edv3ub9.png</t>
  </si>
  <si>
    <t>https://hips.hearstapps.com/hmg-prod/images/audible-1673609759.png</t>
  </si>
  <si>
    <t>https://expresskeys.cl/wp-content/uploads/2025/03/AutoCAD-2026.webp</t>
  </si>
  <si>
    <t>https://it-nerd24.es/media/image/4d/24/8c/1111o0AQv0ZkDZW2j_600x600.jpg</t>
  </si>
  <si>
    <t>https://expresskeys.cl/wp-content/uploads/2025/05/Revit-2026.webp</t>
  </si>
  <si>
    <t>https://products.eneba.games/resized-products/JnDb6fsLmrz4W4IAu6Bs3imDaak4Ui6rIJBqfkzUJgk_350x200_1x-0.jpeg</t>
  </si>
  <si>
    <t>https://antiviruslicensekey.co.uk/wp-content/uploads/2022/03/avg-ultimate-protection.jpg</t>
  </si>
  <si>
    <t>https://www.clavecd.es/wp-content/uploads/buy-bitdefender-total-security-cd-key-pc-download-img1.jpg</t>
  </si>
  <si>
    <t>https://encrypted-tbn0.gstatic.com/images?q=tbn:ANd9GcSj5hUeEgjDre6B5CUOQInUKhWkckg_NxAj7Q&amp;s</t>
  </si>
  <si>
    <t>https://static.promodescuentos.com/threads/raw/uIhe8/989682_1/re/768x768/qt/60/989682_1.jpg</t>
  </si>
  <si>
    <t>https://revolutionsoft.net/1357-large_default/coreldraw-technical-suite-2024.jpg</t>
  </si>
  <si>
    <t>CorelDraw 25</t>
  </si>
  <si>
    <t>https://licenseglobal.it/cdn/shop/files/corel_461eed79-ceab-471c-9395-2fef704836b7.jpg</t>
  </si>
  <si>
    <t>https://encrypted-tbn0.gstatic.com/images?q=tbn:ANd9GcR7p016ivNhB39mL1REH2H8F7OYZS3osxL3RQ&amp;s</t>
  </si>
  <si>
    <t>https://encrypted-tbn0.gstatic.com/images?q=tbn:ANd9GcT8SJXO3sRXaswjyuX9nw2tWwIx0j6Qx_a8xg&amp;s</t>
  </si>
  <si>
    <t>https://libertycr.com/documents/297305827/299239317/disney-plus.jpg</t>
  </si>
  <si>
    <t>https://i.ytimg.com/vi/DP3TINU-RLw/maxresdefault.jpg</t>
  </si>
  <si>
    <t>https://stonkstutors.com/wp-content/uploads/2022/05/Duolingo-Plus-5-funciones-que-no-encontraras-en-el-gratuito.jpg</t>
  </si>
  <si>
    <t>https://oechsle.vteximg.com.br/arquivos/ids/17881650-1000-1000/image-51ebc4a3a2e94e56b676da9d21b2915f.jpg</t>
  </si>
  <si>
    <t>https://www.win-keys.com/wp-content/uploads/2025/06/Eset-NOD32-Antivirus-Winkeys.png</t>
  </si>
  <si>
    <t>https://www.revistaeyn.com/binrepository/1200x746/0c0/0d0/none/26086/IXDS/geminiiagoogle_6684589_20240208154244.jpg</t>
  </si>
  <si>
    <t>https://cdn.vbrae.com/images/assets/img/template-image/92b4e5d4a18c6d8445ea951af481f1ef.webp</t>
  </si>
  <si>
    <t>https://vanthangmtd.github.io/getcid_v3/assets/img/product/category/google/advertisement/google_one_admin_2tb.png</t>
  </si>
  <si>
    <t>https://encrypted-tbn0.gstatic.com/images?q=tbn:ANd9GcQJbdU3DBDDZGjciQHY5Blxe1KMphuTDO1JKw&amp;s</t>
  </si>
  <si>
    <t>https://cdn.pacifiko.com/image/cache/catalog/af6e1b11-9a7e-43e4-8d18-7d50ae1ef35d1712293481-500x500.png</t>
  </si>
  <si>
    <t>https://computermania.co.za/cdn/shop/files/12196_ESD-card_K_VPN_license2.png</t>
  </si>
  <si>
    <t>Sucripcion Permanente</t>
  </si>
  <si>
    <t>Suscripcion Permanente</t>
  </si>
  <si>
    <t>https://www.edscdkeys.com/51-thickbox_default/kaspersky-internet-security-1-device-1-year-cd-key.jpg</t>
  </si>
  <si>
    <t>https://static.labeb.com/test/images/catalogs/193244/4d03tna5ler-w1920.jpg</t>
  </si>
  <si>
    <t>https://www.dealsplant.com/cdn/shop/products/kaspersky-anti-virus-softwares-kaspersky-anti-virus-latest-version-1-user-3-years-code-emailed-in-2-hours-no-cd-28321332428875.jpg</t>
  </si>
  <si>
    <t>https://www.trelogy.pe/wp-content/uploads/2023/09/visio-pro-2021.png</t>
  </si>
  <si>
    <t>visio</t>
  </si>
  <si>
    <t>https://cdn.bodegadigital.biz/wp-content/uploads/2022/10/ProjectPro2021-2.png</t>
  </si>
  <si>
    <t>https://mexmads.com/wp-content/uploads/2023/01/mexmads_mubiestrenos_1.jpg</t>
  </si>
  <si>
    <t>https://geeky.sfo2.cdn.digitaloceanspaces.com/geekydrop_production/29.png-GzhFOKcIq.png</t>
  </si>
  <si>
    <t>https://lamanzanamordida.com/wp-content/uploads/2024/11/01.-Perplexity-Pro.png</t>
  </si>
  <si>
    <t>https://pbs.twimg.com/media/GGuIPIiXcAAyFaM.jpg</t>
  </si>
  <si>
    <t>PicsArt PREMIUM</t>
  </si>
  <si>
    <t>https://i.ebayimg.com/images/g/ELcAAOSw4v5lZS~u/s-l1200.jpg</t>
  </si>
  <si>
    <t>Power ISO 8 PRO</t>
  </si>
  <si>
    <t>https://i.blogs.es/dee5cd/prime-video/450_1000.jpg</t>
  </si>
  <si>
    <t>https://dropinblog.net/34249715/files/featured/12-que-es-udemy.png</t>
  </si>
  <si>
    <t>https://lunawebnet.com/wp-content/uploads/2022/12/youtubepremium.jpg</t>
  </si>
  <si>
    <t>https://vtubego.com/images/vtubego-logo.png</t>
  </si>
  <si>
    <t>https://9xkey.com/wp-content/uploads/2023/12/windows-10-pro.png</t>
  </si>
  <si>
    <t>https://computerkeys.xyz/wp-content/uploads/2023/11/Windows-11-Pro-2-600x600.png</t>
  </si>
  <si>
    <t>https://kharido365.co.in/wp-content/uploads/2025/01/KIS21-1.jpg</t>
  </si>
  <si>
    <t>https://key-mart.com/wp-content/uploads/2024/11/Project-Pro-2024-for-1-PC-instant-product-key-download_2.png</t>
  </si>
  <si>
    <t>Kaspersky Antivirus</t>
  </si>
  <si>
    <t>Kaspersky Standard x3</t>
  </si>
  <si>
    <t>Kaspersky Standard x5</t>
  </si>
  <si>
    <t>Sucripcion x 730 dias</t>
  </si>
  <si>
    <t>https://coolboxpe.vtexassets.com/arquivos/ids/344584/KL1041DDCFS.jpg</t>
  </si>
  <si>
    <t>Kaspersky Plus x3</t>
  </si>
  <si>
    <t>Kaspersky Plus x5</t>
  </si>
  <si>
    <t>Kaspersky Plus x10</t>
  </si>
  <si>
    <t>Kaspersky Premium x3</t>
  </si>
  <si>
    <t>Kaspersky Premium x5</t>
  </si>
  <si>
    <t>Kaspersky Premium x10</t>
  </si>
  <si>
    <t>ESET Home Security Essential x10</t>
  </si>
  <si>
    <t>ESET Home Security Premium x10</t>
  </si>
  <si>
    <t>https://licenciascol.com/cdn/shop/files/OneDrive.jpg</t>
  </si>
  <si>
    <t>Kaspersky Standard x2</t>
  </si>
  <si>
    <t>Kaspersky Plus x2</t>
  </si>
  <si>
    <t>https://giftcardoferta.com/tienda/wp-content/uploads/2022/07/Microsoft-orbit.png</t>
  </si>
  <si>
    <t>https://www.imeqmo.com/web/image/product.template/19872/image_1920?unique=3a6922c</t>
  </si>
  <si>
    <t>https://promart.vteximg.com.br/arquivos/ids/8810701-1000-1000/imageUrl_1.jpg</t>
  </si>
  <si>
    <t>https://oechsle.vteximg.com.br/arquivos/ids/14341821-1000-1000/image-78abee6017a64318874246d7bbaec3d9.jpg</t>
  </si>
  <si>
    <t>ESET Home Security Ultimate x5</t>
  </si>
  <si>
    <t>https://m.media-amazon.com/images/I/81-Ee4V3nnL._UF1000,1000_QL80_.jpg</t>
  </si>
  <si>
    <t>Kaspersky VPN x5</t>
  </si>
  <si>
    <t>https://buysalesbd.com/public/uploads/all/LaKp1XRWpOYtxF6zQwPw5SmKctHYuhms6HEJa2WV.webp</t>
  </si>
  <si>
    <t xml:space="preserve">Adobe Creative Cloud All Apps </t>
  </si>
  <si>
    <t xml:space="preserve">Corel VideoStudio Ultimate X9 </t>
  </si>
  <si>
    <t>https://m.media-amazon.com/images/I/61sPTM2glUL._UF1000,1000_QL80_.jpg</t>
  </si>
  <si>
    <t>Corel VideoStudio Ultimate 2022</t>
  </si>
  <si>
    <t>https://cdn.zyrosite.com/cdn-cgi/image/format=auto,w=768,h=576,fit=crop/cdn-ecommerce/store_01JEHN7Z2XHBRXZZN9JKN4V5PN%2Fassets%2F1744276464006-corelvideostudioprox9.jpeg</t>
  </si>
  <si>
    <t xml:space="preserve">Perplexity AI Pro </t>
  </si>
  <si>
    <t>SolidWorks 2024 Premium – Licencia académica oficial</t>
  </si>
  <si>
    <t>https://s13emagst.akamaized.net/products/85257/85256569/images/res_8053591c4f7c46c97b33533d5ae41b9a.jpg</t>
  </si>
  <si>
    <t>https://cdn.k4g.com/files/media/cache/cover_270/cover/7043dbbe5a8be55c2777da0ce11cbe32.jpg</t>
  </si>
  <si>
    <t xml:space="preserve">SolidWorks </t>
  </si>
  <si>
    <t>https://cdkeyprices.com/images/software/pinnacle-studio-ultimate-19/pinnacle-studio-ultimate-19-logo.jpeg</t>
  </si>
  <si>
    <t>Pinnacle Studio Ultimate 19</t>
  </si>
  <si>
    <t xml:space="preserve">Lumion 24 Pro | Educational </t>
  </si>
  <si>
    <t>https://comercializadoradigital.cl/wp-content/uploads/2025/05/WINDOWS-10-ENTERPRISE-LTSC-2.png</t>
  </si>
  <si>
    <t>Microsoft 365 (ESD) + 1TB x5</t>
  </si>
  <si>
    <t>Windows 10 Enterprise LTSC</t>
  </si>
  <si>
    <t>ChatGPT PRO - Privado</t>
  </si>
  <si>
    <t>https://www.how2shout.com/wp-content/uploads/2025/08/What-Is-ChatGPT-Plus-1024x651.jpg</t>
  </si>
  <si>
    <t>https://www.how2shout.com/wp-content/uploads/2025/08/What-Is-ChatGPT-Pro-1024x609.jpg</t>
  </si>
  <si>
    <t>Sucripcion Permanente. Fin de soporte 14 de octubre de 2025.</t>
  </si>
  <si>
    <t>Fin de soporte 9 de octubre de 2029.</t>
  </si>
  <si>
    <t>Sucripcion Permanente. Fin de soporte 12 de enero de 2027.</t>
  </si>
  <si>
    <t>https://tucodigodigital.com/wp-content/uploads/2025/06/Allavsoft-Video-and-Music-Downloader-e1750033773979.webp</t>
  </si>
  <si>
    <t>Allavsoft Video Downloader</t>
  </si>
  <si>
    <t>DIG111</t>
  </si>
  <si>
    <t>DIG131</t>
  </si>
  <si>
    <t>DIG158</t>
  </si>
  <si>
    <t>DIG162</t>
  </si>
  <si>
    <t>DIG183</t>
  </si>
  <si>
    <t>DIG184</t>
  </si>
  <si>
    <t>DIG010</t>
  </si>
  <si>
    <t>Bitdefender Antivirus Plus x3</t>
  </si>
  <si>
    <t>Eset NOD32 Antivirus x2</t>
  </si>
  <si>
    <t>https://digitalkeysoftware.com/wp-content/uploads/2022/11/eset-antivirus-1-user-2-year-main-image-600x744.jpg</t>
  </si>
  <si>
    <t>https://c1.neweggimages.com/productimage/nb1280/32-114-557-V03.jpg</t>
  </si>
  <si>
    <t>Eset NOD32 Antivirus GAMER EDITION</t>
  </si>
  <si>
    <t>Columna1</t>
  </si>
  <si>
    <t>oficial</t>
  </si>
  <si>
    <t>DIG200</t>
  </si>
  <si>
    <t>DIG020</t>
  </si>
  <si>
    <t>https://img.ashampoo.com/ashampoo.com_images/img/1/products/partner0038/bitdefender_antivirus_plus_x3.png</t>
  </si>
  <si>
    <t>McAfee Internet Security</t>
  </si>
  <si>
    <t>https://m.media-amazon.com/images/I/61Y4-isk9CL._UF1000,1000_QL80_.jpg</t>
  </si>
  <si>
    <t>McAfee Total Security</t>
  </si>
  <si>
    <t>https://m.media-amazon.com/images/I/61NqEtj66PL._UF1000,1000_QL80_.jpg</t>
  </si>
  <si>
    <t>Bitdefender Total Security x5</t>
  </si>
  <si>
    <t>https://m.media-amazon.com/images/I/61hLLPYZVgL._UF1000,1000_QL80_.jpg</t>
  </si>
  <si>
    <t>https://img.grouponcdn.com/deal/3UmeraWJmt9EX1KQcNbRNQ/3a-1700x1020/v1/t600x362.webp</t>
  </si>
  <si>
    <t>https://www-konga-com-res.cloudinary.com/f_auto,fl_lossy,dpr_3.0,q_auto/media/catalog/product/F/J/56261_1741190139.jpg</t>
  </si>
  <si>
    <t>https://m.media-amazon.com/images/I/51WS+IgtDKL._UF894,1000_QL80_.jpg</t>
  </si>
  <si>
    <t>https://m.media-amazon.com/images/I/61nPPrf0aaL._UF894,1000_QL80_.jpg</t>
  </si>
  <si>
    <t>https://www.cisinformatica.cat/wp-content/uploads/2022/11/eset-nod32-antivirus.png</t>
  </si>
  <si>
    <t>ANTIVIRUS</t>
  </si>
  <si>
    <t>OFIMATICA</t>
  </si>
  <si>
    <t>DIG100</t>
  </si>
  <si>
    <t>DIG300</t>
  </si>
  <si>
    <t>DIG500</t>
  </si>
  <si>
    <t>DIG600</t>
  </si>
  <si>
    <t>DIG800</t>
  </si>
  <si>
    <t>DIG900</t>
  </si>
  <si>
    <t>DIG1000</t>
  </si>
  <si>
    <t>AVG Internet Security x10</t>
  </si>
  <si>
    <t>Eset NOD32 Antivirus</t>
  </si>
  <si>
    <t>ESET Home Security Essential</t>
  </si>
  <si>
    <t>Expira: 16/08/2027</t>
  </si>
  <si>
    <t>Expira: 26/05/2028</t>
  </si>
  <si>
    <t>Expira: 25/02/2026</t>
  </si>
  <si>
    <t>Expira: 06/03/2026</t>
  </si>
  <si>
    <t>Expira: 21/03/2026</t>
  </si>
  <si>
    <t>Expira: 12/04/2026</t>
  </si>
  <si>
    <t>Expira: 30/05/2026</t>
  </si>
  <si>
    <t>Expira: 22/06/2026</t>
  </si>
  <si>
    <t>Expira: 24/07/2026</t>
  </si>
  <si>
    <t>Expira: 29/07/2026</t>
  </si>
  <si>
    <t>https://mrlicencias.com/cdn/shop/products/avast_premium_security.jpg</t>
  </si>
  <si>
    <t>https://img.grouponcdn.com/deal/3AUDRoDqTJuD4smtiWta5P/2B-1000x600/v1/t2001x1212.webp</t>
  </si>
  <si>
    <t>https://acrecenta.com/images/logos/eset/eset-home-security-essential.jpg</t>
  </si>
  <si>
    <t>https://www.profesionalreview.com/wp-content/uploads/2017/08/kaspersky.jpg</t>
  </si>
  <si>
    <t>https://store.canon-erbil.com/wp-content/uploads/2022/12/kasper-sky-1-600x600.jpg</t>
  </si>
  <si>
    <t>https://licenciasoftware.cl/wp-content/uploads/2020/01/mcafeeinternet.jpg</t>
  </si>
  <si>
    <t>DIG017</t>
  </si>
  <si>
    <t>DIG018</t>
  </si>
  <si>
    <t>DIG040</t>
  </si>
  <si>
    <t>DIG060</t>
  </si>
  <si>
    <t>DIG070</t>
  </si>
  <si>
    <t>DIG080</t>
  </si>
  <si>
    <t>DIG090</t>
  </si>
  <si>
    <t>Expira: 12/12/2025</t>
  </si>
  <si>
    <t>Expira: 07/01/2026</t>
  </si>
  <si>
    <t>Expira: 13/02/2026</t>
  </si>
  <si>
    <t>https://clavedirecta.com/cdn/shop/files/34_grande.webp</t>
  </si>
  <si>
    <t>https://images.kinguin.net/g/carousel-main-mobile/media/images/products/_kasperskyplus1.jpg</t>
  </si>
  <si>
    <t>CAPCUT PRO</t>
  </si>
  <si>
    <t>https://www.marketingdirecto.com/wp-content/uploads/2023/05/CapCut-editor-de-video.jpg</t>
  </si>
  <si>
    <t>CAPCUT STANDARD</t>
  </si>
  <si>
    <t>🤖 Sucripcion x 30 dias</t>
  </si>
  <si>
    <t>🤖 Sucripcion x 365 dias</t>
  </si>
  <si>
    <t>🤖 Expira: 31/05/2026</t>
  </si>
  <si>
    <t>🤖 Expira: 25/01/2027</t>
  </si>
  <si>
    <t>🤖 Con tu correo electronico. Sucripcion x 30 dias</t>
  </si>
  <si>
    <t>🤖 Sucripcion x 730 dias</t>
  </si>
  <si>
    <t>🤖 Sucripcion x 180 dias</t>
  </si>
  <si>
    <t>🤖 Expira: 22/07/2027</t>
  </si>
  <si>
    <t>🤖 Expira: 06/12/2025</t>
  </si>
  <si>
    <t>🤖 Expira: 08/03/2026</t>
  </si>
  <si>
    <t>🤖 Expira: 04/09/2029</t>
  </si>
  <si>
    <t>Eset NOD32 Antivirus x10</t>
  </si>
  <si>
    <t>EMPRESA</t>
  </si>
  <si>
    <t>ESET</t>
  </si>
  <si>
    <t>Microsoft Visio Professional 2019</t>
  </si>
  <si>
    <t>Microsoft Visio Professional 2021</t>
  </si>
  <si>
    <t>Microsoft Visio Professional 2024</t>
  </si>
  <si>
    <t>DIG700</t>
  </si>
  <si>
    <t>https://www.genesis-technologies.com/cdn/shop/files/459063_2afd0836-9fbe-4be0-87ac-7f79141398dc.jpg</t>
  </si>
  <si>
    <t>https://promart.vteximg.com.br/arquivos/ids/9148833-1000-1000/imageUrl_1.jpg</t>
  </si>
  <si>
    <t>https://levelupbo.com/wp-content/uploads/2023/05/visio-pro-2021.png</t>
  </si>
  <si>
    <t>https://vencerelcancer.org/wp-content/uploads/2020/06/MicrosoftRewards_banner_1400x700-scaled.jpg</t>
  </si>
  <si>
    <t>DIG90</t>
  </si>
  <si>
    <t>Microsoft rewards</t>
  </si>
  <si>
    <t>Crunchyroll (por compras a mayores 10 soles)</t>
  </si>
  <si>
    <t>Apple TV+ (por compras a mayores 28 soles)</t>
  </si>
  <si>
    <t>SCRIBD Premium (por compras a mayores 46 soles)</t>
  </si>
  <si>
    <t>https://anydigi.store/wp-content/uploads/2025/06/Chat-33.png</t>
  </si>
  <si>
    <t>🎁 Gift Temp</t>
  </si>
  <si>
    <t>DIG80</t>
  </si>
  <si>
    <t>Kaspersky VPN</t>
  </si>
  <si>
    <t>https://www.01net.com/es/app/uploads/2024/03/Opiniones-de-Kaspersky-VPN.jpg</t>
  </si>
  <si>
    <t>Youtube Premium + Music  (Familia x5)</t>
  </si>
  <si>
    <t>Youtube Premium + Music  (Individual)</t>
  </si>
  <si>
    <t>Youtube Premium + Music (x2)</t>
  </si>
  <si>
    <t>DIG0100</t>
  </si>
  <si>
    <t>Youtube Premium + Music</t>
  </si>
  <si>
    <t>🤖 Sucripcion x 30 dias.</t>
  </si>
  <si>
    <t>🤖 Sucripcion x 30 dias. Solo cuentas Nuevas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</si>
</sst>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S/&quot;\ * #,##0_-;\-&quot;S/&quot;\ * #,##0_-;_-&quot;S/&quot;\ 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theme="3"/>
      <name val="Verdana"/>
      <family val="2"/>
    </font>
    <font>
      <b/>
      <sz val="8"/>
      <color theme="1"/>
      <name val="Verdana"/>
      <family val="2"/>
    </font>
    <font>
      <sz val="8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/>
    <xf numFmtId="164" fontId="2" fillId="0" borderId="0" xfId="0" applyNumberFormat="1" applyFont="1"/>
    <xf numFmtId="0" fontId="4" fillId="0" borderId="1" xfId="0" applyFont="1" applyBorder="1" applyAlignment="1">
      <alignment horizontal="center" vertical="top"/>
    </xf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5" fontId="2" fillId="0" borderId="0" xfId="0" applyNumberFormat="1" applyFont="1"/>
    <xf numFmtId="0" fontId="6" fillId="2" borderId="2" xfId="0" applyFont="1" applyFill="1" applyBorder="1"/>
  </cellXfs>
  <cellStyles count="1"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  <numFmt numFmtId="164" formatCode="_-&quot;S/&quot;\ * #,##0_-;\-&quot;S/&quot;\ * #,##0_-;_-&quot;S/&quot;\ * &quot;-&quot;??_-;_-@_-"/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  <alignment horizontal="left" vertical="center" textRotation="0" wrapText="0" indent="0" justifyLastLine="0" shrinkToFit="0" readingOrder="0"/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52E929-B650-4928-A033-F3B04FA1DA9E}" name="Tabla1" displayName="Tabla1" ref="A1:L133" totalsRowShown="0" headerRowDxfId="16" dataDxfId="14" headerRowBorderDxfId="15" tableBorderDxfId="13">
  <autoFilter ref="A1:L133" xr:uid="{9152E929-B650-4928-A033-F3B04FA1DA9E}">
    <filterColumn colId="2">
      <filters>
        <filter val="3"/>
        <filter val="10"/>
      </filters>
    </filterColumn>
    <filterColumn colId="4">
      <filters>
        <filter val="STREAMING"/>
      </filters>
    </filterColumn>
  </autoFilter>
  <sortState xmlns:xlrd2="http://schemas.microsoft.com/office/spreadsheetml/2017/richdata2" ref="A6:L128">
    <sortCondition ref="H1:H129"/>
  </sortState>
  <tableColumns count="12">
    <tableColumn id="1" xr3:uid="{5E7AB560-39D5-48BA-BB2F-55D33E0EF285}" name="CODIGO" dataDxfId="12"/>
    <tableColumn id="2" xr3:uid="{5E327936-82E8-4DDE-88EB-81FF82C89ADB}" name="DESCRIPCION" dataDxfId="11"/>
    <tableColumn id="3" xr3:uid="{12B8D6EE-232C-4DB2-9A27-C4B8E0000BAA}" name="STOCK" dataDxfId="10"/>
    <tableColumn id="4" xr3:uid="{FC7974D2-BFCA-4CF5-9C51-8903B6D3FE40}" name="PRECIO $" dataDxfId="9"/>
    <tableColumn id="5" xr3:uid="{A77B5974-403A-44B5-B0CA-69956CDE9FE3}" name="MARCA" dataDxfId="8"/>
    <tableColumn id="6" xr3:uid="{2162BA3C-E47D-4C33-A039-F58A3774A2DD}" name="MINI CODIGO" dataDxfId="7">
      <calculatedColumnFormula>+Tabla1[[#This Row],[CODIGO]]</calculatedColumnFormula>
    </tableColumn>
    <tableColumn id="7" xr3:uid="{C949476A-A627-4C6B-82A7-EF2C7D592B43}" name="DETALLES" dataDxfId="6"/>
    <tableColumn id="8" xr3:uid="{E975A22D-7BF6-4A02-8E56-104C3DD535C4}" name="PRECIO EN SOLES" dataDxfId="5"/>
    <tableColumn id="9" xr3:uid="{3FF39CC4-8CB2-4D28-B9EE-C0B328F60771}" name="IMAGEN" dataDxfId="4"/>
    <tableColumn id="10" xr3:uid="{AFA682DA-3085-48A6-B746-42DDF0A7ADBF}" name="MODAL" dataDxfId="3"/>
    <tableColumn id="11" xr3:uid="{191AF3BF-553D-4A1E-A751-4CB733B9283B}" name="Columna1" dataDxfId="2"/>
    <tableColumn id="12" xr3:uid="{8C2E25B3-856E-4672-9BAB-2E0D7C12C7F1}" name="EMPRESA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"/>
  <sheetViews>
    <sheetView tabSelected="1" workbookViewId="0">
      <selection activeCell="G133" sqref="G133"/>
    </sheetView>
  </sheetViews>
  <sheetFormatPr baseColWidth="10" defaultColWidth="9.140625" defaultRowHeight="15" x14ac:dyDescent="0.25"/>
  <cols>
    <col min="1" max="1" width="10.42578125" style="12" customWidth="1"/>
    <col min="2" max="2" width="79.7109375" style="4" bestFit="1" customWidth="1"/>
    <col min="3" max="3" width="9.140625" style="9"/>
    <col min="4" max="4" width="11" style="4" hidden="1" customWidth="1"/>
    <col min="5" max="5" width="21" style="9" customWidth="1"/>
    <col min="6" max="6" width="17.7109375" style="9" hidden="1" customWidth="1"/>
    <col min="7" max="7" width="21.42578125" style="4" customWidth="1"/>
    <col min="8" max="8" width="11" style="4" customWidth="1"/>
    <col min="9" max="9" width="13.140625" style="4" bestFit="1" customWidth="1"/>
  </cols>
  <sheetData>
    <row r="1" spans="1:12" x14ac:dyDescent="0.25">
      <c r="A1" s="11" t="s">
        <v>0</v>
      </c>
      <c r="B1" s="1" t="s">
        <v>1</v>
      </c>
      <c r="C1" s="8" t="s">
        <v>2</v>
      </c>
      <c r="D1" s="1" t="s">
        <v>3</v>
      </c>
      <c r="E1" s="8" t="s">
        <v>4</v>
      </c>
      <c r="F1" s="8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1" t="s">
        <v>175</v>
      </c>
      <c r="L1" s="1" t="s">
        <v>246</v>
      </c>
    </row>
    <row r="2" spans="1:12" hidden="1" x14ac:dyDescent="0.25">
      <c r="A2" s="12" t="s">
        <v>178</v>
      </c>
      <c r="B2" s="7" t="s">
        <v>18</v>
      </c>
      <c r="C2" s="10">
        <v>0</v>
      </c>
      <c r="E2" s="10" t="s">
        <v>20</v>
      </c>
      <c r="F2" s="9" t="str">
        <f>+Tabla1[[#This Row],[CODIGO]]</f>
        <v>DIG020</v>
      </c>
      <c r="G2" s="4" t="s">
        <v>12</v>
      </c>
      <c r="H2" s="5"/>
      <c r="I2" s="4" t="s">
        <v>95</v>
      </c>
      <c r="J2" s="4"/>
      <c r="K2" s="4"/>
      <c r="L2" s="4"/>
    </row>
    <row r="3" spans="1:12" hidden="1" x14ac:dyDescent="0.25">
      <c r="A3" s="12" t="s">
        <v>178</v>
      </c>
      <c r="B3" s="7" t="s">
        <v>125</v>
      </c>
      <c r="C3" s="10">
        <v>0</v>
      </c>
      <c r="E3" s="10" t="s">
        <v>20</v>
      </c>
      <c r="F3" s="9" t="str">
        <f>+Tabla1[[#This Row],[CODIGO]]</f>
        <v>DIG020</v>
      </c>
      <c r="G3" s="4" t="s">
        <v>12</v>
      </c>
      <c r="H3" s="5">
        <v>242</v>
      </c>
      <c r="J3" s="4"/>
      <c r="K3" s="4" t="s">
        <v>176</v>
      </c>
      <c r="L3" s="4"/>
    </row>
    <row r="4" spans="1:12" hidden="1" x14ac:dyDescent="0.25">
      <c r="A4" s="12" t="s">
        <v>178</v>
      </c>
      <c r="B4" s="7" t="s">
        <v>125</v>
      </c>
      <c r="C4" s="10">
        <v>0</v>
      </c>
      <c r="E4" s="10" t="s">
        <v>20</v>
      </c>
      <c r="F4" s="9" t="str">
        <f>+Tabla1[[#This Row],[CODIGO]]</f>
        <v>DIG020</v>
      </c>
      <c r="G4" s="4" t="s">
        <v>118</v>
      </c>
      <c r="H4" s="5">
        <v>485</v>
      </c>
      <c r="J4" s="4"/>
      <c r="K4" s="4" t="s">
        <v>176</v>
      </c>
      <c r="L4" s="4"/>
    </row>
    <row r="5" spans="1:12" hidden="1" x14ac:dyDescent="0.25">
      <c r="A5" s="12" t="s">
        <v>178</v>
      </c>
      <c r="B5" s="7" t="s">
        <v>124</v>
      </c>
      <c r="C5" s="10">
        <v>0</v>
      </c>
      <c r="E5" s="10" t="s">
        <v>20</v>
      </c>
      <c r="F5" s="9" t="str">
        <f>+Tabla1[[#This Row],[CODIGO]]</f>
        <v>DIG020</v>
      </c>
      <c r="G5" s="4" t="s">
        <v>118</v>
      </c>
      <c r="H5" s="5">
        <v>382</v>
      </c>
      <c r="J5" s="4"/>
      <c r="K5" s="4" t="s">
        <v>176</v>
      </c>
      <c r="L5" s="4"/>
    </row>
    <row r="6" spans="1:12" hidden="1" x14ac:dyDescent="0.25">
      <c r="A6" s="12" t="s">
        <v>177</v>
      </c>
      <c r="B6" s="4" t="s">
        <v>37</v>
      </c>
      <c r="C6" s="10">
        <v>10</v>
      </c>
      <c r="E6" s="9" t="s">
        <v>55</v>
      </c>
      <c r="F6" s="9" t="str">
        <f>+Tabla1[[#This Row],[CODIGO]]</f>
        <v>DIG200</v>
      </c>
      <c r="G6" s="4" t="s">
        <v>234</v>
      </c>
      <c r="H6" s="5">
        <v>5</v>
      </c>
      <c r="I6" s="4" t="s">
        <v>74</v>
      </c>
      <c r="J6" s="4"/>
      <c r="K6" s="4"/>
      <c r="L6" s="4"/>
    </row>
    <row r="7" spans="1:12" hidden="1" x14ac:dyDescent="0.25">
      <c r="A7" s="12" t="s">
        <v>193</v>
      </c>
      <c r="B7" s="4" t="s">
        <v>201</v>
      </c>
      <c r="C7" s="9">
        <v>10</v>
      </c>
      <c r="E7" s="9" t="s">
        <v>191</v>
      </c>
      <c r="F7" s="9" t="str">
        <f>+Tabla1[[#This Row],[CODIGO]]</f>
        <v>DIG100</v>
      </c>
      <c r="G7" s="13" t="s">
        <v>226</v>
      </c>
      <c r="H7" s="5">
        <v>9.7315068493150676</v>
      </c>
      <c r="I7" s="4" t="s">
        <v>190</v>
      </c>
      <c r="J7" s="4"/>
      <c r="K7" s="4"/>
      <c r="L7" s="4" t="s">
        <v>247</v>
      </c>
    </row>
    <row r="8" spans="1:12" hidden="1" x14ac:dyDescent="0.25">
      <c r="A8" s="12" t="s">
        <v>177</v>
      </c>
      <c r="B8" s="4" t="s">
        <v>41</v>
      </c>
      <c r="C8" s="10">
        <v>10</v>
      </c>
      <c r="E8" s="9" t="s">
        <v>55</v>
      </c>
      <c r="F8" s="9" t="str">
        <f>+Tabla1[[#This Row],[CODIGO]]</f>
        <v>DIG200</v>
      </c>
      <c r="G8" s="4" t="s">
        <v>234</v>
      </c>
      <c r="H8" s="5">
        <v>10</v>
      </c>
      <c r="I8" s="4" t="s">
        <v>64</v>
      </c>
      <c r="J8" s="4"/>
      <c r="K8" s="4"/>
      <c r="L8" s="4"/>
    </row>
    <row r="9" spans="1:12" hidden="1" x14ac:dyDescent="0.25">
      <c r="A9" s="12" t="s">
        <v>194</v>
      </c>
      <c r="B9" s="4" t="s">
        <v>43</v>
      </c>
      <c r="C9" s="10">
        <v>10</v>
      </c>
      <c r="E9" s="9" t="s">
        <v>59</v>
      </c>
      <c r="F9" s="9" t="str">
        <f>+Tabla1[[#This Row],[CODIGO]]</f>
        <v>DIG300</v>
      </c>
      <c r="G9" s="4" t="s">
        <v>234</v>
      </c>
      <c r="H9" s="5">
        <v>10</v>
      </c>
      <c r="I9" s="4" t="s">
        <v>89</v>
      </c>
      <c r="J9" s="4"/>
      <c r="K9" s="4"/>
      <c r="L9" s="4"/>
    </row>
    <row r="10" spans="1:12" hidden="1" x14ac:dyDescent="0.25">
      <c r="A10" s="12" t="s">
        <v>219</v>
      </c>
      <c r="B10" s="7" t="s">
        <v>26</v>
      </c>
      <c r="C10" s="10">
        <v>10</v>
      </c>
      <c r="E10" s="10" t="s">
        <v>57</v>
      </c>
      <c r="F10" s="9" t="str">
        <f>+Tabla1[[#This Row],[CODIGO]]</f>
        <v>DIG017</v>
      </c>
      <c r="G10" s="4" t="s">
        <v>61</v>
      </c>
      <c r="H10" s="5">
        <v>10</v>
      </c>
      <c r="I10" s="4" t="s">
        <v>68</v>
      </c>
      <c r="J10" s="4"/>
      <c r="K10" s="4"/>
      <c r="L10" s="4"/>
    </row>
    <row r="11" spans="1:12" hidden="1" x14ac:dyDescent="0.25">
      <c r="A11" s="12" t="s">
        <v>220</v>
      </c>
      <c r="B11" s="7" t="s">
        <v>27</v>
      </c>
      <c r="C11" s="10">
        <v>10</v>
      </c>
      <c r="E11" s="10" t="s">
        <v>57</v>
      </c>
      <c r="F11" s="9" t="str">
        <f>+Tabla1[[#This Row],[CODIGO]]</f>
        <v>DIG018</v>
      </c>
      <c r="G11" s="4" t="s">
        <v>61</v>
      </c>
      <c r="H11" s="5">
        <v>10</v>
      </c>
      <c r="I11" s="4" t="s">
        <v>69</v>
      </c>
      <c r="J11" s="4"/>
      <c r="K11" s="4"/>
      <c r="L11" s="4"/>
    </row>
    <row r="12" spans="1:12" hidden="1" x14ac:dyDescent="0.25">
      <c r="A12" s="12" t="s">
        <v>220</v>
      </c>
      <c r="B12" s="7" t="s">
        <v>28</v>
      </c>
      <c r="C12" s="10">
        <v>10</v>
      </c>
      <c r="E12" s="10" t="s">
        <v>57</v>
      </c>
      <c r="F12" s="9" t="str">
        <f>+Tabla1[[#This Row],[CODIGO]]</f>
        <v>DIG018</v>
      </c>
      <c r="G12" s="4" t="s">
        <v>61</v>
      </c>
      <c r="H12" s="5">
        <v>10</v>
      </c>
      <c r="I12" s="4" t="s">
        <v>70</v>
      </c>
      <c r="J12" s="4"/>
      <c r="K12" s="4"/>
      <c r="L12" s="4"/>
    </row>
    <row r="13" spans="1:12" hidden="1" x14ac:dyDescent="0.25">
      <c r="A13" s="12" t="s">
        <v>224</v>
      </c>
      <c r="B13" s="7" t="s">
        <v>30</v>
      </c>
      <c r="C13" s="10">
        <v>10</v>
      </c>
      <c r="E13" s="9" t="s">
        <v>54</v>
      </c>
      <c r="F13" s="9" t="str">
        <f>+Tabla1[[#This Row],[CODIGO]]</f>
        <v>DIG080</v>
      </c>
      <c r="G13" s="4" t="s">
        <v>234</v>
      </c>
      <c r="H13" s="5">
        <v>10</v>
      </c>
      <c r="I13" s="4" t="s">
        <v>82</v>
      </c>
      <c r="J13" s="4"/>
      <c r="K13" s="4"/>
      <c r="L13" s="4"/>
    </row>
    <row r="14" spans="1:12" hidden="1" x14ac:dyDescent="0.25">
      <c r="A14" s="12" t="s">
        <v>224</v>
      </c>
      <c r="B14" s="7" t="s">
        <v>40</v>
      </c>
      <c r="C14" s="10">
        <v>10</v>
      </c>
      <c r="E14" s="9" t="s">
        <v>54</v>
      </c>
      <c r="F14" s="9" t="str">
        <f>+Tabla1[[#This Row],[CODIGO]]</f>
        <v>DIG080</v>
      </c>
      <c r="G14" s="4" t="s">
        <v>234</v>
      </c>
      <c r="H14" s="5">
        <v>10</v>
      </c>
      <c r="I14" s="4" t="s">
        <v>83</v>
      </c>
      <c r="J14" s="4"/>
      <c r="K14" s="4"/>
      <c r="L14" s="4"/>
    </row>
    <row r="15" spans="1:12" hidden="1" x14ac:dyDescent="0.25">
      <c r="A15" s="12" t="s">
        <v>224</v>
      </c>
      <c r="B15" s="7" t="s">
        <v>42</v>
      </c>
      <c r="C15" s="10">
        <v>10</v>
      </c>
      <c r="E15" s="9" t="s">
        <v>54</v>
      </c>
      <c r="F15" s="9" t="str">
        <f>+Tabla1[[#This Row],[CODIGO]]</f>
        <v>DIG080</v>
      </c>
      <c r="G15" s="4" t="s">
        <v>234</v>
      </c>
      <c r="H15" s="5">
        <v>10</v>
      </c>
      <c r="I15" s="4" t="s">
        <v>84</v>
      </c>
      <c r="J15" s="4"/>
      <c r="K15" s="4"/>
      <c r="L15" s="4"/>
    </row>
    <row r="16" spans="1:12" hidden="1" x14ac:dyDescent="0.25">
      <c r="A16" s="12" t="s">
        <v>224</v>
      </c>
      <c r="B16" s="7" t="s">
        <v>31</v>
      </c>
      <c r="C16" s="10">
        <v>10</v>
      </c>
      <c r="E16" s="9" t="s">
        <v>54</v>
      </c>
      <c r="F16" s="9" t="str">
        <f>+Tabla1[[#This Row],[CODIGO]]</f>
        <v>DIG080</v>
      </c>
      <c r="G16" s="4" t="s">
        <v>234</v>
      </c>
      <c r="H16" s="5">
        <v>10</v>
      </c>
      <c r="I16" s="4" t="s">
        <v>108</v>
      </c>
      <c r="J16" s="4"/>
      <c r="K16" s="4"/>
      <c r="L16" s="4"/>
    </row>
    <row r="17" spans="1:12" hidden="1" x14ac:dyDescent="0.25">
      <c r="A17" s="12" t="s">
        <v>224</v>
      </c>
      <c r="B17" s="7" t="s">
        <v>38</v>
      </c>
      <c r="C17" s="10">
        <v>10</v>
      </c>
      <c r="E17" s="9" t="s">
        <v>54</v>
      </c>
      <c r="F17" s="9" t="str">
        <f>+Tabla1[[#This Row],[CODIGO]]</f>
        <v>DIG080</v>
      </c>
      <c r="G17" s="4" t="s">
        <v>234</v>
      </c>
      <c r="H17" s="5">
        <v>10</v>
      </c>
      <c r="I17" s="4" t="s">
        <v>75</v>
      </c>
      <c r="J17" s="4"/>
      <c r="K17" s="4"/>
      <c r="L17" s="4"/>
    </row>
    <row r="18" spans="1:12" hidden="1" x14ac:dyDescent="0.25">
      <c r="A18" s="12" t="s">
        <v>224</v>
      </c>
      <c r="B18" s="7" t="s">
        <v>104</v>
      </c>
      <c r="C18" s="10">
        <v>10</v>
      </c>
      <c r="E18" s="9" t="s">
        <v>54</v>
      </c>
      <c r="F18" s="9" t="str">
        <f>+Tabla1[[#This Row],[CODIGO]]</f>
        <v>DIG080</v>
      </c>
      <c r="G18" s="4" t="s">
        <v>234</v>
      </c>
      <c r="H18" s="5">
        <v>10</v>
      </c>
      <c r="I18" s="4" t="s">
        <v>103</v>
      </c>
      <c r="J18" s="4"/>
      <c r="K18" s="4"/>
      <c r="L18" s="4"/>
    </row>
    <row r="19" spans="1:12" x14ac:dyDescent="0.25">
      <c r="A19" s="12" t="s">
        <v>169</v>
      </c>
      <c r="B19" s="7" t="s">
        <v>65</v>
      </c>
      <c r="C19" s="10">
        <v>10</v>
      </c>
      <c r="E19" s="9" t="s">
        <v>56</v>
      </c>
      <c r="F19" s="9" t="str">
        <f>+Tabla1[[#This Row],[CODIGO]]</f>
        <v>DIG010</v>
      </c>
      <c r="G19" s="4" t="s">
        <v>234</v>
      </c>
      <c r="H19" s="5">
        <v>10</v>
      </c>
      <c r="I19" s="4" t="s">
        <v>66</v>
      </c>
      <c r="J19" s="4"/>
      <c r="K19" s="4"/>
      <c r="L19" s="4"/>
    </row>
    <row r="20" spans="1:12" x14ac:dyDescent="0.25">
      <c r="A20" s="12" t="s">
        <v>199</v>
      </c>
      <c r="B20" s="4" t="s">
        <v>46</v>
      </c>
      <c r="C20" s="10">
        <v>10</v>
      </c>
      <c r="E20" s="9" t="s">
        <v>56</v>
      </c>
      <c r="F20" s="9" t="str">
        <f>+Tabla1[[#This Row],[CODIGO]]</f>
        <v>DIG1000</v>
      </c>
      <c r="G20" s="4" t="s">
        <v>234</v>
      </c>
      <c r="H20" s="5">
        <v>10</v>
      </c>
      <c r="I20" s="4" t="s">
        <v>67</v>
      </c>
      <c r="J20" s="4"/>
      <c r="K20" s="4"/>
      <c r="L20" s="4"/>
    </row>
    <row r="21" spans="1:12" hidden="1" x14ac:dyDescent="0.25">
      <c r="A21" s="12" t="s">
        <v>169</v>
      </c>
      <c r="B21" s="7" t="s">
        <v>15</v>
      </c>
      <c r="C21" s="9">
        <v>2</v>
      </c>
      <c r="E21" s="9" t="s">
        <v>191</v>
      </c>
      <c r="F21" s="9" t="str">
        <f>+Tabla1[[#This Row],[CODIGO]]</f>
        <v>DIG010</v>
      </c>
      <c r="G21" s="4" t="s">
        <v>12</v>
      </c>
      <c r="H21" s="5">
        <v>55</v>
      </c>
      <c r="I21" s="3" t="s">
        <v>73</v>
      </c>
      <c r="J21" s="2"/>
      <c r="K21" s="4"/>
      <c r="L21" s="4"/>
    </row>
    <row r="22" spans="1:12" x14ac:dyDescent="0.25">
      <c r="A22" s="12" t="s">
        <v>199</v>
      </c>
      <c r="B22" s="4" t="s">
        <v>50</v>
      </c>
      <c r="C22" s="10">
        <v>10</v>
      </c>
      <c r="E22" s="9" t="s">
        <v>56</v>
      </c>
      <c r="F22" s="9" t="str">
        <f>+Tabla1[[#This Row],[CODIGO]]</f>
        <v>DIG1000</v>
      </c>
      <c r="G22" s="4" t="s">
        <v>234</v>
      </c>
      <c r="H22" s="5">
        <v>10</v>
      </c>
      <c r="I22" s="4" t="s">
        <v>80</v>
      </c>
      <c r="J22" s="4"/>
      <c r="K22" s="4"/>
      <c r="L22" s="4"/>
    </row>
    <row r="23" spans="1:12" x14ac:dyDescent="0.25">
      <c r="A23" s="12" t="s">
        <v>199</v>
      </c>
      <c r="B23" s="4" t="s">
        <v>49</v>
      </c>
      <c r="C23" s="10">
        <v>10</v>
      </c>
      <c r="E23" s="9" t="s">
        <v>56</v>
      </c>
      <c r="F23" s="9" t="str">
        <f>+Tabla1[[#This Row],[CODIGO]]</f>
        <v>DIG1000</v>
      </c>
      <c r="G23" s="4" t="s">
        <v>234</v>
      </c>
      <c r="H23" s="5">
        <v>10</v>
      </c>
      <c r="I23" s="4" t="s">
        <v>81</v>
      </c>
      <c r="J23" s="4"/>
      <c r="K23" s="4"/>
      <c r="L23" s="4"/>
    </row>
    <row r="24" spans="1:12" x14ac:dyDescent="0.25">
      <c r="A24" s="12" t="s">
        <v>169</v>
      </c>
      <c r="B24" s="7" t="s">
        <v>48</v>
      </c>
      <c r="C24" s="10">
        <v>10</v>
      </c>
      <c r="E24" s="9" t="s">
        <v>56</v>
      </c>
      <c r="F24" s="9" t="str">
        <f>+Tabla1[[#This Row],[CODIGO]]</f>
        <v>DIG010</v>
      </c>
      <c r="G24" s="4" t="s">
        <v>234</v>
      </c>
      <c r="H24" s="5">
        <v>10</v>
      </c>
      <c r="I24" s="4" t="s">
        <v>100</v>
      </c>
      <c r="J24" s="4"/>
      <c r="K24" s="4"/>
      <c r="L24" s="4"/>
    </row>
    <row r="25" spans="1:12" x14ac:dyDescent="0.25">
      <c r="A25" s="12" t="s">
        <v>169</v>
      </c>
      <c r="B25" s="7" t="s">
        <v>47</v>
      </c>
      <c r="C25" s="10">
        <v>10</v>
      </c>
      <c r="E25" s="9" t="s">
        <v>56</v>
      </c>
      <c r="F25" s="9" t="str">
        <f>+Tabla1[[#This Row],[CODIGO]]</f>
        <v>DIG010</v>
      </c>
      <c r="G25" s="4" t="s">
        <v>234</v>
      </c>
      <c r="H25" s="5">
        <v>10</v>
      </c>
      <c r="I25" s="4" t="s">
        <v>107</v>
      </c>
      <c r="J25" s="4"/>
      <c r="K25" s="4"/>
      <c r="L25" s="4"/>
    </row>
    <row r="26" spans="1:12" x14ac:dyDescent="0.25">
      <c r="A26" s="12" t="s">
        <v>169</v>
      </c>
      <c r="B26" s="7" t="s">
        <v>270</v>
      </c>
      <c r="C26" s="10">
        <v>10</v>
      </c>
      <c r="E26" s="9" t="s">
        <v>56</v>
      </c>
      <c r="F26" s="9" t="str">
        <f>+Tabla1[[#This Row],[CODIGO]]</f>
        <v>DIG010</v>
      </c>
      <c r="G26" s="4" t="s">
        <v>272</v>
      </c>
      <c r="H26" s="5">
        <v>10</v>
      </c>
      <c r="I26" s="4" t="s">
        <v>109</v>
      </c>
      <c r="J26" s="4"/>
      <c r="K26" s="4"/>
      <c r="L26" s="4"/>
    </row>
    <row r="27" spans="1:12" hidden="1" x14ac:dyDescent="0.25">
      <c r="A27" s="12" t="s">
        <v>197</v>
      </c>
      <c r="B27" s="7" t="s">
        <v>233</v>
      </c>
      <c r="C27" s="9">
        <v>10</v>
      </c>
      <c r="E27" s="9" t="s">
        <v>54</v>
      </c>
      <c r="F27" s="9" t="str">
        <f>+Tabla1[[#This Row],[CODIGO]]</f>
        <v>DIG800</v>
      </c>
      <c r="G27" s="4" t="s">
        <v>234</v>
      </c>
      <c r="H27" s="5">
        <v>10</v>
      </c>
      <c r="I27" s="4" t="s">
        <v>232</v>
      </c>
      <c r="J27" s="4"/>
      <c r="K27" s="4"/>
      <c r="L27" s="4"/>
    </row>
    <row r="28" spans="1:12" hidden="1" x14ac:dyDescent="0.25">
      <c r="A28" s="12" t="s">
        <v>193</v>
      </c>
      <c r="B28" s="4" t="s">
        <v>14</v>
      </c>
      <c r="C28" s="9">
        <v>10</v>
      </c>
      <c r="E28" s="9" t="s">
        <v>191</v>
      </c>
      <c r="F28" s="9" t="str">
        <f>+Tabla1[[#This Row],[CODIGO]]</f>
        <v>DIG100</v>
      </c>
      <c r="G28" s="13" t="s">
        <v>242</v>
      </c>
      <c r="H28" s="5">
        <v>11</v>
      </c>
      <c r="I28" s="4" t="s">
        <v>229</v>
      </c>
      <c r="J28" s="4"/>
      <c r="K28" s="4"/>
      <c r="L28" s="4"/>
    </row>
    <row r="29" spans="1:12" hidden="1" x14ac:dyDescent="0.25">
      <c r="A29" s="12" t="s">
        <v>193</v>
      </c>
      <c r="B29" s="4" t="s">
        <v>201</v>
      </c>
      <c r="C29" s="9">
        <v>10</v>
      </c>
      <c r="E29" s="9" t="s">
        <v>191</v>
      </c>
      <c r="F29" s="9" t="str">
        <f>+Tabla1[[#This Row],[CODIGO]]</f>
        <v>DIG100</v>
      </c>
      <c r="G29" s="13" t="s">
        <v>227</v>
      </c>
      <c r="H29" s="5">
        <v>12.367123287671232</v>
      </c>
      <c r="I29" s="4" t="s">
        <v>190</v>
      </c>
      <c r="J29" s="4"/>
      <c r="K29" s="4"/>
      <c r="L29" s="4" t="s">
        <v>247</v>
      </c>
    </row>
    <row r="30" spans="1:12" hidden="1" x14ac:dyDescent="0.25">
      <c r="A30" s="12" t="s">
        <v>193</v>
      </c>
      <c r="B30" s="4" t="s">
        <v>17</v>
      </c>
      <c r="C30" s="9">
        <v>10</v>
      </c>
      <c r="E30" s="9" t="s">
        <v>191</v>
      </c>
      <c r="F30" s="9" t="str">
        <f>+Tabla1[[#This Row],[CODIGO]]</f>
        <v>DIG100</v>
      </c>
      <c r="G30" s="13" t="s">
        <v>242</v>
      </c>
      <c r="H30" s="5">
        <v>13.561643835616438</v>
      </c>
      <c r="I30" s="4" t="s">
        <v>230</v>
      </c>
      <c r="J30" s="4"/>
      <c r="K30" s="4"/>
      <c r="L30" s="4"/>
    </row>
    <row r="31" spans="1:12" hidden="1" x14ac:dyDescent="0.25">
      <c r="A31" s="12" t="s">
        <v>223</v>
      </c>
      <c r="B31" s="4" t="s">
        <v>39</v>
      </c>
      <c r="C31" s="10">
        <v>10</v>
      </c>
      <c r="E31" s="9" t="s">
        <v>192</v>
      </c>
      <c r="F31" s="9" t="str">
        <f>+Tabla1[[#This Row],[CODIGO]]</f>
        <v>DIG070</v>
      </c>
      <c r="G31" s="4" t="s">
        <v>92</v>
      </c>
      <c r="H31" s="5">
        <v>15</v>
      </c>
      <c r="I31" s="4" t="s">
        <v>101</v>
      </c>
      <c r="J31" s="4"/>
      <c r="K31" s="4"/>
      <c r="L31" s="4"/>
    </row>
    <row r="32" spans="1:12" hidden="1" x14ac:dyDescent="0.25">
      <c r="A32" s="12" t="s">
        <v>224</v>
      </c>
      <c r="B32" s="7" t="s">
        <v>106</v>
      </c>
      <c r="C32" s="10">
        <v>10</v>
      </c>
      <c r="E32" s="9" t="s">
        <v>54</v>
      </c>
      <c r="F32" s="9" t="str">
        <f>+Tabla1[[#This Row],[CODIGO]]</f>
        <v>DIG080</v>
      </c>
      <c r="G32" s="4" t="s">
        <v>12</v>
      </c>
      <c r="H32" s="5">
        <v>15</v>
      </c>
      <c r="I32" s="4" t="s">
        <v>105</v>
      </c>
      <c r="J32" s="4"/>
      <c r="K32" s="4"/>
      <c r="L32" s="4"/>
    </row>
    <row r="33" spans="1:12" hidden="1" x14ac:dyDescent="0.25">
      <c r="A33" s="12" t="s">
        <v>221</v>
      </c>
      <c r="B33" s="7" t="s">
        <v>33</v>
      </c>
      <c r="C33" s="10">
        <v>10</v>
      </c>
      <c r="E33" s="9" t="s">
        <v>58</v>
      </c>
      <c r="F33" s="9" t="str">
        <f>+Tabla1[[#This Row],[CODIGO]]</f>
        <v>DIG040</v>
      </c>
      <c r="G33" s="4" t="s">
        <v>12</v>
      </c>
      <c r="H33" s="5">
        <v>15</v>
      </c>
      <c r="I33" s="4" t="s">
        <v>87</v>
      </c>
      <c r="J33" s="4"/>
      <c r="K33" s="4"/>
      <c r="L33" s="4"/>
    </row>
    <row r="34" spans="1:12" hidden="1" x14ac:dyDescent="0.25">
      <c r="A34" s="12" t="s">
        <v>193</v>
      </c>
      <c r="B34" s="4" t="s">
        <v>201</v>
      </c>
      <c r="C34" s="9">
        <v>10</v>
      </c>
      <c r="E34" s="9" t="s">
        <v>191</v>
      </c>
      <c r="F34" s="9" t="str">
        <f>+Tabla1[[#This Row],[CODIGO]]</f>
        <v>DIG100</v>
      </c>
      <c r="G34" s="13" t="s">
        <v>228</v>
      </c>
      <c r="H34" s="5">
        <v>16.117808219178084</v>
      </c>
      <c r="I34" s="4" t="s">
        <v>190</v>
      </c>
      <c r="J34" s="4"/>
      <c r="K34" s="4"/>
      <c r="L34" s="4" t="s">
        <v>247</v>
      </c>
    </row>
    <row r="35" spans="1:12" hidden="1" x14ac:dyDescent="0.25">
      <c r="A35" s="12" t="s">
        <v>193</v>
      </c>
      <c r="B35" s="4" t="s">
        <v>201</v>
      </c>
      <c r="C35" s="9">
        <v>10</v>
      </c>
      <c r="E35" s="9" t="s">
        <v>191</v>
      </c>
      <c r="F35" s="9" t="str">
        <f>+Tabla1[[#This Row],[CODIGO]]</f>
        <v>DIG100</v>
      </c>
      <c r="G35" s="13" t="s">
        <v>206</v>
      </c>
      <c r="H35" s="5">
        <v>18.246575342465754</v>
      </c>
      <c r="I35" s="4" t="s">
        <v>190</v>
      </c>
      <c r="J35" s="4"/>
      <c r="K35" s="4"/>
      <c r="L35" s="4" t="s">
        <v>247</v>
      </c>
    </row>
    <row r="36" spans="1:12" hidden="1" x14ac:dyDescent="0.25">
      <c r="A36" s="12" t="s">
        <v>193</v>
      </c>
      <c r="B36" s="4" t="s">
        <v>180</v>
      </c>
      <c r="C36" s="9">
        <v>10</v>
      </c>
      <c r="E36" s="9" t="s">
        <v>191</v>
      </c>
      <c r="F36" s="9" t="str">
        <f>+Tabla1[[#This Row],[CODIGO]]</f>
        <v>DIG100</v>
      </c>
      <c r="G36" s="13" t="s">
        <v>243</v>
      </c>
      <c r="H36" s="5">
        <v>18.449315068493149</v>
      </c>
      <c r="I36" s="4" t="s">
        <v>218</v>
      </c>
      <c r="J36" s="4"/>
      <c r="K36" s="4"/>
      <c r="L36" s="4"/>
    </row>
    <row r="37" spans="1:12" hidden="1" x14ac:dyDescent="0.25">
      <c r="A37" s="12" t="s">
        <v>178</v>
      </c>
      <c r="B37" s="7" t="s">
        <v>139</v>
      </c>
      <c r="C37" s="10">
        <v>10</v>
      </c>
      <c r="E37" s="9" t="s">
        <v>55</v>
      </c>
      <c r="F37" s="9" t="str">
        <f>+Tabla1[[#This Row],[CODIGO]]</f>
        <v>DIG020</v>
      </c>
      <c r="G37" s="4" t="s">
        <v>234</v>
      </c>
      <c r="H37" s="5">
        <v>19</v>
      </c>
      <c r="I37" s="4" t="s">
        <v>138</v>
      </c>
      <c r="J37" s="4"/>
      <c r="K37" s="4"/>
      <c r="L37" s="4"/>
    </row>
    <row r="38" spans="1:12" hidden="1" x14ac:dyDescent="0.25">
      <c r="A38" s="12" t="s">
        <v>177</v>
      </c>
      <c r="B38" s="4" t="s">
        <v>35</v>
      </c>
      <c r="C38" s="10">
        <v>10</v>
      </c>
      <c r="E38" s="9" t="s">
        <v>55</v>
      </c>
      <c r="F38" s="9" t="str">
        <f>+Tabla1[[#This Row],[CODIGO]]</f>
        <v>DIG200</v>
      </c>
      <c r="G38" s="4" t="s">
        <v>93</v>
      </c>
      <c r="H38" s="5">
        <v>19</v>
      </c>
      <c r="I38" s="4" t="s">
        <v>79</v>
      </c>
      <c r="J38" s="4"/>
      <c r="K38" s="4"/>
      <c r="L38" s="4"/>
    </row>
    <row r="39" spans="1:12" hidden="1" x14ac:dyDescent="0.25">
      <c r="A39" s="12" t="s">
        <v>178</v>
      </c>
      <c r="B39" s="7" t="s">
        <v>36</v>
      </c>
      <c r="C39" s="10">
        <v>10</v>
      </c>
      <c r="E39" s="9" t="s">
        <v>55</v>
      </c>
      <c r="F39" s="9" t="str">
        <f>+Tabla1[[#This Row],[CODIGO]]</f>
        <v>DIG020</v>
      </c>
      <c r="G39" s="4" t="s">
        <v>93</v>
      </c>
      <c r="H39" s="5">
        <v>19</v>
      </c>
      <c r="I39" s="4" t="s">
        <v>76</v>
      </c>
      <c r="J39" s="4"/>
      <c r="K39" s="4"/>
      <c r="L39" s="4"/>
    </row>
    <row r="40" spans="1:12" hidden="1" x14ac:dyDescent="0.25">
      <c r="A40" s="12" t="s">
        <v>195</v>
      </c>
      <c r="B40" s="4" t="s">
        <v>44</v>
      </c>
      <c r="C40" s="10">
        <v>10</v>
      </c>
      <c r="E40" s="9" t="s">
        <v>57</v>
      </c>
      <c r="F40" s="9" t="str">
        <f>+Tabla1[[#This Row],[CODIGO]]</f>
        <v>DIG500</v>
      </c>
      <c r="G40" s="4" t="s">
        <v>12</v>
      </c>
      <c r="H40" s="5">
        <v>19</v>
      </c>
      <c r="I40" s="4" t="s">
        <v>99</v>
      </c>
      <c r="J40" s="4"/>
      <c r="K40" s="4"/>
      <c r="L40" s="4"/>
    </row>
    <row r="41" spans="1:12" hidden="1" x14ac:dyDescent="0.25">
      <c r="A41" s="12" t="s">
        <v>193</v>
      </c>
      <c r="B41" s="4" t="s">
        <v>202</v>
      </c>
      <c r="C41" s="9">
        <v>1</v>
      </c>
      <c r="E41" s="9" t="s">
        <v>191</v>
      </c>
      <c r="F41" s="9" t="str">
        <f>+Tabla1[[#This Row],[CODIGO]]</f>
        <v>DIG100</v>
      </c>
      <c r="G41" s="13" t="s">
        <v>205</v>
      </c>
      <c r="H41" s="5">
        <v>17.334246575342465</v>
      </c>
      <c r="I41" s="4" t="s">
        <v>215</v>
      </c>
      <c r="J41" s="4"/>
      <c r="K41" s="4"/>
      <c r="L41" s="4" t="s">
        <v>247</v>
      </c>
    </row>
    <row r="42" spans="1:12" hidden="1" x14ac:dyDescent="0.25">
      <c r="A42" s="12" t="s">
        <v>196</v>
      </c>
      <c r="B42" s="4" t="s">
        <v>25</v>
      </c>
      <c r="C42" s="10">
        <v>10</v>
      </c>
      <c r="E42" s="9" t="s">
        <v>21</v>
      </c>
      <c r="F42" s="9" t="str">
        <f>+Tabla1[[#This Row],[CODIGO]]</f>
        <v>DIG600</v>
      </c>
      <c r="G42" s="4" t="s">
        <v>234</v>
      </c>
      <c r="H42" s="5">
        <v>19</v>
      </c>
      <c r="I42" s="4" t="s">
        <v>60</v>
      </c>
      <c r="J42" s="4"/>
      <c r="K42" s="4"/>
      <c r="L42" s="4"/>
    </row>
    <row r="43" spans="1:12" hidden="1" x14ac:dyDescent="0.25">
      <c r="A43" s="12" t="s">
        <v>222</v>
      </c>
      <c r="B43" s="7" t="s">
        <v>22</v>
      </c>
      <c r="C43" s="10">
        <v>10</v>
      </c>
      <c r="E43" s="9" t="s">
        <v>21</v>
      </c>
      <c r="F43" s="9" t="str">
        <f>+Tabla1[[#This Row],[CODIGO]]</f>
        <v>DIG060</v>
      </c>
      <c r="G43" s="4" t="s">
        <v>234</v>
      </c>
      <c r="H43" s="5">
        <v>19</v>
      </c>
      <c r="I43" s="4" t="s">
        <v>86</v>
      </c>
      <c r="J43" s="4"/>
      <c r="K43" s="4"/>
      <c r="L43" s="4"/>
    </row>
    <row r="44" spans="1:12" hidden="1" x14ac:dyDescent="0.25">
      <c r="A44" s="12" t="s">
        <v>223</v>
      </c>
      <c r="B44" s="4" t="s">
        <v>34</v>
      </c>
      <c r="C44" s="10">
        <v>10</v>
      </c>
      <c r="E44" s="9" t="s">
        <v>192</v>
      </c>
      <c r="F44" s="9" t="str">
        <f>+Tabla1[[#This Row],[CODIGO]]</f>
        <v>DIG070</v>
      </c>
      <c r="G44" s="4" t="s">
        <v>92</v>
      </c>
      <c r="H44" s="5">
        <v>19</v>
      </c>
      <c r="I44" s="4" t="s">
        <v>63</v>
      </c>
      <c r="J44" s="4"/>
      <c r="K44" s="4"/>
      <c r="L44" s="4"/>
    </row>
    <row r="45" spans="1:12" hidden="1" x14ac:dyDescent="0.25">
      <c r="A45" s="12" t="s">
        <v>223</v>
      </c>
      <c r="B45" s="4" t="s">
        <v>29</v>
      </c>
      <c r="C45" s="10">
        <v>10</v>
      </c>
      <c r="E45" s="9" t="s">
        <v>192</v>
      </c>
      <c r="F45" s="9" t="str">
        <f>+Tabla1[[#This Row],[CODIGO]]</f>
        <v>DIG070</v>
      </c>
      <c r="G45" s="4" t="s">
        <v>240</v>
      </c>
      <c r="H45" s="5">
        <v>19</v>
      </c>
      <c r="I45" s="4" t="s">
        <v>131</v>
      </c>
      <c r="J45" s="4"/>
      <c r="K45" s="4"/>
      <c r="L45" s="4"/>
    </row>
    <row r="46" spans="1:12" hidden="1" x14ac:dyDescent="0.25">
      <c r="A46" s="12" t="s">
        <v>224</v>
      </c>
      <c r="B46" s="7" t="s">
        <v>162</v>
      </c>
      <c r="C46" s="10">
        <v>10</v>
      </c>
      <c r="E46" s="9" t="s">
        <v>54</v>
      </c>
      <c r="F46" s="9" t="str">
        <f>+Tabla1[[#This Row],[CODIGO]]</f>
        <v>DIG080</v>
      </c>
      <c r="G46" s="4" t="s">
        <v>160</v>
      </c>
      <c r="H46" s="5">
        <v>19</v>
      </c>
      <c r="I46" s="4" t="s">
        <v>161</v>
      </c>
      <c r="J46" s="4"/>
      <c r="K46" s="4"/>
      <c r="L46" s="4"/>
    </row>
    <row r="47" spans="1:12" hidden="1" x14ac:dyDescent="0.25">
      <c r="A47" s="12" t="s">
        <v>197</v>
      </c>
      <c r="B47" s="4" t="s">
        <v>142</v>
      </c>
      <c r="C47" s="10">
        <v>10</v>
      </c>
      <c r="E47" s="9" t="s">
        <v>54</v>
      </c>
      <c r="F47" s="9" t="str">
        <f>+Tabla1[[#This Row],[CODIGO]]</f>
        <v>DIG800</v>
      </c>
      <c r="G47" s="4" t="s">
        <v>92</v>
      </c>
      <c r="H47" s="5">
        <v>19</v>
      </c>
      <c r="I47" s="4" t="s">
        <v>141</v>
      </c>
      <c r="J47" s="4"/>
      <c r="K47" s="4"/>
      <c r="L47" s="4"/>
    </row>
    <row r="48" spans="1:12" hidden="1" x14ac:dyDescent="0.25">
      <c r="A48" s="12" t="s">
        <v>197</v>
      </c>
      <c r="B48" s="4" t="s">
        <v>140</v>
      </c>
      <c r="C48" s="10">
        <v>10</v>
      </c>
      <c r="E48" s="9" t="s">
        <v>54</v>
      </c>
      <c r="F48" s="9" t="str">
        <f>+Tabla1[[#This Row],[CODIGO]]</f>
        <v>DIG800</v>
      </c>
      <c r="G48" s="4" t="s">
        <v>92</v>
      </c>
      <c r="H48" s="5">
        <v>19</v>
      </c>
      <c r="I48" s="4" t="s">
        <v>143</v>
      </c>
      <c r="J48" s="4"/>
      <c r="K48" s="4"/>
      <c r="L48" s="4"/>
    </row>
    <row r="49" spans="1:12" hidden="1" x14ac:dyDescent="0.25">
      <c r="A49" s="12" t="s">
        <v>197</v>
      </c>
      <c r="B49" s="4" t="s">
        <v>150</v>
      </c>
      <c r="C49" s="10">
        <v>10</v>
      </c>
      <c r="E49" s="9" t="s">
        <v>54</v>
      </c>
      <c r="F49" s="9" t="str">
        <f>+Tabla1[[#This Row],[CODIGO]]</f>
        <v>DIG800</v>
      </c>
      <c r="G49" s="4" t="s">
        <v>92</v>
      </c>
      <c r="H49" s="5">
        <v>19</v>
      </c>
      <c r="I49" s="4" t="s">
        <v>149</v>
      </c>
      <c r="J49" s="4"/>
      <c r="K49" s="4"/>
      <c r="L49" s="4"/>
    </row>
    <row r="50" spans="1:12" hidden="1" x14ac:dyDescent="0.25">
      <c r="A50" s="12" t="s">
        <v>224</v>
      </c>
      <c r="B50" s="7" t="s">
        <v>231</v>
      </c>
      <c r="C50" s="9">
        <v>10</v>
      </c>
      <c r="E50" s="9" t="s">
        <v>54</v>
      </c>
      <c r="F50" s="9" t="str">
        <f>+Tabla1[[#This Row],[CODIGO]]</f>
        <v>DIG080</v>
      </c>
      <c r="G50" s="4" t="s">
        <v>234</v>
      </c>
      <c r="H50" s="5">
        <v>19</v>
      </c>
      <c r="I50" s="4" t="s">
        <v>232</v>
      </c>
      <c r="J50" s="4"/>
      <c r="K50" s="4"/>
      <c r="L50" s="4"/>
    </row>
    <row r="51" spans="1:12" hidden="1" x14ac:dyDescent="0.25">
      <c r="A51" s="12" t="s">
        <v>193</v>
      </c>
      <c r="B51" s="4" t="s">
        <v>201</v>
      </c>
      <c r="C51" s="9">
        <v>10</v>
      </c>
      <c r="E51" s="9" t="s">
        <v>191</v>
      </c>
      <c r="F51" s="9" t="str">
        <f>+Tabla1[[#This Row],[CODIGO]]</f>
        <v>DIG100</v>
      </c>
      <c r="G51" s="13" t="s">
        <v>207</v>
      </c>
      <c r="H51" s="5">
        <v>19.767123287671232</v>
      </c>
      <c r="I51" s="4" t="s">
        <v>190</v>
      </c>
      <c r="J51" s="4"/>
      <c r="K51" s="4"/>
      <c r="L51" s="4" t="s">
        <v>247</v>
      </c>
    </row>
    <row r="52" spans="1:12" hidden="1" x14ac:dyDescent="0.25">
      <c r="A52" s="12" t="s">
        <v>193</v>
      </c>
      <c r="B52" s="4" t="s">
        <v>245</v>
      </c>
      <c r="C52" s="9">
        <v>0</v>
      </c>
      <c r="E52" s="9" t="s">
        <v>191</v>
      </c>
      <c r="F52" s="9" t="str">
        <f>+Tabla1[[#This Row],[CODIGO]]</f>
        <v>DIG100</v>
      </c>
      <c r="G52" s="4" t="s">
        <v>12</v>
      </c>
      <c r="H52" s="5">
        <v>190</v>
      </c>
      <c r="I52" s="4" t="s">
        <v>190</v>
      </c>
      <c r="J52" s="4"/>
      <c r="K52" s="4"/>
      <c r="L52" s="4" t="s">
        <v>247</v>
      </c>
    </row>
    <row r="53" spans="1:12" hidden="1" x14ac:dyDescent="0.25">
      <c r="A53" s="12" t="s">
        <v>193</v>
      </c>
      <c r="B53" s="4" t="s">
        <v>201</v>
      </c>
      <c r="C53" s="9">
        <v>10</v>
      </c>
      <c r="E53" s="9" t="s">
        <v>191</v>
      </c>
      <c r="F53" s="9" t="str">
        <f>+Tabla1[[#This Row],[CODIGO]]</f>
        <v>DIG100</v>
      </c>
      <c r="G53" s="13" t="s">
        <v>208</v>
      </c>
      <c r="H53" s="5">
        <v>21.997260273972604</v>
      </c>
      <c r="I53" s="4" t="s">
        <v>190</v>
      </c>
      <c r="J53" s="4"/>
      <c r="K53" s="4"/>
      <c r="L53" s="4" t="s">
        <v>247</v>
      </c>
    </row>
    <row r="54" spans="1:12" hidden="1" x14ac:dyDescent="0.25">
      <c r="A54" s="12" t="s">
        <v>193</v>
      </c>
      <c r="B54" s="4" t="s">
        <v>201</v>
      </c>
      <c r="C54" s="9">
        <v>10</v>
      </c>
      <c r="E54" s="9" t="s">
        <v>191</v>
      </c>
      <c r="F54" s="9" t="str">
        <f>+Tabla1[[#This Row],[CODIGO]]</f>
        <v>DIG100</v>
      </c>
      <c r="G54" s="13" t="s">
        <v>209</v>
      </c>
      <c r="H54" s="5">
        <v>26.863013698630137</v>
      </c>
      <c r="I54" s="4" t="s">
        <v>190</v>
      </c>
      <c r="J54" s="4"/>
      <c r="K54" s="4"/>
      <c r="L54" s="4" t="s">
        <v>247</v>
      </c>
    </row>
    <row r="55" spans="1:12" hidden="1" x14ac:dyDescent="0.25">
      <c r="A55" s="12" t="s">
        <v>193</v>
      </c>
      <c r="B55" s="4" t="s">
        <v>10</v>
      </c>
      <c r="C55" s="9">
        <v>10</v>
      </c>
      <c r="E55" s="9" t="s">
        <v>191</v>
      </c>
      <c r="F55" s="9" t="str">
        <f>+Tabla1[[#This Row],[CODIGO]]</f>
        <v>DIG100</v>
      </c>
      <c r="G55" s="13" t="s">
        <v>236</v>
      </c>
      <c r="H55" s="5">
        <v>26.964383561643835</v>
      </c>
      <c r="I55" s="4" t="s">
        <v>213</v>
      </c>
      <c r="J55" s="4"/>
      <c r="K55" s="4"/>
      <c r="L55" s="4"/>
    </row>
    <row r="56" spans="1:12" hidden="1" x14ac:dyDescent="0.25">
      <c r="A56" s="12" t="s">
        <v>177</v>
      </c>
      <c r="B56" s="4" t="s">
        <v>77</v>
      </c>
      <c r="C56" s="10">
        <v>10</v>
      </c>
      <c r="E56" s="9" t="s">
        <v>55</v>
      </c>
      <c r="F56" s="9" t="str">
        <f>+Tabla1[[#This Row],[CODIGO]]</f>
        <v>DIG200</v>
      </c>
      <c r="G56" s="4" t="s">
        <v>93</v>
      </c>
      <c r="H56" s="5">
        <v>28</v>
      </c>
      <c r="I56" s="4" t="s">
        <v>78</v>
      </c>
      <c r="J56" s="4"/>
      <c r="K56" s="4"/>
      <c r="L56" s="4"/>
    </row>
    <row r="57" spans="1:12" hidden="1" x14ac:dyDescent="0.25">
      <c r="A57" s="12" t="s">
        <v>195</v>
      </c>
      <c r="B57" s="4" t="s">
        <v>45</v>
      </c>
      <c r="C57" s="10">
        <v>10</v>
      </c>
      <c r="E57" s="9" t="s">
        <v>57</v>
      </c>
      <c r="F57" s="9" t="str">
        <f>+Tabla1[[#This Row],[CODIGO]]</f>
        <v>DIG500</v>
      </c>
      <c r="G57" s="4" t="s">
        <v>12</v>
      </c>
      <c r="H57" s="5">
        <v>28</v>
      </c>
      <c r="I57" s="4" t="s">
        <v>114</v>
      </c>
      <c r="J57" s="4"/>
      <c r="K57" s="4"/>
      <c r="L57" s="4"/>
    </row>
    <row r="58" spans="1:12" hidden="1" x14ac:dyDescent="0.25">
      <c r="A58" s="12" t="s">
        <v>163</v>
      </c>
      <c r="B58" s="4" t="s">
        <v>23</v>
      </c>
      <c r="C58" s="10">
        <v>0</v>
      </c>
      <c r="E58" s="10" t="s">
        <v>54</v>
      </c>
      <c r="F58" s="9" t="str">
        <f>+Tabla1[[#This Row],[CODIGO]]</f>
        <v>DIG111</v>
      </c>
      <c r="G58" s="4" t="s">
        <v>61</v>
      </c>
      <c r="H58" s="5">
        <v>10</v>
      </c>
      <c r="I58" s="4" t="s">
        <v>88</v>
      </c>
      <c r="J58" s="4"/>
      <c r="K58" s="4"/>
      <c r="L58" s="4"/>
    </row>
    <row r="59" spans="1:12" hidden="1" x14ac:dyDescent="0.25">
      <c r="A59" s="12" t="s">
        <v>164</v>
      </c>
      <c r="B59" s="4" t="s">
        <v>32</v>
      </c>
      <c r="C59" s="10">
        <v>0</v>
      </c>
      <c r="E59" s="10" t="s">
        <v>54</v>
      </c>
      <c r="F59" s="9" t="str">
        <f>+Tabla1[[#This Row],[CODIGO]]</f>
        <v>DIG131</v>
      </c>
      <c r="H59" s="5">
        <v>19</v>
      </c>
      <c r="I59" s="4" t="s">
        <v>110</v>
      </c>
      <c r="J59" s="4"/>
      <c r="K59" s="4"/>
      <c r="L59" s="4"/>
    </row>
    <row r="60" spans="1:12" hidden="1" x14ac:dyDescent="0.25">
      <c r="A60" s="12" t="s">
        <v>165</v>
      </c>
      <c r="B60" s="4" t="s">
        <v>145</v>
      </c>
      <c r="C60" s="10">
        <v>0</v>
      </c>
      <c r="E60" s="10" t="s">
        <v>57</v>
      </c>
      <c r="F60" s="9" t="str">
        <f>+Tabla1[[#This Row],[CODIGO]]</f>
        <v>DIG158</v>
      </c>
      <c r="G60" s="4" t="s">
        <v>12</v>
      </c>
      <c r="H60" s="5">
        <v>125</v>
      </c>
      <c r="I60" s="4" t="s">
        <v>147</v>
      </c>
      <c r="J60" s="4"/>
      <c r="K60" s="4"/>
      <c r="L60" s="4"/>
    </row>
    <row r="61" spans="1:12" hidden="1" x14ac:dyDescent="0.25">
      <c r="A61" s="12" t="s">
        <v>166</v>
      </c>
      <c r="B61" s="4" t="s">
        <v>148</v>
      </c>
      <c r="C61" s="10">
        <v>0</v>
      </c>
      <c r="E61" s="10" t="s">
        <v>57</v>
      </c>
      <c r="F61" s="9" t="str">
        <f>+Tabla1[[#This Row],[CODIGO]]</f>
        <v>DIG162</v>
      </c>
      <c r="G61" s="4" t="s">
        <v>12</v>
      </c>
      <c r="H61" s="5">
        <v>165</v>
      </c>
      <c r="I61" s="4" t="s">
        <v>146</v>
      </c>
      <c r="J61" s="4"/>
      <c r="K61" s="4"/>
      <c r="L61" s="4"/>
    </row>
    <row r="62" spans="1:12" hidden="1" x14ac:dyDescent="0.25">
      <c r="A62" s="12" t="s">
        <v>222</v>
      </c>
      <c r="B62" s="7" t="s">
        <v>155</v>
      </c>
      <c r="C62" s="10">
        <v>10</v>
      </c>
      <c r="E62" s="9" t="s">
        <v>21</v>
      </c>
      <c r="F62" s="9" t="str">
        <f>+Tabla1[[#This Row],[CODIGO]]</f>
        <v>DIG060</v>
      </c>
      <c r="G62" s="4" t="s">
        <v>238</v>
      </c>
      <c r="H62" s="5">
        <v>28</v>
      </c>
      <c r="I62" s="4" t="s">
        <v>157</v>
      </c>
      <c r="J62" s="4"/>
      <c r="K62" s="4"/>
      <c r="L62" s="4"/>
    </row>
    <row r="63" spans="1:12" hidden="1" x14ac:dyDescent="0.25">
      <c r="A63" s="12" t="s">
        <v>198</v>
      </c>
      <c r="B63" s="4" t="s">
        <v>52</v>
      </c>
      <c r="C63" s="10">
        <v>10</v>
      </c>
      <c r="E63" s="9" t="s">
        <v>58</v>
      </c>
      <c r="F63" s="9" t="str">
        <f>+Tabla1[[#This Row],[CODIGO]]</f>
        <v>DIG900</v>
      </c>
      <c r="G63" s="4" t="s">
        <v>158</v>
      </c>
      <c r="H63" s="5">
        <v>28</v>
      </c>
      <c r="I63" s="4" t="s">
        <v>111</v>
      </c>
      <c r="J63" s="4"/>
      <c r="K63" s="4"/>
      <c r="L63" s="4"/>
    </row>
    <row r="64" spans="1:12" hidden="1" x14ac:dyDescent="0.25">
      <c r="A64" s="12" t="s">
        <v>193</v>
      </c>
      <c r="B64" s="4" t="s">
        <v>171</v>
      </c>
      <c r="C64" s="9">
        <v>0</v>
      </c>
      <c r="E64" s="9" t="s">
        <v>191</v>
      </c>
      <c r="F64" s="9" t="str">
        <f>+Tabla1[[#This Row],[CODIGO]]</f>
        <v>DIG100</v>
      </c>
      <c r="G64" s="4" t="s">
        <v>118</v>
      </c>
      <c r="H64" s="5">
        <v>73</v>
      </c>
      <c r="I64" s="3" t="s">
        <v>172</v>
      </c>
      <c r="J64" s="2"/>
      <c r="K64" s="4"/>
      <c r="L64" s="4" t="s">
        <v>247</v>
      </c>
    </row>
    <row r="65" spans="1:12" hidden="1" x14ac:dyDescent="0.25">
      <c r="A65" s="12" t="s">
        <v>167</v>
      </c>
      <c r="B65" s="4" t="s">
        <v>151</v>
      </c>
      <c r="C65" s="10">
        <v>0</v>
      </c>
      <c r="E65" s="10"/>
      <c r="F65" s="9" t="str">
        <f>+Tabla1[[#This Row],[CODIGO]]</f>
        <v>DIG183</v>
      </c>
      <c r="H65" s="5"/>
      <c r="J65" s="4"/>
      <c r="K65" s="4"/>
      <c r="L65" s="4"/>
    </row>
    <row r="66" spans="1:12" hidden="1" x14ac:dyDescent="0.25">
      <c r="A66" s="12" t="s">
        <v>168</v>
      </c>
      <c r="B66" s="4" t="s">
        <v>98</v>
      </c>
      <c r="C66" s="10">
        <v>0</v>
      </c>
      <c r="E66" s="10"/>
      <c r="F66" s="9" t="str">
        <f>+Tabla1[[#This Row],[CODIGO]]</f>
        <v>DIG184</v>
      </c>
      <c r="H66" s="5"/>
      <c r="I66" s="4" t="s">
        <v>97</v>
      </c>
      <c r="J66" s="4"/>
      <c r="K66" s="4"/>
      <c r="L66" s="4"/>
    </row>
    <row r="67" spans="1:12" hidden="1" x14ac:dyDescent="0.25">
      <c r="A67" s="12" t="s">
        <v>251</v>
      </c>
      <c r="B67" s="4" t="s">
        <v>248</v>
      </c>
      <c r="C67" s="9">
        <v>10</v>
      </c>
      <c r="E67" s="9" t="s">
        <v>192</v>
      </c>
      <c r="F67" s="9" t="str">
        <f>+Tabla1[[#This Row],[CODIGO]]</f>
        <v>DIG700</v>
      </c>
      <c r="G67" s="4" t="s">
        <v>92</v>
      </c>
      <c r="H67" s="5">
        <v>28</v>
      </c>
      <c r="I67" s="4" t="s">
        <v>253</v>
      </c>
      <c r="J67" s="4"/>
      <c r="K67" s="4"/>
      <c r="L67" s="4"/>
    </row>
    <row r="68" spans="1:12" hidden="1" x14ac:dyDescent="0.25">
      <c r="A68" s="12" t="s">
        <v>256</v>
      </c>
      <c r="B68" s="4" t="s">
        <v>257</v>
      </c>
      <c r="C68" s="9">
        <v>10</v>
      </c>
      <c r="E68" s="9" t="s">
        <v>58</v>
      </c>
      <c r="F68" s="9" t="str">
        <f>+Tabla1[[#This Row],[CODIGO]]</f>
        <v>DIG90</v>
      </c>
      <c r="G68" s="4" t="s">
        <v>12</v>
      </c>
      <c r="H68" s="5">
        <v>28</v>
      </c>
      <c r="I68" s="4" t="s">
        <v>255</v>
      </c>
      <c r="J68" s="4"/>
      <c r="K68" s="4"/>
      <c r="L68" s="4"/>
    </row>
    <row r="69" spans="1:12" hidden="1" x14ac:dyDescent="0.25">
      <c r="A69" s="12" t="s">
        <v>193</v>
      </c>
      <c r="B69" s="4" t="s">
        <v>201</v>
      </c>
      <c r="C69" s="9">
        <v>10</v>
      </c>
      <c r="E69" s="9" t="s">
        <v>191</v>
      </c>
      <c r="F69" s="9" t="str">
        <f>+Tabla1[[#This Row],[CODIGO]]</f>
        <v>DIG100</v>
      </c>
      <c r="G69" s="13" t="s">
        <v>210</v>
      </c>
      <c r="H69" s="5">
        <v>29.194520547945206</v>
      </c>
      <c r="I69" s="4" t="s">
        <v>190</v>
      </c>
      <c r="J69" s="4"/>
      <c r="K69" s="4"/>
      <c r="L69" s="4" t="s">
        <v>247</v>
      </c>
    </row>
    <row r="70" spans="1:12" hidden="1" x14ac:dyDescent="0.25">
      <c r="A70" s="12" t="s">
        <v>177</v>
      </c>
      <c r="B70" s="4" t="s">
        <v>170</v>
      </c>
      <c r="C70" s="10">
        <v>0</v>
      </c>
      <c r="E70" s="10" t="s">
        <v>20</v>
      </c>
      <c r="F70" s="9" t="str">
        <f>+Tabla1[[#This Row],[CODIGO]]</f>
        <v>DIG200</v>
      </c>
      <c r="G70" s="4" t="s">
        <v>12</v>
      </c>
      <c r="H70" s="5">
        <v>100</v>
      </c>
      <c r="I70" s="4" t="s">
        <v>179</v>
      </c>
      <c r="J70" s="4"/>
      <c r="K70" s="4"/>
      <c r="L70" s="4"/>
    </row>
    <row r="71" spans="1:12" hidden="1" x14ac:dyDescent="0.25">
      <c r="A71" s="12" t="s">
        <v>193</v>
      </c>
      <c r="B71" s="4" t="s">
        <v>201</v>
      </c>
      <c r="C71" s="9">
        <v>10</v>
      </c>
      <c r="E71" s="9" t="s">
        <v>191</v>
      </c>
      <c r="F71" s="9" t="str">
        <f>+Tabla1[[#This Row],[CODIGO]]</f>
        <v>DIG100</v>
      </c>
      <c r="G71" s="13" t="s">
        <v>212</v>
      </c>
      <c r="H71" s="5">
        <v>32.945205479452056</v>
      </c>
      <c r="I71" s="4" t="s">
        <v>190</v>
      </c>
      <c r="J71" s="4"/>
      <c r="K71" s="4"/>
      <c r="L71" s="4" t="s">
        <v>247</v>
      </c>
    </row>
    <row r="72" spans="1:12" hidden="1" x14ac:dyDescent="0.25">
      <c r="A72" s="12" t="s">
        <v>193</v>
      </c>
      <c r="B72" s="4" t="s">
        <v>51</v>
      </c>
      <c r="C72" s="9">
        <v>10</v>
      </c>
      <c r="E72" s="9" t="s">
        <v>191</v>
      </c>
      <c r="F72" s="9" t="str">
        <f>+Tabla1[[#This Row],[CODIGO]]</f>
        <v>DIG100</v>
      </c>
      <c r="G72" s="4" t="s">
        <v>12</v>
      </c>
      <c r="H72" s="5">
        <v>37</v>
      </c>
      <c r="I72" s="4" t="s">
        <v>62</v>
      </c>
      <c r="J72" s="4"/>
      <c r="K72" s="4"/>
      <c r="L72" s="4"/>
    </row>
    <row r="73" spans="1:12" hidden="1" x14ac:dyDescent="0.25">
      <c r="A73" s="12" t="s">
        <v>222</v>
      </c>
      <c r="B73" s="7" t="s">
        <v>144</v>
      </c>
      <c r="C73" s="10">
        <v>10</v>
      </c>
      <c r="E73" s="9" t="s">
        <v>21</v>
      </c>
      <c r="F73" s="9" t="str">
        <f>+Tabla1[[#This Row],[CODIGO]]</f>
        <v>DIG060</v>
      </c>
      <c r="G73" s="4" t="s">
        <v>235</v>
      </c>
      <c r="H73" s="5">
        <v>37</v>
      </c>
      <c r="I73" s="4" t="s">
        <v>102</v>
      </c>
      <c r="J73" s="4"/>
      <c r="K73" s="4"/>
      <c r="L73" s="4"/>
    </row>
    <row r="74" spans="1:12" hidden="1" x14ac:dyDescent="0.25">
      <c r="A74" s="12" t="s">
        <v>177</v>
      </c>
      <c r="B74" s="4" t="s">
        <v>122</v>
      </c>
      <c r="C74" s="10">
        <v>0</v>
      </c>
      <c r="E74" s="10" t="s">
        <v>20</v>
      </c>
      <c r="F74" s="9" t="str">
        <f>+Tabla1[[#This Row],[CODIGO]]</f>
        <v>DIG200</v>
      </c>
      <c r="G74" s="4" t="s">
        <v>12</v>
      </c>
      <c r="H74" s="5">
        <v>226</v>
      </c>
      <c r="J74" s="4"/>
      <c r="K74" s="4" t="s">
        <v>176</v>
      </c>
      <c r="L74" s="4"/>
    </row>
    <row r="75" spans="1:12" hidden="1" x14ac:dyDescent="0.25">
      <c r="A75" s="12" t="s">
        <v>177</v>
      </c>
      <c r="B75" s="4" t="s">
        <v>122</v>
      </c>
      <c r="C75" s="10">
        <v>0</v>
      </c>
      <c r="E75" s="10" t="s">
        <v>20</v>
      </c>
      <c r="F75" s="9" t="str">
        <f>+Tabla1[[#This Row],[CODIGO]]</f>
        <v>DIG200</v>
      </c>
      <c r="G75" s="4" t="s">
        <v>118</v>
      </c>
      <c r="H75" s="5">
        <v>453</v>
      </c>
      <c r="J75" s="4"/>
      <c r="K75" s="4" t="s">
        <v>176</v>
      </c>
      <c r="L75" s="4"/>
    </row>
    <row r="76" spans="1:12" hidden="1" x14ac:dyDescent="0.25">
      <c r="A76" s="12" t="s">
        <v>177</v>
      </c>
      <c r="B76" s="4" t="s">
        <v>120</v>
      </c>
      <c r="C76" s="10">
        <v>0</v>
      </c>
      <c r="E76" s="10" t="s">
        <v>20</v>
      </c>
      <c r="F76" s="9" t="str">
        <f>+Tabla1[[#This Row],[CODIGO]]</f>
        <v>DIG200</v>
      </c>
      <c r="G76" s="4" t="s">
        <v>12</v>
      </c>
      <c r="H76" s="5">
        <v>143</v>
      </c>
      <c r="J76" s="4"/>
      <c r="K76" s="4" t="s">
        <v>176</v>
      </c>
      <c r="L76" s="4"/>
    </row>
    <row r="77" spans="1:12" hidden="1" x14ac:dyDescent="0.25">
      <c r="A77" s="12" t="s">
        <v>177</v>
      </c>
      <c r="B77" s="4" t="s">
        <v>120</v>
      </c>
      <c r="C77" s="10">
        <v>0</v>
      </c>
      <c r="E77" s="10" t="s">
        <v>20</v>
      </c>
      <c r="F77" s="9" t="str">
        <f>+Tabla1[[#This Row],[CODIGO]]</f>
        <v>DIG200</v>
      </c>
      <c r="G77" s="4" t="s">
        <v>118</v>
      </c>
      <c r="H77" s="5">
        <v>286</v>
      </c>
      <c r="J77" s="4"/>
      <c r="K77" s="4" t="s">
        <v>176</v>
      </c>
      <c r="L77" s="4"/>
    </row>
    <row r="78" spans="1:12" hidden="1" x14ac:dyDescent="0.25">
      <c r="A78" s="12" t="s">
        <v>177</v>
      </c>
      <c r="B78" s="4" t="s">
        <v>121</v>
      </c>
      <c r="C78" s="10">
        <v>0</v>
      </c>
      <c r="E78" s="10" t="s">
        <v>20</v>
      </c>
      <c r="F78" s="9" t="str">
        <f>+Tabla1[[#This Row],[CODIGO]]</f>
        <v>DIG200</v>
      </c>
      <c r="G78" s="4" t="s">
        <v>12</v>
      </c>
      <c r="H78" s="5">
        <v>175</v>
      </c>
      <c r="J78" s="4"/>
      <c r="K78" s="4" t="s">
        <v>176</v>
      </c>
      <c r="L78" s="4"/>
    </row>
    <row r="79" spans="1:12" hidden="1" x14ac:dyDescent="0.25">
      <c r="A79" s="12" t="s">
        <v>177</v>
      </c>
      <c r="B79" s="4" t="s">
        <v>121</v>
      </c>
      <c r="C79" s="10">
        <v>0</v>
      </c>
      <c r="E79" s="10" t="s">
        <v>20</v>
      </c>
      <c r="F79" s="9" t="str">
        <f>+Tabla1[[#This Row],[CODIGO]]</f>
        <v>DIG200</v>
      </c>
      <c r="G79" s="4" t="s">
        <v>118</v>
      </c>
      <c r="H79" s="5">
        <v>350</v>
      </c>
      <c r="J79" s="4"/>
      <c r="K79" s="4" t="s">
        <v>176</v>
      </c>
      <c r="L79" s="4"/>
    </row>
    <row r="80" spans="1:12" hidden="1" x14ac:dyDescent="0.25">
      <c r="A80" s="12" t="s">
        <v>177</v>
      </c>
      <c r="B80" s="4" t="s">
        <v>123</v>
      </c>
      <c r="C80" s="10">
        <v>0</v>
      </c>
      <c r="E80" s="10" t="s">
        <v>20</v>
      </c>
      <c r="F80" s="9" t="str">
        <f>+Tabla1[[#This Row],[CODIGO]]</f>
        <v>DIG200</v>
      </c>
      <c r="G80" s="4" t="s">
        <v>12</v>
      </c>
      <c r="H80" s="5">
        <v>159</v>
      </c>
      <c r="J80" s="4"/>
      <c r="K80" s="4" t="s">
        <v>176</v>
      </c>
      <c r="L80" s="4"/>
    </row>
    <row r="81" spans="1:12" hidden="1" x14ac:dyDescent="0.25">
      <c r="A81" s="12" t="s">
        <v>177</v>
      </c>
      <c r="B81" s="4" t="s">
        <v>124</v>
      </c>
      <c r="C81" s="10">
        <v>0</v>
      </c>
      <c r="E81" s="10" t="s">
        <v>20</v>
      </c>
      <c r="F81" s="9" t="str">
        <f>+Tabla1[[#This Row],[CODIGO]]</f>
        <v>DIG200</v>
      </c>
      <c r="G81" s="4" t="s">
        <v>12</v>
      </c>
      <c r="H81" s="5">
        <v>191</v>
      </c>
      <c r="J81" s="4"/>
      <c r="K81" s="4" t="s">
        <v>176</v>
      </c>
      <c r="L81" s="4"/>
    </row>
    <row r="82" spans="1:12" hidden="1" x14ac:dyDescent="0.25">
      <c r="A82" s="12" t="s">
        <v>177</v>
      </c>
      <c r="B82" s="4" t="s">
        <v>116</v>
      </c>
      <c r="C82" s="10">
        <v>0</v>
      </c>
      <c r="E82" s="10" t="s">
        <v>20</v>
      </c>
      <c r="F82" s="9" t="str">
        <f>+Tabla1[[#This Row],[CODIGO]]</f>
        <v>DIG200</v>
      </c>
      <c r="G82" s="4" t="s">
        <v>12</v>
      </c>
      <c r="H82" s="5">
        <v>111</v>
      </c>
      <c r="J82" s="4"/>
      <c r="K82" s="4" t="s">
        <v>176</v>
      </c>
      <c r="L82" s="4"/>
    </row>
    <row r="83" spans="1:12" hidden="1" x14ac:dyDescent="0.25">
      <c r="A83" s="12" t="s">
        <v>177</v>
      </c>
      <c r="B83" s="4" t="s">
        <v>116</v>
      </c>
      <c r="C83" s="10">
        <v>0</v>
      </c>
      <c r="E83" s="10" t="s">
        <v>20</v>
      </c>
      <c r="F83" s="9" t="str">
        <f>+Tabla1[[#This Row],[CODIGO]]</f>
        <v>DIG200</v>
      </c>
      <c r="G83" s="4" t="s">
        <v>118</v>
      </c>
      <c r="H83" s="5">
        <v>222</v>
      </c>
      <c r="J83" s="4"/>
      <c r="K83" s="4" t="s">
        <v>176</v>
      </c>
      <c r="L83" s="4"/>
    </row>
    <row r="84" spans="1:12" hidden="1" x14ac:dyDescent="0.25">
      <c r="A84" s="12" t="s">
        <v>177</v>
      </c>
      <c r="B84" s="4" t="s">
        <v>117</v>
      </c>
      <c r="C84" s="10">
        <v>0</v>
      </c>
      <c r="E84" s="10" t="s">
        <v>20</v>
      </c>
      <c r="F84" s="9" t="str">
        <f>+Tabla1[[#This Row],[CODIGO]]</f>
        <v>DIG200</v>
      </c>
      <c r="G84" s="4" t="s">
        <v>12</v>
      </c>
      <c r="H84" s="5">
        <v>143</v>
      </c>
      <c r="J84" s="4"/>
      <c r="K84" s="4" t="s">
        <v>176</v>
      </c>
      <c r="L84" s="4"/>
    </row>
    <row r="85" spans="1:12" hidden="1" x14ac:dyDescent="0.25">
      <c r="A85" s="12" t="s">
        <v>177</v>
      </c>
      <c r="B85" s="4" t="s">
        <v>117</v>
      </c>
      <c r="C85" s="10">
        <v>0</v>
      </c>
      <c r="E85" s="10" t="s">
        <v>20</v>
      </c>
      <c r="F85" s="9" t="str">
        <f>+Tabla1[[#This Row],[CODIGO]]</f>
        <v>DIG200</v>
      </c>
      <c r="G85" s="4" t="s">
        <v>118</v>
      </c>
      <c r="H85" s="5">
        <v>259</v>
      </c>
      <c r="J85" s="4"/>
      <c r="K85" s="4" t="s">
        <v>176</v>
      </c>
      <c r="L85" s="4"/>
    </row>
    <row r="86" spans="1:12" hidden="1" x14ac:dyDescent="0.25">
      <c r="A86" s="12" t="s">
        <v>223</v>
      </c>
      <c r="B86" s="4" t="s">
        <v>29</v>
      </c>
      <c r="C86" s="10">
        <v>10</v>
      </c>
      <c r="E86" s="9" t="s">
        <v>192</v>
      </c>
      <c r="F86" s="9" t="str">
        <f>+Tabla1[[#This Row],[CODIGO]]</f>
        <v>DIG070</v>
      </c>
      <c r="G86" s="4" t="s">
        <v>235</v>
      </c>
      <c r="H86" s="5">
        <v>37</v>
      </c>
      <c r="I86" s="4" t="s">
        <v>131</v>
      </c>
      <c r="J86" s="4"/>
      <c r="K86" s="4"/>
      <c r="L86" s="4"/>
    </row>
    <row r="87" spans="1:12" hidden="1" x14ac:dyDescent="0.25">
      <c r="A87" s="12" t="s">
        <v>193</v>
      </c>
      <c r="B87" s="4" t="s">
        <v>115</v>
      </c>
      <c r="C87" s="9">
        <v>10</v>
      </c>
      <c r="E87" s="9" t="s">
        <v>191</v>
      </c>
      <c r="F87" s="9" t="str">
        <f>+Tabla1[[#This Row],[CODIGO]]</f>
        <v>DIG100</v>
      </c>
      <c r="G87" s="4" t="s">
        <v>12</v>
      </c>
      <c r="H87" s="5">
        <v>37</v>
      </c>
      <c r="I87" s="4" t="s">
        <v>96</v>
      </c>
      <c r="J87" s="2"/>
      <c r="K87" s="4"/>
      <c r="L87" s="4"/>
    </row>
    <row r="88" spans="1:12" hidden="1" x14ac:dyDescent="0.25">
      <c r="A88" s="12" t="s">
        <v>225</v>
      </c>
      <c r="B88" s="7" t="s">
        <v>53</v>
      </c>
      <c r="C88" s="10">
        <v>10</v>
      </c>
      <c r="E88" s="9" t="s">
        <v>58</v>
      </c>
      <c r="F88" s="9" t="str">
        <f>+Tabla1[[#This Row],[CODIGO]]</f>
        <v>DIG090</v>
      </c>
      <c r="G88" s="4" t="s">
        <v>159</v>
      </c>
      <c r="H88" s="5">
        <v>37</v>
      </c>
      <c r="I88" s="4" t="s">
        <v>112</v>
      </c>
      <c r="J88" s="4"/>
      <c r="K88" s="4"/>
      <c r="L88" s="4"/>
    </row>
    <row r="89" spans="1:12" hidden="1" x14ac:dyDescent="0.25">
      <c r="A89" s="12" t="s">
        <v>225</v>
      </c>
      <c r="B89" s="7" t="s">
        <v>154</v>
      </c>
      <c r="C89" s="10">
        <v>10</v>
      </c>
      <c r="E89" s="9" t="s">
        <v>58</v>
      </c>
      <c r="F89" s="9" t="str">
        <f>+Tabla1[[#This Row],[CODIGO]]</f>
        <v>DIG090</v>
      </c>
      <c r="G89" s="4" t="s">
        <v>160</v>
      </c>
      <c r="H89" s="5">
        <v>37</v>
      </c>
      <c r="I89" s="4" t="s">
        <v>152</v>
      </c>
      <c r="J89" s="4"/>
      <c r="K89" s="4"/>
      <c r="L89" s="4"/>
    </row>
    <row r="90" spans="1:12" hidden="1" x14ac:dyDescent="0.25">
      <c r="A90" s="12" t="s">
        <v>251</v>
      </c>
      <c r="B90" s="4" t="s">
        <v>249</v>
      </c>
      <c r="C90" s="9">
        <v>10</v>
      </c>
      <c r="E90" s="9" t="s">
        <v>192</v>
      </c>
      <c r="F90" s="9" t="str">
        <f>+Tabla1[[#This Row],[CODIGO]]</f>
        <v>DIG700</v>
      </c>
      <c r="G90" s="4" t="s">
        <v>92</v>
      </c>
      <c r="H90" s="5">
        <v>37</v>
      </c>
      <c r="I90" s="4" t="s">
        <v>254</v>
      </c>
      <c r="J90" s="4"/>
      <c r="K90" s="4"/>
      <c r="L90" s="4"/>
    </row>
    <row r="91" spans="1:12" hidden="1" x14ac:dyDescent="0.25">
      <c r="A91" s="12" t="s">
        <v>193</v>
      </c>
      <c r="B91" s="4" t="s">
        <v>115</v>
      </c>
      <c r="C91" s="9">
        <v>10</v>
      </c>
      <c r="E91" s="9" t="s">
        <v>191</v>
      </c>
      <c r="F91" s="9" t="str">
        <f>+Tabla1[[#This Row],[CODIGO]]</f>
        <v>DIG100</v>
      </c>
      <c r="G91" s="13" t="s">
        <v>211</v>
      </c>
      <c r="H91" s="5">
        <v>40.328767123287676</v>
      </c>
      <c r="I91" s="4" t="s">
        <v>216</v>
      </c>
      <c r="J91" s="4"/>
      <c r="K91" s="4"/>
      <c r="L91" s="4"/>
    </row>
    <row r="92" spans="1:12" hidden="1" x14ac:dyDescent="0.25">
      <c r="A92" s="12" t="s">
        <v>193</v>
      </c>
      <c r="B92" s="4" t="s">
        <v>10</v>
      </c>
      <c r="C92" s="9">
        <v>10</v>
      </c>
      <c r="E92" s="9" t="s">
        <v>191</v>
      </c>
      <c r="F92" s="9" t="str">
        <f>+Tabla1[[#This Row],[CODIGO]]</f>
        <v>DIG100</v>
      </c>
      <c r="G92" s="4" t="s">
        <v>235</v>
      </c>
      <c r="H92" s="5">
        <v>46</v>
      </c>
      <c r="I92" s="3" t="s">
        <v>71</v>
      </c>
      <c r="J92" s="2"/>
      <c r="K92" s="4"/>
      <c r="L92" s="4"/>
    </row>
    <row r="93" spans="1:12" hidden="1" x14ac:dyDescent="0.25">
      <c r="A93" s="12" t="s">
        <v>169</v>
      </c>
      <c r="B93" s="7" t="s">
        <v>11</v>
      </c>
      <c r="C93" s="9">
        <v>10</v>
      </c>
      <c r="E93" s="9" t="s">
        <v>191</v>
      </c>
      <c r="F93" s="9" t="str">
        <f>+Tabla1[[#This Row],[CODIGO]]</f>
        <v>DIG010</v>
      </c>
      <c r="G93" s="4" t="s">
        <v>235</v>
      </c>
      <c r="H93" s="5">
        <v>46</v>
      </c>
      <c r="I93" s="3" t="s">
        <v>72</v>
      </c>
      <c r="J93" s="2"/>
      <c r="K93" s="4"/>
      <c r="L93" s="4"/>
    </row>
    <row r="94" spans="1:12" hidden="1" x14ac:dyDescent="0.25">
      <c r="A94" s="12" t="s">
        <v>193</v>
      </c>
      <c r="B94" s="4" t="s">
        <v>16</v>
      </c>
      <c r="C94" s="9">
        <v>10</v>
      </c>
      <c r="E94" s="9" t="s">
        <v>191</v>
      </c>
      <c r="F94" s="9" t="str">
        <f>+Tabla1[[#This Row],[CODIGO]]</f>
        <v>DIG100</v>
      </c>
      <c r="G94" s="4" t="s">
        <v>12</v>
      </c>
      <c r="H94" s="5">
        <v>46</v>
      </c>
      <c r="I94" s="3" t="s">
        <v>85</v>
      </c>
      <c r="J94" s="2"/>
      <c r="K94" s="4"/>
      <c r="L94" s="4" t="s">
        <v>247</v>
      </c>
    </row>
    <row r="95" spans="1:12" hidden="1" x14ac:dyDescent="0.25">
      <c r="A95" s="12" t="s">
        <v>193</v>
      </c>
      <c r="B95" s="4" t="s">
        <v>174</v>
      </c>
      <c r="C95" s="9">
        <v>10</v>
      </c>
      <c r="E95" s="9" t="s">
        <v>191</v>
      </c>
      <c r="F95" s="9" t="str">
        <f>+Tabla1[[#This Row],[CODIGO]]</f>
        <v>DIG100</v>
      </c>
      <c r="G95" s="4" t="s">
        <v>12</v>
      </c>
      <c r="H95" s="5">
        <v>46</v>
      </c>
      <c r="I95" s="3" t="s">
        <v>173</v>
      </c>
      <c r="J95" s="2"/>
      <c r="K95" s="4"/>
      <c r="L95" s="4" t="s">
        <v>247</v>
      </c>
    </row>
    <row r="96" spans="1:12" hidden="1" x14ac:dyDescent="0.25">
      <c r="A96" s="12" t="s">
        <v>193</v>
      </c>
      <c r="B96" s="4" t="s">
        <v>13</v>
      </c>
      <c r="C96" s="9">
        <v>10</v>
      </c>
      <c r="E96" s="9" t="s">
        <v>191</v>
      </c>
      <c r="F96" s="9" t="str">
        <f>+Tabla1[[#This Row],[CODIGO]]</f>
        <v>DIG100</v>
      </c>
      <c r="G96" s="4" t="s">
        <v>235</v>
      </c>
      <c r="H96" s="5">
        <v>46</v>
      </c>
      <c r="I96" s="3" t="s">
        <v>113</v>
      </c>
      <c r="J96" s="2"/>
      <c r="K96" s="4"/>
      <c r="L96" s="4"/>
    </row>
    <row r="97" spans="1:12" hidden="1" x14ac:dyDescent="0.25">
      <c r="A97" s="12" t="s">
        <v>193</v>
      </c>
      <c r="B97" s="4" t="s">
        <v>19</v>
      </c>
      <c r="C97" s="9">
        <v>10</v>
      </c>
      <c r="E97" s="9" t="s">
        <v>191</v>
      </c>
      <c r="F97" s="9" t="str">
        <f>+Tabla1[[#This Row],[CODIGO]]</f>
        <v>DIG100</v>
      </c>
      <c r="G97" s="4" t="s">
        <v>12</v>
      </c>
      <c r="H97" s="5">
        <v>46</v>
      </c>
      <c r="I97" s="4" t="s">
        <v>119</v>
      </c>
      <c r="J97" s="4"/>
      <c r="K97" s="4"/>
      <c r="L97" s="4"/>
    </row>
    <row r="98" spans="1:12" hidden="1" x14ac:dyDescent="0.25">
      <c r="A98" s="12" t="s">
        <v>193</v>
      </c>
      <c r="B98" s="4" t="s">
        <v>180</v>
      </c>
      <c r="C98" s="9">
        <v>10</v>
      </c>
      <c r="E98" s="9" t="s">
        <v>191</v>
      </c>
      <c r="F98" s="9" t="str">
        <f>+Tabla1[[#This Row],[CODIGO]]</f>
        <v>DIG100</v>
      </c>
      <c r="G98" s="4" t="s">
        <v>235</v>
      </c>
      <c r="H98" s="5">
        <v>46</v>
      </c>
      <c r="I98" s="4" t="s">
        <v>181</v>
      </c>
      <c r="J98" s="4"/>
      <c r="K98" s="4"/>
      <c r="L98" s="4"/>
    </row>
    <row r="99" spans="1:12" hidden="1" x14ac:dyDescent="0.25">
      <c r="A99" s="12" t="s">
        <v>193</v>
      </c>
      <c r="B99" s="4" t="s">
        <v>17</v>
      </c>
      <c r="C99" s="9">
        <v>10</v>
      </c>
      <c r="E99" s="9" t="s">
        <v>191</v>
      </c>
      <c r="F99" s="9" t="str">
        <f>+Tabla1[[#This Row],[CODIGO]]</f>
        <v>DIG100</v>
      </c>
      <c r="G99" s="4" t="s">
        <v>235</v>
      </c>
      <c r="H99" s="5">
        <v>55</v>
      </c>
      <c r="I99" s="2" t="s">
        <v>90</v>
      </c>
      <c r="J99" s="2"/>
      <c r="K99" s="4"/>
      <c r="L99" s="4"/>
    </row>
    <row r="100" spans="1:12" hidden="1" x14ac:dyDescent="0.25">
      <c r="A100" s="12" t="s">
        <v>193</v>
      </c>
      <c r="B100" s="4" t="s">
        <v>14</v>
      </c>
      <c r="C100" s="9">
        <v>10</v>
      </c>
      <c r="E100" s="9" t="s">
        <v>191</v>
      </c>
      <c r="F100" s="9" t="str">
        <f>+Tabla1[[#This Row],[CODIGO]]</f>
        <v>DIG100</v>
      </c>
      <c r="G100" s="4" t="s">
        <v>235</v>
      </c>
      <c r="H100" s="5">
        <v>55</v>
      </c>
      <c r="I100" s="4" t="s">
        <v>94</v>
      </c>
      <c r="J100" s="4"/>
      <c r="K100" s="4"/>
      <c r="L100" s="4"/>
    </row>
    <row r="101" spans="1:12" hidden="1" x14ac:dyDescent="0.25">
      <c r="A101" s="12" t="s">
        <v>169</v>
      </c>
      <c r="B101" s="7" t="s">
        <v>182</v>
      </c>
      <c r="C101" s="9">
        <v>10</v>
      </c>
      <c r="E101" s="9" t="s">
        <v>191</v>
      </c>
      <c r="F101" s="9" t="str">
        <f>+Tabla1[[#This Row],[CODIGO]]</f>
        <v>DIG010</v>
      </c>
      <c r="G101" s="4" t="s">
        <v>235</v>
      </c>
      <c r="H101" s="5">
        <v>55</v>
      </c>
      <c r="I101" s="4" t="s">
        <v>183</v>
      </c>
      <c r="J101" s="4"/>
      <c r="K101" s="4"/>
      <c r="L101" s="4"/>
    </row>
    <row r="102" spans="1:12" hidden="1" x14ac:dyDescent="0.25">
      <c r="A102" s="12" t="s">
        <v>251</v>
      </c>
      <c r="B102" s="4" t="s">
        <v>250</v>
      </c>
      <c r="C102" s="9">
        <v>10</v>
      </c>
      <c r="E102" s="9" t="s">
        <v>192</v>
      </c>
      <c r="F102" s="9" t="str">
        <f>+Tabla1[[#This Row],[CODIGO]]</f>
        <v>DIG700</v>
      </c>
      <c r="G102" s="4" t="s">
        <v>92</v>
      </c>
      <c r="H102" s="5">
        <v>55</v>
      </c>
      <c r="I102" s="4" t="s">
        <v>252</v>
      </c>
      <c r="J102" s="4"/>
      <c r="K102" s="4"/>
      <c r="L102" s="4"/>
    </row>
    <row r="103" spans="1:12" hidden="1" x14ac:dyDescent="0.25">
      <c r="A103" s="12" t="s">
        <v>169</v>
      </c>
      <c r="B103" s="7" t="s">
        <v>11</v>
      </c>
      <c r="C103" s="9">
        <v>10</v>
      </c>
      <c r="E103" s="9" t="s">
        <v>191</v>
      </c>
      <c r="F103" s="9" t="str">
        <f>+Tabla1[[#This Row],[CODIGO]]</f>
        <v>DIG010</v>
      </c>
      <c r="G103" s="13" t="s">
        <v>237</v>
      </c>
      <c r="H103" s="5">
        <v>63.643835616438359</v>
      </c>
      <c r="I103" s="4" t="s">
        <v>214</v>
      </c>
      <c r="J103" s="4"/>
      <c r="K103" s="4"/>
      <c r="L103" s="4"/>
    </row>
    <row r="104" spans="1:12" hidden="1" x14ac:dyDescent="0.25">
      <c r="A104" s="12" t="s">
        <v>193</v>
      </c>
      <c r="B104" s="4" t="s">
        <v>13</v>
      </c>
      <c r="C104" s="9">
        <v>10</v>
      </c>
      <c r="E104" s="9" t="s">
        <v>191</v>
      </c>
      <c r="F104" s="9" t="str">
        <f>+Tabla1[[#This Row],[CODIGO]]</f>
        <v>DIG100</v>
      </c>
      <c r="G104" s="13" t="s">
        <v>241</v>
      </c>
      <c r="H104" s="5">
        <v>69.235616438356161</v>
      </c>
      <c r="I104" s="4" t="s">
        <v>217</v>
      </c>
      <c r="J104" s="4"/>
      <c r="K104" s="4"/>
      <c r="L104" s="4"/>
    </row>
    <row r="105" spans="1:12" hidden="1" x14ac:dyDescent="0.25">
      <c r="A105" s="12" t="s">
        <v>193</v>
      </c>
      <c r="B105" s="4" t="s">
        <v>201</v>
      </c>
      <c r="C105" s="9">
        <v>10</v>
      </c>
      <c r="E105" s="9" t="s">
        <v>191</v>
      </c>
      <c r="F105" s="9" t="str">
        <f>+Tabla1[[#This Row],[CODIGO]]</f>
        <v>DIG100</v>
      </c>
      <c r="G105" s="13" t="s">
        <v>203</v>
      </c>
      <c r="H105" s="5">
        <v>71.769863013698625</v>
      </c>
      <c r="I105" s="4" t="s">
        <v>190</v>
      </c>
      <c r="J105" s="4"/>
      <c r="K105" s="4"/>
      <c r="L105" s="4" t="s">
        <v>247</v>
      </c>
    </row>
    <row r="106" spans="1:12" hidden="1" x14ac:dyDescent="0.25">
      <c r="A106" s="12" t="s">
        <v>223</v>
      </c>
      <c r="B106" s="4" t="s">
        <v>29</v>
      </c>
      <c r="C106" s="10">
        <v>10</v>
      </c>
      <c r="E106" s="9" t="s">
        <v>192</v>
      </c>
      <c r="F106" s="9" t="str">
        <f>+Tabla1[[#This Row],[CODIGO]]</f>
        <v>DIG070</v>
      </c>
      <c r="G106" s="4" t="s">
        <v>239</v>
      </c>
      <c r="H106" s="5">
        <v>73</v>
      </c>
      <c r="I106" s="4" t="s">
        <v>131</v>
      </c>
      <c r="J106" s="4"/>
      <c r="K106" s="4"/>
      <c r="L106" s="4"/>
    </row>
    <row r="107" spans="1:12" hidden="1" x14ac:dyDescent="0.25">
      <c r="A107" s="12" t="s">
        <v>193</v>
      </c>
      <c r="B107" s="4" t="s">
        <v>171</v>
      </c>
      <c r="C107" s="9">
        <v>10</v>
      </c>
      <c r="E107" s="9" t="s">
        <v>191</v>
      </c>
      <c r="F107" s="9" t="str">
        <f>+Tabla1[[#This Row],[CODIGO]]</f>
        <v>DIG100</v>
      </c>
      <c r="G107" s="4" t="s">
        <v>12</v>
      </c>
      <c r="H107" s="5">
        <v>73</v>
      </c>
      <c r="I107" s="3" t="s">
        <v>190</v>
      </c>
      <c r="J107" s="2"/>
      <c r="K107" s="4"/>
      <c r="L107" s="4" t="s">
        <v>247</v>
      </c>
    </row>
    <row r="108" spans="1:12" hidden="1" x14ac:dyDescent="0.25">
      <c r="A108" s="12" t="s">
        <v>193</v>
      </c>
      <c r="B108" s="4" t="s">
        <v>129</v>
      </c>
      <c r="C108" s="9">
        <v>10</v>
      </c>
      <c r="E108" s="9" t="s">
        <v>191</v>
      </c>
      <c r="F108" s="9" t="str">
        <f>+Tabla1[[#This Row],[CODIGO]]</f>
        <v>DIG100</v>
      </c>
      <c r="G108" s="4" t="s">
        <v>235</v>
      </c>
      <c r="H108" s="5">
        <v>73</v>
      </c>
      <c r="I108" s="4" t="s">
        <v>119</v>
      </c>
      <c r="J108" s="4"/>
      <c r="K108" s="4"/>
      <c r="L108" s="4"/>
    </row>
    <row r="109" spans="1:12" hidden="1" x14ac:dyDescent="0.25">
      <c r="A109" s="12" t="s">
        <v>193</v>
      </c>
      <c r="B109" s="4" t="s">
        <v>180</v>
      </c>
      <c r="C109" s="9">
        <v>10</v>
      </c>
      <c r="E109" s="9" t="s">
        <v>191</v>
      </c>
      <c r="F109" s="9" t="str">
        <f>+Tabla1[[#This Row],[CODIGO]]</f>
        <v>DIG100</v>
      </c>
      <c r="G109" s="4" t="s">
        <v>239</v>
      </c>
      <c r="H109" s="5">
        <v>73</v>
      </c>
      <c r="I109" s="4" t="s">
        <v>186</v>
      </c>
      <c r="J109" s="4"/>
      <c r="K109" s="4"/>
      <c r="L109" s="4"/>
    </row>
    <row r="110" spans="1:12" hidden="1" x14ac:dyDescent="0.25">
      <c r="A110" s="12" t="s">
        <v>196</v>
      </c>
      <c r="B110" s="4" t="s">
        <v>24</v>
      </c>
      <c r="C110" s="10">
        <v>10</v>
      </c>
      <c r="E110" s="9" t="s">
        <v>21</v>
      </c>
      <c r="F110" s="9" t="str">
        <f>+Tabla1[[#This Row],[CODIGO]]</f>
        <v>DIG600</v>
      </c>
      <c r="G110" s="4" t="s">
        <v>234</v>
      </c>
      <c r="H110" s="5">
        <v>80</v>
      </c>
      <c r="I110" s="4" t="s">
        <v>156</v>
      </c>
      <c r="J110" s="4"/>
      <c r="K110" s="4"/>
      <c r="L110" s="4"/>
    </row>
    <row r="111" spans="1:12" hidden="1" x14ac:dyDescent="0.25">
      <c r="A111" s="12" t="s">
        <v>169</v>
      </c>
      <c r="B111" s="4" t="s">
        <v>259</v>
      </c>
      <c r="C111" s="10">
        <v>2</v>
      </c>
      <c r="E111" s="9" t="s">
        <v>56</v>
      </c>
      <c r="F111" s="9" t="str">
        <f>+Tabla1[[#This Row],[CODIGO]]</f>
        <v>DIG010</v>
      </c>
      <c r="G111" s="4" t="s">
        <v>262</v>
      </c>
      <c r="H111" s="5">
        <v>0</v>
      </c>
      <c r="I111" s="4" t="s">
        <v>66</v>
      </c>
      <c r="J111" s="4"/>
      <c r="K111" s="4"/>
      <c r="L111" s="4"/>
    </row>
    <row r="112" spans="1:12" hidden="1" x14ac:dyDescent="0.25">
      <c r="A112" s="12" t="s">
        <v>193</v>
      </c>
      <c r="B112" s="4" t="s">
        <v>130</v>
      </c>
      <c r="C112" s="9">
        <v>10</v>
      </c>
      <c r="E112" s="9" t="s">
        <v>191</v>
      </c>
      <c r="F112" s="9" t="str">
        <f>+Tabla1[[#This Row],[CODIGO]]</f>
        <v>DIG100</v>
      </c>
      <c r="G112" s="4" t="s">
        <v>235</v>
      </c>
      <c r="H112" s="5">
        <v>91</v>
      </c>
      <c r="I112" s="2" t="s">
        <v>90</v>
      </c>
      <c r="J112" s="2"/>
      <c r="K112" s="4"/>
      <c r="L112" s="4"/>
    </row>
    <row r="113" spans="1:12" hidden="1" x14ac:dyDescent="0.25">
      <c r="A113" s="12" t="s">
        <v>169</v>
      </c>
      <c r="B113" s="7" t="s">
        <v>182</v>
      </c>
      <c r="C113" s="9">
        <v>10</v>
      </c>
      <c r="E113" s="9" t="s">
        <v>191</v>
      </c>
      <c r="F113" s="9" t="str">
        <f>+Tabla1[[#This Row],[CODIGO]]</f>
        <v>DIG010</v>
      </c>
      <c r="G113" s="4" t="s">
        <v>239</v>
      </c>
      <c r="H113" s="5">
        <v>91</v>
      </c>
      <c r="I113" s="4" t="s">
        <v>187</v>
      </c>
      <c r="J113" s="4"/>
      <c r="K113" s="4"/>
      <c r="L113" s="4"/>
    </row>
    <row r="114" spans="1:12" hidden="1" x14ac:dyDescent="0.25">
      <c r="A114" s="12" t="s">
        <v>199</v>
      </c>
      <c r="B114" s="4" t="s">
        <v>258</v>
      </c>
      <c r="C114" s="10">
        <v>2</v>
      </c>
      <c r="E114" s="9" t="s">
        <v>56</v>
      </c>
      <c r="F114" s="9" t="str">
        <f>+Tabla1[[#This Row],[CODIGO]]</f>
        <v>DIG1000</v>
      </c>
      <c r="G114" s="4" t="s">
        <v>262</v>
      </c>
      <c r="H114" s="5">
        <v>0</v>
      </c>
      <c r="I114" s="4" t="s">
        <v>80</v>
      </c>
      <c r="J114" s="4"/>
      <c r="K114" s="4"/>
      <c r="L114" s="4"/>
    </row>
    <row r="115" spans="1:12" hidden="1" x14ac:dyDescent="0.25">
      <c r="A115" s="12" t="s">
        <v>169</v>
      </c>
      <c r="B115" s="7" t="s">
        <v>137</v>
      </c>
      <c r="C115" s="9">
        <v>10</v>
      </c>
      <c r="E115" s="9" t="s">
        <v>191</v>
      </c>
      <c r="F115" s="9" t="str">
        <f>+Tabla1[[#This Row],[CODIGO]]</f>
        <v>DIG010</v>
      </c>
      <c r="G115" s="4" t="s">
        <v>235</v>
      </c>
      <c r="H115" s="5">
        <v>100</v>
      </c>
      <c r="I115" s="4" t="s">
        <v>91</v>
      </c>
      <c r="J115" s="4"/>
      <c r="K115" s="4"/>
      <c r="L115" s="4"/>
    </row>
    <row r="116" spans="1:12" hidden="1" x14ac:dyDescent="0.25">
      <c r="A116" s="12" t="s">
        <v>193</v>
      </c>
      <c r="B116" s="4" t="s">
        <v>180</v>
      </c>
      <c r="C116" s="9">
        <v>10</v>
      </c>
      <c r="E116" s="9" t="s">
        <v>191</v>
      </c>
      <c r="F116" s="9" t="str">
        <f>+Tabla1[[#This Row],[CODIGO]]</f>
        <v>DIG100</v>
      </c>
      <c r="G116" s="4" t="s">
        <v>239</v>
      </c>
      <c r="H116" s="5">
        <v>100</v>
      </c>
      <c r="I116" s="4" t="s">
        <v>189</v>
      </c>
      <c r="J116" s="4"/>
      <c r="K116" s="4"/>
      <c r="L116" s="4"/>
    </row>
    <row r="117" spans="1:12" hidden="1" x14ac:dyDescent="0.25">
      <c r="A117" s="12" t="s">
        <v>224</v>
      </c>
      <c r="B117" s="7" t="s">
        <v>23</v>
      </c>
      <c r="C117" s="10">
        <v>10</v>
      </c>
      <c r="E117" s="9" t="s">
        <v>54</v>
      </c>
      <c r="F117" s="9" t="str">
        <f>+Tabla1[[#This Row],[CODIGO]]</f>
        <v>DIG080</v>
      </c>
      <c r="G117" s="4" t="s">
        <v>235</v>
      </c>
      <c r="H117" s="5">
        <v>100</v>
      </c>
      <c r="I117" s="4" t="s">
        <v>88</v>
      </c>
      <c r="J117" s="4"/>
      <c r="K117" s="4"/>
      <c r="L117" s="4"/>
    </row>
    <row r="118" spans="1:12" hidden="1" x14ac:dyDescent="0.25">
      <c r="A118" s="12" t="s">
        <v>193</v>
      </c>
      <c r="B118" s="4" t="s">
        <v>115</v>
      </c>
      <c r="C118" s="9">
        <v>10</v>
      </c>
      <c r="E118" s="9" t="s">
        <v>191</v>
      </c>
      <c r="F118" s="9" t="str">
        <f>+Tabla1[[#This Row],[CODIGO]]</f>
        <v>DIG100</v>
      </c>
      <c r="G118" s="13" t="s">
        <v>204</v>
      </c>
      <c r="H118" s="5">
        <v>100.55890410958904</v>
      </c>
      <c r="I118" s="4" t="s">
        <v>216</v>
      </c>
      <c r="J118" s="4"/>
      <c r="K118" s="4"/>
      <c r="L118" s="4"/>
    </row>
    <row r="119" spans="1:12" hidden="1" x14ac:dyDescent="0.25">
      <c r="A119" s="12" t="s">
        <v>169</v>
      </c>
      <c r="B119" s="7" t="s">
        <v>182</v>
      </c>
      <c r="C119" s="9">
        <v>10</v>
      </c>
      <c r="E119" s="9" t="s">
        <v>191</v>
      </c>
      <c r="F119" s="9" t="str">
        <f>+Tabla1[[#This Row],[CODIGO]]</f>
        <v>DIG010</v>
      </c>
      <c r="G119" s="4" t="s">
        <v>239</v>
      </c>
      <c r="H119" s="5">
        <v>136</v>
      </c>
      <c r="I119" s="4" t="s">
        <v>188</v>
      </c>
      <c r="J119" s="4"/>
      <c r="K119" s="4"/>
      <c r="L119" s="4"/>
    </row>
    <row r="120" spans="1:12" hidden="1" x14ac:dyDescent="0.25">
      <c r="A120" s="12" t="s">
        <v>193</v>
      </c>
      <c r="B120" s="4" t="s">
        <v>180</v>
      </c>
      <c r="C120" s="9">
        <v>10</v>
      </c>
      <c r="E120" s="9" t="s">
        <v>191</v>
      </c>
      <c r="F120" s="9" t="str">
        <f>+Tabla1[[#This Row],[CODIGO]]</f>
        <v>DIG100</v>
      </c>
      <c r="G120" s="13" t="s">
        <v>244</v>
      </c>
      <c r="H120" s="5">
        <v>145</v>
      </c>
      <c r="I120" s="4" t="s">
        <v>218</v>
      </c>
      <c r="J120" s="4"/>
      <c r="K120" s="4"/>
      <c r="L120" s="4"/>
    </row>
    <row r="121" spans="1:12" hidden="1" x14ac:dyDescent="0.25">
      <c r="A121" s="12" t="s">
        <v>169</v>
      </c>
      <c r="B121" s="7" t="s">
        <v>200</v>
      </c>
      <c r="C121" s="9">
        <v>10</v>
      </c>
      <c r="E121" s="9" t="s">
        <v>191</v>
      </c>
      <c r="F121" s="9" t="str">
        <f>+Tabla1[[#This Row],[CODIGO]]</f>
        <v>DIG010</v>
      </c>
      <c r="G121" s="4" t="s">
        <v>235</v>
      </c>
      <c r="H121" s="5">
        <v>172</v>
      </c>
      <c r="I121" s="3" t="s">
        <v>72</v>
      </c>
      <c r="J121" s="2"/>
      <c r="K121" s="4"/>
      <c r="L121" s="4"/>
    </row>
    <row r="122" spans="1:12" hidden="1" x14ac:dyDescent="0.25">
      <c r="A122" s="12" t="s">
        <v>169</v>
      </c>
      <c r="B122" s="7" t="s">
        <v>184</v>
      </c>
      <c r="C122" s="9">
        <v>10</v>
      </c>
      <c r="E122" s="9" t="s">
        <v>191</v>
      </c>
      <c r="F122" s="9" t="str">
        <f>+Tabla1[[#This Row],[CODIGO]]</f>
        <v>DIG010</v>
      </c>
      <c r="G122" s="4" t="s">
        <v>235</v>
      </c>
      <c r="H122" s="5">
        <v>190</v>
      </c>
      <c r="I122" s="3" t="s">
        <v>185</v>
      </c>
      <c r="J122" s="2"/>
      <c r="K122" s="4"/>
      <c r="L122" s="4"/>
    </row>
    <row r="123" spans="1:12" hidden="1" x14ac:dyDescent="0.25">
      <c r="A123" s="12" t="s">
        <v>193</v>
      </c>
      <c r="B123" s="4" t="s">
        <v>126</v>
      </c>
      <c r="C123" s="9">
        <v>10</v>
      </c>
      <c r="E123" s="9" t="s">
        <v>191</v>
      </c>
      <c r="F123" s="9" t="str">
        <f>+Tabla1[[#This Row],[CODIGO]]</f>
        <v>DIG100</v>
      </c>
      <c r="G123" s="4" t="s">
        <v>12</v>
      </c>
      <c r="H123" s="5">
        <v>254</v>
      </c>
      <c r="I123" s="4" t="s">
        <v>132</v>
      </c>
      <c r="J123" s="4"/>
      <c r="K123" s="4" t="s">
        <v>176</v>
      </c>
      <c r="L123" s="4" t="s">
        <v>247</v>
      </c>
    </row>
    <row r="124" spans="1:12" hidden="1" x14ac:dyDescent="0.25">
      <c r="A124" s="12" t="s">
        <v>223</v>
      </c>
      <c r="B124" s="4" t="s">
        <v>153</v>
      </c>
      <c r="C124" s="10">
        <v>10</v>
      </c>
      <c r="E124" s="9" t="s">
        <v>192</v>
      </c>
      <c r="F124" s="9" t="str">
        <f>+Tabla1[[#This Row],[CODIGO]]</f>
        <v>DIG070</v>
      </c>
      <c r="G124" s="4" t="s">
        <v>235</v>
      </c>
      <c r="H124" s="5">
        <v>295</v>
      </c>
      <c r="I124" s="4" t="s">
        <v>128</v>
      </c>
      <c r="J124" s="4"/>
      <c r="K124" s="4"/>
      <c r="L124" s="4"/>
    </row>
    <row r="125" spans="1:12" hidden="1" x14ac:dyDescent="0.25">
      <c r="A125" s="12" t="s">
        <v>169</v>
      </c>
      <c r="B125" s="7" t="s">
        <v>123</v>
      </c>
      <c r="C125" s="9">
        <v>10</v>
      </c>
      <c r="E125" s="9" t="s">
        <v>191</v>
      </c>
      <c r="F125" s="9" t="str">
        <f>+Tabla1[[#This Row],[CODIGO]]</f>
        <v>DIG010</v>
      </c>
      <c r="G125" s="4" t="s">
        <v>239</v>
      </c>
      <c r="H125" s="5">
        <v>318</v>
      </c>
      <c r="I125" s="4" t="s">
        <v>134</v>
      </c>
      <c r="J125" s="4"/>
      <c r="K125" s="4" t="s">
        <v>176</v>
      </c>
      <c r="L125" s="4"/>
    </row>
    <row r="126" spans="1:12" hidden="1" x14ac:dyDescent="0.25">
      <c r="A126" s="12" t="s">
        <v>169</v>
      </c>
      <c r="B126" s="7" t="s">
        <v>135</v>
      </c>
      <c r="C126" s="9">
        <v>10</v>
      </c>
      <c r="E126" s="9" t="s">
        <v>191</v>
      </c>
      <c r="F126" s="9" t="str">
        <f>+Tabla1[[#This Row],[CODIGO]]</f>
        <v>DIG010</v>
      </c>
      <c r="G126" s="4" t="s">
        <v>235</v>
      </c>
      <c r="H126" s="5">
        <v>361</v>
      </c>
      <c r="I126" s="4" t="s">
        <v>136</v>
      </c>
      <c r="J126" s="4"/>
      <c r="K126" s="4" t="s">
        <v>176</v>
      </c>
      <c r="L126" s="4" t="s">
        <v>247</v>
      </c>
    </row>
    <row r="127" spans="1:12" hidden="1" x14ac:dyDescent="0.25">
      <c r="A127" s="12" t="s">
        <v>193</v>
      </c>
      <c r="B127" s="4" t="s">
        <v>127</v>
      </c>
      <c r="C127" s="9">
        <v>10</v>
      </c>
      <c r="E127" s="9" t="s">
        <v>191</v>
      </c>
      <c r="F127" s="9" t="str">
        <f>+Tabla1[[#This Row],[CODIGO]]</f>
        <v>DIG100</v>
      </c>
      <c r="G127" s="4" t="s">
        <v>12</v>
      </c>
      <c r="H127" s="5">
        <v>368</v>
      </c>
      <c r="I127" s="4" t="s">
        <v>133</v>
      </c>
      <c r="J127" s="4"/>
      <c r="K127" s="4" t="s">
        <v>176</v>
      </c>
      <c r="L127" s="4" t="s">
        <v>247</v>
      </c>
    </row>
    <row r="128" spans="1:12" hidden="1" x14ac:dyDescent="0.25">
      <c r="A128" s="12" t="s">
        <v>193</v>
      </c>
      <c r="B128" s="4" t="s">
        <v>245</v>
      </c>
      <c r="C128" s="9">
        <v>10</v>
      </c>
      <c r="E128" s="9" t="s">
        <v>191</v>
      </c>
      <c r="F128" s="9" t="str">
        <f>+Tabla1[[#This Row],[CODIGO]]</f>
        <v>DIG100</v>
      </c>
      <c r="G128" s="4" t="s">
        <v>118</v>
      </c>
      <c r="H128" s="5">
        <v>370</v>
      </c>
      <c r="I128" s="4" t="s">
        <v>190</v>
      </c>
      <c r="J128" s="4"/>
      <c r="K128" s="4"/>
      <c r="L128" s="4" t="s">
        <v>247</v>
      </c>
    </row>
    <row r="129" spans="1:12" hidden="1" x14ac:dyDescent="0.25">
      <c r="A129" s="12" t="s">
        <v>197</v>
      </c>
      <c r="B129" s="14" t="s">
        <v>260</v>
      </c>
      <c r="C129" s="9">
        <v>2</v>
      </c>
      <c r="E129" s="9" t="s">
        <v>54</v>
      </c>
      <c r="F129" s="9" t="str">
        <f>+Tabla1[[#This Row],[CODIGO]]</f>
        <v>DIG800</v>
      </c>
      <c r="G129" s="4" t="s">
        <v>262</v>
      </c>
      <c r="H129" s="5">
        <v>0</v>
      </c>
      <c r="I129" s="4" t="s">
        <v>261</v>
      </c>
      <c r="J129" s="4"/>
      <c r="K129" s="4"/>
      <c r="L129" s="4"/>
    </row>
    <row r="130" spans="1:12" hidden="1" x14ac:dyDescent="0.25">
      <c r="A130" s="12" t="s">
        <v>263</v>
      </c>
      <c r="B130" s="4" t="s">
        <v>264</v>
      </c>
      <c r="C130" s="9">
        <v>4</v>
      </c>
      <c r="E130" s="9" t="s">
        <v>54</v>
      </c>
      <c r="F130" s="9" t="str">
        <f>+Tabla1[[#This Row],[CODIGO]]</f>
        <v>DIG80</v>
      </c>
      <c r="G130" s="4" t="s">
        <v>234</v>
      </c>
      <c r="H130" s="5">
        <v>10</v>
      </c>
      <c r="I130" s="4" t="s">
        <v>265</v>
      </c>
      <c r="J130" s="4"/>
      <c r="K130" s="4"/>
      <c r="L130" s="4"/>
    </row>
    <row r="131" spans="1:12" x14ac:dyDescent="0.25">
      <c r="A131" s="12" t="s">
        <v>269</v>
      </c>
      <c r="B131" s="4" t="s">
        <v>267</v>
      </c>
      <c r="C131" s="10">
        <v>10</v>
      </c>
      <c r="E131" s="9" t="s">
        <v>56</v>
      </c>
      <c r="F131" s="9" t="str">
        <f>+Tabla1[[#This Row],[CODIGO]]</f>
        <v>DIG0100</v>
      </c>
      <c r="G131" s="4" t="s">
        <v>271</v>
      </c>
      <c r="H131" s="5">
        <v>30</v>
      </c>
      <c r="I131" s="4" t="s">
        <v>109</v>
      </c>
      <c r="J131" s="4"/>
      <c r="K131" s="4"/>
      <c r="L131" s="4"/>
    </row>
    <row r="132" spans="1:12" x14ac:dyDescent="0.25">
      <c r="A132" s="12" t="s">
        <v>169</v>
      </c>
      <c r="B132" s="7" t="s">
        <v>266</v>
      </c>
      <c r="C132" s="9">
        <v>10</v>
      </c>
      <c r="E132" s="9" t="s">
        <v>56</v>
      </c>
      <c r="F132" s="9" t="str">
        <f>+Tabla1[[#This Row],[CODIGO]]</f>
        <v>DIG010</v>
      </c>
      <c r="G132" s="4" t="s">
        <v>271</v>
      </c>
      <c r="H132" s="5">
        <v>60</v>
      </c>
      <c r="I132" s="4" t="s">
        <v>109</v>
      </c>
      <c r="J132" s="4"/>
      <c r="K132" s="4"/>
      <c r="L132" s="4"/>
    </row>
    <row r="133" spans="1:12" x14ac:dyDescent="0.25">
      <c r="A133" s="12" t="s">
        <v>269</v>
      </c>
      <c r="B133" s="4" t="s">
        <v>268</v>
      </c>
      <c r="C133" s="9">
        <v>10</v>
      </c>
      <c r="D133" s="9" t="s">
        <v>56</v>
      </c>
      <c r="E133" s="9" t="s">
        <v>56</v>
      </c>
      <c r="F133" s="5">
        <v>28</v>
      </c>
      <c r="G133" s="4" t="s">
        <v>271</v>
      </c>
      <c r="H133" s="5">
        <v>28</v>
      </c>
      <c r="I133" s="4" t="s">
        <v>109</v>
      </c>
      <c r="J133" s="4"/>
      <c r="K133" s="4"/>
      <c r="L133" s="4"/>
    </row>
  </sheetData>
  <phoneticPr fontId="5" type="noConversion"/>
  <conditionalFormatting sqref="C2:C133">
    <cfRule type="cellIs" dxfId="0" priority="1" operator="lessThan">
      <formula>1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Adolfo</cp:lastModifiedBy>
  <dcterms:created xsi:type="dcterms:W3CDTF">2025-07-31T02:36:28Z</dcterms:created>
  <dcterms:modified xsi:type="dcterms:W3CDTF">2025-09-09T23:46:23Z</dcterms:modified>
</cp:coreProperties>
</file>