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Desktop\SC - Online\"/>
    </mc:Choice>
  </mc:AlternateContent>
  <xr:revisionPtr revIDLastSave="0" documentId="13_ncr:1_{DEBBF1B3-AFB3-41E8-B293-6ECB923538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1" i="1" l="1"/>
  <c r="F192" i="1"/>
  <c r="F193" i="1"/>
  <c r="F194" i="1"/>
  <c r="F130" i="1"/>
  <c r="F131" i="1"/>
  <c r="F132" i="1"/>
  <c r="F133" i="1"/>
  <c r="F126" i="1"/>
  <c r="F127" i="1"/>
  <c r="F128" i="1"/>
  <c r="F125" i="1"/>
  <c r="F79" i="1"/>
  <c r="F80" i="1"/>
  <c r="F81" i="1"/>
  <c r="F213" i="1"/>
  <c r="F70" i="1"/>
  <c r="F212" i="1"/>
  <c r="F215" i="1"/>
  <c r="F217" i="1"/>
  <c r="F207" i="1"/>
  <c r="F208" i="1"/>
  <c r="F190" i="1"/>
  <c r="F195" i="1"/>
  <c r="F175" i="1"/>
  <c r="F176" i="1"/>
  <c r="F177" i="1"/>
  <c r="F170" i="1"/>
  <c r="F166" i="1"/>
  <c r="F162" i="1"/>
  <c r="F155" i="1"/>
  <c r="F159" i="1"/>
  <c r="F151" i="1"/>
  <c r="F152" i="1"/>
  <c r="F153" i="1"/>
  <c r="F146" i="1"/>
  <c r="F148" i="1"/>
  <c r="F149" i="1"/>
  <c r="F142" i="1"/>
  <c r="F143" i="1"/>
  <c r="F144" i="1"/>
  <c r="F122" i="1"/>
  <c r="F124" i="1"/>
  <c r="F121" i="1"/>
  <c r="F107" i="1"/>
  <c r="F104" i="1"/>
  <c r="F106" i="1"/>
  <c r="F108" i="1"/>
  <c r="F119" i="1"/>
  <c r="F118" i="1"/>
  <c r="F120" i="1"/>
  <c r="F102" i="1"/>
  <c r="F101" i="1"/>
  <c r="F83" i="1"/>
  <c r="F84" i="1"/>
  <c r="F85" i="1"/>
  <c r="F86" i="1"/>
  <c r="F90" i="1"/>
  <c r="F89" i="1"/>
  <c r="F71" i="1"/>
  <c r="F72" i="1"/>
  <c r="F73" i="1"/>
  <c r="F78" i="1"/>
  <c r="F76" i="1"/>
  <c r="F77" i="1"/>
  <c r="F74" i="1"/>
  <c r="F59" i="1"/>
  <c r="F62" i="1"/>
  <c r="F61" i="1"/>
  <c r="F41" i="1"/>
  <c r="F43" i="1"/>
  <c r="F44" i="1"/>
  <c r="F45" i="1"/>
  <c r="F46" i="1"/>
  <c r="F25" i="1"/>
  <c r="F24" i="1"/>
  <c r="F26" i="1"/>
  <c r="F11" i="1"/>
  <c r="F15" i="1"/>
  <c r="F10" i="1"/>
  <c r="F9" i="1"/>
  <c r="F8" i="1"/>
  <c r="F6" i="1"/>
  <c r="F56" i="1"/>
  <c r="F55" i="1"/>
  <c r="F187" i="1"/>
  <c r="F188" i="1"/>
  <c r="F189" i="1"/>
  <c r="F140" i="1"/>
  <c r="F123" i="1"/>
  <c r="F87" i="1"/>
  <c r="F171" i="1"/>
  <c r="F158" i="1"/>
  <c r="F157" i="1"/>
  <c r="F91" i="1"/>
  <c r="F93" i="1"/>
  <c r="F92" i="1"/>
  <c r="F97" i="1"/>
  <c r="F95" i="1"/>
  <c r="F96" i="1"/>
  <c r="F222" i="1"/>
  <c r="F161" i="1"/>
  <c r="F2" i="1"/>
  <c r="F4" i="1"/>
  <c r="F57" i="1"/>
  <c r="F32" i="1"/>
  <c r="F167" i="1"/>
  <c r="F197" i="1"/>
  <c r="F173" i="1"/>
  <c r="F165" i="1"/>
  <c r="F163" i="1"/>
  <c r="F164" i="1"/>
  <c r="F42" i="1"/>
  <c r="F209" i="1"/>
  <c r="F12" i="1"/>
  <c r="F13" i="1"/>
  <c r="F137" i="1"/>
  <c r="F109" i="1"/>
  <c r="F110" i="1"/>
  <c r="F117" i="1"/>
  <c r="F113" i="1" l="1"/>
  <c r="F116" i="1"/>
  <c r="F114" i="1"/>
  <c r="F112" i="1"/>
  <c r="F111" i="1"/>
  <c r="F168" i="1"/>
  <c r="F169" i="1"/>
  <c r="F172" i="1"/>
  <c r="F174" i="1"/>
  <c r="F178" i="1"/>
  <c r="F179" i="1"/>
  <c r="F7" i="1"/>
  <c r="F14" i="1"/>
  <c r="F16" i="1"/>
  <c r="F17" i="1"/>
  <c r="F18" i="1"/>
  <c r="F180" i="1"/>
  <c r="F181" i="1"/>
  <c r="F182" i="1"/>
  <c r="F19" i="1"/>
  <c r="F20" i="1"/>
  <c r="F21" i="1"/>
  <c r="F23" i="1"/>
  <c r="F22" i="1"/>
  <c r="F183" i="1"/>
  <c r="F184" i="1"/>
  <c r="F185" i="1"/>
  <c r="F186" i="1"/>
  <c r="F196" i="1"/>
  <c r="F27" i="1"/>
  <c r="F28" i="1"/>
  <c r="F29" i="1"/>
  <c r="F30" i="1"/>
  <c r="F31" i="1"/>
  <c r="F33" i="1"/>
  <c r="F34" i="1"/>
  <c r="F35" i="1"/>
  <c r="F36" i="1"/>
  <c r="F37" i="1"/>
  <c r="F38" i="1"/>
  <c r="F198" i="1"/>
  <c r="F39" i="1"/>
  <c r="F40" i="1"/>
  <c r="F47" i="1"/>
  <c r="F48" i="1"/>
  <c r="F49" i="1"/>
  <c r="F199" i="1"/>
  <c r="F200" i="1"/>
  <c r="F201" i="1"/>
  <c r="F50" i="1"/>
  <c r="F51" i="1"/>
  <c r="F52" i="1"/>
  <c r="F202" i="1"/>
  <c r="F53" i="1"/>
  <c r="F203" i="1"/>
  <c r="F54" i="1"/>
  <c r="F3" i="1"/>
  <c r="F5" i="1"/>
  <c r="F145" i="1"/>
  <c r="F58" i="1"/>
  <c r="F60" i="1"/>
  <c r="F63" i="1"/>
  <c r="F64" i="1"/>
  <c r="F65" i="1"/>
  <c r="F66" i="1"/>
  <c r="F67" i="1"/>
  <c r="F68" i="1"/>
  <c r="F150" i="1"/>
  <c r="F204" i="1"/>
  <c r="F206" i="1"/>
  <c r="F69" i="1"/>
  <c r="F75" i="1"/>
  <c r="F156" i="1"/>
  <c r="F210" i="1"/>
  <c r="F205" i="1"/>
  <c r="F211" i="1"/>
  <c r="F82" i="1"/>
  <c r="F88" i="1"/>
  <c r="F94" i="1"/>
  <c r="F98" i="1"/>
  <c r="F99" i="1"/>
  <c r="F100" i="1"/>
  <c r="F214" i="1"/>
  <c r="F216" i="1"/>
  <c r="F218" i="1"/>
  <c r="F219" i="1"/>
  <c r="F103" i="1"/>
  <c r="F105" i="1"/>
  <c r="F220" i="1"/>
  <c r="F221" i="1"/>
  <c r="F223" i="1"/>
  <c r="F224" i="1"/>
  <c r="F115" i="1"/>
  <c r="F129" i="1"/>
  <c r="F134" i="1"/>
  <c r="F135" i="1"/>
  <c r="F136" i="1"/>
  <c r="F138" i="1"/>
  <c r="F139" i="1"/>
  <c r="F141" i="1"/>
  <c r="F154" i="1"/>
  <c r="F147" i="1"/>
  <c r="F160" i="1"/>
</calcChain>
</file>

<file path=xl/sharedStrings.xml><?xml version="1.0" encoding="utf-8"?>
<sst xmlns="http://schemas.openxmlformats.org/spreadsheetml/2006/main" count="1150" uniqueCount="397">
  <si>
    <t>CODIGO</t>
  </si>
  <si>
    <t>DESCRIPCION</t>
  </si>
  <si>
    <t>STOCK</t>
  </si>
  <si>
    <t>PRECIO $</t>
  </si>
  <si>
    <t>MARCA</t>
  </si>
  <si>
    <t>MINI CODIGO</t>
  </si>
  <si>
    <t>DETALLES</t>
  </si>
  <si>
    <t>PRECIO EN SOLES</t>
  </si>
  <si>
    <t>IMAGEN</t>
  </si>
  <si>
    <t>MODAL</t>
  </si>
  <si>
    <t>https://video.aliexpress-media.com/play/u/ae_sg_item/3000001417501/p/1/e/6/t/10301/1100062134029.mp4?from=chrome</t>
  </si>
  <si>
    <t>https://ae01.alicdn.com/kf/Sf31d501a8f4545d5b081de575a3c7faaT.jpg?width=800&amp;height=800&amp;hash=1600</t>
  </si>
  <si>
    <t>https://www.kinsmart.com/upload/products/original/757841750897.KT5343-website.jpg</t>
  </si>
  <si>
    <t>https://v.etsystatic.com/video/upload/ac_none,du_15,q_auto:good/IMG_4940_yb4qut.mp4</t>
  </si>
  <si>
    <t>https://v.etsystatic.com/video/upload/ac_none,du_15,q_auto:good/IMG_3265_m3kz1f.mp4</t>
  </si>
  <si>
    <t>https://v.etsystatic.com/video/upload/ac_none,du_15,q_auto:good/IMG_0128_fla1ok.mp4</t>
  </si>
  <si>
    <t>https://www.kinsmart.com/upload/products/original/530451497878.KT5328-website.jpg</t>
  </si>
  <si>
    <t>https://www.kinsmart.com/upload/products/original/611050875659.KT5081-website.jpg</t>
  </si>
  <si>
    <t>https://www.kinsmart.com/upload/products/original/543051209558.KT5408-website.jpg</t>
  </si>
  <si>
    <t>https://id-test-11.slatic.net/p/4cd0492d2c5dbf1e2b87803df52b9e7a.jpg</t>
  </si>
  <si>
    <t>https://www.kinsmart.com/upload/products/original/144380851312.KT5059FB-website.jpg</t>
  </si>
  <si>
    <t>https://www.kinsmart.com/upload/products/original/825592759838.KT5059-website.jpg</t>
  </si>
  <si>
    <t>https://v.etsystatic.com/video/upload/ac_none,du_15,q_auto:good/IMG_9999_trl3py.mp4</t>
  </si>
  <si>
    <t>https://v.etsystatic.com/video/upload/ac_none,du_15,q_auto:good/IMG_7802_x7jxpo.mp4</t>
  </si>
  <si>
    <t>https://www.kinsmart.com/upload/products/original/996751466225.KT5349-website.jpg</t>
  </si>
  <si>
    <t>https://v.etsystatic.com/video/upload/ac_none,du_15,q_auto:good/IMG_7801_ncuzln.mp4</t>
  </si>
  <si>
    <t>https://v.etsystatic.com/video/upload/ac_none,du_15,q_auto:good/IMG_9975_efwy0n.mp4</t>
  </si>
  <si>
    <t>https://www.kinsmart.com/upload/products/original/989194063017.KT5393-website.jpg</t>
  </si>
  <si>
    <t>https://www.kinsmart.com/upload/products/original/537956841634.KT5403-website.jpg</t>
  </si>
  <si>
    <t>https://www.kinsmart.com/upload/products/original/587947135665.KT5392-website.jpg</t>
  </si>
  <si>
    <t>https://v.etsystatic.com/video/upload/ac_none,du_15,q_auto:good/IMG_4208_vdfcfw.mp4</t>
  </si>
  <si>
    <t>https://www.kinsmart.com/upload/products/original/782449246333.KT5428-website.jpg</t>
  </si>
  <si>
    <t>https://www.kinsmart.com/upload/products/original/361167896361.KT5317-website.jpg</t>
  </si>
  <si>
    <t>https://www.kinsmart.com/upload/products/original/750351418737.KT5390-website.jpg</t>
  </si>
  <si>
    <t>https://www.kinsmart.com/upload/products/original/620609511569.KT5437-website.jpg</t>
  </si>
  <si>
    <t>https://img.joomcdn.net/374db6a4f9fe77f89e083dc6d0df48949c023e6e_original.jpeg</t>
  </si>
  <si>
    <t>https://www.kinsmart.com/upload/products/original/705091311972.KT5440-website.jpg</t>
  </si>
  <si>
    <t>https://video.aliexpress-media.com/play/u/ae_sg_item/3000908115251/p/1/e/6/t/10301/5000136000819.mp4?from=chrome</t>
  </si>
  <si>
    <t>https://ae01.alicdn.com/kf/Secd3067ea3f74efda8298c3356c98e81y.jpg</t>
  </si>
  <si>
    <t>https://www.kinsmart.com/upload/products/original/469534383796.KT5039-website.jpg</t>
  </si>
  <si>
    <t>https://www.kinsmart.com/upload/products/original/624429093154.KT5442-website.jpg</t>
  </si>
  <si>
    <t>https://www.kinsmart.com/upload/products/original/724751034880.KT5423-website.jpg</t>
  </si>
  <si>
    <t>https://v.etsystatic.com/video/upload/ac_none,du_15,q_auto:good/IMG_4754_uu4e3a.mp4</t>
  </si>
  <si>
    <t>https://www.kinsmart.com/upload/products/original/242018445884.KT5419-website.jpg</t>
  </si>
  <si>
    <t>https://v.etsystatic.com/video/upload/ac_none,du_15,q_auto:good/IMG_9983_okjcrz.mp4</t>
  </si>
  <si>
    <t>https://www.kinsmart.com/upload/products/original/431710118140.KT5425-website.jpg</t>
  </si>
  <si>
    <t>https://video.aliexpress-media.com/play/u/ae_sg_item/2210656568869/p/1/e/6/t/10301/5000119364539.mp4?from=chrome</t>
  </si>
  <si>
    <t>https://www.kinsmart.com/upload/products/original/185695261675.KT5455F-website.jpg</t>
  </si>
  <si>
    <t>https://www.kinsmart.com/upload/products/original/276406359543.KT5445B-website.jpg</t>
  </si>
  <si>
    <t>https://video.aliexpress-media.com/play/u/ae_sg_item/2210947737601/p/1/e/6/t/10301/5000119286087.mp4?from=chrome</t>
  </si>
  <si>
    <t>https://www.kinsmart.com/upload/products/original/678442329995.KT5438P-website.jpg</t>
  </si>
  <si>
    <t>https://www.kinsmart.com/upload/products/original/711448895452.KT5438B-website.jpg</t>
  </si>
  <si>
    <t>https://www.kinsmart.com/upload/products/original/794225628630.KT5412B-website.jpg</t>
  </si>
  <si>
    <t>https://www.kinsmart.com/upload/products/original/022115599112.KT5391F-website.jpg</t>
  </si>
  <si>
    <t>https://v.etsystatic.com/video/upload/ac_none,du_15,q_auto:good/IMG_6175_hqaxbq.mp4</t>
  </si>
  <si>
    <t>https://www.kinsmart.com/upload/products/original/715369443353.KT5366-website.jpg</t>
  </si>
  <si>
    <t>https://www.kinsmart.com/upload/products/original/560820748537.KT5361F-website.jpg</t>
  </si>
  <si>
    <t>https://www.kinsmart.com/upload/products/original/569965863384.KT5352-website.jpg</t>
  </si>
  <si>
    <t>https://v.etsystatic.com/video/upload/ac_none,du_15,q_auto:good/IMG_6172_b9cqhg.mp4</t>
  </si>
  <si>
    <t>https://www.kinsmart.com/upload/products/original/641669254176.KT5337-website.jpg</t>
  </si>
  <si>
    <t>https://www.kinsmart.com/upload/products/original/180125764526.KT5411-website.jpg</t>
  </si>
  <si>
    <t>https://www.kinsmart.com/upload/products/original/341148072172.KT5057-website.jpg</t>
  </si>
  <si>
    <t>https://www.kinsmart.com/upload/products/original/945200205834.KT5418-website.jpg</t>
  </si>
  <si>
    <t>https://v.etsystatic.com/video/upload/ac_none,du_15,q_auto:good/IMG_8503_tf0o6i.mp4</t>
  </si>
  <si>
    <t>https://www.kinsmart.com/upload/products/original/328474012778.KT5341-website.jpg</t>
  </si>
  <si>
    <t>https://v.etsystatic.com/video/upload/ac_none,du_15,q_auto:good/IMG_4198_p82qpn.mp4</t>
  </si>
  <si>
    <t>https://video.aliexpress-media.com/play/u/ae_sg_item/2210947737601/p/1/e/6/t/10301/5000119272643.mp4?from=chrome</t>
  </si>
  <si>
    <t>https://www.kinsmart.com/upload/products/original/374613035429.KT5427F-website.jpg</t>
  </si>
  <si>
    <t>https://www.kinsmart.com/upload/products/original/702657312541.KT5358-website.jpg</t>
  </si>
  <si>
    <t>https://v.etsystatic.com/video/upload/ac_none,du_15,q_auto:good/IMG_3932_cykdue.mp4</t>
  </si>
  <si>
    <t>https://www.kinsmart.com/upload/products/original/019865720546.KT5060-website.jpg</t>
  </si>
  <si>
    <t>https://v.etsystatic.com/video/upload/ac_none,du_15,q_auto:good/IMG_0082_xlz1dg.mp4</t>
  </si>
  <si>
    <t>https://www.kinsmart.com/upload/products/original/266174010754.KT5316-website.jpg</t>
  </si>
  <si>
    <t>https://v.etsystatic.com/video/upload/ac_none,du_15,q_auto:good/IMG_2613y_f7m8ti.mp4</t>
  </si>
  <si>
    <t>https://v.etsystatic.com/video/upload/ac_none,du_15,q_auto:good/IMG_3268_xp2q0g.mp4</t>
  </si>
  <si>
    <t>https://www.kinsmart.com/upload/products/original/300698661497.KT5313-website.jpg</t>
  </si>
  <si>
    <t>https://www.kinsmart.com/upload/products/original/375901828256.KT5385-website.jpg</t>
  </si>
  <si>
    <t>https://v.etsystatic.com/video/upload/ac_none,du_15,q_auto:good/IMG_2740_gh6tdf.mp4</t>
  </si>
  <si>
    <t>https://v.etsystatic.com/video/upload/ac_none,du_15,q_auto:good/IMG_1192_bhta0p.mp4</t>
  </si>
  <si>
    <t>https://v.etsystatic.com/video/upload/ac_none,du_15,q_auto:good/IMG_3285_nyfjld.mp4</t>
  </si>
  <si>
    <t>https://v.etsystatic.com/video/upload/s--WaqvwOlT--/ac_none,c_crop,du_15,h_720,q_auto:good,w_960,x_146,y_0/IMG_1556_a25uk7</t>
  </si>
  <si>
    <t>https://www.kinsmart.com/upload/products/original/183571412564.KT5319-website.jpg</t>
  </si>
  <si>
    <t>https://v.etsystatic.com/video/upload/ac_none,du_15,q_auto:good/IMG_2703_fqdakb.mp4</t>
  </si>
  <si>
    <t>https://www.kinsmart.com/upload/products/original/217309791160.KT5330F-website.jpg</t>
  </si>
  <si>
    <t>https://www.kinsmart.com/upload/products/original/959919960072.KT5402-website.jpg</t>
  </si>
  <si>
    <t>https://v.etsystatic.com/video/upload/ac_none,du_15,q_auto:good/IMG_5617_2_rjhxjj.mp4</t>
  </si>
  <si>
    <t>KT5332</t>
  </si>
  <si>
    <t>1932 Ford 3-Window Coupe AMARILLO</t>
  </si>
  <si>
    <t>1932 Ford 3-Window Coupe VERDE</t>
  </si>
  <si>
    <t>KT5402</t>
  </si>
  <si>
    <t>1949 Ford Woody Wagon VERDE</t>
  </si>
  <si>
    <t>KT5330F</t>
  </si>
  <si>
    <t>1955 Chevy Steopside Pick-up w/ printing NEGRO</t>
  </si>
  <si>
    <t>KT5319</t>
  </si>
  <si>
    <t>1955 Ford Thunderbird AMARILLO</t>
  </si>
  <si>
    <t>1955 Ford Thunderbird CELESTE</t>
  </si>
  <si>
    <t>1955 Ford Thunderbird NEGRO</t>
  </si>
  <si>
    <t>1955 Ford Thunderbird ROJO</t>
  </si>
  <si>
    <t>KT5385</t>
  </si>
  <si>
    <t>1956 Ford F-100 Pickup AMARILLO</t>
  </si>
  <si>
    <t>1956 Ford F-100 Pickup BLANCO</t>
  </si>
  <si>
    <t>1956 Ford F-100 Pickup NEGRO</t>
  </si>
  <si>
    <t>1956 Ford F-100 Pickup ROJO</t>
  </si>
  <si>
    <t>KT5313</t>
  </si>
  <si>
    <t>1957 Chevrolet Bel Air AMARILLO</t>
  </si>
  <si>
    <t>KT5316</t>
  </si>
  <si>
    <t>1957 Chevrolet Corvette BLANCO</t>
  </si>
  <si>
    <t>1957 Chevrolet Corvette CELESTE</t>
  </si>
  <si>
    <t>1957 Chevrolet Corvette NEGRO</t>
  </si>
  <si>
    <t>1957 Chevrolet Corvette ROJO</t>
  </si>
  <si>
    <t>KT5060</t>
  </si>
  <si>
    <t>1962 Volkswagen Classical Bus (Ivory Top) AMARILLO</t>
  </si>
  <si>
    <t>1962 Volkswagen Classical Bus (Ivory Top) GUINDO</t>
  </si>
  <si>
    <t>1962 Volkswagen Classical Bus (Ivory Top) NARANJA</t>
  </si>
  <si>
    <t>1962 Volkswagen Classical Bus (Ivory Top) VERDE</t>
  </si>
  <si>
    <t>KT5358</t>
  </si>
  <si>
    <t>1963 Corvette Sting Ray AMARILLO</t>
  </si>
  <si>
    <t>1963 Corvette Sting Ray CELESTE</t>
  </si>
  <si>
    <t>1963 Corvette Sting Ray PLATA</t>
  </si>
  <si>
    <t>1963 Corvette Sting Ray ROJO</t>
  </si>
  <si>
    <t>KT5427F</t>
  </si>
  <si>
    <t>1966 Ford GT40 MKII (Heritage Edition) CELESTE</t>
  </si>
  <si>
    <t>KT5341</t>
  </si>
  <si>
    <t>1967 Chevrolet Camaro Z/28 AMARILLO</t>
  </si>
  <si>
    <t>1967 Chevrolet Camaro Z/28 AZUL</t>
  </si>
  <si>
    <t>1967 Chevrolet Camaro Z/28 NEGRO</t>
  </si>
  <si>
    <t>1967 Chevrolet Camaro Z/28 ROJO</t>
  </si>
  <si>
    <t>KT5418</t>
  </si>
  <si>
    <t>1967 Chevrolet Impala AZUL</t>
  </si>
  <si>
    <t>1967 Chevrolet Impala BLANCO</t>
  </si>
  <si>
    <t>1967 Chevrolet Impala NEGRO</t>
  </si>
  <si>
    <t>1967 Chevrolet Impala ROJO</t>
  </si>
  <si>
    <t>KT5057</t>
  </si>
  <si>
    <t>KT5411</t>
  </si>
  <si>
    <t>KT5337</t>
  </si>
  <si>
    <t>2008 Hummer H2 SUV AMARILLO</t>
  </si>
  <si>
    <t>2008 Hummer H2 SUV BLANCO</t>
  </si>
  <si>
    <t>2008 Hummer H2 SUV NEGRO</t>
  </si>
  <si>
    <t>2008 Hummer H2 SUV ROJO</t>
  </si>
  <si>
    <t>KT5352</t>
  </si>
  <si>
    <t>2010 Porsche 911 GST RS BLANCO</t>
  </si>
  <si>
    <t>2010 Porsche 911 GST RS GRIS</t>
  </si>
  <si>
    <t>2010 Porsche 911 GST RS NARANJA</t>
  </si>
  <si>
    <t>KT5361F</t>
  </si>
  <si>
    <t>KT5366</t>
  </si>
  <si>
    <t>KT5391F</t>
  </si>
  <si>
    <t>2017 Ford GT with printing BLANCO</t>
  </si>
  <si>
    <t>KT5412B</t>
  </si>
  <si>
    <t>2018 Jeep Wrangler (Hard Top) AZUL</t>
  </si>
  <si>
    <t>2018 Jeep Wrangler (Hard Top) VERDE</t>
  </si>
  <si>
    <t>KT5438B</t>
  </si>
  <si>
    <t>KT5438P</t>
  </si>
  <si>
    <t>2022 Ford Bronco (Police) NEGRO</t>
  </si>
  <si>
    <t>KT5445B</t>
  </si>
  <si>
    <t>KT5436P</t>
  </si>
  <si>
    <t>2022 Ford F-150 Raptor (Police) NEGRO</t>
  </si>
  <si>
    <t>KT5455F</t>
  </si>
  <si>
    <t>2024 Ford Mustang Dark Horse (Livery Edition) BLANCO</t>
  </si>
  <si>
    <t>KT5425</t>
  </si>
  <si>
    <t>BMW M8 Competition Coupe AMARILLO</t>
  </si>
  <si>
    <t>BMW M8 Competition Coupe AZUL</t>
  </si>
  <si>
    <t>BMW M8 Competition Coupe NEGRO</t>
  </si>
  <si>
    <t>BMW M8 Competition Coupe ROJO</t>
  </si>
  <si>
    <t>KT5419</t>
  </si>
  <si>
    <t>BMW Z4 AZUL</t>
  </si>
  <si>
    <t>BMW Z4 GRIS</t>
  </si>
  <si>
    <t>BMW Z4 NEGRO</t>
  </si>
  <si>
    <t>BMW Z4 ROJO</t>
  </si>
  <si>
    <t>Bugatti Bolide AZUL</t>
  </si>
  <si>
    <t>KT5423</t>
  </si>
  <si>
    <t>Bugatti Chiron Supersport AZUL</t>
  </si>
  <si>
    <t>KT5442</t>
  </si>
  <si>
    <t>KT5039</t>
  </si>
  <si>
    <t>F150 Raptor NEGRO</t>
  </si>
  <si>
    <t>KT5440</t>
  </si>
  <si>
    <t>Fiat 500e BLANCO</t>
  </si>
  <si>
    <t>Jeep Wrangler Rubicon 1941 AMARILLO</t>
  </si>
  <si>
    <t>KT5437</t>
  </si>
  <si>
    <t>Lamborghini Countach LPI 800-4 BLANCO</t>
  </si>
  <si>
    <t>Lamborghini Countach LPI 800-4 ROJO</t>
  </si>
  <si>
    <t>KT5390</t>
  </si>
  <si>
    <t>Lamborghini Miura SV AMARILLO</t>
  </si>
  <si>
    <t>KT5317</t>
  </si>
  <si>
    <t>KT5428</t>
  </si>
  <si>
    <t>Land Rover Defender 90 AZUL</t>
  </si>
  <si>
    <t>Land Rover Defender 90 BLANCO</t>
  </si>
  <si>
    <t>Land Rover Defender 90 NEGRO</t>
  </si>
  <si>
    <t>Land Rover Defender 90 ROJO</t>
  </si>
  <si>
    <t>KT5392</t>
  </si>
  <si>
    <t>McLaren 675LT AMARILLO</t>
  </si>
  <si>
    <t>McLaren 675LT AZUL</t>
  </si>
  <si>
    <t>McLaren 675LT GRIS</t>
  </si>
  <si>
    <t>McLaren 675LT VERDE</t>
  </si>
  <si>
    <t>KT5403</t>
  </si>
  <si>
    <t>KT5393</t>
  </si>
  <si>
    <t>KT5349</t>
  </si>
  <si>
    <t>Mercedes-Benz SLS AMG BLANCO</t>
  </si>
  <si>
    <t>Mercedes-Benz SLS AMG GRIS</t>
  </si>
  <si>
    <t>Mercedes-Benz SLS AMG PLATA</t>
  </si>
  <si>
    <t>Mercedes-Benz SLS AMG ROJO</t>
  </si>
  <si>
    <t>KT5059</t>
  </si>
  <si>
    <t>Mini Cooper S AMARILLO</t>
  </si>
  <si>
    <t>Mini Cooper S CELESTE</t>
  </si>
  <si>
    <t>Mini Cooper S ROJO</t>
  </si>
  <si>
    <t>Mini Cooper S VERDE</t>
  </si>
  <si>
    <t>KT5059FB</t>
  </si>
  <si>
    <t>Mini Cooper S w/ flag printing</t>
  </si>
  <si>
    <t>Moto 1976 VESPA 200 ROJO</t>
  </si>
  <si>
    <t>KT5408</t>
  </si>
  <si>
    <t>Porsche 911 GT2 RS BLANCO</t>
  </si>
  <si>
    <t>Porsche 911 GT2 RS CELESTE</t>
  </si>
  <si>
    <t>Porsche 911 GT2 RS NEGRO</t>
  </si>
  <si>
    <t>Porsche 911 GT2 RS ROJO</t>
  </si>
  <si>
    <t>KT5081</t>
  </si>
  <si>
    <t>Porsche Carrera GT AZUL</t>
  </si>
  <si>
    <t>Porsche Carrera GT ROJO</t>
  </si>
  <si>
    <t>KT5328</t>
  </si>
  <si>
    <t>Subaru Impreza WRC 2007 AZUL</t>
  </si>
  <si>
    <t>KT5343</t>
  </si>
  <si>
    <t>Toyota FJ Cruiser AMARILLO</t>
  </si>
  <si>
    <t>Toyota FJ Cruiser AZUL</t>
  </si>
  <si>
    <t>Toyota FJ Cruiser GUINDO</t>
  </si>
  <si>
    <t>Tractor excavadora AMARILLO</t>
  </si>
  <si>
    <t>1/34 Metal fundido a presión de 5'', puertas que se abren, acción de retroceso</t>
  </si>
  <si>
    <t>1/40 Metal fundido a presión de 5'', puertas que se abren, acción de retroceso</t>
  </si>
  <si>
    <t>1/32 Metal fundido a presión de 5'', puertas que se abren, acción de retroceso</t>
  </si>
  <si>
    <t>1/36 Metal fundido a presión de 5'', puertas que se abren, acción de retroceso</t>
  </si>
  <si>
    <t>1/38 Metal fundido a presión de 5'', puertas que se abren, acción de retroceso</t>
  </si>
  <si>
    <t>1/37 Metal fundido a presión de 5'', puertas que se abren, acción de retroceso</t>
  </si>
  <si>
    <t>1/43 Metal fundido a presión de 5'', puertas que se abren, acción de retroceso</t>
  </si>
  <si>
    <t>KINSMART</t>
  </si>
  <si>
    <t>1/46 Metal fundido a presión de 5'', puertas que se abren, acción de retroceso</t>
  </si>
  <si>
    <t>1/28 Metal fundido a presión de 5'', puertas que se abren, acción de retroceso</t>
  </si>
  <si>
    <t>Metal fundido a presión, puertas que se abren, acción de retroceso, 7 Puertas, luces y Sonido 15.5cm x 1/20 7cm</t>
  </si>
  <si>
    <t>1/18 Metal fundido a presión, 9.8cm x 5.6cm x 3.8cm</t>
  </si>
  <si>
    <t>https://pouyamaket.ir/shop-resources/nox9zYUWFH/product-images/1741860756_5236.jpg?size=500x500&amp;rs=fit</t>
  </si>
  <si>
    <t>https://http2.mlstatic.com/D_NQ_NP_759200-CBT80832894633_112024-O-kinsmart-juego-de-45-1932-ford-coupe-de-3-ventanas-juguete.webp</t>
  </si>
  <si>
    <t>https://http2.mlstatic.com/D_NQ_NP_966809-CBT80832894635_112024-O-kinsmart-juego-de-45-1932-ford-coupe-de-3-ventanas-juguete.webp</t>
  </si>
  <si>
    <t>https://sc04.alicdn.com/kf/Ha08ceb73583943a098141dae3f4c407dl/267859666/Ha08ceb73583943a098141dae3f4c407dl.jpg</t>
  </si>
  <si>
    <t>https://sc04.alicdn.com/kf/H5b024907bf234af781e606262d312225D/267859666/H5b024907bf234af781e606262d312225D.jpg</t>
  </si>
  <si>
    <t>https://sc04.alicdn.com/kf/H10af45fe93a948e3a00626aeb5e8714cG/267859666/H10af45fe93a948e3a00626aeb5e8714cG.jpg</t>
  </si>
  <si>
    <t>https://sc04.alicdn.com/kf/H1fac81f7fab34c1185cc07612d4d46f47/267859666/H1fac81f7fab34c1185cc07612d4d46f47.jpg</t>
  </si>
  <si>
    <t>https://s.alicdn.com/@sc04/kf/Hbaf18917990a4f72b3df35b06e621c86z.jpg?avif=close&amp;webp=close</t>
  </si>
  <si>
    <t>https://s.alicdn.com/@sc04/kf/Hb562e8caece54810a61a606d3c45a988g.jpg?avif=close&amp;webp=close</t>
  </si>
  <si>
    <t>https://video.aliexpress-media.com/play/u/ae_sg_item/3000909360447/p/1/e/6/t/10301/5000141454647.mp4</t>
  </si>
  <si>
    <t>https://youtube.com/shorts/l1s5dtUPBuA?si=RwDrSK-f9pcwwhZU</t>
  </si>
  <si>
    <t>https://video.aliexpress-media.com/play/u/ae_sg_item/2215483985827/p/1/e/6/t/10301/1100196404795.mp4</t>
  </si>
  <si>
    <t>Auto de metal Rayo McQueen 6cm ROJO</t>
  </si>
  <si>
    <t xml:space="preserve">Auto de metal  Francesco Bernoull 6cm </t>
  </si>
  <si>
    <t>Biker casco de metal articulable 12cm ROJO</t>
  </si>
  <si>
    <t>Beetle Classic ROJO</t>
  </si>
  <si>
    <t>Beetle Classic AMARILLO</t>
  </si>
  <si>
    <t>Beetle Classic AZUL</t>
  </si>
  <si>
    <t>Beetle Classic NEGRO</t>
  </si>
  <si>
    <t>Beetle Classic BLANCO</t>
  </si>
  <si>
    <t>Beetle Classic ROSADO</t>
  </si>
  <si>
    <t>https://m.media-amazon.com/images/I/71-9vBvpgDL._UF894,1000_QL80_.jpg</t>
  </si>
  <si>
    <t>https://http2.mlstatic.com/D_NQ_NP_791879-MLU71266333911_082023-O.jpg</t>
  </si>
  <si>
    <t>https://ae01.alicdn.com/kf/Sf158e6ce530a4cfb9e74bdd4fe91eeeej.jpg</t>
  </si>
  <si>
    <t>https://http2.mlstatic.com/D_NQ_NP_692551-MLA81274679282_122024-O.webp</t>
  </si>
  <si>
    <t>1/32 Metal fundido a presión de 5'', puertas que se abren, acción de retroceso, Luces y Sonido</t>
  </si>
  <si>
    <t>https://video.aliexpress-media.com/play/u/ae_sg_item/3000909936020/p/1/e/6/t/10301/5000223022150.mp4</t>
  </si>
  <si>
    <t>OEM</t>
  </si>
  <si>
    <t>1955 Chevy Steopside Pick-up w/ printing BLANCO</t>
  </si>
  <si>
    <t>1955 Chevy Steopside Pick-up w/ printing NARANJA</t>
  </si>
  <si>
    <t>Mini Cooper S w/ flag printing ROJO</t>
  </si>
  <si>
    <t>Mini Cooper S w/ flag printing AMARILLO</t>
  </si>
  <si>
    <t>1966 Ford GT40 MKII (Heritage Edition) NEGRO</t>
  </si>
  <si>
    <t>https://www.kinsmart.com/upload/products/original/164245524939.KT5355-website.jpg</t>
  </si>
  <si>
    <t xml:space="preserve">Lamborghini Aventador LP 700-4 NARANJA </t>
  </si>
  <si>
    <t>Lamborghini Aventador LP 700-4 AMARILLO</t>
  </si>
  <si>
    <t>Lamborghini Aventador LP 700-4 GRIS</t>
  </si>
  <si>
    <t>KT5355</t>
  </si>
  <si>
    <t>Lamborghini Miura SV NARANJA</t>
  </si>
  <si>
    <t>Lamborghini Miura SV ROJO</t>
  </si>
  <si>
    <t>Bugatti Divo ROJO</t>
  </si>
  <si>
    <t>2012 Lotus Exige S w/ printing AMARILLO</t>
  </si>
  <si>
    <t>1995 McLaren F1 GTR BLANCO</t>
  </si>
  <si>
    <t>McLaren P1 AMARILLO</t>
  </si>
  <si>
    <t>McLaren P1 BLANCO</t>
  </si>
  <si>
    <t>2013 Alfa Romeo 4C GRIS</t>
  </si>
  <si>
    <t>1949 Ford Woody Wagon NEGRO</t>
  </si>
  <si>
    <t>1957 Chevrolet Bel Air ROJO</t>
  </si>
  <si>
    <t>Lamborghini Countach LPI 800-4 AZUL</t>
  </si>
  <si>
    <t>Dodge Viper GTSR ROJO</t>
  </si>
  <si>
    <t>1967 Volkswagen Classical Beetle ROJO</t>
  </si>
  <si>
    <t>1967 Volkswagen Classical Beetle NEGRO</t>
  </si>
  <si>
    <t>1932 Ford 3-Window Coupe ROJO</t>
  </si>
  <si>
    <t>1932 Ford 3-Window Coupe GUINDO</t>
  </si>
  <si>
    <t>Fiat 500e NEGRO</t>
  </si>
  <si>
    <t>2018 Jeep Wrangler (Hard Top) AMARILLO</t>
  </si>
  <si>
    <t>2018 Jeep Wrangler (Hard Top) ROJO</t>
  </si>
  <si>
    <t>2022 Ford Bronco (Hard Top) ROJO</t>
  </si>
  <si>
    <t>2022 Ford Bronco (Hard Top) NEGRO</t>
  </si>
  <si>
    <t>2022 Ford Bronco (Hard Top) AMARILLO</t>
  </si>
  <si>
    <t>2022 Ford Bronco (Hard Top) AZUL</t>
  </si>
  <si>
    <t>Jeep Wrangler Rubicon 1941 NEGRO</t>
  </si>
  <si>
    <t>Jeep Wrangler Rubicon 1941 CELESTE</t>
  </si>
  <si>
    <t>BUEN ESTADO. 1/34 Metal fundido a presión de 5'', puertas que se abren, acción de retroceso</t>
  </si>
  <si>
    <t>2017 Ford GT with printing AZUL</t>
  </si>
  <si>
    <t xml:space="preserve">1967 Volkswagen Classical Beetle </t>
  </si>
  <si>
    <t>1967 Volkswagen Classical Beetle</t>
  </si>
  <si>
    <t>1949 Ford Woody Wagon ROJO</t>
  </si>
  <si>
    <t>1949 Ford Woody Wagon AZUL</t>
  </si>
  <si>
    <t>1955 Chevy Steopside Pick-up w/ printing AZUL</t>
  </si>
  <si>
    <t>1955 Chevy Steopside Pick-up w/ printing ROJO</t>
  </si>
  <si>
    <t>1955 Chevy Steopside Pick-up w/ printing AMARILLO</t>
  </si>
  <si>
    <t>1957 Chevrolet Bel Air CELESTE</t>
  </si>
  <si>
    <t>1957 Chevrolet Bel Air NEGRO</t>
  </si>
  <si>
    <t>KT5427</t>
  </si>
  <si>
    <t>1966 Ford GT40 MKII ROJO</t>
  </si>
  <si>
    <t>1966 Ford GT40 MKII AZUL</t>
  </si>
  <si>
    <t>1966 Ford GT40 MKII BLANCO</t>
  </si>
  <si>
    <t>1966 Ford GT40 MKII BNEGRO</t>
  </si>
  <si>
    <t>1966 Ford GT40 MKII (Heritage Edition) MARRON</t>
  </si>
  <si>
    <t>1995 McLaren F1 GTR AZUL</t>
  </si>
  <si>
    <t>1995 McLaren F1 GTR ROJO</t>
  </si>
  <si>
    <t>1995 McLaren F1 GTR NEGRO</t>
  </si>
  <si>
    <t>2012 Lotus Exige S w/ printing ROJO</t>
  </si>
  <si>
    <t>2012 Lotus Exige S w/ printing BLANCO</t>
  </si>
  <si>
    <t>2012 Lotus Exige S w/ printing NEGRO</t>
  </si>
  <si>
    <t>2012 Lotus Exige S ROJO</t>
  </si>
  <si>
    <t>2012 Lotus Exige S AMARILLO</t>
  </si>
  <si>
    <t>2012 Lotus Exige S BLANCO</t>
  </si>
  <si>
    <t>2012 Lotus Exige S NEGRO</t>
  </si>
  <si>
    <t>2017 Ford GT ROJO</t>
  </si>
  <si>
    <t>2017 Ford GT AZUL</t>
  </si>
  <si>
    <t>2017 Ford GT BLANCO</t>
  </si>
  <si>
    <t>2017 Ford GT GRIS</t>
  </si>
  <si>
    <t>2017 Ford GT with printing ROJO</t>
  </si>
  <si>
    <t>2017 Ford GT with printing GRIS</t>
  </si>
  <si>
    <t>2022 Ford Bronco Camo Edition (Hard Top) AZUL</t>
  </si>
  <si>
    <t>2022 Ford Bronco Camo Edition (Hard Top) VERDE</t>
  </si>
  <si>
    <t>2022 Ford Bronco Camo Edition (Hard Top) BLANCO</t>
  </si>
  <si>
    <t>2024 Ford Mustang Dark Horse ROJO</t>
  </si>
  <si>
    <t>2024 Ford Mustang Dark Horse AZUL</t>
  </si>
  <si>
    <t>2024 Ford Mustang Dark Horse GRIS</t>
  </si>
  <si>
    <t>2024 Ford Mustang Dark Horse BLANCO</t>
  </si>
  <si>
    <t>KT5455</t>
  </si>
  <si>
    <t>2024 Ford Mustang Dark Horse (Livery Edition) ROJO</t>
  </si>
  <si>
    <t>2024 Ford Mustang Dark Horse (Livery Edition) AZUL</t>
  </si>
  <si>
    <t>2024 Ford Mustang Dark Horse (Livery Edition) GRIS</t>
  </si>
  <si>
    <t>KT5407</t>
  </si>
  <si>
    <t>Aston Martin Vulcan GUINDO</t>
  </si>
  <si>
    <t>Aston Martin Vulcan BLANCO</t>
  </si>
  <si>
    <t>Aston Martin Vulcan VERDE</t>
  </si>
  <si>
    <t>Aston Martin Vulcan AZUL</t>
  </si>
  <si>
    <t>https://www.kinsmart.com/upload/products/original/255308312076.KT5407-website.jpg</t>
  </si>
  <si>
    <t>CACHETE ARINBORGO</t>
  </si>
  <si>
    <t>Columna1</t>
  </si>
  <si>
    <t>Bugatti Chiron Supersport</t>
  </si>
  <si>
    <t xml:space="preserve">Bugatti Chiron Supersport </t>
  </si>
  <si>
    <t xml:space="preserve">Bugatti Divo </t>
  </si>
  <si>
    <t xml:space="preserve">Dodge Viper GTSR </t>
  </si>
  <si>
    <t xml:space="preserve">Fiat 500e </t>
  </si>
  <si>
    <t xml:space="preserve">Lamborghini Aventador LP 700-4 </t>
  </si>
  <si>
    <t xml:space="preserve">Lamborghini Countach LPI 800-4 </t>
  </si>
  <si>
    <t>Lamborghini Miura SV</t>
  </si>
  <si>
    <t>Toyota FJ Cruiser NEGRO</t>
  </si>
  <si>
    <t>Porsche Carrera GT AMARILLO</t>
  </si>
  <si>
    <t>Porsche Carrera GT NEGRO</t>
  </si>
  <si>
    <t>2010 Porsche 911 GST RS NEGRO</t>
  </si>
  <si>
    <t>https://www.kinsmart.com/upload/products/original/573034147879.KT5427-website.jpg</t>
  </si>
  <si>
    <t xml:space="preserve">2013 Alfa Romeo 4C </t>
  </si>
  <si>
    <t>KT5361</t>
  </si>
  <si>
    <t>https://www.kinsmart.com/upload/products/original/756567960379.KT5361-website.jpg</t>
  </si>
  <si>
    <t>KT5391</t>
  </si>
  <si>
    <t>https://www.kinsmart.com/upload/products/original/087085753775.KT5391-website.jpg</t>
  </si>
  <si>
    <t>https://www.kinsmart.com/upload/products/original/743253247296.KT5455-website.jpg</t>
  </si>
  <si>
    <t>KT5407F</t>
  </si>
  <si>
    <t>https://www.kinsmart.com/upload/products/original/545011923827.KT5407F-website.jpg</t>
  </si>
  <si>
    <t>Aston Martin Vulcan (Livery Edition) ROJO</t>
  </si>
  <si>
    <t>Aston Martin Vulcan (Livery Edition) BLANCO</t>
  </si>
  <si>
    <t>Aston Martin Vulcan (Livery Edition) VERDE</t>
  </si>
  <si>
    <t>Aston Martin Vulcan (Livery Edition) NEGRO</t>
  </si>
  <si>
    <t>KT5425F</t>
  </si>
  <si>
    <t>BMW M8 Competition Coupe (Livery Edition) NEGRO</t>
  </si>
  <si>
    <t>BMW M8 Competition Coupe (Livery Edition) ROJO</t>
  </si>
  <si>
    <t>BMW M8 Competition Coupe (Livery Edition) AMARILLO</t>
  </si>
  <si>
    <t>BMW M8 Competition Coupe (Livery Edition) BLANCO</t>
  </si>
  <si>
    <t>https://www.kinsmart.com/upload/products/original/230374165391.KT5425F-website.jpg</t>
  </si>
  <si>
    <t>Lamborghini Murcielago LP 640 NARANJA</t>
  </si>
  <si>
    <t>Lamborghini Murcielago LP 640 AMARILLO</t>
  </si>
  <si>
    <t>Lamborghini Murcielago LP 640 NEGRO</t>
  </si>
  <si>
    <t>Lamborghini Murcielago LP 640 BLANCO</t>
  </si>
  <si>
    <t>McLaren 720S GUINDO</t>
  </si>
  <si>
    <t>McLaren 720S MORADO</t>
  </si>
  <si>
    <t>McLaren 720S AZUL</t>
  </si>
  <si>
    <t>McLaren 720S BLANCO</t>
  </si>
  <si>
    <t>KT5393F</t>
  </si>
  <si>
    <t>McLaren P1 with printing AMARILLO</t>
  </si>
  <si>
    <t>McLaren P1 with printing NARANJA</t>
  </si>
  <si>
    <t>McLaren P1 with printing BLANCO</t>
  </si>
  <si>
    <t>McLaren P1 with printing AZUL</t>
  </si>
  <si>
    <t>McLaren P1 NARANJA</t>
  </si>
  <si>
    <t>McLaren P1 GRIS</t>
  </si>
  <si>
    <t>https://www.kinsmart.com/upload/products/original/876407840891.KT5393F-website.jpg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</si>
</sst>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&quot;\ * #,##0_-;\-&quot;S/&quot;\ * #,##0_-;_-&quot;S/&quot;\ * &quot;-&quot;??_-;_-@_-"/>
    <numFmt numFmtId="165" formatCode="00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4"/>
      <name val="Verdana"/>
      <family val="2"/>
    </font>
    <font>
      <sz val="8"/>
      <name val="Verdana"/>
      <family val="2"/>
    </font>
    <font>
      <sz val="8"/>
      <color theme="3"/>
      <name val="Verdana"/>
      <family val="2"/>
    </font>
    <font>
      <b/>
      <sz val="8"/>
      <color theme="1"/>
      <name val="Verdana"/>
      <family val="2"/>
    </font>
    <font>
      <sz val="8"/>
      <color theme="1" tint="0.34998626667073579"/>
      <name val="Verdana"/>
      <family val="2"/>
    </font>
    <font>
      <b/>
      <sz val="11"/>
      <color theme="1"/>
      <name val="Calibri"/>
      <family val="2"/>
      <scheme val="minor"/>
    </font>
    <font>
      <sz val="8"/>
      <color theme="8" tint="-0.499984740745262"/>
      <name val="Verdana"/>
      <family val="2"/>
    </font>
    <font>
      <b/>
      <sz val="8"/>
      <name val="Verdana"/>
      <family val="2"/>
    </font>
    <font>
      <sz val="8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/>
    <xf numFmtId="165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NumberFormat="1" applyFont="1"/>
    <xf numFmtId="0" fontId="7" fillId="0" borderId="1" xfId="0" applyFont="1" applyBorder="1" applyAlignment="1">
      <alignment horizontal="center" vertical="top"/>
    </xf>
  </cellXfs>
  <cellStyles count="1">
    <cellStyle name="Normal" xfId="0" builtinId="0"/>
  </cellStyles>
  <dxfs count="27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C000"/>
      </font>
    </dxf>
    <dxf>
      <font>
        <color rgb="FF0070C0"/>
      </font>
    </dxf>
    <dxf>
      <font>
        <color theme="1"/>
      </font>
    </dxf>
    <dxf>
      <font>
        <color rgb="FFFF0000"/>
      </font>
    </dxf>
    <dxf>
      <font>
        <color theme="0" tint="-0.34998626667073579"/>
      </font>
    </dxf>
    <dxf>
      <font>
        <color rgb="FF00B0F0"/>
      </font>
    </dxf>
    <dxf>
      <font>
        <color theme="1" tint="0.34998626667073579"/>
      </font>
    </dxf>
    <dxf>
      <font>
        <color theme="0" tint="-0.34998626667073579"/>
      </font>
    </dxf>
    <dxf>
      <font>
        <color theme="9" tint="-0.24994659260841701"/>
      </font>
    </dxf>
    <dxf>
      <font>
        <color rgb="FF00B050"/>
      </font>
    </dxf>
    <dxf>
      <font>
        <color theme="5" tint="-0.499984740745262"/>
      </font>
    </dxf>
    <dxf>
      <font>
        <color rgb="FFCC0066"/>
      </font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8"/>
        <color auto="1"/>
        <name val="Verdana"/>
        <family val="2"/>
        <scheme val="none"/>
      </font>
      <alignment horizontal="left" textRotation="0" wrapText="0" indent="0" justifyLastLine="0" shrinkToFit="0" readingOrder="0"/>
    </dxf>
    <dxf>
      <numFmt numFmtId="164" formatCode="_-&quot;S/&quot;\ * #,##0_-;\-&quot;S/&quot;\ * #,##0_-;_-&quot;S/&quot;\ * &quot;-&quot;??_-;_-@_-"/>
    </dxf>
    <dxf>
      <font>
        <strike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0" formatCode="General"/>
    </dxf>
    <dxf>
      <font>
        <b val="0"/>
        <strike val="0"/>
        <outline val="0"/>
        <shadow val="0"/>
        <u val="none"/>
        <vertAlign val="baseline"/>
        <sz val="8"/>
        <color auto="1"/>
        <name val="Verdana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8"/>
        <color auto="1"/>
        <name val="Verdana"/>
        <family val="2"/>
        <scheme val="none"/>
      </font>
    </dxf>
    <dxf>
      <font>
        <b/>
        <strike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165" formatCode="000"/>
    </dxf>
    <dxf>
      <font>
        <b val="0"/>
      </font>
      <alignment horizontal="left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CC0066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52E929-B650-4928-A033-F3B04FA1DA9E}" name="Tabla1" displayName="Tabla1" ref="A1:K224" totalsRowShown="0" headerRowDxfId="26" headerRowBorderDxfId="25" tableBorderDxfId="24">
  <autoFilter ref="A1:K224" xr:uid="{9152E929-B650-4928-A033-F3B04FA1DA9E}">
    <filterColumn colId="4">
      <filters blank="1">
        <filter val="KINSMART"/>
      </filters>
    </filterColumn>
  </autoFilter>
  <sortState xmlns:xlrd2="http://schemas.microsoft.com/office/spreadsheetml/2017/richdata2" ref="A2:K223">
    <sortCondition ref="B1:B224"/>
  </sortState>
  <tableColumns count="11">
    <tableColumn id="1" xr3:uid="{5E7AB560-39D5-48BA-BB2F-55D33E0EF285}" name="CODIGO" dataDxfId="23"/>
    <tableColumn id="2" xr3:uid="{5E327936-82E8-4DDE-88EB-81FF82C89ADB}" name="DESCRIPCION" dataDxfId="21"/>
    <tableColumn id="3" xr3:uid="{12B8D6EE-232C-4DB2-9A27-C4B8E0000BAA}" name="STOCK" dataDxfId="20"/>
    <tableColumn id="4" xr3:uid="{FC7974D2-BFCA-4CF5-9C51-8903B6D3FE40}" name="PRECIO $" dataDxfId="19"/>
    <tableColumn id="5" xr3:uid="{A77B5974-403A-44B5-B0CA-69956CDE9FE3}" name="MARCA" dataDxfId="18"/>
    <tableColumn id="6" xr3:uid="{2162BA3C-E47D-4C33-A039-F58A3774A2DD}" name="MINI CODIGO" dataDxfId="17">
      <calculatedColumnFormula>+Tabla1[[#This Row],[CODIGO]]</calculatedColumnFormula>
    </tableColumn>
    <tableColumn id="7" xr3:uid="{C949476A-A627-4C6B-82A7-EF2C7D592B43}" name="DETALLES" dataDxfId="15"/>
    <tableColumn id="8" xr3:uid="{E975A22D-7BF6-4A02-8E56-104C3DD535C4}" name="PRECIO EN SOLES" dataDxfId="16"/>
    <tableColumn id="9" xr3:uid="{3FF39CC4-8CB2-4D28-B9EE-C0B328F60771}" name="IMAGEN" dataDxfId="22"/>
    <tableColumn id="10" xr3:uid="{AFA682DA-3085-48A6-B746-42DDF0A7ADBF}" name="MODAL"/>
    <tableColumn id="11" xr3:uid="{4B2F5070-AAA5-4E34-A0DA-7AEEF874876D}" name="Columna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8"/>
  <sheetViews>
    <sheetView tabSelected="1" topLeftCell="A209" workbookViewId="0">
      <selection activeCell="I215" sqref="I215:I218"/>
    </sheetView>
  </sheetViews>
  <sheetFormatPr baseColWidth="10" defaultColWidth="9.140625" defaultRowHeight="15" x14ac:dyDescent="0.25"/>
  <cols>
    <col min="1" max="1" width="10.42578125" style="1" customWidth="1"/>
    <col min="2" max="2" width="49.85546875" style="1" customWidth="1"/>
    <col min="3" max="3" width="9.140625" style="1"/>
    <col min="4" max="4" width="11" style="1" hidden="1" customWidth="1"/>
    <col min="5" max="5" width="11.85546875" style="1" bestFit="1" customWidth="1"/>
    <col min="6" max="6" width="17.7109375" style="1" hidden="1" customWidth="1"/>
    <col min="7" max="7" width="32.140625" style="9" customWidth="1"/>
    <col min="8" max="8" width="14.28515625" style="1" customWidth="1"/>
    <col min="9" max="9" width="13.140625" style="1" bestFit="1" customWidth="1"/>
    <col min="10" max="10" width="9.140625" style="1"/>
  </cols>
  <sheetData>
    <row r="1" spans="1:11" x14ac:dyDescent="0.25">
      <c r="A1" s="2" t="s">
        <v>0</v>
      </c>
      <c r="B1" s="1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0" t="s">
        <v>6</v>
      </c>
      <c r="H1" s="2" t="s">
        <v>7</v>
      </c>
      <c r="I1" s="2" t="s">
        <v>8</v>
      </c>
      <c r="J1" s="2" t="s">
        <v>9</v>
      </c>
      <c r="K1" s="20" t="s">
        <v>349</v>
      </c>
    </row>
    <row r="2" spans="1:11" x14ac:dyDescent="0.25">
      <c r="A2" s="8" t="s">
        <v>86</v>
      </c>
      <c r="B2" s="12" t="s">
        <v>87</v>
      </c>
      <c r="C2" s="16">
        <v>1</v>
      </c>
      <c r="D2" s="6"/>
      <c r="E2" s="6" t="s">
        <v>230</v>
      </c>
      <c r="F2" s="6" t="str">
        <f>+Tabla1[[#This Row],[CODIGO]]</f>
        <v>KT5332</v>
      </c>
      <c r="G2" s="14" t="s">
        <v>223</v>
      </c>
      <c r="H2" s="4">
        <v>46</v>
      </c>
      <c r="I2" s="14" t="s">
        <v>236</v>
      </c>
      <c r="J2" s="7" t="s">
        <v>85</v>
      </c>
    </row>
    <row r="3" spans="1:11" x14ac:dyDescent="0.25">
      <c r="A3" s="8" t="s">
        <v>86</v>
      </c>
      <c r="B3" s="12" t="s">
        <v>288</v>
      </c>
      <c r="C3" s="16">
        <v>1</v>
      </c>
      <c r="D3" s="6"/>
      <c r="E3" s="6" t="s">
        <v>230</v>
      </c>
      <c r="F3" s="6" t="str">
        <f>+Tabla1[[#This Row],[CODIGO]]</f>
        <v>KT5332</v>
      </c>
      <c r="G3" s="14" t="s">
        <v>223</v>
      </c>
      <c r="H3" s="4">
        <v>46</v>
      </c>
      <c r="I3" s="14" t="s">
        <v>236</v>
      </c>
      <c r="J3" s="7" t="s">
        <v>85</v>
      </c>
    </row>
    <row r="4" spans="1:11" x14ac:dyDescent="0.25">
      <c r="A4" s="8" t="s">
        <v>86</v>
      </c>
      <c r="B4" s="12" t="s">
        <v>287</v>
      </c>
      <c r="C4" s="16">
        <v>1</v>
      </c>
      <c r="D4" s="6"/>
      <c r="E4" s="6" t="s">
        <v>230</v>
      </c>
      <c r="F4" s="6" t="str">
        <f>+Tabla1[[#This Row],[CODIGO]]</f>
        <v>KT5332</v>
      </c>
      <c r="G4" s="14" t="s">
        <v>223</v>
      </c>
      <c r="H4" s="4">
        <v>46</v>
      </c>
      <c r="I4" s="14" t="s">
        <v>236</v>
      </c>
      <c r="J4" s="7" t="s">
        <v>85</v>
      </c>
    </row>
    <row r="5" spans="1:11" x14ac:dyDescent="0.25">
      <c r="A5" s="8" t="s">
        <v>86</v>
      </c>
      <c r="B5" s="12" t="s">
        <v>88</v>
      </c>
      <c r="C5" s="16">
        <v>2</v>
      </c>
      <c r="D5" s="6"/>
      <c r="E5" s="6" t="s">
        <v>230</v>
      </c>
      <c r="F5" s="6" t="str">
        <f>+Tabla1[[#This Row],[CODIGO]]</f>
        <v>KT5332</v>
      </c>
      <c r="G5" s="14" t="s">
        <v>223</v>
      </c>
      <c r="H5" s="4">
        <v>46</v>
      </c>
      <c r="I5" s="8" t="s">
        <v>237</v>
      </c>
      <c r="J5" s="3"/>
    </row>
    <row r="6" spans="1:11" x14ac:dyDescent="0.25">
      <c r="A6" s="8" t="s">
        <v>89</v>
      </c>
      <c r="B6" s="12" t="s">
        <v>303</v>
      </c>
      <c r="C6" s="16">
        <v>0</v>
      </c>
      <c r="D6" s="6"/>
      <c r="E6" s="6" t="s">
        <v>230</v>
      </c>
      <c r="F6" s="6" t="str">
        <f>+Tabla1[[#This Row],[CODIGO]]</f>
        <v>KT5402</v>
      </c>
      <c r="G6" s="14" t="s">
        <v>224</v>
      </c>
      <c r="H6" s="4">
        <v>0</v>
      </c>
      <c r="I6" s="13" t="s">
        <v>84</v>
      </c>
      <c r="J6" s="3"/>
    </row>
    <row r="7" spans="1:11" x14ac:dyDescent="0.25">
      <c r="A7" s="8" t="s">
        <v>89</v>
      </c>
      <c r="B7" s="12" t="s">
        <v>281</v>
      </c>
      <c r="C7" s="16">
        <v>1</v>
      </c>
      <c r="D7" s="6"/>
      <c r="E7" s="6" t="s">
        <v>230</v>
      </c>
      <c r="F7" s="6" t="str">
        <f>+Tabla1[[#This Row],[CODIGO]]</f>
        <v>KT5402</v>
      </c>
      <c r="G7" s="14" t="s">
        <v>224</v>
      </c>
      <c r="H7" s="4">
        <v>46</v>
      </c>
      <c r="I7" s="13" t="s">
        <v>84</v>
      </c>
      <c r="J7" s="3"/>
    </row>
    <row r="8" spans="1:11" x14ac:dyDescent="0.25">
      <c r="A8" s="8" t="s">
        <v>89</v>
      </c>
      <c r="B8" s="12" t="s">
        <v>302</v>
      </c>
      <c r="C8" s="16">
        <v>0</v>
      </c>
      <c r="D8" s="6"/>
      <c r="E8" s="6" t="s">
        <v>230</v>
      </c>
      <c r="F8" s="6" t="str">
        <f>+Tabla1[[#This Row],[CODIGO]]</f>
        <v>KT5402</v>
      </c>
      <c r="G8" s="14" t="s">
        <v>224</v>
      </c>
      <c r="H8" s="4">
        <v>0</v>
      </c>
      <c r="I8" s="13" t="s">
        <v>84</v>
      </c>
      <c r="J8" s="3"/>
    </row>
    <row r="9" spans="1:11" x14ac:dyDescent="0.25">
      <c r="A9" s="8" t="s">
        <v>89</v>
      </c>
      <c r="B9" s="12" t="s">
        <v>90</v>
      </c>
      <c r="C9" s="16">
        <v>0</v>
      </c>
      <c r="D9" s="6"/>
      <c r="E9" s="6" t="s">
        <v>230</v>
      </c>
      <c r="F9" s="6" t="str">
        <f>+Tabla1[[#This Row],[CODIGO]]</f>
        <v>KT5402</v>
      </c>
      <c r="G9" s="14" t="s">
        <v>224</v>
      </c>
      <c r="H9" s="4">
        <v>0</v>
      </c>
      <c r="I9" s="13" t="s">
        <v>84</v>
      </c>
      <c r="J9" s="3"/>
    </row>
    <row r="10" spans="1:11" x14ac:dyDescent="0.25">
      <c r="A10" s="8" t="s">
        <v>91</v>
      </c>
      <c r="B10" s="12" t="s">
        <v>306</v>
      </c>
      <c r="C10" s="16">
        <v>0</v>
      </c>
      <c r="D10" s="6"/>
      <c r="E10" s="6" t="s">
        <v>230</v>
      </c>
      <c r="F10" s="6" t="str">
        <f>+Tabla1[[#This Row],[CODIGO]]</f>
        <v>KT5330F</v>
      </c>
      <c r="G10" s="14" t="s">
        <v>225</v>
      </c>
      <c r="H10" s="4">
        <v>0</v>
      </c>
      <c r="I10" s="13" t="s">
        <v>83</v>
      </c>
      <c r="J10" s="3"/>
    </row>
    <row r="11" spans="1:11" x14ac:dyDescent="0.25">
      <c r="A11" s="8" t="s">
        <v>91</v>
      </c>
      <c r="B11" s="12" t="s">
        <v>304</v>
      </c>
      <c r="C11" s="16">
        <v>0</v>
      </c>
      <c r="D11" s="6"/>
      <c r="E11" s="6" t="s">
        <v>230</v>
      </c>
      <c r="F11" s="6" t="str">
        <f>+Tabla1[[#This Row],[CODIGO]]</f>
        <v>KT5330F</v>
      </c>
      <c r="G11" s="14" t="s">
        <v>225</v>
      </c>
      <c r="H11" s="4">
        <v>0</v>
      </c>
      <c r="I11" s="13" t="s">
        <v>83</v>
      </c>
      <c r="J11" s="3"/>
    </row>
    <row r="12" spans="1:11" x14ac:dyDescent="0.25">
      <c r="A12" s="8" t="s">
        <v>91</v>
      </c>
      <c r="B12" s="12" t="s">
        <v>263</v>
      </c>
      <c r="C12" s="16">
        <v>2</v>
      </c>
      <c r="D12" s="6"/>
      <c r="E12" s="6" t="s">
        <v>230</v>
      </c>
      <c r="F12" s="6" t="str">
        <f>+Tabla1[[#This Row],[CODIGO]]</f>
        <v>KT5330F</v>
      </c>
      <c r="G12" s="14" t="s">
        <v>225</v>
      </c>
      <c r="H12" s="4">
        <v>28</v>
      </c>
      <c r="I12" s="13" t="s">
        <v>83</v>
      </c>
      <c r="J12" s="3"/>
    </row>
    <row r="13" spans="1:11" x14ac:dyDescent="0.25">
      <c r="A13" s="8" t="s">
        <v>91</v>
      </c>
      <c r="B13" s="12" t="s">
        <v>264</v>
      </c>
      <c r="C13" s="16">
        <v>1</v>
      </c>
      <c r="D13" s="6"/>
      <c r="E13" s="6" t="s">
        <v>230</v>
      </c>
      <c r="F13" s="6" t="str">
        <f>+Tabla1[[#This Row],[CODIGO]]</f>
        <v>KT5330F</v>
      </c>
      <c r="G13" s="14" t="s">
        <v>225</v>
      </c>
      <c r="H13" s="4">
        <v>28</v>
      </c>
      <c r="I13" s="13" t="s">
        <v>83</v>
      </c>
      <c r="J13" s="3"/>
    </row>
    <row r="14" spans="1:11" x14ac:dyDescent="0.25">
      <c r="A14" s="8" t="s">
        <v>91</v>
      </c>
      <c r="B14" s="12" t="s">
        <v>92</v>
      </c>
      <c r="C14" s="16">
        <v>1</v>
      </c>
      <c r="D14" s="6"/>
      <c r="E14" s="6" t="s">
        <v>230</v>
      </c>
      <c r="F14" s="6" t="str">
        <f>+Tabla1[[#This Row],[CODIGO]]</f>
        <v>KT5330F</v>
      </c>
      <c r="G14" s="14" t="s">
        <v>225</v>
      </c>
      <c r="H14" s="4">
        <v>28</v>
      </c>
      <c r="I14" s="13" t="s">
        <v>83</v>
      </c>
      <c r="J14" s="3" t="s">
        <v>82</v>
      </c>
    </row>
    <row r="15" spans="1:11" x14ac:dyDescent="0.25">
      <c r="A15" s="8" t="s">
        <v>91</v>
      </c>
      <c r="B15" s="12" t="s">
        <v>305</v>
      </c>
      <c r="C15" s="16">
        <v>0</v>
      </c>
      <c r="D15" s="6"/>
      <c r="E15" s="6" t="s">
        <v>230</v>
      </c>
      <c r="F15" s="6" t="str">
        <f>+Tabla1[[#This Row],[CODIGO]]</f>
        <v>KT5330F</v>
      </c>
      <c r="G15" s="14" t="s">
        <v>225</v>
      </c>
      <c r="H15" s="4">
        <v>0</v>
      </c>
      <c r="I15" s="13" t="s">
        <v>83</v>
      </c>
      <c r="J15" s="3"/>
    </row>
    <row r="16" spans="1:11" x14ac:dyDescent="0.25">
      <c r="A16" s="8" t="s">
        <v>93</v>
      </c>
      <c r="B16" s="12" t="s">
        <v>94</v>
      </c>
      <c r="C16" s="16">
        <v>0</v>
      </c>
      <c r="D16" s="6"/>
      <c r="E16" s="6" t="s">
        <v>230</v>
      </c>
      <c r="F16" s="6" t="str">
        <f>+Tabla1[[#This Row],[CODIGO]]</f>
        <v>KT5319</v>
      </c>
      <c r="G16" s="14" t="s">
        <v>226</v>
      </c>
      <c r="H16" s="4">
        <v>0</v>
      </c>
      <c r="I16" s="13" t="s">
        <v>81</v>
      </c>
      <c r="J16" s="3"/>
    </row>
    <row r="17" spans="1:10" x14ac:dyDescent="0.25">
      <c r="A17" s="8" t="s">
        <v>93</v>
      </c>
      <c r="B17" s="12" t="s">
        <v>95</v>
      </c>
      <c r="C17" s="16">
        <v>0</v>
      </c>
      <c r="D17" s="6"/>
      <c r="E17" s="6" t="s">
        <v>230</v>
      </c>
      <c r="F17" s="6" t="str">
        <f>+Tabla1[[#This Row],[CODIGO]]</f>
        <v>KT5319</v>
      </c>
      <c r="G17" s="14" t="s">
        <v>226</v>
      </c>
      <c r="H17" s="4">
        <v>0</v>
      </c>
      <c r="I17" s="13" t="s">
        <v>81</v>
      </c>
      <c r="J17" s="3"/>
    </row>
    <row r="18" spans="1:10" x14ac:dyDescent="0.25">
      <c r="A18" s="8" t="s">
        <v>93</v>
      </c>
      <c r="B18" s="12" t="s">
        <v>96</v>
      </c>
      <c r="C18" s="16">
        <v>0</v>
      </c>
      <c r="D18" s="6"/>
      <c r="E18" s="6" t="s">
        <v>230</v>
      </c>
      <c r="F18" s="6" t="str">
        <f>+Tabla1[[#This Row],[CODIGO]]</f>
        <v>KT5319</v>
      </c>
      <c r="G18" s="14" t="s">
        <v>226</v>
      </c>
      <c r="H18" s="4">
        <v>0</v>
      </c>
      <c r="I18" s="13" t="s">
        <v>81</v>
      </c>
      <c r="J18" s="3"/>
    </row>
    <row r="19" spans="1:10" x14ac:dyDescent="0.25">
      <c r="A19" s="8" t="s">
        <v>93</v>
      </c>
      <c r="B19" s="12" t="s">
        <v>97</v>
      </c>
      <c r="C19" s="16">
        <v>1</v>
      </c>
      <c r="D19" s="6"/>
      <c r="E19" s="6" t="s">
        <v>230</v>
      </c>
      <c r="F19" s="6" t="str">
        <f>+Tabla1[[#This Row],[CODIGO]]</f>
        <v>KT5319</v>
      </c>
      <c r="G19" s="14" t="s">
        <v>226</v>
      </c>
      <c r="H19" s="4">
        <v>28</v>
      </c>
      <c r="I19" s="13" t="s">
        <v>81</v>
      </c>
      <c r="J19" s="3" t="s">
        <v>80</v>
      </c>
    </row>
    <row r="20" spans="1:10" x14ac:dyDescent="0.25">
      <c r="A20" s="8" t="s">
        <v>98</v>
      </c>
      <c r="B20" s="12" t="s">
        <v>99</v>
      </c>
      <c r="C20" s="16">
        <v>1</v>
      </c>
      <c r="D20" s="6"/>
      <c r="E20" s="6" t="s">
        <v>230</v>
      </c>
      <c r="F20" s="6" t="str">
        <f>+Tabla1[[#This Row],[CODIGO]]</f>
        <v>KT5385</v>
      </c>
      <c r="G20" s="14" t="s">
        <v>227</v>
      </c>
      <c r="H20" s="4">
        <v>46</v>
      </c>
      <c r="I20" s="13" t="s">
        <v>76</v>
      </c>
      <c r="J20" s="3" t="s">
        <v>79</v>
      </c>
    </row>
    <row r="21" spans="1:10" x14ac:dyDescent="0.25">
      <c r="A21" s="8" t="s">
        <v>98</v>
      </c>
      <c r="B21" s="12" t="s">
        <v>100</v>
      </c>
      <c r="C21" s="16">
        <v>1</v>
      </c>
      <c r="D21" s="6"/>
      <c r="E21" s="6" t="s">
        <v>230</v>
      </c>
      <c r="F21" s="6" t="str">
        <f>+Tabla1[[#This Row],[CODIGO]]</f>
        <v>KT5385</v>
      </c>
      <c r="G21" s="14" t="s">
        <v>227</v>
      </c>
      <c r="H21" s="4">
        <v>46</v>
      </c>
      <c r="I21" s="13" t="s">
        <v>76</v>
      </c>
      <c r="J21" s="3" t="s">
        <v>78</v>
      </c>
    </row>
    <row r="22" spans="1:10" x14ac:dyDescent="0.25">
      <c r="A22" s="8" t="s">
        <v>98</v>
      </c>
      <c r="B22" s="12" t="s">
        <v>101</v>
      </c>
      <c r="C22" s="16">
        <v>0</v>
      </c>
      <c r="D22" s="6"/>
      <c r="E22" s="6" t="s">
        <v>230</v>
      </c>
      <c r="F22" s="6" t="str">
        <f>+Tabla1[[#This Row],[CODIGO]]</f>
        <v>KT5385</v>
      </c>
      <c r="G22" s="14" t="s">
        <v>227</v>
      </c>
      <c r="H22" s="4">
        <v>0</v>
      </c>
      <c r="I22" s="13" t="s">
        <v>76</v>
      </c>
      <c r="J22" s="3"/>
    </row>
    <row r="23" spans="1:10" x14ac:dyDescent="0.25">
      <c r="A23" s="8" t="s">
        <v>98</v>
      </c>
      <c r="B23" s="12" t="s">
        <v>102</v>
      </c>
      <c r="C23" s="16">
        <v>2</v>
      </c>
      <c r="D23" s="6"/>
      <c r="E23" s="6" t="s">
        <v>230</v>
      </c>
      <c r="F23" s="6" t="str">
        <f>+Tabla1[[#This Row],[CODIGO]]</f>
        <v>KT5385</v>
      </c>
      <c r="G23" s="14" t="s">
        <v>227</v>
      </c>
      <c r="H23" s="4">
        <v>46</v>
      </c>
      <c r="I23" s="13" t="s">
        <v>76</v>
      </c>
      <c r="J23" s="3" t="s">
        <v>77</v>
      </c>
    </row>
    <row r="24" spans="1:10" x14ac:dyDescent="0.25">
      <c r="A24" s="8" t="s">
        <v>103</v>
      </c>
      <c r="B24" s="12" t="s">
        <v>104</v>
      </c>
      <c r="C24" s="16">
        <v>0</v>
      </c>
      <c r="D24" s="6"/>
      <c r="E24" s="6" t="s">
        <v>230</v>
      </c>
      <c r="F24" s="6" t="str">
        <f>+Tabla1[[#This Row],[CODIGO]]</f>
        <v>KT5313</v>
      </c>
      <c r="G24" s="14" t="s">
        <v>224</v>
      </c>
      <c r="H24" s="4">
        <v>0</v>
      </c>
      <c r="I24" s="13" t="s">
        <v>75</v>
      </c>
      <c r="J24" s="3"/>
    </row>
    <row r="25" spans="1:10" x14ac:dyDescent="0.25">
      <c r="A25" s="8" t="s">
        <v>103</v>
      </c>
      <c r="B25" s="12" t="s">
        <v>307</v>
      </c>
      <c r="C25" s="16">
        <v>0</v>
      </c>
      <c r="D25" s="6"/>
      <c r="E25" s="6" t="s">
        <v>230</v>
      </c>
      <c r="F25" s="6" t="str">
        <f>+Tabla1[[#This Row],[CODIGO]]</f>
        <v>KT5313</v>
      </c>
      <c r="G25" s="14" t="s">
        <v>224</v>
      </c>
      <c r="H25" s="4">
        <v>0</v>
      </c>
      <c r="I25" s="13" t="s">
        <v>75</v>
      </c>
      <c r="J25" s="3"/>
    </row>
    <row r="26" spans="1:10" x14ac:dyDescent="0.25">
      <c r="A26" s="8" t="s">
        <v>103</v>
      </c>
      <c r="B26" s="12" t="s">
        <v>308</v>
      </c>
      <c r="C26" s="16">
        <v>0</v>
      </c>
      <c r="D26" s="6"/>
      <c r="E26" s="6" t="s">
        <v>230</v>
      </c>
      <c r="F26" s="6" t="str">
        <f>+Tabla1[[#This Row],[CODIGO]]</f>
        <v>KT5313</v>
      </c>
      <c r="G26" s="14" t="s">
        <v>224</v>
      </c>
      <c r="H26" s="4">
        <v>0</v>
      </c>
      <c r="I26" s="13" t="s">
        <v>75</v>
      </c>
      <c r="J26" s="3"/>
    </row>
    <row r="27" spans="1:10" x14ac:dyDescent="0.25">
      <c r="A27" s="8" t="s">
        <v>103</v>
      </c>
      <c r="B27" s="12" t="s">
        <v>282</v>
      </c>
      <c r="C27" s="16">
        <v>1</v>
      </c>
      <c r="D27" s="6"/>
      <c r="E27" s="6" t="s">
        <v>230</v>
      </c>
      <c r="F27" s="6" t="str">
        <f>+Tabla1[[#This Row],[CODIGO]]</f>
        <v>KT5313</v>
      </c>
      <c r="G27" s="14" t="s">
        <v>224</v>
      </c>
      <c r="H27" s="4">
        <v>28</v>
      </c>
      <c r="I27" s="13" t="s">
        <v>75</v>
      </c>
      <c r="J27" s="3"/>
    </row>
    <row r="28" spans="1:10" x14ac:dyDescent="0.25">
      <c r="A28" s="8" t="s">
        <v>105</v>
      </c>
      <c r="B28" s="12" t="s">
        <v>106</v>
      </c>
      <c r="C28" s="16">
        <v>1</v>
      </c>
      <c r="D28" s="6"/>
      <c r="E28" s="6" t="s">
        <v>230</v>
      </c>
      <c r="F28" s="6" t="str">
        <f>+Tabla1[[#This Row],[CODIGO]]</f>
        <v>KT5316</v>
      </c>
      <c r="G28" s="14" t="s">
        <v>223</v>
      </c>
      <c r="H28" s="4">
        <v>37</v>
      </c>
      <c r="I28" s="13" t="s">
        <v>72</v>
      </c>
      <c r="J28" s="3" t="s">
        <v>74</v>
      </c>
    </row>
    <row r="29" spans="1:10" x14ac:dyDescent="0.25">
      <c r="A29" s="8" t="s">
        <v>105</v>
      </c>
      <c r="B29" s="12" t="s">
        <v>107</v>
      </c>
      <c r="C29" s="16">
        <v>1</v>
      </c>
      <c r="D29" s="6"/>
      <c r="E29" s="6" t="s">
        <v>230</v>
      </c>
      <c r="F29" s="6" t="str">
        <f>+Tabla1[[#This Row],[CODIGO]]</f>
        <v>KT5316</v>
      </c>
      <c r="G29" s="14" t="s">
        <v>223</v>
      </c>
      <c r="H29" s="4">
        <v>37</v>
      </c>
      <c r="I29" s="13" t="s">
        <v>72</v>
      </c>
      <c r="J29" s="3" t="s">
        <v>73</v>
      </c>
    </row>
    <row r="30" spans="1:10" x14ac:dyDescent="0.25">
      <c r="A30" s="8" t="s">
        <v>105</v>
      </c>
      <c r="B30" s="12" t="s">
        <v>108</v>
      </c>
      <c r="C30" s="16">
        <v>0</v>
      </c>
      <c r="D30" s="6"/>
      <c r="E30" s="6" t="s">
        <v>230</v>
      </c>
      <c r="F30" s="6" t="str">
        <f>+Tabla1[[#This Row],[CODIGO]]</f>
        <v>KT5316</v>
      </c>
      <c r="G30" s="14" t="s">
        <v>223</v>
      </c>
      <c r="H30" s="4">
        <v>0</v>
      </c>
      <c r="I30" s="13" t="s">
        <v>72</v>
      </c>
      <c r="J30" s="3"/>
    </row>
    <row r="31" spans="1:10" x14ac:dyDescent="0.25">
      <c r="A31" s="8" t="s">
        <v>105</v>
      </c>
      <c r="B31" s="12" t="s">
        <v>109</v>
      </c>
      <c r="C31" s="16">
        <v>0</v>
      </c>
      <c r="D31" s="6"/>
      <c r="E31" s="6" t="s">
        <v>230</v>
      </c>
      <c r="F31" s="6" t="str">
        <f>+Tabla1[[#This Row],[CODIGO]]</f>
        <v>KT5316</v>
      </c>
      <c r="G31" s="14" t="s">
        <v>223</v>
      </c>
      <c r="H31" s="4">
        <v>0</v>
      </c>
      <c r="I31" s="13" t="s">
        <v>72</v>
      </c>
      <c r="J31" s="3"/>
    </row>
    <row r="32" spans="1:10" x14ac:dyDescent="0.25">
      <c r="A32" s="8" t="s">
        <v>110</v>
      </c>
      <c r="B32" s="12" t="s">
        <v>111</v>
      </c>
      <c r="C32" s="16">
        <v>0</v>
      </c>
      <c r="D32" s="6"/>
      <c r="E32" s="6" t="s">
        <v>230</v>
      </c>
      <c r="F32" s="6" t="str">
        <f>+Tabla1[[#This Row],[CODIGO]]</f>
        <v>KT5060</v>
      </c>
      <c r="G32" s="14" t="s">
        <v>225</v>
      </c>
      <c r="H32" s="4">
        <v>0</v>
      </c>
      <c r="I32" s="13" t="s">
        <v>70</v>
      </c>
      <c r="J32" s="3"/>
    </row>
    <row r="33" spans="1:10" x14ac:dyDescent="0.25">
      <c r="A33" s="8" t="s">
        <v>110</v>
      </c>
      <c r="B33" s="12" t="s">
        <v>112</v>
      </c>
      <c r="C33" s="16">
        <v>0</v>
      </c>
      <c r="D33" s="6"/>
      <c r="E33" s="6" t="s">
        <v>230</v>
      </c>
      <c r="F33" s="6" t="str">
        <f>+Tabla1[[#This Row],[CODIGO]]</f>
        <v>KT5060</v>
      </c>
      <c r="G33" s="14" t="s">
        <v>225</v>
      </c>
      <c r="H33" s="4">
        <v>0</v>
      </c>
      <c r="I33" s="13" t="s">
        <v>70</v>
      </c>
      <c r="J33" s="3"/>
    </row>
    <row r="34" spans="1:10" x14ac:dyDescent="0.25">
      <c r="A34" s="8" t="s">
        <v>110</v>
      </c>
      <c r="B34" s="12" t="s">
        <v>113</v>
      </c>
      <c r="C34" s="16">
        <v>1</v>
      </c>
      <c r="D34" s="6"/>
      <c r="E34" s="6" t="s">
        <v>230</v>
      </c>
      <c r="F34" s="6" t="str">
        <f>+Tabla1[[#This Row],[CODIGO]]</f>
        <v>KT5060</v>
      </c>
      <c r="G34" s="14" t="s">
        <v>225</v>
      </c>
      <c r="H34" s="4">
        <v>46</v>
      </c>
      <c r="I34" s="13" t="s">
        <v>70</v>
      </c>
      <c r="J34" s="3" t="s">
        <v>71</v>
      </c>
    </row>
    <row r="35" spans="1:10" x14ac:dyDescent="0.25">
      <c r="A35" s="8" t="s">
        <v>110</v>
      </c>
      <c r="B35" s="12" t="s">
        <v>114</v>
      </c>
      <c r="C35" s="16">
        <v>0</v>
      </c>
      <c r="D35" s="6"/>
      <c r="E35" s="6" t="s">
        <v>230</v>
      </c>
      <c r="F35" s="6" t="str">
        <f>+Tabla1[[#This Row],[CODIGO]]</f>
        <v>KT5060</v>
      </c>
      <c r="G35" s="14" t="s">
        <v>225</v>
      </c>
      <c r="H35" s="4">
        <v>0</v>
      </c>
      <c r="I35" s="13" t="s">
        <v>70</v>
      </c>
      <c r="J35" s="3"/>
    </row>
    <row r="36" spans="1:10" x14ac:dyDescent="0.25">
      <c r="A36" s="8" t="s">
        <v>115</v>
      </c>
      <c r="B36" s="12" t="s">
        <v>116</v>
      </c>
      <c r="C36" s="16">
        <v>1</v>
      </c>
      <c r="D36" s="6"/>
      <c r="E36" s="6" t="s">
        <v>230</v>
      </c>
      <c r="F36" s="6" t="str">
        <f>+Tabla1[[#This Row],[CODIGO]]</f>
        <v>KT5358</v>
      </c>
      <c r="G36" s="14" t="s">
        <v>226</v>
      </c>
      <c r="H36" s="4">
        <v>37</v>
      </c>
      <c r="I36" s="13" t="s">
        <v>68</v>
      </c>
      <c r="J36" s="3" t="s">
        <v>69</v>
      </c>
    </row>
    <row r="37" spans="1:10" x14ac:dyDescent="0.25">
      <c r="A37" s="8" t="s">
        <v>115</v>
      </c>
      <c r="B37" s="12" t="s">
        <v>117</v>
      </c>
      <c r="C37" s="16">
        <v>0</v>
      </c>
      <c r="D37" s="6"/>
      <c r="E37" s="6" t="s">
        <v>230</v>
      </c>
      <c r="F37" s="6" t="str">
        <f>+Tabla1[[#This Row],[CODIGO]]</f>
        <v>KT5358</v>
      </c>
      <c r="G37" s="14" t="s">
        <v>226</v>
      </c>
      <c r="H37" s="4">
        <v>0</v>
      </c>
      <c r="I37" s="13" t="s">
        <v>68</v>
      </c>
      <c r="J37" s="3"/>
    </row>
    <row r="38" spans="1:10" x14ac:dyDescent="0.25">
      <c r="A38" s="8" t="s">
        <v>115</v>
      </c>
      <c r="B38" s="12" t="s">
        <v>118</v>
      </c>
      <c r="C38" s="16">
        <v>0</v>
      </c>
      <c r="D38" s="6"/>
      <c r="E38" s="6" t="s">
        <v>230</v>
      </c>
      <c r="F38" s="6" t="str">
        <f>+Tabla1[[#This Row],[CODIGO]]</f>
        <v>KT5358</v>
      </c>
      <c r="G38" s="14" t="s">
        <v>226</v>
      </c>
      <c r="H38" s="4">
        <v>0</v>
      </c>
      <c r="I38" s="13" t="s">
        <v>68</v>
      </c>
      <c r="J38" s="3"/>
    </row>
    <row r="39" spans="1:10" x14ac:dyDescent="0.25">
      <c r="A39" s="8" t="s">
        <v>115</v>
      </c>
      <c r="B39" s="12" t="s">
        <v>119</v>
      </c>
      <c r="C39" s="16">
        <v>0</v>
      </c>
      <c r="D39" s="6"/>
      <c r="E39" s="6" t="s">
        <v>230</v>
      </c>
      <c r="F39" s="6" t="str">
        <f>+Tabla1[[#This Row],[CODIGO]]</f>
        <v>KT5358</v>
      </c>
      <c r="G39" s="14" t="s">
        <v>226</v>
      </c>
      <c r="H39" s="4">
        <v>0</v>
      </c>
      <c r="I39" s="13" t="s">
        <v>68</v>
      </c>
      <c r="J39" s="3"/>
    </row>
    <row r="40" spans="1:10" x14ac:dyDescent="0.25">
      <c r="A40" s="8" t="s">
        <v>120</v>
      </c>
      <c r="B40" s="12" t="s">
        <v>121</v>
      </c>
      <c r="C40" s="16">
        <v>1</v>
      </c>
      <c r="D40" s="6"/>
      <c r="E40" s="6" t="s">
        <v>230</v>
      </c>
      <c r="F40" s="6" t="str">
        <f>+Tabla1[[#This Row],[CODIGO]]</f>
        <v>KT5427F</v>
      </c>
      <c r="G40" s="14" t="s">
        <v>225</v>
      </c>
      <c r="H40" s="4">
        <v>37</v>
      </c>
      <c r="I40" s="13" t="s">
        <v>67</v>
      </c>
      <c r="J40" s="3" t="s">
        <v>66</v>
      </c>
    </row>
    <row r="41" spans="1:10" x14ac:dyDescent="0.25">
      <c r="A41" s="8" t="s">
        <v>120</v>
      </c>
      <c r="B41" s="12" t="s">
        <v>314</v>
      </c>
      <c r="C41" s="16">
        <v>0</v>
      </c>
      <c r="D41" s="6"/>
      <c r="E41" s="6" t="s">
        <v>230</v>
      </c>
      <c r="F41" s="6" t="str">
        <f>+Tabla1[[#This Row],[CODIGO]]</f>
        <v>KT5427F</v>
      </c>
      <c r="G41" s="14" t="s">
        <v>225</v>
      </c>
      <c r="H41" s="4">
        <v>0</v>
      </c>
      <c r="I41" s="13" t="s">
        <v>67</v>
      </c>
      <c r="J41" s="3"/>
    </row>
    <row r="42" spans="1:10" x14ac:dyDescent="0.25">
      <c r="A42" s="8" t="s">
        <v>120</v>
      </c>
      <c r="B42" s="12" t="s">
        <v>267</v>
      </c>
      <c r="C42" s="16">
        <v>1</v>
      </c>
      <c r="D42" s="6"/>
      <c r="E42" s="6" t="s">
        <v>230</v>
      </c>
      <c r="F42" s="6" t="str">
        <f>+Tabla1[[#This Row],[CODIGO]]</f>
        <v>KT5427F</v>
      </c>
      <c r="G42" s="14" t="s">
        <v>225</v>
      </c>
      <c r="H42" s="4">
        <v>28</v>
      </c>
      <c r="I42" s="13" t="s">
        <v>67</v>
      </c>
      <c r="J42" s="3" t="s">
        <v>66</v>
      </c>
    </row>
    <row r="43" spans="1:10" x14ac:dyDescent="0.25">
      <c r="A43" s="8" t="s">
        <v>309</v>
      </c>
      <c r="B43" s="12" t="s">
        <v>311</v>
      </c>
      <c r="C43" s="16">
        <v>0</v>
      </c>
      <c r="D43" s="6"/>
      <c r="E43" s="6" t="s">
        <v>230</v>
      </c>
      <c r="F43" s="6" t="str">
        <f>+Tabla1[[#This Row],[CODIGO]]</f>
        <v>KT5427</v>
      </c>
      <c r="G43" s="14" t="s">
        <v>225</v>
      </c>
      <c r="H43" s="4">
        <v>0</v>
      </c>
      <c r="I43" s="13" t="s">
        <v>362</v>
      </c>
      <c r="J43" s="3"/>
    </row>
    <row r="44" spans="1:10" x14ac:dyDescent="0.25">
      <c r="A44" s="8" t="s">
        <v>309</v>
      </c>
      <c r="B44" s="12" t="s">
        <v>312</v>
      </c>
      <c r="C44" s="16">
        <v>0</v>
      </c>
      <c r="D44" s="6"/>
      <c r="E44" s="6" t="s">
        <v>230</v>
      </c>
      <c r="F44" s="6" t="str">
        <f>+Tabla1[[#This Row],[CODIGO]]</f>
        <v>KT5427</v>
      </c>
      <c r="G44" s="14" t="s">
        <v>225</v>
      </c>
      <c r="H44" s="4">
        <v>0</v>
      </c>
      <c r="I44" s="13" t="s">
        <v>362</v>
      </c>
      <c r="J44" s="3"/>
    </row>
    <row r="45" spans="1:10" x14ac:dyDescent="0.25">
      <c r="A45" s="8" t="s">
        <v>309</v>
      </c>
      <c r="B45" s="12" t="s">
        <v>313</v>
      </c>
      <c r="C45" s="16">
        <v>0</v>
      </c>
      <c r="D45" s="6"/>
      <c r="E45" s="6" t="s">
        <v>230</v>
      </c>
      <c r="F45" s="6" t="str">
        <f>+Tabla1[[#This Row],[CODIGO]]</f>
        <v>KT5427</v>
      </c>
      <c r="G45" s="14" t="s">
        <v>225</v>
      </c>
      <c r="H45" s="4">
        <v>0</v>
      </c>
      <c r="I45" s="13" t="s">
        <v>362</v>
      </c>
      <c r="J45" s="3"/>
    </row>
    <row r="46" spans="1:10" x14ac:dyDescent="0.25">
      <c r="A46" s="8" t="s">
        <v>309</v>
      </c>
      <c r="B46" s="12" t="s">
        <v>310</v>
      </c>
      <c r="C46" s="16">
        <v>0</v>
      </c>
      <c r="D46" s="6"/>
      <c r="E46" s="6" t="s">
        <v>230</v>
      </c>
      <c r="F46" s="6" t="str">
        <f>+Tabla1[[#This Row],[CODIGO]]</f>
        <v>KT5427</v>
      </c>
      <c r="G46" s="14" t="s">
        <v>225</v>
      </c>
      <c r="H46" s="4">
        <v>0</v>
      </c>
      <c r="I46" s="13" t="s">
        <v>362</v>
      </c>
      <c r="J46" s="3"/>
    </row>
    <row r="47" spans="1:10" x14ac:dyDescent="0.25">
      <c r="A47" s="8" t="s">
        <v>122</v>
      </c>
      <c r="B47" s="12" t="s">
        <v>123</v>
      </c>
      <c r="C47" s="16">
        <v>2</v>
      </c>
      <c r="D47" s="6"/>
      <c r="E47" s="6" t="s">
        <v>230</v>
      </c>
      <c r="F47" s="6" t="str">
        <f>+Tabla1[[#This Row],[CODIGO]]</f>
        <v>KT5341</v>
      </c>
      <c r="G47" s="14" t="s">
        <v>228</v>
      </c>
      <c r="H47" s="4">
        <v>28</v>
      </c>
      <c r="I47" s="13" t="s">
        <v>64</v>
      </c>
      <c r="J47" s="3" t="s">
        <v>65</v>
      </c>
    </row>
    <row r="48" spans="1:10" x14ac:dyDescent="0.25">
      <c r="A48" s="8" t="s">
        <v>122</v>
      </c>
      <c r="B48" s="12" t="s">
        <v>124</v>
      </c>
      <c r="C48" s="16">
        <v>0</v>
      </c>
      <c r="D48" s="6"/>
      <c r="E48" s="6" t="s">
        <v>230</v>
      </c>
      <c r="F48" s="6" t="str">
        <f>+Tabla1[[#This Row],[CODIGO]]</f>
        <v>KT5341</v>
      </c>
      <c r="G48" s="14" t="s">
        <v>228</v>
      </c>
      <c r="H48" s="4">
        <v>0</v>
      </c>
      <c r="I48" s="13" t="s">
        <v>64</v>
      </c>
      <c r="J48" s="3"/>
    </row>
    <row r="49" spans="1:10" x14ac:dyDescent="0.25">
      <c r="A49" s="8" t="s">
        <v>122</v>
      </c>
      <c r="B49" s="12" t="s">
        <v>125</v>
      </c>
      <c r="C49" s="16">
        <v>0</v>
      </c>
      <c r="D49" s="6"/>
      <c r="E49" s="6" t="s">
        <v>230</v>
      </c>
      <c r="F49" s="6" t="str">
        <f>+Tabla1[[#This Row],[CODIGO]]</f>
        <v>KT5341</v>
      </c>
      <c r="G49" s="14" t="s">
        <v>228</v>
      </c>
      <c r="H49" s="4">
        <v>0</v>
      </c>
      <c r="I49" s="13" t="s">
        <v>64</v>
      </c>
      <c r="J49" s="3"/>
    </row>
    <row r="50" spans="1:10" x14ac:dyDescent="0.25">
      <c r="A50" s="8" t="s">
        <v>122</v>
      </c>
      <c r="B50" s="12" t="s">
        <v>126</v>
      </c>
      <c r="C50" s="16">
        <v>0</v>
      </c>
      <c r="D50" s="6"/>
      <c r="E50" s="6" t="s">
        <v>230</v>
      </c>
      <c r="F50" s="6" t="str">
        <f>+Tabla1[[#This Row],[CODIGO]]</f>
        <v>KT5341</v>
      </c>
      <c r="G50" s="14" t="s">
        <v>228</v>
      </c>
      <c r="H50" s="4">
        <v>0</v>
      </c>
      <c r="I50" s="13" t="s">
        <v>64</v>
      </c>
      <c r="J50" s="3"/>
    </row>
    <row r="51" spans="1:10" x14ac:dyDescent="0.25">
      <c r="A51" s="8" t="s">
        <v>127</v>
      </c>
      <c r="B51" s="12" t="s">
        <v>128</v>
      </c>
      <c r="C51" s="16">
        <v>0</v>
      </c>
      <c r="D51" s="6"/>
      <c r="E51" s="6" t="s">
        <v>230</v>
      </c>
      <c r="F51" s="6" t="str">
        <f>+Tabla1[[#This Row],[CODIGO]]</f>
        <v>KT5418</v>
      </c>
      <c r="G51" s="14" t="s">
        <v>229</v>
      </c>
      <c r="H51" s="4">
        <v>0</v>
      </c>
      <c r="I51" s="14" t="s">
        <v>62</v>
      </c>
      <c r="J51" s="3"/>
    </row>
    <row r="52" spans="1:10" x14ac:dyDescent="0.25">
      <c r="A52" s="8" t="s">
        <v>127</v>
      </c>
      <c r="B52" s="12" t="s">
        <v>129</v>
      </c>
      <c r="C52" s="16">
        <v>1</v>
      </c>
      <c r="D52" s="6"/>
      <c r="E52" s="6" t="s">
        <v>230</v>
      </c>
      <c r="F52" s="6" t="str">
        <f>+Tabla1[[#This Row],[CODIGO]]</f>
        <v>KT5418</v>
      </c>
      <c r="G52" s="14" t="s">
        <v>229</v>
      </c>
      <c r="H52" s="4">
        <v>37</v>
      </c>
      <c r="I52" s="14" t="s">
        <v>62</v>
      </c>
      <c r="J52" s="7" t="s">
        <v>63</v>
      </c>
    </row>
    <row r="53" spans="1:10" x14ac:dyDescent="0.25">
      <c r="A53" s="8" t="s">
        <v>127</v>
      </c>
      <c r="B53" s="12" t="s">
        <v>130</v>
      </c>
      <c r="C53" s="16">
        <v>0</v>
      </c>
      <c r="D53" s="6"/>
      <c r="E53" s="6" t="s">
        <v>230</v>
      </c>
      <c r="F53" s="6" t="str">
        <f>+Tabla1[[#This Row],[CODIGO]]</f>
        <v>KT5418</v>
      </c>
      <c r="G53" s="14" t="s">
        <v>229</v>
      </c>
      <c r="H53" s="4">
        <v>0</v>
      </c>
      <c r="I53" s="14" t="s">
        <v>62</v>
      </c>
      <c r="J53" s="3"/>
    </row>
    <row r="54" spans="1:10" x14ac:dyDescent="0.25">
      <c r="A54" s="8" t="s">
        <v>127</v>
      </c>
      <c r="B54" s="12" t="s">
        <v>131</v>
      </c>
      <c r="C54" s="16">
        <v>0</v>
      </c>
      <c r="D54" s="6"/>
      <c r="E54" s="6" t="s">
        <v>230</v>
      </c>
      <c r="F54" s="6" t="str">
        <f>+Tabla1[[#This Row],[CODIGO]]</f>
        <v>KT5418</v>
      </c>
      <c r="G54" s="14" t="s">
        <v>229</v>
      </c>
      <c r="H54" s="4">
        <v>0</v>
      </c>
      <c r="I54" s="14" t="s">
        <v>62</v>
      </c>
      <c r="J54" s="3"/>
    </row>
    <row r="55" spans="1:10" x14ac:dyDescent="0.25">
      <c r="A55" s="8" t="s">
        <v>132</v>
      </c>
      <c r="B55" s="12" t="s">
        <v>301</v>
      </c>
      <c r="C55" s="16">
        <v>1</v>
      </c>
      <c r="D55" s="6"/>
      <c r="E55" s="6" t="s">
        <v>230</v>
      </c>
      <c r="F55" s="6" t="str">
        <f>+Tabla1[[#This Row],[CODIGO]]</f>
        <v>KT5057</v>
      </c>
      <c r="G55" s="14" t="s">
        <v>225</v>
      </c>
      <c r="H55" s="4">
        <v>46</v>
      </c>
      <c r="I55" s="13" t="s">
        <v>61</v>
      </c>
      <c r="J55" s="3"/>
    </row>
    <row r="56" spans="1:10" x14ac:dyDescent="0.25">
      <c r="A56" s="8" t="s">
        <v>132</v>
      </c>
      <c r="B56" s="12" t="s">
        <v>300</v>
      </c>
      <c r="C56" s="16">
        <v>1</v>
      </c>
      <c r="D56" s="6"/>
      <c r="E56" s="6" t="s">
        <v>230</v>
      </c>
      <c r="F56" s="6" t="str">
        <f>+Tabla1[[#This Row],[CODIGO]]</f>
        <v>KT5057</v>
      </c>
      <c r="G56" s="14" t="s">
        <v>225</v>
      </c>
      <c r="H56" s="4">
        <v>46</v>
      </c>
      <c r="I56" s="13" t="s">
        <v>61</v>
      </c>
      <c r="J56" s="3"/>
    </row>
    <row r="57" spans="1:10" x14ac:dyDescent="0.25">
      <c r="A57" s="8" t="s">
        <v>132</v>
      </c>
      <c r="B57" s="12" t="s">
        <v>286</v>
      </c>
      <c r="C57" s="16">
        <v>1</v>
      </c>
      <c r="D57" s="6"/>
      <c r="E57" s="6" t="s">
        <v>230</v>
      </c>
      <c r="F57" s="6" t="str">
        <f>+Tabla1[[#This Row],[CODIGO]]</f>
        <v>KT5057</v>
      </c>
      <c r="G57" s="14" t="s">
        <v>225</v>
      </c>
      <c r="H57" s="4">
        <v>46</v>
      </c>
      <c r="I57" s="13" t="s">
        <v>61</v>
      </c>
      <c r="J57" s="3"/>
    </row>
    <row r="58" spans="1:10" x14ac:dyDescent="0.25">
      <c r="A58" s="8" t="s">
        <v>132</v>
      </c>
      <c r="B58" s="12" t="s">
        <v>285</v>
      </c>
      <c r="C58" s="16">
        <v>1</v>
      </c>
      <c r="D58" s="6"/>
      <c r="E58" s="6" t="s">
        <v>230</v>
      </c>
      <c r="F58" s="6" t="str">
        <f>+Tabla1[[#This Row],[CODIGO]]</f>
        <v>KT5057</v>
      </c>
      <c r="G58" s="14" t="s">
        <v>225</v>
      </c>
      <c r="H58" s="4">
        <v>46</v>
      </c>
      <c r="I58" s="13" t="s">
        <v>61</v>
      </c>
      <c r="J58" s="3"/>
    </row>
    <row r="59" spans="1:10" x14ac:dyDescent="0.25">
      <c r="A59" s="8" t="s">
        <v>133</v>
      </c>
      <c r="B59" s="12" t="s">
        <v>315</v>
      </c>
      <c r="C59" s="16">
        <v>0</v>
      </c>
      <c r="D59" s="6"/>
      <c r="E59" s="6" t="s">
        <v>230</v>
      </c>
      <c r="F59" s="6" t="str">
        <f>+Tabla1[[#This Row],[CODIGO]]</f>
        <v>KT5411</v>
      </c>
      <c r="G59" s="14" t="s">
        <v>223</v>
      </c>
      <c r="H59" s="4">
        <v>0</v>
      </c>
      <c r="I59" s="13" t="s">
        <v>60</v>
      </c>
      <c r="J59" s="3"/>
    </row>
    <row r="60" spans="1:10" x14ac:dyDescent="0.25">
      <c r="A60" s="8" t="s">
        <v>133</v>
      </c>
      <c r="B60" s="12" t="s">
        <v>277</v>
      </c>
      <c r="C60" s="16">
        <v>1</v>
      </c>
      <c r="D60" s="6"/>
      <c r="E60" s="6" t="s">
        <v>230</v>
      </c>
      <c r="F60" s="6" t="str">
        <f>+Tabla1[[#This Row],[CODIGO]]</f>
        <v>KT5411</v>
      </c>
      <c r="G60" s="14" t="s">
        <v>223</v>
      </c>
      <c r="H60" s="4">
        <v>37</v>
      </c>
      <c r="I60" s="13" t="s">
        <v>60</v>
      </c>
      <c r="J60" s="3"/>
    </row>
    <row r="61" spans="1:10" x14ac:dyDescent="0.25">
      <c r="A61" s="8" t="s">
        <v>133</v>
      </c>
      <c r="B61" s="12" t="s">
        <v>317</v>
      </c>
      <c r="C61" s="16">
        <v>0</v>
      </c>
      <c r="D61" s="6"/>
      <c r="E61" s="6" t="s">
        <v>230</v>
      </c>
      <c r="F61" s="6" t="str">
        <f>+Tabla1[[#This Row],[CODIGO]]</f>
        <v>KT5411</v>
      </c>
      <c r="G61" s="14" t="s">
        <v>223</v>
      </c>
      <c r="H61" s="4">
        <v>0</v>
      </c>
      <c r="I61" s="13" t="s">
        <v>60</v>
      </c>
      <c r="J61" s="3"/>
    </row>
    <row r="62" spans="1:10" x14ac:dyDescent="0.25">
      <c r="A62" s="8" t="s">
        <v>133</v>
      </c>
      <c r="B62" s="12" t="s">
        <v>316</v>
      </c>
      <c r="C62" s="16">
        <v>0</v>
      </c>
      <c r="D62" s="6"/>
      <c r="E62" s="6" t="s">
        <v>230</v>
      </c>
      <c r="F62" s="6" t="str">
        <f>+Tabla1[[#This Row],[CODIGO]]</f>
        <v>KT5411</v>
      </c>
      <c r="G62" s="14" t="s">
        <v>223</v>
      </c>
      <c r="H62" s="4">
        <v>0</v>
      </c>
      <c r="I62" s="13" t="s">
        <v>60</v>
      </c>
      <c r="J62" s="3"/>
    </row>
    <row r="63" spans="1:10" x14ac:dyDescent="0.25">
      <c r="A63" s="8" t="s">
        <v>134</v>
      </c>
      <c r="B63" s="12" t="s">
        <v>135</v>
      </c>
      <c r="C63" s="16">
        <v>0</v>
      </c>
      <c r="D63" s="6"/>
      <c r="E63" s="6" t="s">
        <v>230</v>
      </c>
      <c r="F63" s="6" t="str">
        <f>+Tabla1[[#This Row],[CODIGO]]</f>
        <v>KT5337</v>
      </c>
      <c r="G63" s="14" t="s">
        <v>224</v>
      </c>
      <c r="H63" s="4">
        <v>0</v>
      </c>
      <c r="I63" s="13" t="s">
        <v>59</v>
      </c>
      <c r="J63" s="3"/>
    </row>
    <row r="64" spans="1:10" x14ac:dyDescent="0.25">
      <c r="A64" s="8" t="s">
        <v>134</v>
      </c>
      <c r="B64" s="12" t="s">
        <v>136</v>
      </c>
      <c r="C64" s="16">
        <v>0</v>
      </c>
      <c r="D64" s="6"/>
      <c r="E64" s="6" t="s">
        <v>230</v>
      </c>
      <c r="F64" s="6" t="str">
        <f>+Tabla1[[#This Row],[CODIGO]]</f>
        <v>KT5337</v>
      </c>
      <c r="G64" s="14" t="s">
        <v>224</v>
      </c>
      <c r="H64" s="4">
        <v>0</v>
      </c>
      <c r="I64" s="13" t="s">
        <v>59</v>
      </c>
      <c r="J64" s="3"/>
    </row>
    <row r="65" spans="1:10" x14ac:dyDescent="0.25">
      <c r="A65" s="8" t="s">
        <v>134</v>
      </c>
      <c r="B65" s="12" t="s">
        <v>137</v>
      </c>
      <c r="C65" s="16">
        <v>0</v>
      </c>
      <c r="D65" s="6"/>
      <c r="E65" s="6" t="s">
        <v>230</v>
      </c>
      <c r="F65" s="6" t="str">
        <f>+Tabla1[[#This Row],[CODIGO]]</f>
        <v>KT5337</v>
      </c>
      <c r="G65" s="14" t="s">
        <v>224</v>
      </c>
      <c r="H65" s="4">
        <v>0</v>
      </c>
      <c r="I65" s="13" t="s">
        <v>59</v>
      </c>
      <c r="J65" s="5"/>
    </row>
    <row r="66" spans="1:10" x14ac:dyDescent="0.25">
      <c r="A66" s="8" t="s">
        <v>134</v>
      </c>
      <c r="B66" s="12" t="s">
        <v>138</v>
      </c>
      <c r="C66" s="16">
        <v>1</v>
      </c>
      <c r="D66" s="6"/>
      <c r="E66" s="6" t="s">
        <v>230</v>
      </c>
      <c r="F66" s="6" t="str">
        <f>+Tabla1[[#This Row],[CODIGO]]</f>
        <v>KT5337</v>
      </c>
      <c r="G66" s="14" t="s">
        <v>224</v>
      </c>
      <c r="H66" s="4">
        <v>28</v>
      </c>
      <c r="I66" s="13" t="s">
        <v>59</v>
      </c>
      <c r="J66" s="5" t="s">
        <v>58</v>
      </c>
    </row>
    <row r="67" spans="1:10" x14ac:dyDescent="0.25">
      <c r="A67" s="8" t="s">
        <v>139</v>
      </c>
      <c r="B67" s="12" t="s">
        <v>140</v>
      </c>
      <c r="C67" s="16">
        <v>0</v>
      </c>
      <c r="D67" s="6"/>
      <c r="E67" s="6" t="s">
        <v>230</v>
      </c>
      <c r="F67" s="6" t="str">
        <f>+Tabla1[[#This Row],[CODIGO]]</f>
        <v>KT5352</v>
      </c>
      <c r="G67" s="14" t="s">
        <v>226</v>
      </c>
      <c r="H67" s="4">
        <v>0</v>
      </c>
      <c r="I67" s="13" t="s">
        <v>57</v>
      </c>
      <c r="J67" s="3"/>
    </row>
    <row r="68" spans="1:10" x14ac:dyDescent="0.25">
      <c r="A68" s="8" t="s">
        <v>139</v>
      </c>
      <c r="B68" s="12" t="s">
        <v>141</v>
      </c>
      <c r="C68" s="16">
        <v>0</v>
      </c>
      <c r="D68" s="6"/>
      <c r="E68" s="6" t="s">
        <v>230</v>
      </c>
      <c r="F68" s="6" t="str">
        <f>+Tabla1[[#This Row],[CODIGO]]</f>
        <v>KT5352</v>
      </c>
      <c r="G68" s="14" t="s">
        <v>226</v>
      </c>
      <c r="H68" s="4">
        <v>0</v>
      </c>
      <c r="I68" s="13" t="s">
        <v>57</v>
      </c>
      <c r="J68" s="3"/>
    </row>
    <row r="69" spans="1:10" x14ac:dyDescent="0.25">
      <c r="A69" s="8" t="s">
        <v>139</v>
      </c>
      <c r="B69" s="12" t="s">
        <v>142</v>
      </c>
      <c r="C69" s="16">
        <v>0</v>
      </c>
      <c r="D69" s="6"/>
      <c r="E69" s="6" t="s">
        <v>230</v>
      </c>
      <c r="F69" s="6" t="str">
        <f>+Tabla1[[#This Row],[CODIGO]]</f>
        <v>KT5352</v>
      </c>
      <c r="G69" s="14" t="s">
        <v>226</v>
      </c>
      <c r="H69" s="4">
        <v>0</v>
      </c>
      <c r="I69" s="13" t="s">
        <v>57</v>
      </c>
      <c r="J69" s="3"/>
    </row>
    <row r="70" spans="1:10" x14ac:dyDescent="0.25">
      <c r="A70" s="8" t="s">
        <v>139</v>
      </c>
      <c r="B70" s="12" t="s">
        <v>361</v>
      </c>
      <c r="C70" s="16">
        <v>0</v>
      </c>
      <c r="D70" s="6"/>
      <c r="E70" s="6" t="s">
        <v>230</v>
      </c>
      <c r="F70" s="6" t="str">
        <f>+Tabla1[[#This Row],[CODIGO]]</f>
        <v>KT5352</v>
      </c>
      <c r="G70" s="14" t="s">
        <v>226</v>
      </c>
      <c r="H70" s="4">
        <v>0</v>
      </c>
      <c r="I70" s="13" t="s">
        <v>57</v>
      </c>
      <c r="J70" s="3"/>
    </row>
    <row r="71" spans="1:10" x14ac:dyDescent="0.25">
      <c r="A71" s="8" t="s">
        <v>364</v>
      </c>
      <c r="B71" s="12" t="s">
        <v>322</v>
      </c>
      <c r="C71" s="16">
        <v>0</v>
      </c>
      <c r="D71" s="6"/>
      <c r="E71" s="6" t="s">
        <v>230</v>
      </c>
      <c r="F71" s="6" t="str">
        <f>+Tabla1[[#This Row],[CODIGO]]</f>
        <v>KT5361</v>
      </c>
      <c r="G71" s="14" t="s">
        <v>225</v>
      </c>
      <c r="H71" s="4">
        <v>0</v>
      </c>
      <c r="I71" s="13" t="s">
        <v>365</v>
      </c>
      <c r="J71" s="3"/>
    </row>
    <row r="72" spans="1:10" x14ac:dyDescent="0.25">
      <c r="A72" s="8" t="s">
        <v>364</v>
      </c>
      <c r="B72" s="12" t="s">
        <v>323</v>
      </c>
      <c r="C72" s="16">
        <v>0</v>
      </c>
      <c r="D72" s="6"/>
      <c r="E72" s="6" t="s">
        <v>230</v>
      </c>
      <c r="F72" s="6" t="str">
        <f>+Tabla1[[#This Row],[CODIGO]]</f>
        <v>KT5361</v>
      </c>
      <c r="G72" s="14" t="s">
        <v>225</v>
      </c>
      <c r="H72" s="4">
        <v>0</v>
      </c>
      <c r="I72" s="13" t="s">
        <v>365</v>
      </c>
      <c r="J72" s="3"/>
    </row>
    <row r="73" spans="1:10" x14ac:dyDescent="0.25">
      <c r="A73" s="8" t="s">
        <v>364</v>
      </c>
      <c r="B73" s="12" t="s">
        <v>324</v>
      </c>
      <c r="C73" s="16">
        <v>0</v>
      </c>
      <c r="D73" s="6"/>
      <c r="E73" s="6" t="s">
        <v>230</v>
      </c>
      <c r="F73" s="6" t="str">
        <f>+Tabla1[[#This Row],[CODIGO]]</f>
        <v>KT5361</v>
      </c>
      <c r="G73" s="14" t="s">
        <v>225</v>
      </c>
      <c r="H73" s="4">
        <v>0</v>
      </c>
      <c r="I73" s="13" t="s">
        <v>365</v>
      </c>
      <c r="J73" s="3"/>
    </row>
    <row r="74" spans="1:10" x14ac:dyDescent="0.25">
      <c r="A74" s="8" t="s">
        <v>364</v>
      </c>
      <c r="B74" s="12" t="s">
        <v>321</v>
      </c>
      <c r="C74" s="16">
        <v>0</v>
      </c>
      <c r="D74" s="6"/>
      <c r="E74" s="6" t="s">
        <v>230</v>
      </c>
      <c r="F74" s="6" t="str">
        <f>+Tabla1[[#This Row],[CODIGO]]</f>
        <v>KT5361</v>
      </c>
      <c r="G74" s="14" t="s">
        <v>225</v>
      </c>
      <c r="H74" s="4">
        <v>0</v>
      </c>
      <c r="I74" s="13" t="s">
        <v>365</v>
      </c>
      <c r="J74" s="3"/>
    </row>
    <row r="75" spans="1:10" x14ac:dyDescent="0.25">
      <c r="A75" s="8" t="s">
        <v>143</v>
      </c>
      <c r="B75" s="12" t="s">
        <v>276</v>
      </c>
      <c r="C75" s="16">
        <v>1</v>
      </c>
      <c r="D75" s="6"/>
      <c r="E75" s="6" t="s">
        <v>230</v>
      </c>
      <c r="F75" s="6" t="str">
        <f>+Tabla1[[#This Row],[CODIGO]]</f>
        <v>KT5361F</v>
      </c>
      <c r="G75" s="14" t="s">
        <v>225</v>
      </c>
      <c r="H75" s="4">
        <v>37</v>
      </c>
      <c r="I75" s="13" t="s">
        <v>56</v>
      </c>
      <c r="J75" s="3"/>
    </row>
    <row r="76" spans="1:10" x14ac:dyDescent="0.25">
      <c r="A76" s="8" t="s">
        <v>143</v>
      </c>
      <c r="B76" s="12" t="s">
        <v>319</v>
      </c>
      <c r="C76" s="16">
        <v>0</v>
      </c>
      <c r="D76" s="6"/>
      <c r="E76" s="6" t="s">
        <v>230</v>
      </c>
      <c r="F76" s="6" t="str">
        <f>+Tabla1[[#This Row],[CODIGO]]</f>
        <v>KT5361F</v>
      </c>
      <c r="G76" s="14" t="s">
        <v>225</v>
      </c>
      <c r="H76" s="4">
        <v>0</v>
      </c>
      <c r="I76" s="13" t="s">
        <v>56</v>
      </c>
      <c r="J76" s="3"/>
    </row>
    <row r="77" spans="1:10" x14ac:dyDescent="0.25">
      <c r="A77" s="8" t="s">
        <v>143</v>
      </c>
      <c r="B77" s="12" t="s">
        <v>320</v>
      </c>
      <c r="C77" s="16">
        <v>0</v>
      </c>
      <c r="D77" s="6"/>
      <c r="E77" s="6" t="s">
        <v>230</v>
      </c>
      <c r="F77" s="6" t="str">
        <f>+Tabla1[[#This Row],[CODIGO]]</f>
        <v>KT5361F</v>
      </c>
      <c r="G77" s="14" t="s">
        <v>225</v>
      </c>
      <c r="H77" s="4">
        <v>0</v>
      </c>
      <c r="I77" s="13" t="s">
        <v>56</v>
      </c>
      <c r="J77" s="3"/>
    </row>
    <row r="78" spans="1:10" x14ac:dyDescent="0.25">
      <c r="A78" s="8" t="s">
        <v>143</v>
      </c>
      <c r="B78" s="12" t="s">
        <v>318</v>
      </c>
      <c r="C78" s="16">
        <v>0</v>
      </c>
      <c r="D78" s="6"/>
      <c r="E78" s="6" t="s">
        <v>230</v>
      </c>
      <c r="F78" s="6" t="str">
        <f>+Tabla1[[#This Row],[CODIGO]]</f>
        <v>KT5361F</v>
      </c>
      <c r="G78" s="14" t="s">
        <v>225</v>
      </c>
      <c r="H78" s="4">
        <v>0</v>
      </c>
      <c r="I78" s="13" t="s">
        <v>56</v>
      </c>
      <c r="J78" s="3"/>
    </row>
    <row r="79" spans="1:10" x14ac:dyDescent="0.25">
      <c r="A79" s="8" t="s">
        <v>144</v>
      </c>
      <c r="B79" s="12" t="s">
        <v>363</v>
      </c>
      <c r="C79" s="16">
        <v>0</v>
      </c>
      <c r="D79" s="6"/>
      <c r="E79" s="6" t="s">
        <v>230</v>
      </c>
      <c r="F79" s="6" t="str">
        <f>+Tabla1[[#This Row],[CODIGO]]</f>
        <v>KT5366</v>
      </c>
      <c r="G79" s="14" t="s">
        <v>225</v>
      </c>
      <c r="H79" s="4">
        <v>0</v>
      </c>
      <c r="I79" s="13" t="s">
        <v>55</v>
      </c>
      <c r="J79" s="3" t="s">
        <v>54</v>
      </c>
    </row>
    <row r="80" spans="1:10" x14ac:dyDescent="0.25">
      <c r="A80" s="8" t="s">
        <v>144</v>
      </c>
      <c r="B80" s="12" t="s">
        <v>363</v>
      </c>
      <c r="C80" s="16">
        <v>0</v>
      </c>
      <c r="D80" s="6"/>
      <c r="E80" s="6" t="s">
        <v>230</v>
      </c>
      <c r="F80" s="6" t="str">
        <f>+Tabla1[[#This Row],[CODIGO]]</f>
        <v>KT5366</v>
      </c>
      <c r="G80" s="14" t="s">
        <v>225</v>
      </c>
      <c r="H80" s="4">
        <v>0</v>
      </c>
      <c r="I80" s="13" t="s">
        <v>55</v>
      </c>
      <c r="J80" s="3" t="s">
        <v>54</v>
      </c>
    </row>
    <row r="81" spans="1:10" x14ac:dyDescent="0.25">
      <c r="A81" s="8" t="s">
        <v>144</v>
      </c>
      <c r="B81" s="12" t="s">
        <v>363</v>
      </c>
      <c r="C81" s="16">
        <v>0</v>
      </c>
      <c r="D81" s="6"/>
      <c r="E81" s="6" t="s">
        <v>230</v>
      </c>
      <c r="F81" s="6" t="str">
        <f>+Tabla1[[#This Row],[CODIGO]]</f>
        <v>KT5366</v>
      </c>
      <c r="G81" s="14" t="s">
        <v>225</v>
      </c>
      <c r="H81" s="4">
        <v>0</v>
      </c>
      <c r="I81" s="13" t="s">
        <v>55</v>
      </c>
      <c r="J81" s="3" t="s">
        <v>54</v>
      </c>
    </row>
    <row r="82" spans="1:10" x14ac:dyDescent="0.25">
      <c r="A82" s="8" t="s">
        <v>144</v>
      </c>
      <c r="B82" s="12" t="s">
        <v>280</v>
      </c>
      <c r="C82" s="16">
        <v>1</v>
      </c>
      <c r="D82" s="6"/>
      <c r="E82" s="6" t="s">
        <v>230</v>
      </c>
      <c r="F82" s="6" t="str">
        <f>+Tabla1[[#This Row],[CODIGO]]</f>
        <v>KT5366</v>
      </c>
      <c r="G82" s="14" t="s">
        <v>225</v>
      </c>
      <c r="H82" s="4">
        <v>37</v>
      </c>
      <c r="I82" s="13" t="s">
        <v>55</v>
      </c>
      <c r="J82" s="3" t="s">
        <v>54</v>
      </c>
    </row>
    <row r="83" spans="1:10" x14ac:dyDescent="0.25">
      <c r="A83" s="8" t="s">
        <v>366</v>
      </c>
      <c r="B83" s="12" t="s">
        <v>326</v>
      </c>
      <c r="C83" s="16">
        <v>0</v>
      </c>
      <c r="D83" s="6"/>
      <c r="E83" s="6" t="s">
        <v>230</v>
      </c>
      <c r="F83" s="6" t="str">
        <f>+Tabla1[[#This Row],[CODIGO]]</f>
        <v>KT5391</v>
      </c>
      <c r="G83" s="14" t="s">
        <v>227</v>
      </c>
      <c r="H83" s="4">
        <v>0</v>
      </c>
      <c r="I83" s="13" t="s">
        <v>367</v>
      </c>
      <c r="J83" s="3"/>
    </row>
    <row r="84" spans="1:10" x14ac:dyDescent="0.25">
      <c r="A84" s="8" t="s">
        <v>366</v>
      </c>
      <c r="B84" s="12" t="s">
        <v>327</v>
      </c>
      <c r="C84" s="16">
        <v>0</v>
      </c>
      <c r="D84" s="6"/>
      <c r="E84" s="6" t="s">
        <v>230</v>
      </c>
      <c r="F84" s="6" t="str">
        <f>+Tabla1[[#This Row],[CODIGO]]</f>
        <v>KT5391</v>
      </c>
      <c r="G84" s="14" t="s">
        <v>227</v>
      </c>
      <c r="H84" s="4">
        <v>0</v>
      </c>
      <c r="I84" s="13" t="s">
        <v>367</v>
      </c>
      <c r="J84" s="3"/>
    </row>
    <row r="85" spans="1:10" x14ac:dyDescent="0.25">
      <c r="A85" s="8" t="s">
        <v>366</v>
      </c>
      <c r="B85" s="12" t="s">
        <v>328</v>
      </c>
      <c r="C85" s="16">
        <v>0</v>
      </c>
      <c r="D85" s="6"/>
      <c r="E85" s="6" t="s">
        <v>230</v>
      </c>
      <c r="F85" s="6" t="str">
        <f>+Tabla1[[#This Row],[CODIGO]]</f>
        <v>KT5391</v>
      </c>
      <c r="G85" s="14" t="s">
        <v>227</v>
      </c>
      <c r="H85" s="4">
        <v>0</v>
      </c>
      <c r="I85" s="13" t="s">
        <v>367</v>
      </c>
      <c r="J85" s="3"/>
    </row>
    <row r="86" spans="1:10" x14ac:dyDescent="0.25">
      <c r="A86" s="8" t="s">
        <v>366</v>
      </c>
      <c r="B86" s="12" t="s">
        <v>325</v>
      </c>
      <c r="C86" s="16">
        <v>0</v>
      </c>
      <c r="D86" s="6"/>
      <c r="E86" s="6" t="s">
        <v>230</v>
      </c>
      <c r="F86" s="6" t="str">
        <f>+Tabla1[[#This Row],[CODIGO]]</f>
        <v>KT5391</v>
      </c>
      <c r="G86" s="14" t="s">
        <v>227</v>
      </c>
      <c r="H86" s="4">
        <v>0</v>
      </c>
      <c r="I86" s="13" t="s">
        <v>367</v>
      </c>
      <c r="J86" s="3"/>
    </row>
    <row r="87" spans="1:10" x14ac:dyDescent="0.25">
      <c r="A87" s="8" t="s">
        <v>145</v>
      </c>
      <c r="B87" s="17" t="s">
        <v>299</v>
      </c>
      <c r="C87" s="16">
        <v>1</v>
      </c>
      <c r="D87" s="6"/>
      <c r="E87" s="6" t="s">
        <v>230</v>
      </c>
      <c r="F87" s="6" t="str">
        <f>+Tabla1[[#This Row],[CODIGO]]</f>
        <v>KT5391F</v>
      </c>
      <c r="G87" s="14" t="s">
        <v>227</v>
      </c>
      <c r="H87" s="4">
        <v>19</v>
      </c>
      <c r="I87" s="13" t="s">
        <v>53</v>
      </c>
      <c r="J87" s="3"/>
    </row>
    <row r="88" spans="1:10" x14ac:dyDescent="0.25">
      <c r="A88" s="8" t="s">
        <v>145</v>
      </c>
      <c r="B88" s="12" t="s">
        <v>146</v>
      </c>
      <c r="C88" s="16">
        <v>1</v>
      </c>
      <c r="D88" s="6"/>
      <c r="E88" s="6" t="s">
        <v>230</v>
      </c>
      <c r="F88" s="6" t="str">
        <f>+Tabla1[[#This Row],[CODIGO]]</f>
        <v>KT5391F</v>
      </c>
      <c r="G88" s="14" t="s">
        <v>227</v>
      </c>
      <c r="H88" s="4">
        <v>28</v>
      </c>
      <c r="I88" s="13" t="s">
        <v>53</v>
      </c>
      <c r="J88" s="3"/>
    </row>
    <row r="89" spans="1:10" x14ac:dyDescent="0.25">
      <c r="A89" s="8" t="s">
        <v>145</v>
      </c>
      <c r="B89" s="12" t="s">
        <v>330</v>
      </c>
      <c r="C89" s="16">
        <v>0</v>
      </c>
      <c r="D89" s="6"/>
      <c r="E89" s="6" t="s">
        <v>230</v>
      </c>
      <c r="F89" s="6" t="str">
        <f>+Tabla1[[#This Row],[CODIGO]]</f>
        <v>KT5391F</v>
      </c>
      <c r="G89" s="14" t="s">
        <v>227</v>
      </c>
      <c r="H89" s="4">
        <v>0</v>
      </c>
      <c r="I89" s="13" t="s">
        <v>53</v>
      </c>
      <c r="J89" s="3"/>
    </row>
    <row r="90" spans="1:10" x14ac:dyDescent="0.25">
      <c r="A90" s="8" t="s">
        <v>145</v>
      </c>
      <c r="B90" s="12" t="s">
        <v>329</v>
      </c>
      <c r="C90" s="16">
        <v>0</v>
      </c>
      <c r="D90" s="6"/>
      <c r="E90" s="6" t="s">
        <v>230</v>
      </c>
      <c r="F90" s="6" t="str">
        <f>+Tabla1[[#This Row],[CODIGO]]</f>
        <v>KT5391F</v>
      </c>
      <c r="G90" s="14" t="s">
        <v>227</v>
      </c>
      <c r="H90" s="4">
        <v>0</v>
      </c>
      <c r="I90" s="13" t="s">
        <v>53</v>
      </c>
      <c r="J90" s="3"/>
    </row>
    <row r="91" spans="1:10" x14ac:dyDescent="0.25">
      <c r="A91" s="8" t="s">
        <v>147</v>
      </c>
      <c r="B91" s="12" t="s">
        <v>290</v>
      </c>
      <c r="C91" s="16">
        <v>2</v>
      </c>
      <c r="D91" s="6"/>
      <c r="E91" s="6" t="s">
        <v>230</v>
      </c>
      <c r="F91" s="6" t="str">
        <f>+Tabla1[[#This Row],[CODIGO]]</f>
        <v>KT5412B</v>
      </c>
      <c r="G91" s="14" t="s">
        <v>223</v>
      </c>
      <c r="H91" s="4">
        <v>28</v>
      </c>
      <c r="I91" s="13" t="s">
        <v>52</v>
      </c>
      <c r="J91" s="3"/>
    </row>
    <row r="92" spans="1:10" x14ac:dyDescent="0.25">
      <c r="A92" s="8" t="s">
        <v>147</v>
      </c>
      <c r="B92" s="12" t="s">
        <v>148</v>
      </c>
      <c r="C92" s="16">
        <v>1</v>
      </c>
      <c r="D92" s="6"/>
      <c r="E92" s="6" t="s">
        <v>230</v>
      </c>
      <c r="F92" s="6" t="str">
        <f>+Tabla1[[#This Row],[CODIGO]]</f>
        <v>KT5412B</v>
      </c>
      <c r="G92" s="14" t="s">
        <v>223</v>
      </c>
      <c r="H92" s="4">
        <v>28</v>
      </c>
      <c r="I92" s="13" t="s">
        <v>52</v>
      </c>
      <c r="J92" s="3"/>
    </row>
    <row r="93" spans="1:10" x14ac:dyDescent="0.25">
      <c r="A93" s="8" t="s">
        <v>147</v>
      </c>
      <c r="B93" s="12" t="s">
        <v>291</v>
      </c>
      <c r="C93" s="16">
        <v>1</v>
      </c>
      <c r="D93" s="6"/>
      <c r="E93" s="6" t="s">
        <v>230</v>
      </c>
      <c r="F93" s="6" t="str">
        <f>+Tabla1[[#This Row],[CODIGO]]</f>
        <v>KT5412B</v>
      </c>
      <c r="G93" s="14" t="s">
        <v>223</v>
      </c>
      <c r="H93" s="4">
        <v>28</v>
      </c>
      <c r="I93" s="13" t="s">
        <v>52</v>
      </c>
      <c r="J93" s="3"/>
    </row>
    <row r="94" spans="1:10" x14ac:dyDescent="0.25">
      <c r="A94" s="8" t="s">
        <v>147</v>
      </c>
      <c r="B94" s="12" t="s">
        <v>149</v>
      </c>
      <c r="C94" s="16">
        <v>2</v>
      </c>
      <c r="D94" s="6"/>
      <c r="E94" s="6" t="s">
        <v>230</v>
      </c>
      <c r="F94" s="6" t="str">
        <f>+Tabla1[[#This Row],[CODIGO]]</f>
        <v>KT5412B</v>
      </c>
      <c r="G94" s="14" t="s">
        <v>223</v>
      </c>
      <c r="H94" s="4">
        <v>28</v>
      </c>
      <c r="I94" s="13" t="s">
        <v>52</v>
      </c>
      <c r="J94" s="3" t="s">
        <v>245</v>
      </c>
    </row>
    <row r="95" spans="1:10" x14ac:dyDescent="0.25">
      <c r="A95" s="8" t="s">
        <v>150</v>
      </c>
      <c r="B95" s="12" t="s">
        <v>294</v>
      </c>
      <c r="C95" s="16">
        <v>1</v>
      </c>
      <c r="D95" s="6"/>
      <c r="E95" s="6" t="s">
        <v>230</v>
      </c>
      <c r="F95" s="6" t="str">
        <f>+Tabla1[[#This Row],[CODIGO]]</f>
        <v>KT5438B</v>
      </c>
      <c r="G95" s="14" t="s">
        <v>223</v>
      </c>
      <c r="H95" s="4">
        <v>46</v>
      </c>
      <c r="I95" s="13" t="s">
        <v>51</v>
      </c>
      <c r="J95" s="3"/>
    </row>
    <row r="96" spans="1:10" x14ac:dyDescent="0.25">
      <c r="A96" s="8" t="s">
        <v>150</v>
      </c>
      <c r="B96" s="12" t="s">
        <v>295</v>
      </c>
      <c r="C96" s="16">
        <v>1</v>
      </c>
      <c r="D96" s="6"/>
      <c r="E96" s="6" t="s">
        <v>230</v>
      </c>
      <c r="F96" s="6" t="str">
        <f>+Tabla1[[#This Row],[CODIGO]]</f>
        <v>KT5438B</v>
      </c>
      <c r="G96" s="14" t="s">
        <v>223</v>
      </c>
      <c r="H96" s="4">
        <v>46</v>
      </c>
      <c r="I96" s="13" t="s">
        <v>51</v>
      </c>
      <c r="J96" s="3"/>
    </row>
    <row r="97" spans="1:10" x14ac:dyDescent="0.25">
      <c r="A97" s="8" t="s">
        <v>150</v>
      </c>
      <c r="B97" s="12" t="s">
        <v>293</v>
      </c>
      <c r="C97" s="16">
        <v>1</v>
      </c>
      <c r="D97" s="6"/>
      <c r="E97" s="6" t="s">
        <v>230</v>
      </c>
      <c r="F97" s="6" t="str">
        <f>+Tabla1[[#This Row],[CODIGO]]</f>
        <v>KT5438B</v>
      </c>
      <c r="G97" s="14" t="s">
        <v>223</v>
      </c>
      <c r="H97" s="4">
        <v>46</v>
      </c>
      <c r="I97" s="13" t="s">
        <v>51</v>
      </c>
      <c r="J97" s="3"/>
    </row>
    <row r="98" spans="1:10" x14ac:dyDescent="0.25">
      <c r="A98" s="8" t="s">
        <v>150</v>
      </c>
      <c r="B98" s="12" t="s">
        <v>292</v>
      </c>
      <c r="C98" s="16">
        <v>1</v>
      </c>
      <c r="D98" s="6"/>
      <c r="E98" s="6" t="s">
        <v>230</v>
      </c>
      <c r="F98" s="6" t="str">
        <f>+Tabla1[[#This Row],[CODIGO]]</f>
        <v>KT5438B</v>
      </c>
      <c r="G98" s="14" t="s">
        <v>223</v>
      </c>
      <c r="H98" s="4">
        <v>46</v>
      </c>
      <c r="I98" s="13" t="s">
        <v>51</v>
      </c>
      <c r="J98" s="3"/>
    </row>
    <row r="99" spans="1:10" x14ac:dyDescent="0.25">
      <c r="A99" s="8" t="s">
        <v>151</v>
      </c>
      <c r="B99" s="12" t="s">
        <v>152</v>
      </c>
      <c r="C99" s="16">
        <v>1</v>
      </c>
      <c r="D99" s="6"/>
      <c r="E99" s="6" t="s">
        <v>230</v>
      </c>
      <c r="F99" s="6" t="str">
        <f>+Tabla1[[#This Row],[CODIGO]]</f>
        <v>KT5438P</v>
      </c>
      <c r="G99" s="14" t="s">
        <v>223</v>
      </c>
      <c r="H99" s="4">
        <v>46</v>
      </c>
      <c r="I99" s="13" t="s">
        <v>50</v>
      </c>
      <c r="J99" s="3" t="s">
        <v>49</v>
      </c>
    </row>
    <row r="100" spans="1:10" x14ac:dyDescent="0.25">
      <c r="A100" s="8" t="s">
        <v>153</v>
      </c>
      <c r="B100" s="12" t="s">
        <v>331</v>
      </c>
      <c r="C100" s="16">
        <v>0</v>
      </c>
      <c r="D100" s="6"/>
      <c r="E100" s="6" t="s">
        <v>230</v>
      </c>
      <c r="F100" s="6" t="str">
        <f>+Tabla1[[#This Row],[CODIGO]]</f>
        <v>KT5445B</v>
      </c>
      <c r="G100" s="14" t="s">
        <v>223</v>
      </c>
      <c r="H100" s="4">
        <v>0</v>
      </c>
      <c r="I100" s="13" t="s">
        <v>48</v>
      </c>
      <c r="J100" s="3"/>
    </row>
    <row r="101" spans="1:10" x14ac:dyDescent="0.25">
      <c r="A101" s="8" t="s">
        <v>153</v>
      </c>
      <c r="B101" s="12" t="s">
        <v>333</v>
      </c>
      <c r="C101" s="16">
        <v>0</v>
      </c>
      <c r="D101" s="6"/>
      <c r="E101" s="6" t="s">
        <v>230</v>
      </c>
      <c r="F101" s="6" t="str">
        <f>+Tabla1[[#This Row],[CODIGO]]</f>
        <v>KT5445B</v>
      </c>
      <c r="G101" s="14" t="s">
        <v>223</v>
      </c>
      <c r="H101" s="4">
        <v>0</v>
      </c>
      <c r="I101" s="13" t="s">
        <v>48</v>
      </c>
      <c r="J101" s="3"/>
    </row>
    <row r="102" spans="1:10" x14ac:dyDescent="0.25">
      <c r="A102" s="8" t="s">
        <v>153</v>
      </c>
      <c r="B102" s="12" t="s">
        <v>332</v>
      </c>
      <c r="C102" s="16">
        <v>0</v>
      </c>
      <c r="D102" s="6"/>
      <c r="E102" s="6" t="s">
        <v>230</v>
      </c>
      <c r="F102" s="6" t="str">
        <f>+Tabla1[[#This Row],[CODIGO]]</f>
        <v>KT5445B</v>
      </c>
      <c r="G102" s="14" t="s">
        <v>223</v>
      </c>
      <c r="H102" s="4">
        <v>0</v>
      </c>
      <c r="I102" s="13" t="s">
        <v>48</v>
      </c>
      <c r="J102" s="3"/>
    </row>
    <row r="103" spans="1:10" x14ac:dyDescent="0.25">
      <c r="A103" s="8" t="s">
        <v>154</v>
      </c>
      <c r="B103" s="12" t="s">
        <v>155</v>
      </c>
      <c r="C103" s="16">
        <v>0</v>
      </c>
      <c r="D103" s="6"/>
      <c r="E103" s="6" t="s">
        <v>230</v>
      </c>
      <c r="F103" s="6" t="str">
        <f>+Tabla1[[#This Row],[CODIGO]]</f>
        <v>KT5436P</v>
      </c>
      <c r="G103" s="14" t="s">
        <v>231</v>
      </c>
      <c r="H103" s="4">
        <v>0</v>
      </c>
      <c r="I103" s="13" t="s">
        <v>48</v>
      </c>
      <c r="J103" s="3"/>
    </row>
    <row r="104" spans="1:10" x14ac:dyDescent="0.25">
      <c r="A104" s="8" t="s">
        <v>156</v>
      </c>
      <c r="B104" s="12" t="s">
        <v>340</v>
      </c>
      <c r="C104" s="16">
        <v>0</v>
      </c>
      <c r="D104" s="6"/>
      <c r="E104" s="6" t="s">
        <v>230</v>
      </c>
      <c r="F104" s="6" t="str">
        <f>+Tabla1[[#This Row],[CODIGO]]</f>
        <v>KT5455F</v>
      </c>
      <c r="G104" s="14" t="s">
        <v>227</v>
      </c>
      <c r="H104" s="4">
        <v>0</v>
      </c>
      <c r="I104" s="13" t="s">
        <v>47</v>
      </c>
      <c r="J104" s="3"/>
    </row>
    <row r="105" spans="1:10" x14ac:dyDescent="0.25">
      <c r="A105" s="8" t="s">
        <v>156</v>
      </c>
      <c r="B105" s="12" t="s">
        <v>157</v>
      </c>
      <c r="C105" s="16">
        <v>1</v>
      </c>
      <c r="D105" s="6"/>
      <c r="E105" s="6" t="s">
        <v>230</v>
      </c>
      <c r="F105" s="6" t="str">
        <f>+Tabla1[[#This Row],[CODIGO]]</f>
        <v>KT5455F</v>
      </c>
      <c r="G105" s="14" t="s">
        <v>227</v>
      </c>
      <c r="H105" s="4">
        <v>37</v>
      </c>
      <c r="I105" s="13" t="s">
        <v>47</v>
      </c>
      <c r="J105" s="3" t="s">
        <v>46</v>
      </c>
    </row>
    <row r="106" spans="1:10" x14ac:dyDescent="0.25">
      <c r="A106" s="8" t="s">
        <v>156</v>
      </c>
      <c r="B106" s="12" t="s">
        <v>341</v>
      </c>
      <c r="C106" s="16">
        <v>0</v>
      </c>
      <c r="D106" s="6"/>
      <c r="E106" s="6" t="s">
        <v>230</v>
      </c>
      <c r="F106" s="6" t="str">
        <f>+Tabla1[[#This Row],[CODIGO]]</f>
        <v>KT5455F</v>
      </c>
      <c r="G106" s="14" t="s">
        <v>227</v>
      </c>
      <c r="H106" s="4">
        <v>0</v>
      </c>
      <c r="I106" s="13" t="s">
        <v>47</v>
      </c>
      <c r="J106" s="3"/>
    </row>
    <row r="107" spans="1:10" x14ac:dyDescent="0.25">
      <c r="A107" s="8" t="s">
        <v>156</v>
      </c>
      <c r="B107" s="12" t="s">
        <v>339</v>
      </c>
      <c r="C107" s="16">
        <v>0</v>
      </c>
      <c r="D107" s="6"/>
      <c r="E107" s="6" t="s">
        <v>230</v>
      </c>
      <c r="F107" s="6" t="str">
        <f>+Tabla1[[#This Row],[CODIGO]]</f>
        <v>KT5455F</v>
      </c>
      <c r="G107" s="14" t="s">
        <v>227</v>
      </c>
      <c r="H107" s="4">
        <v>0</v>
      </c>
      <c r="I107" s="13" t="s">
        <v>47</v>
      </c>
      <c r="J107" s="3"/>
    </row>
    <row r="108" spans="1:10" x14ac:dyDescent="0.25">
      <c r="A108" s="8" t="s">
        <v>338</v>
      </c>
      <c r="B108" s="12" t="s">
        <v>335</v>
      </c>
      <c r="C108" s="16">
        <v>0</v>
      </c>
      <c r="D108" s="6"/>
      <c r="E108" s="6" t="s">
        <v>230</v>
      </c>
      <c r="F108" s="6" t="str">
        <f>+Tabla1[[#This Row],[CODIGO]]</f>
        <v>KT5455</v>
      </c>
      <c r="G108" s="14" t="s">
        <v>227</v>
      </c>
      <c r="H108" s="4">
        <v>0</v>
      </c>
      <c r="I108" s="13" t="s">
        <v>368</v>
      </c>
      <c r="J108" s="3"/>
    </row>
    <row r="109" spans="1:10" hidden="1" x14ac:dyDescent="0.25">
      <c r="A109" s="8"/>
      <c r="B109" s="12" t="s">
        <v>248</v>
      </c>
      <c r="C109" s="16"/>
      <c r="D109" s="6"/>
      <c r="E109" s="6" t="s">
        <v>262</v>
      </c>
      <c r="F109" s="6">
        <f>+Tabla1[[#This Row],[CODIGO]]</f>
        <v>0</v>
      </c>
      <c r="G109" s="14"/>
      <c r="H109" s="4"/>
      <c r="I109" s="8" t="s">
        <v>256</v>
      </c>
      <c r="J109" s="3"/>
    </row>
    <row r="110" spans="1:10" hidden="1" x14ac:dyDescent="0.25">
      <c r="A110" s="8"/>
      <c r="B110" s="12" t="s">
        <v>247</v>
      </c>
      <c r="C110" s="16">
        <v>1</v>
      </c>
      <c r="D110" s="6"/>
      <c r="E110" s="6" t="s">
        <v>262</v>
      </c>
      <c r="F110" s="6">
        <f>+Tabla1[[#This Row],[CODIGO]]</f>
        <v>0</v>
      </c>
      <c r="G110" s="14"/>
      <c r="H110" s="4">
        <v>19</v>
      </c>
      <c r="I110" s="8" t="s">
        <v>257</v>
      </c>
      <c r="J110" s="3"/>
    </row>
    <row r="111" spans="1:10" hidden="1" x14ac:dyDescent="0.25">
      <c r="A111" s="8"/>
      <c r="B111" s="12" t="s">
        <v>251</v>
      </c>
      <c r="C111" s="16">
        <v>3</v>
      </c>
      <c r="D111" s="6"/>
      <c r="E111" s="6" t="s">
        <v>262</v>
      </c>
      <c r="F111" s="6">
        <f>+Tabla1[[#This Row],[CODIGO]]</f>
        <v>0</v>
      </c>
      <c r="G111" s="14" t="s">
        <v>225</v>
      </c>
      <c r="H111" s="4">
        <v>15</v>
      </c>
      <c r="I111" s="13" t="s">
        <v>238</v>
      </c>
      <c r="J111" s="7" t="s">
        <v>244</v>
      </c>
    </row>
    <row r="112" spans="1:10" hidden="1" x14ac:dyDescent="0.25">
      <c r="A112" s="8"/>
      <c r="B112" s="12" t="s">
        <v>252</v>
      </c>
      <c r="C112" s="16">
        <v>1</v>
      </c>
      <c r="D112" s="6"/>
      <c r="E112" s="6" t="s">
        <v>262</v>
      </c>
      <c r="F112" s="6">
        <f>+Tabla1[[#This Row],[CODIGO]]</f>
        <v>0</v>
      </c>
      <c r="G112" s="14" t="s">
        <v>225</v>
      </c>
      <c r="H112" s="4">
        <v>15</v>
      </c>
      <c r="I112" s="13" t="s">
        <v>240</v>
      </c>
      <c r="J112" s="7" t="s">
        <v>244</v>
      </c>
    </row>
    <row r="113" spans="1:10" hidden="1" x14ac:dyDescent="0.25">
      <c r="A113" s="8"/>
      <c r="B113" s="12" t="s">
        <v>254</v>
      </c>
      <c r="C113" s="16">
        <v>2</v>
      </c>
      <c r="D113" s="6"/>
      <c r="E113" s="6" t="s">
        <v>262</v>
      </c>
      <c r="F113" s="6">
        <f>+Tabla1[[#This Row],[CODIGO]]</f>
        <v>0</v>
      </c>
      <c r="G113" s="14" t="s">
        <v>225</v>
      </c>
      <c r="H113" s="4">
        <v>15</v>
      </c>
      <c r="I113" s="13" t="s">
        <v>241</v>
      </c>
      <c r="J113" s="7" t="s">
        <v>244</v>
      </c>
    </row>
    <row r="114" spans="1:10" hidden="1" x14ac:dyDescent="0.25">
      <c r="A114" s="8"/>
      <c r="B114" s="12" t="s">
        <v>253</v>
      </c>
      <c r="C114" s="16">
        <v>1</v>
      </c>
      <c r="D114" s="6"/>
      <c r="E114" s="6" t="s">
        <v>262</v>
      </c>
      <c r="F114" s="6">
        <f>+Tabla1[[#This Row],[CODIGO]]</f>
        <v>0</v>
      </c>
      <c r="G114" s="14" t="s">
        <v>225</v>
      </c>
      <c r="H114" s="4">
        <v>15</v>
      </c>
      <c r="I114" s="13" t="s">
        <v>243</v>
      </c>
      <c r="J114" s="7" t="s">
        <v>244</v>
      </c>
    </row>
    <row r="115" spans="1:10" hidden="1" x14ac:dyDescent="0.25">
      <c r="A115" s="8"/>
      <c r="B115" s="12" t="s">
        <v>250</v>
      </c>
      <c r="C115" s="16">
        <v>1</v>
      </c>
      <c r="D115" s="6"/>
      <c r="E115" s="6" t="s">
        <v>262</v>
      </c>
      <c r="F115" s="6">
        <f>+Tabla1[[#This Row],[CODIGO]]</f>
        <v>0</v>
      </c>
      <c r="G115" s="14" t="s">
        <v>225</v>
      </c>
      <c r="H115" s="4">
        <v>15</v>
      </c>
      <c r="I115" s="13" t="s">
        <v>239</v>
      </c>
      <c r="J115" s="7" t="s">
        <v>244</v>
      </c>
    </row>
    <row r="116" spans="1:10" hidden="1" x14ac:dyDescent="0.25">
      <c r="A116" s="8"/>
      <c r="B116" s="12" t="s">
        <v>255</v>
      </c>
      <c r="C116" s="16">
        <v>2</v>
      </c>
      <c r="D116" s="6"/>
      <c r="E116" s="6" t="s">
        <v>262</v>
      </c>
      <c r="F116" s="6">
        <f>+Tabla1[[#This Row],[CODIGO]]</f>
        <v>0</v>
      </c>
      <c r="G116" s="14" t="s">
        <v>225</v>
      </c>
      <c r="H116" s="4">
        <v>15</v>
      </c>
      <c r="I116" s="13" t="s">
        <v>242</v>
      </c>
      <c r="J116" s="7" t="s">
        <v>244</v>
      </c>
    </row>
    <row r="117" spans="1:10" hidden="1" x14ac:dyDescent="0.25">
      <c r="A117" s="8"/>
      <c r="B117" s="12" t="s">
        <v>249</v>
      </c>
      <c r="C117" s="16"/>
      <c r="D117" s="6"/>
      <c r="E117" s="6" t="s">
        <v>262</v>
      </c>
      <c r="F117" s="6">
        <f>+Tabla1[[#This Row],[CODIGO]]</f>
        <v>0</v>
      </c>
      <c r="G117" s="14"/>
      <c r="H117" s="4"/>
      <c r="I117" s="8" t="s">
        <v>258</v>
      </c>
      <c r="J117" s="3"/>
    </row>
    <row r="118" spans="1:10" x14ac:dyDescent="0.25">
      <c r="A118" s="8" t="s">
        <v>338</v>
      </c>
      <c r="B118" s="12" t="s">
        <v>337</v>
      </c>
      <c r="C118" s="16">
        <v>0</v>
      </c>
      <c r="D118" s="6"/>
      <c r="E118" s="6" t="s">
        <v>230</v>
      </c>
      <c r="F118" s="6" t="str">
        <f>+Tabla1[[#This Row],[CODIGO]]</f>
        <v>KT5455</v>
      </c>
      <c r="G118" s="14" t="s">
        <v>227</v>
      </c>
      <c r="H118" s="4">
        <v>0</v>
      </c>
      <c r="I118" s="13" t="s">
        <v>368</v>
      </c>
      <c r="J118" s="3"/>
    </row>
    <row r="119" spans="1:10" x14ac:dyDescent="0.25">
      <c r="A119" s="8" t="s">
        <v>338</v>
      </c>
      <c r="B119" s="12" t="s">
        <v>336</v>
      </c>
      <c r="C119" s="16">
        <v>0</v>
      </c>
      <c r="D119" s="6"/>
      <c r="E119" s="6" t="s">
        <v>230</v>
      </c>
      <c r="F119" s="6" t="str">
        <f>+Tabla1[[#This Row],[CODIGO]]</f>
        <v>KT5455</v>
      </c>
      <c r="G119" s="14" t="s">
        <v>227</v>
      </c>
      <c r="H119" s="4">
        <v>0</v>
      </c>
      <c r="I119" s="13" t="s">
        <v>368</v>
      </c>
      <c r="J119" s="3"/>
    </row>
    <row r="120" spans="1:10" x14ac:dyDescent="0.25">
      <c r="A120" s="8" t="s">
        <v>338</v>
      </c>
      <c r="B120" s="12" t="s">
        <v>334</v>
      </c>
      <c r="C120" s="16">
        <v>0</v>
      </c>
      <c r="D120" s="6"/>
      <c r="E120" s="6" t="s">
        <v>230</v>
      </c>
      <c r="F120" s="6" t="str">
        <f>+Tabla1[[#This Row],[CODIGO]]</f>
        <v>KT5455</v>
      </c>
      <c r="G120" s="14" t="s">
        <v>227</v>
      </c>
      <c r="H120" s="4">
        <v>0</v>
      </c>
      <c r="I120" s="13" t="s">
        <v>368</v>
      </c>
      <c r="J120" s="3"/>
    </row>
    <row r="121" spans="1:10" x14ac:dyDescent="0.25">
      <c r="A121" s="9" t="s">
        <v>342</v>
      </c>
      <c r="B121" s="9" t="s">
        <v>346</v>
      </c>
      <c r="C121" s="16">
        <v>0</v>
      </c>
      <c r="D121" s="6"/>
      <c r="E121" s="6" t="s">
        <v>230</v>
      </c>
      <c r="F121" s="6" t="str">
        <f>+Tabla1[[#This Row],[CODIGO]]</f>
        <v>KT5407</v>
      </c>
      <c r="G121" s="14" t="s">
        <v>227</v>
      </c>
      <c r="H121" s="4">
        <v>0</v>
      </c>
      <c r="I121" s="8" t="s">
        <v>347</v>
      </c>
    </row>
    <row r="122" spans="1:10" x14ac:dyDescent="0.25">
      <c r="A122" s="9" t="s">
        <v>342</v>
      </c>
      <c r="B122" s="9" t="s">
        <v>344</v>
      </c>
      <c r="C122" s="16">
        <v>0</v>
      </c>
      <c r="D122" s="6"/>
      <c r="E122" s="6" t="s">
        <v>230</v>
      </c>
      <c r="F122" s="6" t="str">
        <f>+Tabla1[[#This Row],[CODIGO]]</f>
        <v>KT5407</v>
      </c>
      <c r="G122" s="14" t="s">
        <v>227</v>
      </c>
      <c r="H122" s="4">
        <v>0</v>
      </c>
      <c r="I122" s="8" t="s">
        <v>347</v>
      </c>
    </row>
    <row r="123" spans="1:10" x14ac:dyDescent="0.25">
      <c r="A123" s="9" t="s">
        <v>342</v>
      </c>
      <c r="B123" s="9" t="s">
        <v>343</v>
      </c>
      <c r="C123" s="16">
        <v>0</v>
      </c>
      <c r="D123" s="18"/>
      <c r="E123" s="6" t="s">
        <v>230</v>
      </c>
      <c r="F123" s="19" t="str">
        <f>+Tabla1[[#This Row],[CODIGO]]</f>
        <v>KT5407</v>
      </c>
      <c r="G123" s="14" t="s">
        <v>227</v>
      </c>
      <c r="H123" s="4">
        <v>0</v>
      </c>
      <c r="I123" s="8" t="s">
        <v>347</v>
      </c>
    </row>
    <row r="124" spans="1:10" x14ac:dyDescent="0.25">
      <c r="A124" s="9" t="s">
        <v>342</v>
      </c>
      <c r="B124" s="9" t="s">
        <v>345</v>
      </c>
      <c r="C124" s="16">
        <v>0</v>
      </c>
      <c r="D124" s="6"/>
      <c r="E124" s="6" t="s">
        <v>230</v>
      </c>
      <c r="F124" s="6" t="str">
        <f>+Tabla1[[#This Row],[CODIGO]]</f>
        <v>KT5407</v>
      </c>
      <c r="G124" s="14" t="s">
        <v>227</v>
      </c>
      <c r="H124" s="4">
        <v>0</v>
      </c>
      <c r="I124" s="8" t="s">
        <v>347</v>
      </c>
    </row>
    <row r="125" spans="1:10" x14ac:dyDescent="0.25">
      <c r="A125" s="9" t="s">
        <v>369</v>
      </c>
      <c r="B125" s="9" t="s">
        <v>371</v>
      </c>
      <c r="C125" s="16">
        <v>0</v>
      </c>
      <c r="D125" s="6"/>
      <c r="E125" s="6" t="s">
        <v>230</v>
      </c>
      <c r="F125" s="6" t="str">
        <f>+Tabla1[[#This Row],[CODIGO]]</f>
        <v>KT5407F</v>
      </c>
      <c r="G125" s="14" t="s">
        <v>227</v>
      </c>
      <c r="H125" s="4">
        <v>0</v>
      </c>
      <c r="I125" s="8" t="s">
        <v>370</v>
      </c>
    </row>
    <row r="126" spans="1:10" x14ac:dyDescent="0.25">
      <c r="A126" s="9" t="s">
        <v>369</v>
      </c>
      <c r="B126" s="9" t="s">
        <v>372</v>
      </c>
      <c r="C126" s="16">
        <v>0</v>
      </c>
      <c r="D126" s="6"/>
      <c r="E126" s="6" t="s">
        <v>230</v>
      </c>
      <c r="F126" s="6" t="str">
        <f>+Tabla1[[#This Row],[CODIGO]]</f>
        <v>KT5407F</v>
      </c>
      <c r="G126" s="14" t="s">
        <v>227</v>
      </c>
      <c r="H126" s="4">
        <v>0</v>
      </c>
      <c r="I126" s="8" t="s">
        <v>370</v>
      </c>
    </row>
    <row r="127" spans="1:10" x14ac:dyDescent="0.25">
      <c r="A127" s="9" t="s">
        <v>369</v>
      </c>
      <c r="B127" s="9" t="s">
        <v>373</v>
      </c>
      <c r="C127" s="16">
        <v>0</v>
      </c>
      <c r="D127" s="6"/>
      <c r="E127" s="6" t="s">
        <v>230</v>
      </c>
      <c r="F127" s="6" t="str">
        <f>+Tabla1[[#This Row],[CODIGO]]</f>
        <v>KT5407F</v>
      </c>
      <c r="G127" s="14" t="s">
        <v>227</v>
      </c>
      <c r="H127" s="4">
        <v>0</v>
      </c>
      <c r="I127" s="8" t="s">
        <v>370</v>
      </c>
    </row>
    <row r="128" spans="1:10" x14ac:dyDescent="0.25">
      <c r="A128" s="9" t="s">
        <v>369</v>
      </c>
      <c r="B128" s="9" t="s">
        <v>374</v>
      </c>
      <c r="C128" s="16">
        <v>0</v>
      </c>
      <c r="D128" s="6"/>
      <c r="E128" s="6" t="s">
        <v>230</v>
      </c>
      <c r="F128" s="6" t="str">
        <f>+Tabla1[[#This Row],[CODIGO]]</f>
        <v>KT5407F</v>
      </c>
      <c r="G128" s="14" t="s">
        <v>227</v>
      </c>
      <c r="H128" s="4">
        <v>0</v>
      </c>
      <c r="I128" s="8" t="s">
        <v>370</v>
      </c>
    </row>
    <row r="129" spans="1:10" x14ac:dyDescent="0.25">
      <c r="A129" s="8" t="s">
        <v>375</v>
      </c>
      <c r="B129" s="12" t="s">
        <v>376</v>
      </c>
      <c r="C129" s="16">
        <v>0</v>
      </c>
      <c r="D129" s="6"/>
      <c r="E129" s="6" t="s">
        <v>230</v>
      </c>
      <c r="F129" s="6" t="str">
        <f>+Tabla1[[#This Row],[CODIGO]]</f>
        <v>KT5425F</v>
      </c>
      <c r="G129" s="14" t="s">
        <v>227</v>
      </c>
      <c r="H129" s="4">
        <v>0</v>
      </c>
      <c r="I129" s="13" t="s">
        <v>380</v>
      </c>
      <c r="J129" s="3"/>
    </row>
    <row r="130" spans="1:10" x14ac:dyDescent="0.25">
      <c r="A130" s="8" t="s">
        <v>375</v>
      </c>
      <c r="B130" s="12" t="s">
        <v>377</v>
      </c>
      <c r="C130" s="16">
        <v>0</v>
      </c>
      <c r="D130" s="6"/>
      <c r="E130" s="6" t="s">
        <v>230</v>
      </c>
      <c r="F130" s="6" t="str">
        <f>+Tabla1[[#This Row],[CODIGO]]</f>
        <v>KT5425F</v>
      </c>
      <c r="G130" s="14" t="s">
        <v>227</v>
      </c>
      <c r="H130" s="4">
        <v>0</v>
      </c>
      <c r="I130" s="13" t="s">
        <v>380</v>
      </c>
      <c r="J130" s="3"/>
    </row>
    <row r="131" spans="1:10" x14ac:dyDescent="0.25">
      <c r="A131" s="8" t="s">
        <v>375</v>
      </c>
      <c r="B131" s="12" t="s">
        <v>378</v>
      </c>
      <c r="C131" s="16">
        <v>0</v>
      </c>
      <c r="D131" s="6"/>
      <c r="E131" s="6" t="s">
        <v>230</v>
      </c>
      <c r="F131" s="6" t="str">
        <f>+Tabla1[[#This Row],[CODIGO]]</f>
        <v>KT5425F</v>
      </c>
      <c r="G131" s="14" t="s">
        <v>227</v>
      </c>
      <c r="H131" s="4">
        <v>0</v>
      </c>
      <c r="I131" s="13" t="s">
        <v>380</v>
      </c>
      <c r="J131" s="3"/>
    </row>
    <row r="132" spans="1:10" x14ac:dyDescent="0.25">
      <c r="A132" s="8" t="s">
        <v>375</v>
      </c>
      <c r="B132" s="12" t="s">
        <v>379</v>
      </c>
      <c r="C132" s="16">
        <v>0</v>
      </c>
      <c r="D132" s="6"/>
      <c r="E132" s="6" t="s">
        <v>230</v>
      </c>
      <c r="F132" s="6" t="str">
        <f>+Tabla1[[#This Row],[CODIGO]]</f>
        <v>KT5425F</v>
      </c>
      <c r="G132" s="14" t="s">
        <v>227</v>
      </c>
      <c r="H132" s="4">
        <v>0</v>
      </c>
      <c r="I132" s="13" t="s">
        <v>380</v>
      </c>
      <c r="J132" s="3"/>
    </row>
    <row r="133" spans="1:10" x14ac:dyDescent="0.25">
      <c r="A133" s="8" t="s">
        <v>158</v>
      </c>
      <c r="B133" s="12" t="s">
        <v>159</v>
      </c>
      <c r="C133" s="16">
        <v>0</v>
      </c>
      <c r="D133" s="6"/>
      <c r="E133" s="6" t="s">
        <v>230</v>
      </c>
      <c r="F133" s="6" t="str">
        <f>+Tabla1[[#This Row],[CODIGO]]</f>
        <v>KT5425</v>
      </c>
      <c r="G133" s="14" t="s">
        <v>227</v>
      </c>
      <c r="H133" s="4">
        <v>0</v>
      </c>
      <c r="I133" s="13" t="s">
        <v>45</v>
      </c>
      <c r="J133" s="3"/>
    </row>
    <row r="134" spans="1:10" x14ac:dyDescent="0.25">
      <c r="A134" s="8" t="s">
        <v>158</v>
      </c>
      <c r="B134" s="12" t="s">
        <v>160</v>
      </c>
      <c r="C134" s="16">
        <v>0</v>
      </c>
      <c r="D134" s="6"/>
      <c r="E134" s="6" t="s">
        <v>230</v>
      </c>
      <c r="F134" s="6" t="str">
        <f>+Tabla1[[#This Row],[CODIGO]]</f>
        <v>KT5425</v>
      </c>
      <c r="G134" s="14" t="s">
        <v>227</v>
      </c>
      <c r="H134" s="4">
        <v>0</v>
      </c>
      <c r="I134" s="13" t="s">
        <v>45</v>
      </c>
      <c r="J134" s="3"/>
    </row>
    <row r="135" spans="1:10" x14ac:dyDescent="0.25">
      <c r="A135" s="8" t="s">
        <v>158</v>
      </c>
      <c r="B135" s="12" t="s">
        <v>161</v>
      </c>
      <c r="C135" s="16">
        <v>0</v>
      </c>
      <c r="D135" s="6"/>
      <c r="E135" s="6" t="s">
        <v>230</v>
      </c>
      <c r="F135" s="6" t="str">
        <f>+Tabla1[[#This Row],[CODIGO]]</f>
        <v>KT5425</v>
      </c>
      <c r="G135" s="14" t="s">
        <v>227</v>
      </c>
      <c r="H135" s="4">
        <v>0</v>
      </c>
      <c r="I135" s="13" t="s">
        <v>45</v>
      </c>
      <c r="J135" s="3"/>
    </row>
    <row r="136" spans="1:10" x14ac:dyDescent="0.25">
      <c r="A136" s="8" t="s">
        <v>158</v>
      </c>
      <c r="B136" s="12" t="s">
        <v>162</v>
      </c>
      <c r="C136" s="16">
        <v>0</v>
      </c>
      <c r="D136" s="6"/>
      <c r="E136" s="6" t="s">
        <v>230</v>
      </c>
      <c r="F136" s="6" t="str">
        <f>+Tabla1[[#This Row],[CODIGO]]</f>
        <v>KT5425</v>
      </c>
      <c r="G136" s="14" t="s">
        <v>227</v>
      </c>
      <c r="H136" s="4">
        <v>0</v>
      </c>
      <c r="I136" s="13" t="s">
        <v>45</v>
      </c>
      <c r="J136" s="3"/>
    </row>
    <row r="137" spans="1:10" hidden="1" x14ac:dyDescent="0.25">
      <c r="A137" s="8"/>
      <c r="B137" s="12" t="s">
        <v>168</v>
      </c>
      <c r="C137" s="16">
        <v>1</v>
      </c>
      <c r="D137" s="6"/>
      <c r="E137" s="6" t="s">
        <v>262</v>
      </c>
      <c r="F137" s="6">
        <f>+Tabla1[[#This Row],[CODIGO]]</f>
        <v>0</v>
      </c>
      <c r="G137" s="14" t="s">
        <v>260</v>
      </c>
      <c r="H137" s="4"/>
      <c r="I137" s="13" t="s">
        <v>259</v>
      </c>
      <c r="J137" s="7" t="s">
        <v>261</v>
      </c>
    </row>
    <row r="138" spans="1:10" x14ac:dyDescent="0.25">
      <c r="A138" s="8" t="s">
        <v>163</v>
      </c>
      <c r="B138" s="12" t="s">
        <v>164</v>
      </c>
      <c r="C138" s="16">
        <v>0</v>
      </c>
      <c r="D138" s="6"/>
      <c r="E138" s="6" t="s">
        <v>230</v>
      </c>
      <c r="F138" s="6" t="str">
        <f>+Tabla1[[#This Row],[CODIGO]]</f>
        <v>KT5419</v>
      </c>
      <c r="G138" s="14" t="s">
        <v>223</v>
      </c>
      <c r="H138" s="4">
        <v>0</v>
      </c>
      <c r="I138" s="13" t="s">
        <v>43</v>
      </c>
      <c r="J138" s="3"/>
    </row>
    <row r="139" spans="1:10" x14ac:dyDescent="0.25">
      <c r="A139" s="8" t="s">
        <v>163</v>
      </c>
      <c r="B139" s="12" t="s">
        <v>165</v>
      </c>
      <c r="C139" s="16">
        <v>1</v>
      </c>
      <c r="D139" s="6"/>
      <c r="E139" s="6" t="s">
        <v>230</v>
      </c>
      <c r="F139" s="6" t="str">
        <f>+Tabla1[[#This Row],[CODIGO]]</f>
        <v>KT5419</v>
      </c>
      <c r="G139" s="14" t="s">
        <v>223</v>
      </c>
      <c r="H139" s="4">
        <v>37</v>
      </c>
      <c r="I139" s="13" t="s">
        <v>43</v>
      </c>
      <c r="J139" s="3" t="s">
        <v>44</v>
      </c>
    </row>
    <row r="140" spans="1:10" x14ac:dyDescent="0.25">
      <c r="A140" s="8" t="s">
        <v>163</v>
      </c>
      <c r="B140" s="12" t="s">
        <v>166</v>
      </c>
      <c r="C140" s="16">
        <v>0</v>
      </c>
      <c r="D140" s="6"/>
      <c r="E140" s="6" t="s">
        <v>230</v>
      </c>
      <c r="F140" s="6" t="str">
        <f>+Tabla1[[#This Row],[CODIGO]]</f>
        <v>KT5419</v>
      </c>
      <c r="G140" s="14" t="s">
        <v>223</v>
      </c>
      <c r="H140" s="4">
        <v>0</v>
      </c>
      <c r="I140" s="14" t="s">
        <v>43</v>
      </c>
      <c r="J140" s="3"/>
    </row>
    <row r="141" spans="1:10" x14ac:dyDescent="0.25">
      <c r="A141" s="8" t="s">
        <v>163</v>
      </c>
      <c r="B141" s="12" t="s">
        <v>167</v>
      </c>
      <c r="C141" s="16">
        <v>1</v>
      </c>
      <c r="D141" s="6"/>
      <c r="E141" s="6" t="s">
        <v>230</v>
      </c>
      <c r="F141" s="6" t="str">
        <f>+Tabla1[[#This Row],[CODIGO]]</f>
        <v>KT5419</v>
      </c>
      <c r="G141" s="14" t="s">
        <v>223</v>
      </c>
      <c r="H141" s="4">
        <v>28</v>
      </c>
      <c r="I141" s="14" t="s">
        <v>43</v>
      </c>
      <c r="J141" s="7" t="s">
        <v>42</v>
      </c>
    </row>
    <row r="142" spans="1:10" x14ac:dyDescent="0.25">
      <c r="A142" s="8" t="s">
        <v>169</v>
      </c>
      <c r="B142" s="12" t="s">
        <v>350</v>
      </c>
      <c r="C142" s="16">
        <v>0</v>
      </c>
      <c r="D142" s="6"/>
      <c r="E142" s="6" t="s">
        <v>230</v>
      </c>
      <c r="F142" s="6" t="str">
        <f>+Tabla1[[#This Row],[CODIGO]]</f>
        <v>KT5423</v>
      </c>
      <c r="G142" s="14" t="s">
        <v>227</v>
      </c>
      <c r="H142" s="4">
        <v>0</v>
      </c>
      <c r="I142" s="14" t="s">
        <v>41</v>
      </c>
      <c r="J142" s="7"/>
    </row>
    <row r="143" spans="1:10" x14ac:dyDescent="0.25">
      <c r="A143" s="8" t="s">
        <v>169</v>
      </c>
      <c r="B143" s="12" t="s">
        <v>350</v>
      </c>
      <c r="C143" s="16">
        <v>0</v>
      </c>
      <c r="D143" s="6"/>
      <c r="E143" s="6" t="s">
        <v>230</v>
      </c>
      <c r="F143" s="6" t="str">
        <f>+Tabla1[[#This Row],[CODIGO]]</f>
        <v>KT5423</v>
      </c>
      <c r="G143" s="14" t="s">
        <v>227</v>
      </c>
      <c r="H143" s="4">
        <v>0</v>
      </c>
      <c r="I143" s="14" t="s">
        <v>41</v>
      </c>
      <c r="J143" s="7"/>
    </row>
    <row r="144" spans="1:10" x14ac:dyDescent="0.25">
      <c r="A144" s="8" t="s">
        <v>169</v>
      </c>
      <c r="B144" s="12" t="s">
        <v>351</v>
      </c>
      <c r="C144" s="16">
        <v>0</v>
      </c>
      <c r="D144" s="6"/>
      <c r="E144" s="6" t="s">
        <v>230</v>
      </c>
      <c r="F144" s="6" t="str">
        <f>+Tabla1[[#This Row],[CODIGO]]</f>
        <v>KT5423</v>
      </c>
      <c r="G144" s="14" t="s">
        <v>227</v>
      </c>
      <c r="H144" s="4">
        <v>0</v>
      </c>
      <c r="I144" s="14" t="s">
        <v>41</v>
      </c>
      <c r="J144" s="7"/>
    </row>
    <row r="145" spans="1:10" x14ac:dyDescent="0.25">
      <c r="A145" s="8" t="s">
        <v>169</v>
      </c>
      <c r="B145" s="12" t="s">
        <v>170</v>
      </c>
      <c r="C145" s="16">
        <v>0</v>
      </c>
      <c r="D145" s="6"/>
      <c r="E145" s="6" t="s">
        <v>230</v>
      </c>
      <c r="F145" s="6" t="str">
        <f>+Tabla1[[#This Row],[CODIGO]]</f>
        <v>KT5423</v>
      </c>
      <c r="G145" s="14" t="s">
        <v>227</v>
      </c>
      <c r="H145" s="4">
        <v>0</v>
      </c>
      <c r="I145" s="14" t="s">
        <v>41</v>
      </c>
      <c r="J145" s="7"/>
    </row>
    <row r="146" spans="1:10" x14ac:dyDescent="0.25">
      <c r="A146" s="8" t="s">
        <v>171</v>
      </c>
      <c r="B146" s="12" t="s">
        <v>352</v>
      </c>
      <c r="C146" s="16">
        <v>0</v>
      </c>
      <c r="D146" s="6"/>
      <c r="E146" s="6" t="s">
        <v>230</v>
      </c>
      <c r="F146" s="6" t="str">
        <f>+Tabla1[[#This Row],[CODIGO]]</f>
        <v>KT5442</v>
      </c>
      <c r="G146" s="14" t="s">
        <v>227</v>
      </c>
      <c r="H146" s="4">
        <v>0</v>
      </c>
      <c r="I146" s="13" t="s">
        <v>40</v>
      </c>
      <c r="J146" s="5"/>
    </row>
    <row r="147" spans="1:10" hidden="1" x14ac:dyDescent="0.25">
      <c r="A147" s="8"/>
      <c r="B147" s="12" t="s">
        <v>173</v>
      </c>
      <c r="C147" s="16">
        <v>1</v>
      </c>
      <c r="D147" s="6"/>
      <c r="E147" s="6" t="s">
        <v>262</v>
      </c>
      <c r="F147" s="6">
        <f>+Tabla1[[#This Row],[CODIGO]]</f>
        <v>0</v>
      </c>
      <c r="G147" s="14"/>
      <c r="H147" s="4"/>
      <c r="I147" s="8" t="s">
        <v>38</v>
      </c>
      <c r="J147" s="3" t="s">
        <v>37</v>
      </c>
    </row>
    <row r="148" spans="1:10" x14ac:dyDescent="0.25">
      <c r="A148" s="8" t="s">
        <v>171</v>
      </c>
      <c r="B148" s="12" t="s">
        <v>352</v>
      </c>
      <c r="C148" s="16">
        <v>0</v>
      </c>
      <c r="D148" s="6"/>
      <c r="E148" s="6" t="s">
        <v>230</v>
      </c>
      <c r="F148" s="6" t="str">
        <f>+Tabla1[[#This Row],[CODIGO]]</f>
        <v>KT5442</v>
      </c>
      <c r="G148" s="14" t="s">
        <v>227</v>
      </c>
      <c r="H148" s="4">
        <v>0</v>
      </c>
      <c r="I148" s="13" t="s">
        <v>40</v>
      </c>
      <c r="J148" s="5"/>
    </row>
    <row r="149" spans="1:10" x14ac:dyDescent="0.25">
      <c r="A149" s="8" t="s">
        <v>171</v>
      </c>
      <c r="B149" s="12" t="s">
        <v>352</v>
      </c>
      <c r="C149" s="16">
        <v>0</v>
      </c>
      <c r="D149" s="6"/>
      <c r="E149" s="6" t="s">
        <v>230</v>
      </c>
      <c r="F149" s="6" t="str">
        <f>+Tabla1[[#This Row],[CODIGO]]</f>
        <v>KT5442</v>
      </c>
      <c r="G149" s="14" t="s">
        <v>227</v>
      </c>
      <c r="H149" s="4">
        <v>0</v>
      </c>
      <c r="I149" s="13" t="s">
        <v>40</v>
      </c>
      <c r="J149" s="5"/>
    </row>
    <row r="150" spans="1:10" x14ac:dyDescent="0.25">
      <c r="A150" s="8" t="s">
        <v>171</v>
      </c>
      <c r="B150" s="12" t="s">
        <v>275</v>
      </c>
      <c r="C150" s="16">
        <v>1</v>
      </c>
      <c r="D150" s="6"/>
      <c r="E150" s="6" t="s">
        <v>230</v>
      </c>
      <c r="F150" s="6" t="str">
        <f>+Tabla1[[#This Row],[CODIGO]]</f>
        <v>KT5442</v>
      </c>
      <c r="G150" s="14" t="s">
        <v>227</v>
      </c>
      <c r="H150" s="4">
        <v>46</v>
      </c>
      <c r="I150" s="13" t="s">
        <v>40</v>
      </c>
      <c r="J150" s="5"/>
    </row>
    <row r="151" spans="1:10" x14ac:dyDescent="0.25">
      <c r="A151" s="8" t="s">
        <v>172</v>
      </c>
      <c r="B151" s="12" t="s">
        <v>353</v>
      </c>
      <c r="C151" s="16">
        <v>0</v>
      </c>
      <c r="D151" s="6"/>
      <c r="E151" s="6" t="s">
        <v>230</v>
      </c>
      <c r="F151" s="6" t="str">
        <f>+Tabla1[[#This Row],[CODIGO]]</f>
        <v>KT5039</v>
      </c>
      <c r="G151" s="14" t="s">
        <v>226</v>
      </c>
      <c r="H151" s="4">
        <v>0</v>
      </c>
      <c r="I151" s="8" t="s">
        <v>39</v>
      </c>
      <c r="J151" s="5"/>
    </row>
    <row r="152" spans="1:10" x14ac:dyDescent="0.25">
      <c r="A152" s="8" t="s">
        <v>172</v>
      </c>
      <c r="B152" s="12" t="s">
        <v>353</v>
      </c>
      <c r="C152" s="16">
        <v>0</v>
      </c>
      <c r="D152" s="6"/>
      <c r="E152" s="6" t="s">
        <v>230</v>
      </c>
      <c r="F152" s="6" t="str">
        <f>+Tabla1[[#This Row],[CODIGO]]</f>
        <v>KT5039</v>
      </c>
      <c r="G152" s="14" t="s">
        <v>226</v>
      </c>
      <c r="H152" s="4">
        <v>0</v>
      </c>
      <c r="I152" s="8" t="s">
        <v>39</v>
      </c>
      <c r="J152" s="5"/>
    </row>
    <row r="153" spans="1:10" x14ac:dyDescent="0.25">
      <c r="A153" s="8" t="s">
        <v>172</v>
      </c>
      <c r="B153" s="12" t="s">
        <v>353</v>
      </c>
      <c r="C153" s="16">
        <v>0</v>
      </c>
      <c r="D153" s="6"/>
      <c r="E153" s="6" t="s">
        <v>230</v>
      </c>
      <c r="F153" s="6" t="str">
        <f>+Tabla1[[#This Row],[CODIGO]]</f>
        <v>KT5039</v>
      </c>
      <c r="G153" s="14" t="s">
        <v>226</v>
      </c>
      <c r="H153" s="4">
        <v>0</v>
      </c>
      <c r="I153" s="8" t="s">
        <v>39</v>
      </c>
      <c r="J153" s="5"/>
    </row>
    <row r="154" spans="1:10" x14ac:dyDescent="0.25">
      <c r="A154" s="8" t="s">
        <v>172</v>
      </c>
      <c r="B154" s="12" t="s">
        <v>284</v>
      </c>
      <c r="C154" s="16">
        <v>1</v>
      </c>
      <c r="D154" s="6"/>
      <c r="E154" s="6" t="s">
        <v>230</v>
      </c>
      <c r="F154" s="6" t="str">
        <f>+Tabla1[[#This Row],[CODIGO]]</f>
        <v>KT5039</v>
      </c>
      <c r="G154" s="14" t="s">
        <v>226</v>
      </c>
      <c r="H154" s="4">
        <v>28</v>
      </c>
      <c r="I154" s="8" t="s">
        <v>39</v>
      </c>
      <c r="J154" s="5"/>
    </row>
    <row r="155" spans="1:10" x14ac:dyDescent="0.25">
      <c r="A155" s="8" t="s">
        <v>174</v>
      </c>
      <c r="B155" s="12" t="s">
        <v>354</v>
      </c>
      <c r="C155" s="16">
        <v>0</v>
      </c>
      <c r="D155" s="6"/>
      <c r="E155" s="6" t="s">
        <v>230</v>
      </c>
      <c r="F155" s="6" t="str">
        <f>+Tabla1[[#This Row],[CODIGO]]</f>
        <v>KT5440</v>
      </c>
      <c r="G155" s="14" t="s">
        <v>232</v>
      </c>
      <c r="H155" s="4">
        <v>0</v>
      </c>
      <c r="I155" s="8" t="s">
        <v>36</v>
      </c>
      <c r="J155" s="3"/>
    </row>
    <row r="156" spans="1:10" hidden="1" x14ac:dyDescent="0.25">
      <c r="A156" s="8"/>
      <c r="B156" s="12" t="s">
        <v>176</v>
      </c>
      <c r="C156" s="16">
        <v>1</v>
      </c>
      <c r="D156" s="6"/>
      <c r="E156" s="6" t="s">
        <v>262</v>
      </c>
      <c r="F156" s="6">
        <f>+Tabla1[[#This Row],[CODIGO]]</f>
        <v>0</v>
      </c>
      <c r="G156" s="14" t="s">
        <v>233</v>
      </c>
      <c r="H156" s="4"/>
      <c r="I156" s="14" t="s">
        <v>35</v>
      </c>
      <c r="J156" s="7" t="s">
        <v>246</v>
      </c>
    </row>
    <row r="157" spans="1:10" hidden="1" x14ac:dyDescent="0.25">
      <c r="A157" s="8"/>
      <c r="B157" s="12" t="s">
        <v>297</v>
      </c>
      <c r="C157" s="16">
        <v>1</v>
      </c>
      <c r="D157" s="6"/>
      <c r="E157" s="6" t="s">
        <v>262</v>
      </c>
      <c r="F157" s="6">
        <f>+Tabla1[[#This Row],[CODIGO]]</f>
        <v>0</v>
      </c>
      <c r="G157" s="14" t="s">
        <v>233</v>
      </c>
      <c r="H157" s="4"/>
      <c r="I157" s="14" t="s">
        <v>35</v>
      </c>
      <c r="J157" s="7"/>
    </row>
    <row r="158" spans="1:10" hidden="1" x14ac:dyDescent="0.25">
      <c r="A158" s="8"/>
      <c r="B158" s="12" t="s">
        <v>296</v>
      </c>
      <c r="C158" s="16">
        <v>1</v>
      </c>
      <c r="D158" s="6"/>
      <c r="E158" s="6" t="s">
        <v>262</v>
      </c>
      <c r="F158" s="6">
        <f>+Tabla1[[#This Row],[CODIGO]]</f>
        <v>0</v>
      </c>
      <c r="G158" s="14" t="s">
        <v>233</v>
      </c>
      <c r="H158" s="4"/>
      <c r="I158" s="14" t="s">
        <v>35</v>
      </c>
      <c r="J158" s="7"/>
    </row>
    <row r="159" spans="1:10" x14ac:dyDescent="0.25">
      <c r="A159" s="8" t="s">
        <v>174</v>
      </c>
      <c r="B159" s="12" t="s">
        <v>354</v>
      </c>
      <c r="C159" s="16">
        <v>0</v>
      </c>
      <c r="D159" s="6"/>
      <c r="E159" s="6" t="s">
        <v>230</v>
      </c>
      <c r="F159" s="6" t="str">
        <f>+Tabla1[[#This Row],[CODIGO]]</f>
        <v>KT5440</v>
      </c>
      <c r="G159" s="14" t="s">
        <v>232</v>
      </c>
      <c r="H159" s="4">
        <v>0</v>
      </c>
      <c r="I159" s="8" t="s">
        <v>36</v>
      </c>
      <c r="J159" s="3"/>
    </row>
    <row r="160" spans="1:10" x14ac:dyDescent="0.25">
      <c r="A160" s="8" t="s">
        <v>174</v>
      </c>
      <c r="B160" s="12" t="s">
        <v>175</v>
      </c>
      <c r="C160" s="16">
        <v>1</v>
      </c>
      <c r="D160" s="6"/>
      <c r="E160" s="6" t="s">
        <v>230</v>
      </c>
      <c r="F160" s="6" t="str">
        <f>+Tabla1[[#This Row],[CODIGO]]</f>
        <v>KT5440</v>
      </c>
      <c r="G160" s="14" t="s">
        <v>232</v>
      </c>
      <c r="H160" s="4">
        <v>28</v>
      </c>
      <c r="I160" s="8" t="s">
        <v>36</v>
      </c>
      <c r="J160" s="3"/>
    </row>
    <row r="161" spans="1:10" x14ac:dyDescent="0.25">
      <c r="A161" s="8" t="s">
        <v>174</v>
      </c>
      <c r="B161" s="12" t="s">
        <v>289</v>
      </c>
      <c r="C161" s="16">
        <v>1</v>
      </c>
      <c r="D161" s="6"/>
      <c r="E161" s="6" t="s">
        <v>230</v>
      </c>
      <c r="F161" s="6" t="str">
        <f>+Tabla1[[#This Row],[CODIGO]]</f>
        <v>KT5440</v>
      </c>
      <c r="G161" s="14" t="s">
        <v>232</v>
      </c>
      <c r="H161" s="4">
        <v>28</v>
      </c>
      <c r="I161" s="8" t="s">
        <v>36</v>
      </c>
      <c r="J161" s="3"/>
    </row>
    <row r="162" spans="1:10" x14ac:dyDescent="0.25">
      <c r="A162" s="8" t="s">
        <v>272</v>
      </c>
      <c r="B162" s="12" t="s">
        <v>355</v>
      </c>
      <c r="C162" s="16">
        <v>0</v>
      </c>
      <c r="D162" s="6"/>
      <c r="E162" s="6" t="s">
        <v>230</v>
      </c>
      <c r="F162" s="6" t="str">
        <f>+Tabla1[[#This Row],[CODIGO]]</f>
        <v>KT5355</v>
      </c>
      <c r="G162" s="14" t="s">
        <v>227</v>
      </c>
      <c r="H162" s="4">
        <v>0</v>
      </c>
      <c r="I162" s="14" t="s">
        <v>268</v>
      </c>
      <c r="J162" s="7"/>
    </row>
    <row r="163" spans="1:10" x14ac:dyDescent="0.25">
      <c r="A163" s="8" t="s">
        <v>272</v>
      </c>
      <c r="B163" s="12" t="s">
        <v>270</v>
      </c>
      <c r="C163" s="16">
        <v>1</v>
      </c>
      <c r="D163" s="6"/>
      <c r="E163" s="6" t="s">
        <v>230</v>
      </c>
      <c r="F163" s="6" t="str">
        <f>+Tabla1[[#This Row],[CODIGO]]</f>
        <v>KT5355</v>
      </c>
      <c r="G163" s="14" t="s">
        <v>227</v>
      </c>
      <c r="H163" s="4">
        <v>46</v>
      </c>
      <c r="I163" s="14" t="s">
        <v>268</v>
      </c>
      <c r="J163" s="7"/>
    </row>
    <row r="164" spans="1:10" x14ac:dyDescent="0.25">
      <c r="A164" s="8" t="s">
        <v>272</v>
      </c>
      <c r="B164" s="12" t="s">
        <v>271</v>
      </c>
      <c r="C164" s="16">
        <v>1</v>
      </c>
      <c r="D164" s="6"/>
      <c r="E164" s="6" t="s">
        <v>230</v>
      </c>
      <c r="F164" s="6" t="str">
        <f>+Tabla1[[#This Row],[CODIGO]]</f>
        <v>KT5355</v>
      </c>
      <c r="G164" s="14" t="s">
        <v>227</v>
      </c>
      <c r="H164" s="4">
        <v>46</v>
      </c>
      <c r="I164" s="14" t="s">
        <v>268</v>
      </c>
      <c r="J164" s="7"/>
    </row>
    <row r="165" spans="1:10" x14ac:dyDescent="0.25">
      <c r="A165" s="8" t="s">
        <v>272</v>
      </c>
      <c r="B165" s="12" t="s">
        <v>269</v>
      </c>
      <c r="C165" s="16">
        <v>1</v>
      </c>
      <c r="D165" s="6"/>
      <c r="E165" s="6" t="s">
        <v>230</v>
      </c>
      <c r="F165" s="6" t="str">
        <f>+Tabla1[[#This Row],[CODIGO]]</f>
        <v>KT5355</v>
      </c>
      <c r="G165" s="14" t="s">
        <v>227</v>
      </c>
      <c r="H165" s="4">
        <v>46</v>
      </c>
      <c r="I165" s="14" t="s">
        <v>268</v>
      </c>
      <c r="J165" s="7"/>
    </row>
    <row r="166" spans="1:10" x14ac:dyDescent="0.25">
      <c r="A166" s="8" t="s">
        <v>177</v>
      </c>
      <c r="B166" s="12" t="s">
        <v>356</v>
      </c>
      <c r="C166" s="16">
        <v>0</v>
      </c>
      <c r="D166" s="6"/>
      <c r="E166" s="6" t="s">
        <v>230</v>
      </c>
      <c r="F166" s="6" t="str">
        <f>+Tabla1[[#This Row],[CODIGO]]</f>
        <v>KT5437</v>
      </c>
      <c r="G166" s="14" t="s">
        <v>227</v>
      </c>
      <c r="H166" s="4">
        <v>0</v>
      </c>
      <c r="I166" s="14" t="s">
        <v>34</v>
      </c>
      <c r="J166" s="7"/>
    </row>
    <row r="167" spans="1:10" x14ac:dyDescent="0.25">
      <c r="A167" s="8" t="s">
        <v>177</v>
      </c>
      <c r="B167" s="12" t="s">
        <v>283</v>
      </c>
      <c r="C167" s="16">
        <v>1</v>
      </c>
      <c r="D167" s="6"/>
      <c r="E167" s="6" t="s">
        <v>230</v>
      </c>
      <c r="F167" s="6" t="str">
        <f>+Tabla1[[#This Row],[CODIGO]]</f>
        <v>KT5437</v>
      </c>
      <c r="G167" s="14" t="s">
        <v>227</v>
      </c>
      <c r="H167" s="4">
        <v>37</v>
      </c>
      <c r="I167" s="14" t="s">
        <v>34</v>
      </c>
      <c r="J167" s="7"/>
    </row>
    <row r="168" spans="1:10" x14ac:dyDescent="0.25">
      <c r="A168" s="8" t="s">
        <v>177</v>
      </c>
      <c r="B168" s="12" t="s">
        <v>178</v>
      </c>
      <c r="C168" s="16">
        <v>0</v>
      </c>
      <c r="D168" s="6"/>
      <c r="E168" s="6" t="s">
        <v>230</v>
      </c>
      <c r="F168" s="6" t="str">
        <f>+Tabla1[[#This Row],[CODIGO]]</f>
        <v>KT5437</v>
      </c>
      <c r="G168" s="14" t="s">
        <v>227</v>
      </c>
      <c r="H168" s="4">
        <v>0</v>
      </c>
      <c r="I168" s="14" t="s">
        <v>34</v>
      </c>
      <c r="J168" s="7"/>
    </row>
    <row r="169" spans="1:10" x14ac:dyDescent="0.25">
      <c r="A169" s="8" t="s">
        <v>177</v>
      </c>
      <c r="B169" s="12" t="s">
        <v>179</v>
      </c>
      <c r="C169" s="16">
        <v>0</v>
      </c>
      <c r="D169" s="6"/>
      <c r="E169" s="6" t="s">
        <v>230</v>
      </c>
      <c r="F169" s="6" t="str">
        <f>+Tabla1[[#This Row],[CODIGO]]</f>
        <v>KT5437</v>
      </c>
      <c r="G169" s="14" t="s">
        <v>227</v>
      </c>
      <c r="H169" s="4">
        <v>0</v>
      </c>
      <c r="I169" s="14" t="s">
        <v>34</v>
      </c>
      <c r="J169" s="7"/>
    </row>
    <row r="170" spans="1:10" x14ac:dyDescent="0.25">
      <c r="A170" s="8" t="s">
        <v>180</v>
      </c>
      <c r="B170" s="12" t="s">
        <v>357</v>
      </c>
      <c r="C170" s="16">
        <v>0</v>
      </c>
      <c r="D170" s="6"/>
      <c r="E170" s="6" t="s">
        <v>230</v>
      </c>
      <c r="F170" s="6" t="str">
        <f>+Tabla1[[#This Row],[CODIGO]]</f>
        <v>KT5390</v>
      </c>
      <c r="G170" s="14" t="s">
        <v>223</v>
      </c>
      <c r="H170" s="4">
        <v>0</v>
      </c>
      <c r="I170" s="13" t="s">
        <v>33</v>
      </c>
      <c r="J170" s="3"/>
    </row>
    <row r="171" spans="1:10" x14ac:dyDescent="0.25">
      <c r="A171" s="8" t="s">
        <v>180</v>
      </c>
      <c r="B171" s="17" t="s">
        <v>181</v>
      </c>
      <c r="C171" s="16">
        <v>1</v>
      </c>
      <c r="D171" s="6"/>
      <c r="E171" s="6" t="s">
        <v>230</v>
      </c>
      <c r="F171" s="6" t="str">
        <f>+Tabla1[[#This Row],[CODIGO]]</f>
        <v>KT5390</v>
      </c>
      <c r="G171" s="14" t="s">
        <v>298</v>
      </c>
      <c r="H171" s="4">
        <v>19</v>
      </c>
      <c r="I171" s="13" t="s">
        <v>33</v>
      </c>
      <c r="J171" s="3"/>
    </row>
    <row r="172" spans="1:10" x14ac:dyDescent="0.25">
      <c r="A172" s="8" t="s">
        <v>180</v>
      </c>
      <c r="B172" s="12" t="s">
        <v>273</v>
      </c>
      <c r="C172" s="16">
        <v>1</v>
      </c>
      <c r="D172" s="6"/>
      <c r="E172" s="6" t="s">
        <v>230</v>
      </c>
      <c r="F172" s="6" t="str">
        <f>+Tabla1[[#This Row],[CODIGO]]</f>
        <v>KT5390</v>
      </c>
      <c r="G172" s="14" t="s">
        <v>223</v>
      </c>
      <c r="H172" s="4">
        <v>28</v>
      </c>
      <c r="I172" s="13" t="s">
        <v>33</v>
      </c>
      <c r="J172" s="3"/>
    </row>
    <row r="173" spans="1:10" x14ac:dyDescent="0.25">
      <c r="A173" s="8" t="s">
        <v>180</v>
      </c>
      <c r="B173" s="12" t="s">
        <v>274</v>
      </c>
      <c r="C173" s="16">
        <v>1</v>
      </c>
      <c r="D173" s="6"/>
      <c r="E173" s="6" t="s">
        <v>230</v>
      </c>
      <c r="F173" s="6" t="str">
        <f>+Tabla1[[#This Row],[CODIGO]]</f>
        <v>KT5390</v>
      </c>
      <c r="G173" s="14" t="s">
        <v>223</v>
      </c>
      <c r="H173" s="4">
        <v>28</v>
      </c>
      <c r="I173" s="13" t="s">
        <v>33</v>
      </c>
      <c r="J173" s="3"/>
    </row>
    <row r="174" spans="1:10" x14ac:dyDescent="0.25">
      <c r="A174" s="8" t="s">
        <v>182</v>
      </c>
      <c r="B174" s="12" t="s">
        <v>381</v>
      </c>
      <c r="C174" s="16">
        <v>0</v>
      </c>
      <c r="D174" s="6"/>
      <c r="E174" s="6" t="s">
        <v>230</v>
      </c>
      <c r="F174" s="6" t="str">
        <f>+Tabla1[[#This Row],[CODIGO]]</f>
        <v>KT5317</v>
      </c>
      <c r="G174" s="14" t="s">
        <v>226</v>
      </c>
      <c r="H174" s="4">
        <v>0</v>
      </c>
      <c r="I174" s="13" t="s">
        <v>32</v>
      </c>
      <c r="J174" s="3"/>
    </row>
    <row r="175" spans="1:10" x14ac:dyDescent="0.25">
      <c r="A175" s="8" t="s">
        <v>182</v>
      </c>
      <c r="B175" s="12" t="s">
        <v>382</v>
      </c>
      <c r="C175" s="16">
        <v>0</v>
      </c>
      <c r="D175" s="6"/>
      <c r="E175" s="6" t="s">
        <v>230</v>
      </c>
      <c r="F175" s="6" t="str">
        <f>+Tabla1[[#This Row],[CODIGO]]</f>
        <v>KT5317</v>
      </c>
      <c r="G175" s="14" t="s">
        <v>226</v>
      </c>
      <c r="H175" s="4">
        <v>0</v>
      </c>
      <c r="I175" s="13" t="s">
        <v>32</v>
      </c>
      <c r="J175" s="3"/>
    </row>
    <row r="176" spans="1:10" x14ac:dyDescent="0.25">
      <c r="A176" s="8" t="s">
        <v>182</v>
      </c>
      <c r="B176" s="12" t="s">
        <v>383</v>
      </c>
      <c r="C176" s="16">
        <v>0</v>
      </c>
      <c r="D176" s="6"/>
      <c r="E176" s="6" t="s">
        <v>230</v>
      </c>
      <c r="F176" s="6" t="str">
        <f>+Tabla1[[#This Row],[CODIGO]]</f>
        <v>KT5317</v>
      </c>
      <c r="G176" s="14" t="s">
        <v>226</v>
      </c>
      <c r="H176" s="4">
        <v>0</v>
      </c>
      <c r="I176" s="13" t="s">
        <v>32</v>
      </c>
      <c r="J176" s="3"/>
    </row>
    <row r="177" spans="1:10" x14ac:dyDescent="0.25">
      <c r="A177" s="8" t="s">
        <v>182</v>
      </c>
      <c r="B177" s="12" t="s">
        <v>384</v>
      </c>
      <c r="C177" s="16">
        <v>0</v>
      </c>
      <c r="D177" s="6"/>
      <c r="E177" s="6" t="s">
        <v>230</v>
      </c>
      <c r="F177" s="6" t="str">
        <f>+Tabla1[[#This Row],[CODIGO]]</f>
        <v>KT5317</v>
      </c>
      <c r="G177" s="14" t="s">
        <v>226</v>
      </c>
      <c r="H177" s="4">
        <v>0</v>
      </c>
      <c r="I177" s="13" t="s">
        <v>32</v>
      </c>
      <c r="J177" s="3"/>
    </row>
    <row r="178" spans="1:10" x14ac:dyDescent="0.25">
      <c r="A178" s="8" t="s">
        <v>183</v>
      </c>
      <c r="B178" s="12" t="s">
        <v>184</v>
      </c>
      <c r="C178" s="16">
        <v>0</v>
      </c>
      <c r="D178" s="6"/>
      <c r="E178" s="6" t="s">
        <v>230</v>
      </c>
      <c r="F178" s="6" t="str">
        <f>+Tabla1[[#This Row],[CODIGO]]</f>
        <v>KT5428</v>
      </c>
      <c r="G178" s="14" t="s">
        <v>226</v>
      </c>
      <c r="H178" s="4">
        <v>0</v>
      </c>
      <c r="I178" s="13" t="s">
        <v>31</v>
      </c>
      <c r="J178" s="3"/>
    </row>
    <row r="179" spans="1:10" x14ac:dyDescent="0.25">
      <c r="A179" s="8" t="s">
        <v>183</v>
      </c>
      <c r="B179" s="12" t="s">
        <v>185</v>
      </c>
      <c r="C179" s="16">
        <v>0</v>
      </c>
      <c r="D179" s="6"/>
      <c r="E179" s="6" t="s">
        <v>230</v>
      </c>
      <c r="F179" s="6" t="str">
        <f>+Tabla1[[#This Row],[CODIGO]]</f>
        <v>KT5428</v>
      </c>
      <c r="G179" s="14" t="s">
        <v>226</v>
      </c>
      <c r="H179" s="4">
        <v>0</v>
      </c>
      <c r="I179" s="13" t="s">
        <v>31</v>
      </c>
      <c r="J179" s="3"/>
    </row>
    <row r="180" spans="1:10" x14ac:dyDescent="0.25">
      <c r="A180" s="8" t="s">
        <v>183</v>
      </c>
      <c r="B180" s="12" t="s">
        <v>186</v>
      </c>
      <c r="C180" s="16">
        <v>0</v>
      </c>
      <c r="D180" s="6"/>
      <c r="E180" s="6" t="s">
        <v>230</v>
      </c>
      <c r="F180" s="6" t="str">
        <f>+Tabla1[[#This Row],[CODIGO]]</f>
        <v>KT5428</v>
      </c>
      <c r="G180" s="14" t="s">
        <v>226</v>
      </c>
      <c r="H180" s="4">
        <v>0</v>
      </c>
      <c r="I180" s="13" t="s">
        <v>31</v>
      </c>
      <c r="J180" s="3"/>
    </row>
    <row r="181" spans="1:10" x14ac:dyDescent="0.25">
      <c r="A181" s="8" t="s">
        <v>183</v>
      </c>
      <c r="B181" s="12" t="s">
        <v>187</v>
      </c>
      <c r="C181" s="16">
        <v>0</v>
      </c>
      <c r="D181" s="6"/>
      <c r="E181" s="6" t="s">
        <v>230</v>
      </c>
      <c r="F181" s="6" t="str">
        <f>+Tabla1[[#This Row],[CODIGO]]</f>
        <v>KT5428</v>
      </c>
      <c r="G181" s="14" t="s">
        <v>226</v>
      </c>
      <c r="H181" s="4">
        <v>0</v>
      </c>
      <c r="I181" s="13" t="s">
        <v>31</v>
      </c>
      <c r="J181" s="3"/>
    </row>
    <row r="182" spans="1:10" x14ac:dyDescent="0.25">
      <c r="A182" s="8" t="s">
        <v>188</v>
      </c>
      <c r="B182" s="12" t="s">
        <v>189</v>
      </c>
      <c r="C182" s="16">
        <v>0</v>
      </c>
      <c r="D182" s="6"/>
      <c r="E182" s="6" t="s">
        <v>230</v>
      </c>
      <c r="F182" s="6" t="str">
        <f>+Tabla1[[#This Row],[CODIGO]]</f>
        <v>KT5392</v>
      </c>
      <c r="G182" s="14" t="s">
        <v>226</v>
      </c>
      <c r="H182" s="4">
        <v>0</v>
      </c>
      <c r="I182" s="13" t="s">
        <v>29</v>
      </c>
      <c r="J182" s="7"/>
    </row>
    <row r="183" spans="1:10" x14ac:dyDescent="0.25">
      <c r="A183" s="8" t="s">
        <v>188</v>
      </c>
      <c r="B183" s="12" t="s">
        <v>190</v>
      </c>
      <c r="C183" s="16">
        <v>0</v>
      </c>
      <c r="D183" s="6"/>
      <c r="E183" s="6" t="s">
        <v>230</v>
      </c>
      <c r="F183" s="6" t="str">
        <f>+Tabla1[[#This Row],[CODIGO]]</f>
        <v>KT5392</v>
      </c>
      <c r="G183" s="14" t="s">
        <v>226</v>
      </c>
      <c r="H183" s="4">
        <v>0</v>
      </c>
      <c r="I183" s="13" t="s">
        <v>29</v>
      </c>
      <c r="J183" s="3"/>
    </row>
    <row r="184" spans="1:10" x14ac:dyDescent="0.25">
      <c r="A184" s="8" t="s">
        <v>188</v>
      </c>
      <c r="B184" s="12" t="s">
        <v>191</v>
      </c>
      <c r="C184" s="16">
        <v>2</v>
      </c>
      <c r="D184" s="6"/>
      <c r="E184" s="6" t="s">
        <v>230</v>
      </c>
      <c r="F184" s="6" t="str">
        <f>+Tabla1[[#This Row],[CODIGO]]</f>
        <v>KT5392</v>
      </c>
      <c r="G184" s="14" t="s">
        <v>226</v>
      </c>
      <c r="H184" s="4">
        <v>46</v>
      </c>
      <c r="I184" s="13" t="s">
        <v>29</v>
      </c>
      <c r="J184" s="3" t="s">
        <v>30</v>
      </c>
    </row>
    <row r="185" spans="1:10" x14ac:dyDescent="0.25">
      <c r="A185" s="8" t="s">
        <v>188</v>
      </c>
      <c r="B185" s="12" t="s">
        <v>192</v>
      </c>
      <c r="C185" s="16">
        <v>0</v>
      </c>
      <c r="D185" s="6"/>
      <c r="E185" s="6" t="s">
        <v>230</v>
      </c>
      <c r="F185" s="6" t="str">
        <f>+Tabla1[[#This Row],[CODIGO]]</f>
        <v>KT5392</v>
      </c>
      <c r="G185" s="14" t="s">
        <v>226</v>
      </c>
      <c r="H185" s="4">
        <v>0</v>
      </c>
      <c r="I185" s="13" t="s">
        <v>29</v>
      </c>
      <c r="J185" s="3"/>
    </row>
    <row r="186" spans="1:10" x14ac:dyDescent="0.25">
      <c r="A186" s="8" t="s">
        <v>193</v>
      </c>
      <c r="B186" s="12" t="s">
        <v>385</v>
      </c>
      <c r="C186" s="16">
        <v>0</v>
      </c>
      <c r="D186" s="6"/>
      <c r="E186" s="6" t="s">
        <v>230</v>
      </c>
      <c r="F186" s="6" t="str">
        <f>+Tabla1[[#This Row],[CODIGO]]</f>
        <v>KT5403</v>
      </c>
      <c r="G186" s="14" t="s">
        <v>226</v>
      </c>
      <c r="H186" s="4">
        <v>0</v>
      </c>
      <c r="I186" s="13" t="s">
        <v>28</v>
      </c>
      <c r="J186" s="3"/>
    </row>
    <row r="187" spans="1:10" x14ac:dyDescent="0.25">
      <c r="A187" s="8" t="s">
        <v>193</v>
      </c>
      <c r="B187" s="12" t="s">
        <v>386</v>
      </c>
      <c r="C187" s="16">
        <v>0</v>
      </c>
      <c r="D187" s="6"/>
      <c r="E187" s="6" t="s">
        <v>230</v>
      </c>
      <c r="F187" s="6" t="str">
        <f>+Tabla1[[#This Row],[CODIGO]]</f>
        <v>KT5403</v>
      </c>
      <c r="G187" s="14" t="s">
        <v>226</v>
      </c>
      <c r="H187" s="4">
        <v>0</v>
      </c>
      <c r="I187" s="13" t="s">
        <v>28</v>
      </c>
      <c r="J187" s="3"/>
    </row>
    <row r="188" spans="1:10" x14ac:dyDescent="0.25">
      <c r="A188" s="8" t="s">
        <v>193</v>
      </c>
      <c r="B188" s="12" t="s">
        <v>387</v>
      </c>
      <c r="C188" s="16">
        <v>0</v>
      </c>
      <c r="D188" s="6"/>
      <c r="E188" s="6" t="s">
        <v>230</v>
      </c>
      <c r="F188" s="6" t="str">
        <f>+Tabla1[[#This Row],[CODIGO]]</f>
        <v>KT5403</v>
      </c>
      <c r="G188" s="14" t="s">
        <v>226</v>
      </c>
      <c r="H188" s="4">
        <v>0</v>
      </c>
      <c r="I188" s="13" t="s">
        <v>28</v>
      </c>
      <c r="J188" s="3"/>
    </row>
    <row r="189" spans="1:10" x14ac:dyDescent="0.25">
      <c r="A189" s="8" t="s">
        <v>193</v>
      </c>
      <c r="B189" s="12" t="s">
        <v>388</v>
      </c>
      <c r="C189" s="16">
        <v>0</v>
      </c>
      <c r="D189" s="6"/>
      <c r="E189" s="6" t="s">
        <v>230</v>
      </c>
      <c r="F189" s="6" t="str">
        <f>+Tabla1[[#This Row],[CODIGO]]</f>
        <v>KT5403</v>
      </c>
      <c r="G189" s="14" t="s">
        <v>226</v>
      </c>
      <c r="H189" s="4">
        <v>0</v>
      </c>
      <c r="I189" s="13" t="s">
        <v>28</v>
      </c>
      <c r="J189" s="3"/>
    </row>
    <row r="190" spans="1:10" x14ac:dyDescent="0.25">
      <c r="A190" s="8" t="s">
        <v>389</v>
      </c>
      <c r="B190" s="12" t="s">
        <v>390</v>
      </c>
      <c r="C190" s="16">
        <v>0</v>
      </c>
      <c r="D190" s="6"/>
      <c r="E190" s="6" t="s">
        <v>230</v>
      </c>
      <c r="F190" s="6" t="str">
        <f>+Tabla1[[#This Row],[CODIGO]]</f>
        <v>KT5393F</v>
      </c>
      <c r="G190" s="14" t="s">
        <v>226</v>
      </c>
      <c r="H190" s="4">
        <v>0</v>
      </c>
      <c r="I190" s="13" t="s">
        <v>396</v>
      </c>
      <c r="J190" s="3"/>
    </row>
    <row r="191" spans="1:10" x14ac:dyDescent="0.25">
      <c r="A191" s="8" t="s">
        <v>389</v>
      </c>
      <c r="B191" s="12" t="s">
        <v>391</v>
      </c>
      <c r="C191" s="16">
        <v>0</v>
      </c>
      <c r="D191" s="6"/>
      <c r="E191" s="6" t="s">
        <v>230</v>
      </c>
      <c r="F191" s="6" t="str">
        <f>+Tabla1[[#This Row],[CODIGO]]</f>
        <v>KT5393F</v>
      </c>
      <c r="G191" s="14" t="s">
        <v>226</v>
      </c>
      <c r="H191" s="4">
        <v>0</v>
      </c>
      <c r="I191" s="13" t="s">
        <v>396</v>
      </c>
      <c r="J191" s="3"/>
    </row>
    <row r="192" spans="1:10" x14ac:dyDescent="0.25">
      <c r="A192" s="8" t="s">
        <v>389</v>
      </c>
      <c r="B192" s="12" t="s">
        <v>392</v>
      </c>
      <c r="C192" s="16">
        <v>0</v>
      </c>
      <c r="D192" s="6"/>
      <c r="E192" s="6" t="s">
        <v>230</v>
      </c>
      <c r="F192" s="6" t="str">
        <f>+Tabla1[[#This Row],[CODIGO]]</f>
        <v>KT5393F</v>
      </c>
      <c r="G192" s="14" t="s">
        <v>226</v>
      </c>
      <c r="H192" s="4">
        <v>0</v>
      </c>
      <c r="I192" s="13" t="s">
        <v>396</v>
      </c>
      <c r="J192" s="3"/>
    </row>
    <row r="193" spans="1:11" x14ac:dyDescent="0.25">
      <c r="A193" s="8" t="s">
        <v>389</v>
      </c>
      <c r="B193" s="12" t="s">
        <v>393</v>
      </c>
      <c r="C193" s="16">
        <v>0</v>
      </c>
      <c r="D193" s="6"/>
      <c r="E193" s="6" t="s">
        <v>230</v>
      </c>
      <c r="F193" s="6" t="str">
        <f>+Tabla1[[#This Row],[CODIGO]]</f>
        <v>KT5393F</v>
      </c>
      <c r="G193" s="14" t="s">
        <v>226</v>
      </c>
      <c r="H193" s="4">
        <v>0</v>
      </c>
      <c r="I193" s="13" t="s">
        <v>396</v>
      </c>
      <c r="J193" s="3"/>
    </row>
    <row r="194" spans="1:11" x14ac:dyDescent="0.25">
      <c r="A194" s="8" t="s">
        <v>194</v>
      </c>
      <c r="B194" s="12" t="s">
        <v>394</v>
      </c>
      <c r="C194" s="16">
        <v>0</v>
      </c>
      <c r="D194" s="6"/>
      <c r="E194" s="6" t="s">
        <v>230</v>
      </c>
      <c r="F194" s="6" t="str">
        <f>+Tabla1[[#This Row],[CODIGO]]</f>
        <v>KT5393</v>
      </c>
      <c r="G194" s="14" t="s">
        <v>226</v>
      </c>
      <c r="H194" s="4">
        <v>0</v>
      </c>
      <c r="I194" s="13" t="s">
        <v>27</v>
      </c>
      <c r="J194" s="3"/>
    </row>
    <row r="195" spans="1:11" x14ac:dyDescent="0.25">
      <c r="A195" s="8" t="s">
        <v>194</v>
      </c>
      <c r="B195" s="12" t="s">
        <v>395</v>
      </c>
      <c r="C195" s="16">
        <v>0</v>
      </c>
      <c r="D195" s="6"/>
      <c r="E195" s="6" t="s">
        <v>230</v>
      </c>
      <c r="F195" s="6" t="str">
        <f>+Tabla1[[#This Row],[CODIGO]]</f>
        <v>KT5393</v>
      </c>
      <c r="G195" s="14" t="s">
        <v>226</v>
      </c>
      <c r="H195" s="4">
        <v>0</v>
      </c>
      <c r="I195" s="13" t="s">
        <v>27</v>
      </c>
      <c r="J195" s="3"/>
    </row>
    <row r="196" spans="1:11" x14ac:dyDescent="0.25">
      <c r="A196" s="8" t="s">
        <v>194</v>
      </c>
      <c r="B196" s="12" t="s">
        <v>278</v>
      </c>
      <c r="C196" s="16">
        <v>1</v>
      </c>
      <c r="D196" s="6"/>
      <c r="E196" s="6" t="s">
        <v>230</v>
      </c>
      <c r="F196" s="6" t="str">
        <f>+Tabla1[[#This Row],[CODIGO]]</f>
        <v>KT5393</v>
      </c>
      <c r="G196" s="14" t="s">
        <v>226</v>
      </c>
      <c r="H196" s="4">
        <v>46</v>
      </c>
      <c r="I196" s="13" t="s">
        <v>27</v>
      </c>
      <c r="J196" s="3"/>
    </row>
    <row r="197" spans="1:11" x14ac:dyDescent="0.25">
      <c r="A197" s="8" t="s">
        <v>194</v>
      </c>
      <c r="B197" s="12" t="s">
        <v>279</v>
      </c>
      <c r="C197" s="16">
        <v>1</v>
      </c>
      <c r="D197" s="6"/>
      <c r="E197" s="6" t="s">
        <v>230</v>
      </c>
      <c r="F197" s="6" t="str">
        <f>+Tabla1[[#This Row],[CODIGO]]</f>
        <v>KT5393</v>
      </c>
      <c r="G197" s="14" t="s">
        <v>226</v>
      </c>
      <c r="H197" s="4">
        <v>46</v>
      </c>
      <c r="I197" s="13" t="s">
        <v>27</v>
      </c>
      <c r="J197" s="3"/>
    </row>
    <row r="198" spans="1:11" x14ac:dyDescent="0.25">
      <c r="A198" s="8" t="s">
        <v>195</v>
      </c>
      <c r="B198" s="12" t="s">
        <v>196</v>
      </c>
      <c r="C198" s="16">
        <v>1</v>
      </c>
      <c r="D198" s="6"/>
      <c r="E198" s="6" t="s">
        <v>230</v>
      </c>
      <c r="F198" s="6" t="str">
        <f>+Tabla1[[#This Row],[CODIGO]]</f>
        <v>KT5349</v>
      </c>
      <c r="G198" s="14" t="s">
        <v>226</v>
      </c>
      <c r="H198" s="4">
        <v>28</v>
      </c>
      <c r="I198" s="13" t="s">
        <v>24</v>
      </c>
      <c r="J198" s="3" t="s">
        <v>26</v>
      </c>
    </row>
    <row r="199" spans="1:11" x14ac:dyDescent="0.25">
      <c r="A199" s="8" t="s">
        <v>195</v>
      </c>
      <c r="B199" s="12" t="s">
        <v>197</v>
      </c>
      <c r="C199" s="16">
        <v>1</v>
      </c>
      <c r="D199" s="6"/>
      <c r="E199" s="6" t="s">
        <v>230</v>
      </c>
      <c r="F199" s="6" t="str">
        <f>+Tabla1[[#This Row],[CODIGO]]</f>
        <v>KT5349</v>
      </c>
      <c r="G199" s="14" t="s">
        <v>226</v>
      </c>
      <c r="H199" s="4">
        <v>28</v>
      </c>
      <c r="I199" s="13" t="s">
        <v>24</v>
      </c>
      <c r="J199" s="3" t="s">
        <v>25</v>
      </c>
    </row>
    <row r="200" spans="1:11" x14ac:dyDescent="0.25">
      <c r="A200" s="8" t="s">
        <v>195</v>
      </c>
      <c r="B200" s="12" t="s">
        <v>198</v>
      </c>
      <c r="C200" s="16">
        <v>0</v>
      </c>
      <c r="D200" s="6"/>
      <c r="E200" s="6" t="s">
        <v>230</v>
      </c>
      <c r="F200" s="6" t="str">
        <f>+Tabla1[[#This Row],[CODIGO]]</f>
        <v>KT5349</v>
      </c>
      <c r="G200" s="14" t="s">
        <v>226</v>
      </c>
      <c r="H200" s="4">
        <v>0</v>
      </c>
      <c r="I200" s="13" t="s">
        <v>24</v>
      </c>
      <c r="J200" s="3"/>
    </row>
    <row r="201" spans="1:11" x14ac:dyDescent="0.25">
      <c r="A201" s="8" t="s">
        <v>195</v>
      </c>
      <c r="B201" s="12" t="s">
        <v>199</v>
      </c>
      <c r="C201" s="16">
        <v>1</v>
      </c>
      <c r="D201" s="6"/>
      <c r="E201" s="6" t="s">
        <v>230</v>
      </c>
      <c r="F201" s="6" t="str">
        <f>+Tabla1[[#This Row],[CODIGO]]</f>
        <v>KT5349</v>
      </c>
      <c r="G201" s="14" t="s">
        <v>226</v>
      </c>
      <c r="H201" s="4">
        <v>28</v>
      </c>
      <c r="I201" s="13" t="s">
        <v>24</v>
      </c>
      <c r="J201" s="3" t="s">
        <v>23</v>
      </c>
    </row>
    <row r="202" spans="1:11" x14ac:dyDescent="0.25">
      <c r="A202" s="8" t="s">
        <v>200</v>
      </c>
      <c r="B202" s="12" t="s">
        <v>201</v>
      </c>
      <c r="C202" s="16">
        <v>1</v>
      </c>
      <c r="D202" s="6"/>
      <c r="E202" s="6" t="s">
        <v>230</v>
      </c>
      <c r="F202" s="6" t="str">
        <f>+Tabla1[[#This Row],[CODIGO]]</f>
        <v>KT5059</v>
      </c>
      <c r="G202" s="14" t="s">
        <v>232</v>
      </c>
      <c r="H202" s="4">
        <v>46</v>
      </c>
      <c r="I202" s="13" t="s">
        <v>21</v>
      </c>
      <c r="J202" s="3" t="s">
        <v>22</v>
      </c>
    </row>
    <row r="203" spans="1:11" x14ac:dyDescent="0.25">
      <c r="A203" s="8" t="s">
        <v>200</v>
      </c>
      <c r="B203" s="12" t="s">
        <v>202</v>
      </c>
      <c r="C203" s="16">
        <v>0</v>
      </c>
      <c r="D203" s="6"/>
      <c r="E203" s="6" t="s">
        <v>230</v>
      </c>
      <c r="F203" s="6" t="str">
        <f>+Tabla1[[#This Row],[CODIGO]]</f>
        <v>KT5059</v>
      </c>
      <c r="G203" s="14" t="s">
        <v>232</v>
      </c>
      <c r="H203" s="4">
        <v>0</v>
      </c>
      <c r="I203" s="13" t="s">
        <v>21</v>
      </c>
      <c r="J203" s="3"/>
      <c r="K203" t="s">
        <v>348</v>
      </c>
    </row>
    <row r="204" spans="1:11" x14ac:dyDescent="0.25">
      <c r="A204" s="8" t="s">
        <v>200</v>
      </c>
      <c r="B204" s="12" t="s">
        <v>203</v>
      </c>
      <c r="C204" s="16">
        <v>0</v>
      </c>
      <c r="D204" s="6"/>
      <c r="E204" s="6" t="s">
        <v>230</v>
      </c>
      <c r="F204" s="6" t="str">
        <f>+Tabla1[[#This Row],[CODIGO]]</f>
        <v>KT5059</v>
      </c>
      <c r="G204" s="14" t="s">
        <v>232</v>
      </c>
      <c r="H204" s="4">
        <v>0</v>
      </c>
      <c r="I204" s="13" t="s">
        <v>21</v>
      </c>
      <c r="J204" s="3"/>
    </row>
    <row r="205" spans="1:11" hidden="1" x14ac:dyDescent="0.25">
      <c r="A205" s="8"/>
      <c r="B205" s="12" t="s">
        <v>207</v>
      </c>
      <c r="C205" s="16">
        <v>1</v>
      </c>
      <c r="D205" s="6"/>
      <c r="E205" s="6" t="s">
        <v>262</v>
      </c>
      <c r="F205" s="6">
        <f>+Tabla1[[#This Row],[CODIGO]]</f>
        <v>0</v>
      </c>
      <c r="G205" s="14" t="s">
        <v>234</v>
      </c>
      <c r="H205" s="4"/>
      <c r="I205" s="13" t="s">
        <v>19</v>
      </c>
      <c r="J205" s="3"/>
    </row>
    <row r="206" spans="1:11" x14ac:dyDescent="0.25">
      <c r="A206" s="8" t="s">
        <v>200</v>
      </c>
      <c r="B206" s="12" t="s">
        <v>204</v>
      </c>
      <c r="C206" s="16">
        <v>0</v>
      </c>
      <c r="D206" s="6"/>
      <c r="E206" s="6" t="s">
        <v>230</v>
      </c>
      <c r="F206" s="6" t="str">
        <f>+Tabla1[[#This Row],[CODIGO]]</f>
        <v>KT5059</v>
      </c>
      <c r="G206" s="14" t="s">
        <v>232</v>
      </c>
      <c r="H206" s="4">
        <v>0</v>
      </c>
      <c r="I206" s="13" t="s">
        <v>21</v>
      </c>
      <c r="J206" s="3"/>
    </row>
    <row r="207" spans="1:11" x14ac:dyDescent="0.25">
      <c r="A207" s="8" t="s">
        <v>205</v>
      </c>
      <c r="B207" s="12" t="s">
        <v>206</v>
      </c>
      <c r="C207" s="16">
        <v>0</v>
      </c>
      <c r="D207" s="6"/>
      <c r="E207" s="6" t="s">
        <v>230</v>
      </c>
      <c r="F207" s="6" t="str">
        <f>+Tabla1[[#This Row],[CODIGO]]</f>
        <v>KT5059FB</v>
      </c>
      <c r="G207" s="14" t="s">
        <v>232</v>
      </c>
      <c r="H207" s="4">
        <v>0</v>
      </c>
      <c r="I207" s="13" t="s">
        <v>20</v>
      </c>
      <c r="J207" s="3"/>
    </row>
    <row r="208" spans="1:11" x14ac:dyDescent="0.25">
      <c r="A208" s="8" t="s">
        <v>205</v>
      </c>
      <c r="B208" s="12" t="s">
        <v>206</v>
      </c>
      <c r="C208" s="16">
        <v>0</v>
      </c>
      <c r="D208" s="6"/>
      <c r="E208" s="6" t="s">
        <v>230</v>
      </c>
      <c r="F208" s="6" t="str">
        <f>+Tabla1[[#This Row],[CODIGO]]</f>
        <v>KT5059FB</v>
      </c>
      <c r="G208" s="14" t="s">
        <v>232</v>
      </c>
      <c r="H208" s="4">
        <v>0</v>
      </c>
      <c r="I208" s="13" t="s">
        <v>20</v>
      </c>
      <c r="J208" s="3"/>
    </row>
    <row r="209" spans="1:10" x14ac:dyDescent="0.25">
      <c r="A209" s="8" t="s">
        <v>205</v>
      </c>
      <c r="B209" s="12" t="s">
        <v>266</v>
      </c>
      <c r="C209" s="16">
        <v>1</v>
      </c>
      <c r="D209" s="6"/>
      <c r="E209" s="6" t="s">
        <v>230</v>
      </c>
      <c r="F209" s="6" t="str">
        <f>+Tabla1[[#This Row],[CODIGO]]</f>
        <v>KT5059FB</v>
      </c>
      <c r="G209" s="14" t="s">
        <v>232</v>
      </c>
      <c r="H209" s="4">
        <v>28</v>
      </c>
      <c r="I209" s="13" t="s">
        <v>20</v>
      </c>
      <c r="J209" s="3"/>
    </row>
    <row r="210" spans="1:10" x14ac:dyDescent="0.25">
      <c r="A210" s="8" t="s">
        <v>205</v>
      </c>
      <c r="B210" s="12" t="s">
        <v>265</v>
      </c>
      <c r="C210" s="16">
        <v>1</v>
      </c>
      <c r="D210" s="6"/>
      <c r="E210" s="6" t="s">
        <v>230</v>
      </c>
      <c r="F210" s="6" t="str">
        <f>+Tabla1[[#This Row],[CODIGO]]</f>
        <v>KT5059FB</v>
      </c>
      <c r="G210" s="14" t="s">
        <v>232</v>
      </c>
      <c r="H210" s="4">
        <v>28</v>
      </c>
      <c r="I210" s="13" t="s">
        <v>20</v>
      </c>
      <c r="J210" s="3"/>
    </row>
    <row r="211" spans="1:10" x14ac:dyDescent="0.25">
      <c r="A211" s="8" t="s">
        <v>208</v>
      </c>
      <c r="B211" s="12" t="s">
        <v>209</v>
      </c>
      <c r="C211" s="16">
        <v>0</v>
      </c>
      <c r="D211" s="6"/>
      <c r="E211" s="6" t="s">
        <v>230</v>
      </c>
      <c r="F211" s="6" t="str">
        <f>+Tabla1[[#This Row],[CODIGO]]</f>
        <v>KT5408</v>
      </c>
      <c r="G211" s="14" t="s">
        <v>226</v>
      </c>
      <c r="H211" s="4">
        <v>0</v>
      </c>
      <c r="I211" s="13" t="s">
        <v>18</v>
      </c>
      <c r="J211" s="3"/>
    </row>
    <row r="212" spans="1:10" x14ac:dyDescent="0.25">
      <c r="A212" s="8" t="s">
        <v>208</v>
      </c>
      <c r="B212" s="12" t="s">
        <v>210</v>
      </c>
      <c r="C212" s="16">
        <v>0</v>
      </c>
      <c r="D212" s="6"/>
      <c r="E212" s="6" t="s">
        <v>230</v>
      </c>
      <c r="F212" s="6" t="str">
        <f>+Tabla1[[#This Row],[CODIGO]]</f>
        <v>KT5408</v>
      </c>
      <c r="G212" s="14" t="s">
        <v>226</v>
      </c>
      <c r="H212" s="4">
        <v>0</v>
      </c>
      <c r="I212" s="13" t="s">
        <v>18</v>
      </c>
      <c r="J212" s="3"/>
    </row>
    <row r="213" spans="1:10" x14ac:dyDescent="0.25">
      <c r="A213" s="8" t="s">
        <v>208</v>
      </c>
      <c r="B213" s="12" t="s">
        <v>211</v>
      </c>
      <c r="C213" s="16">
        <v>0</v>
      </c>
      <c r="D213" s="6"/>
      <c r="E213" s="6" t="s">
        <v>230</v>
      </c>
      <c r="F213" s="6" t="str">
        <f>+Tabla1[[#This Row],[CODIGO]]</f>
        <v>KT5408</v>
      </c>
      <c r="G213" s="14" t="s">
        <v>226</v>
      </c>
      <c r="H213" s="4">
        <v>0</v>
      </c>
      <c r="I213" s="13" t="s">
        <v>18</v>
      </c>
      <c r="J213" s="3"/>
    </row>
    <row r="214" spans="1:10" x14ac:dyDescent="0.25">
      <c r="A214" s="8" t="s">
        <v>208</v>
      </c>
      <c r="B214" s="12" t="s">
        <v>212</v>
      </c>
      <c r="C214" s="16">
        <v>0</v>
      </c>
      <c r="D214" s="6"/>
      <c r="E214" s="6" t="s">
        <v>230</v>
      </c>
      <c r="F214" s="6" t="str">
        <f>+Tabla1[[#This Row],[CODIGO]]</f>
        <v>KT5408</v>
      </c>
      <c r="G214" s="14" t="s">
        <v>226</v>
      </c>
      <c r="H214" s="4">
        <v>0</v>
      </c>
      <c r="I214" s="13" t="s">
        <v>18</v>
      </c>
      <c r="J214" s="3"/>
    </row>
    <row r="215" spans="1:10" x14ac:dyDescent="0.25">
      <c r="A215" s="8" t="s">
        <v>213</v>
      </c>
      <c r="B215" s="12" t="s">
        <v>359</v>
      </c>
      <c r="C215" s="16">
        <v>0</v>
      </c>
      <c r="D215" s="6"/>
      <c r="E215" s="6" t="s">
        <v>230</v>
      </c>
      <c r="F215" s="6" t="str">
        <f>+Tabla1[[#This Row],[CODIGO]]</f>
        <v>KT5081</v>
      </c>
      <c r="G215" s="14" t="s">
        <v>226</v>
      </c>
      <c r="H215" s="4">
        <v>0</v>
      </c>
      <c r="I215" s="13" t="s">
        <v>17</v>
      </c>
      <c r="J215" s="3"/>
    </row>
    <row r="216" spans="1:10" x14ac:dyDescent="0.25">
      <c r="A216" s="8" t="s">
        <v>213</v>
      </c>
      <c r="B216" s="12" t="s">
        <v>214</v>
      </c>
      <c r="C216" s="16">
        <v>0</v>
      </c>
      <c r="D216" s="6"/>
      <c r="E216" s="6" t="s">
        <v>230</v>
      </c>
      <c r="F216" s="6" t="str">
        <f>+Tabla1[[#This Row],[CODIGO]]</f>
        <v>KT5081</v>
      </c>
      <c r="G216" s="14" t="s">
        <v>226</v>
      </c>
      <c r="H216" s="4">
        <v>0</v>
      </c>
      <c r="I216" s="13" t="s">
        <v>17</v>
      </c>
      <c r="J216" s="3"/>
    </row>
    <row r="217" spans="1:10" x14ac:dyDescent="0.25">
      <c r="A217" s="8" t="s">
        <v>213</v>
      </c>
      <c r="B217" s="12" t="s">
        <v>360</v>
      </c>
      <c r="C217" s="16">
        <v>0</v>
      </c>
      <c r="D217" s="6"/>
      <c r="E217" s="6" t="s">
        <v>230</v>
      </c>
      <c r="F217" s="6" t="str">
        <f>+Tabla1[[#This Row],[CODIGO]]</f>
        <v>KT5081</v>
      </c>
      <c r="G217" s="14" t="s">
        <v>226</v>
      </c>
      <c r="H217" s="4">
        <v>0</v>
      </c>
      <c r="I217" s="13" t="s">
        <v>17</v>
      </c>
      <c r="J217" s="3"/>
    </row>
    <row r="218" spans="1:10" x14ac:dyDescent="0.25">
      <c r="A218" s="8" t="s">
        <v>213</v>
      </c>
      <c r="B218" s="12" t="s">
        <v>215</v>
      </c>
      <c r="C218" s="16">
        <v>0</v>
      </c>
      <c r="D218" s="6"/>
      <c r="E218" s="6" t="s">
        <v>230</v>
      </c>
      <c r="F218" s="6" t="str">
        <f>+Tabla1[[#This Row],[CODIGO]]</f>
        <v>KT5081</v>
      </c>
      <c r="G218" s="14" t="s">
        <v>226</v>
      </c>
      <c r="H218" s="4">
        <v>0</v>
      </c>
      <c r="I218" s="13" t="s">
        <v>17</v>
      </c>
      <c r="J218" s="3"/>
    </row>
    <row r="219" spans="1:10" x14ac:dyDescent="0.25">
      <c r="A219" s="8" t="s">
        <v>216</v>
      </c>
      <c r="B219" s="12" t="s">
        <v>217</v>
      </c>
      <c r="C219" s="16">
        <v>1</v>
      </c>
      <c r="D219" s="6"/>
      <c r="E219" s="6" t="s">
        <v>230</v>
      </c>
      <c r="F219" s="6" t="str">
        <f>+Tabla1[[#This Row],[CODIGO]]</f>
        <v>KT5328</v>
      </c>
      <c r="G219" s="14" t="s">
        <v>226</v>
      </c>
      <c r="H219" s="4">
        <v>46</v>
      </c>
      <c r="I219" s="13" t="s">
        <v>16</v>
      </c>
      <c r="J219" s="3" t="s">
        <v>15</v>
      </c>
    </row>
    <row r="220" spans="1:10" x14ac:dyDescent="0.25">
      <c r="A220" s="8" t="s">
        <v>218</v>
      </c>
      <c r="B220" s="12" t="s">
        <v>219</v>
      </c>
      <c r="C220" s="16">
        <v>2</v>
      </c>
      <c r="D220" s="6"/>
      <c r="E220" s="6" t="s">
        <v>230</v>
      </c>
      <c r="F220" s="6" t="str">
        <f>+Tabla1[[#This Row],[CODIGO]]</f>
        <v>KT5343</v>
      </c>
      <c r="G220" s="14" t="s">
        <v>226</v>
      </c>
      <c r="H220" s="4">
        <v>28</v>
      </c>
      <c r="I220" s="13" t="s">
        <v>235</v>
      </c>
      <c r="J220" s="3" t="s">
        <v>14</v>
      </c>
    </row>
    <row r="221" spans="1:10" x14ac:dyDescent="0.25">
      <c r="A221" s="8" t="s">
        <v>218</v>
      </c>
      <c r="B221" s="12" t="s">
        <v>220</v>
      </c>
      <c r="C221" s="16">
        <v>2</v>
      </c>
      <c r="D221" s="6"/>
      <c r="E221" s="6" t="s">
        <v>230</v>
      </c>
      <c r="F221" s="6" t="str">
        <f>+Tabla1[[#This Row],[CODIGO]]</f>
        <v>KT5343</v>
      </c>
      <c r="G221" s="14" t="s">
        <v>226</v>
      </c>
      <c r="H221" s="4">
        <v>28</v>
      </c>
      <c r="I221" s="13" t="s">
        <v>12</v>
      </c>
      <c r="J221" s="3" t="s">
        <v>13</v>
      </c>
    </row>
    <row r="222" spans="1:10" x14ac:dyDescent="0.25">
      <c r="A222" s="8" t="s">
        <v>218</v>
      </c>
      <c r="B222" s="12" t="s">
        <v>221</v>
      </c>
      <c r="C222" s="16">
        <v>1</v>
      </c>
      <c r="D222" s="6"/>
      <c r="E222" s="6" t="s">
        <v>230</v>
      </c>
      <c r="F222" s="6" t="str">
        <f>+Tabla1[[#This Row],[CODIGO]]</f>
        <v>KT5343</v>
      </c>
      <c r="G222" s="14" t="s">
        <v>226</v>
      </c>
      <c r="H222" s="4">
        <v>28</v>
      </c>
      <c r="I222" s="13" t="s">
        <v>12</v>
      </c>
      <c r="J222" s="3"/>
    </row>
    <row r="223" spans="1:10" x14ac:dyDescent="0.25">
      <c r="A223" s="8" t="s">
        <v>218</v>
      </c>
      <c r="B223" s="12" t="s">
        <v>358</v>
      </c>
      <c r="C223" s="16">
        <v>0</v>
      </c>
      <c r="D223" s="6"/>
      <c r="E223" s="6" t="s">
        <v>230</v>
      </c>
      <c r="F223" s="6" t="str">
        <f>+Tabla1[[#This Row],[CODIGO]]</f>
        <v>KT5343</v>
      </c>
      <c r="G223" s="14" t="s">
        <v>226</v>
      </c>
      <c r="H223" s="4">
        <v>0</v>
      </c>
      <c r="I223" s="13" t="s">
        <v>12</v>
      </c>
      <c r="J223" s="3"/>
    </row>
    <row r="224" spans="1:10" hidden="1" x14ac:dyDescent="0.25">
      <c r="A224" s="8"/>
      <c r="B224" s="12" t="s">
        <v>222</v>
      </c>
      <c r="C224" s="16"/>
      <c r="D224" s="6"/>
      <c r="E224" s="6" t="s">
        <v>262</v>
      </c>
      <c r="F224" s="6">
        <f>+Tabla1[[#This Row],[CODIGO]]</f>
        <v>0</v>
      </c>
      <c r="G224" s="14"/>
      <c r="H224" s="4"/>
      <c r="I224" s="13" t="s">
        <v>11</v>
      </c>
      <c r="J224" s="3" t="s">
        <v>10</v>
      </c>
    </row>
    <row r="225" spans="3:3" x14ac:dyDescent="0.25">
      <c r="C225" s="15"/>
    </row>
    <row r="226" spans="3:3" x14ac:dyDescent="0.25">
      <c r="C226" s="15"/>
    </row>
    <row r="227" spans="3:3" x14ac:dyDescent="0.25">
      <c r="C227" s="15"/>
    </row>
    <row r="228" spans="3:3" x14ac:dyDescent="0.25">
      <c r="C228" s="15"/>
    </row>
    <row r="229" spans="3:3" x14ac:dyDescent="0.25">
      <c r="C229" s="15"/>
    </row>
    <row r="230" spans="3:3" x14ac:dyDescent="0.25">
      <c r="C230" s="15"/>
    </row>
    <row r="231" spans="3:3" x14ac:dyDescent="0.25">
      <c r="C231" s="15"/>
    </row>
    <row r="232" spans="3:3" x14ac:dyDescent="0.25">
      <c r="C232" s="15"/>
    </row>
    <row r="233" spans="3:3" x14ac:dyDescent="0.25">
      <c r="C233" s="15"/>
    </row>
    <row r="234" spans="3:3" x14ac:dyDescent="0.25">
      <c r="C234" s="15"/>
    </row>
    <row r="235" spans="3:3" x14ac:dyDescent="0.25">
      <c r="C235" s="15"/>
    </row>
    <row r="236" spans="3:3" x14ac:dyDescent="0.25">
      <c r="C236" s="15"/>
    </row>
    <row r="237" spans="3:3" x14ac:dyDescent="0.25">
      <c r="C237" s="15"/>
    </row>
    <row r="238" spans="3:3" x14ac:dyDescent="0.25">
      <c r="C238" s="15"/>
    </row>
    <row r="239" spans="3:3" x14ac:dyDescent="0.25">
      <c r="C239" s="15"/>
    </row>
    <row r="240" spans="3:3" x14ac:dyDescent="0.25">
      <c r="C240" s="15"/>
    </row>
    <row r="241" spans="3:3" x14ac:dyDescent="0.25">
      <c r="C241" s="15"/>
    </row>
    <row r="242" spans="3:3" x14ac:dyDescent="0.25">
      <c r="C242" s="15"/>
    </row>
    <row r="243" spans="3:3" x14ac:dyDescent="0.25">
      <c r="C243" s="15"/>
    </row>
    <row r="244" spans="3:3" x14ac:dyDescent="0.25">
      <c r="C244" s="15"/>
    </row>
    <row r="245" spans="3:3" x14ac:dyDescent="0.25">
      <c r="C245" s="15"/>
    </row>
    <row r="246" spans="3:3" x14ac:dyDescent="0.25">
      <c r="C246" s="15"/>
    </row>
    <row r="247" spans="3:3" x14ac:dyDescent="0.25">
      <c r="C247" s="15"/>
    </row>
    <row r="248" spans="3:3" x14ac:dyDescent="0.25">
      <c r="C248" s="15"/>
    </row>
  </sheetData>
  <conditionalFormatting sqref="C2:C224">
    <cfRule type="cellIs" dxfId="14" priority="1" operator="equal">
      <formula>0</formula>
    </cfRule>
    <cfRule type="expression" dxfId="13" priority="4">
      <formula>RIGHT(B2,6)="ROSADO"</formula>
    </cfRule>
    <cfRule type="expression" dxfId="12" priority="5">
      <formula>RIGHT(B2,6)="GUINDO"</formula>
    </cfRule>
    <cfRule type="expression" dxfId="11" priority="6">
      <formula>RIGHT(B2,5)="VERDE"</formula>
    </cfRule>
    <cfRule type="expression" dxfId="10" priority="7">
      <formula>RIGHT(B2,7)="NARANJA"</formula>
    </cfRule>
    <cfRule type="expression" dxfId="9" priority="8">
      <formula>RIGHT(B2,5)="PLATA"</formula>
    </cfRule>
    <cfRule type="expression" dxfId="8" priority="9">
      <formula>RIGHT(B2,4)="GRIS"</formula>
    </cfRule>
    <cfRule type="expression" dxfId="7" priority="10">
      <formula>RIGHT(B2,7)="CELESTE"</formula>
    </cfRule>
    <cfRule type="expression" dxfId="6" priority="11">
      <formula>RIGHT(B2,6)="BLANCO"</formula>
    </cfRule>
    <cfRule type="expression" dxfId="5" priority="12">
      <formula>RIGHT(B2,4)="ROJO"</formula>
    </cfRule>
    <cfRule type="expression" dxfId="4" priority="13">
      <formula>RIGHT(B2,5)="NEGRO"</formula>
    </cfRule>
    <cfRule type="expression" dxfId="3" priority="14">
      <formula>RIGHT(B2,4)="AZUL"</formula>
    </cfRule>
    <cfRule type="expression" dxfId="2" priority="15">
      <formula>RIGHT(B2,8)="AMARILLO"</formula>
    </cfRule>
  </conditionalFormatting>
  <conditionalFormatting sqref="E2:E224">
    <cfRule type="cellIs" dxfId="1" priority="2" operator="equal">
      <formula>"KINSMART"</formula>
    </cfRule>
    <cfRule type="cellIs" dxfId="0" priority="3" operator="equal">
      <formula>"OEM"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ADOLPH FLOW</cp:lastModifiedBy>
  <dcterms:created xsi:type="dcterms:W3CDTF">2025-07-31T02:36:28Z</dcterms:created>
  <dcterms:modified xsi:type="dcterms:W3CDTF">2025-10-17T19:44:58Z</dcterms:modified>
</cp:coreProperties>
</file>