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4e38b7f4ac4520e/2026/grepxcel/"/>
    </mc:Choice>
  </mc:AlternateContent>
  <xr:revisionPtr revIDLastSave="6" documentId="11_E70CEB606E77A57DF8B6053EBF59DFA17740465F" xr6:coauthVersionLast="47" xr6:coauthVersionMax="47" xr10:uidLastSave="{2B1B7CF7-3553-40B4-BFBF-BE5C94DA94E5}"/>
  <bookViews>
    <workbookView xWindow="-103" yWindow="-103" windowWidth="33120" windowHeight="18000" tabRatio="500" xr2:uid="{00000000-000D-0000-FFFF-FFFF00000000}"/>
  </bookViews>
  <sheets>
    <sheet name="Sheet1" sheetId="1" r:id="rId1"/>
    <sheet name="Sheet1_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2" l="1"/>
  <c r="G13" i="2" s="1"/>
  <c r="K18" i="1"/>
  <c r="B17" i="1"/>
  <c r="D16" i="1"/>
  <c r="D18" i="1" s="1"/>
  <c r="B16" i="1"/>
  <c r="H12" i="1"/>
  <c r="D12" i="1"/>
  <c r="G12" i="1" s="1"/>
  <c r="H11" i="1"/>
  <c r="D11" i="1"/>
  <c r="G11" i="1" s="1"/>
  <c r="E10" i="1"/>
  <c r="H10" i="1" s="1"/>
  <c r="D10" i="1"/>
  <c r="G10" i="1" s="1"/>
  <c r="H9" i="1"/>
  <c r="D9" i="1"/>
  <c r="G9" i="1" s="1"/>
  <c r="H8" i="1"/>
  <c r="E8" i="1"/>
  <c r="D8" i="1"/>
  <c r="G8" i="1" s="1"/>
  <c r="G7" i="1"/>
  <c r="E7" i="1"/>
  <c r="H7" i="1" s="1"/>
  <c r="D7" i="1"/>
  <c r="E6" i="1"/>
  <c r="H6" i="1" s="1"/>
  <c r="D6" i="1"/>
  <c r="G6" i="1" s="1"/>
  <c r="H5" i="1"/>
  <c r="E5" i="1"/>
  <c r="D5" i="1"/>
  <c r="G5" i="1" s="1"/>
  <c r="H4" i="1"/>
  <c r="E4" i="1"/>
  <c r="D4" i="1"/>
  <c r="G4" i="1" s="1"/>
  <c r="H3" i="1"/>
  <c r="G3" i="1"/>
  <c r="E3" i="1"/>
  <c r="D3" i="1"/>
  <c r="H2" i="1"/>
  <c r="D2" i="1"/>
  <c r="G2" i="1" s="1"/>
  <c r="I19" i="2"/>
  <c r="H19" i="2"/>
  <c r="G19" i="2"/>
  <c r="F19" i="2"/>
  <c r="K18" i="2"/>
  <c r="I18" i="2"/>
  <c r="H18" i="2"/>
  <c r="G18" i="2"/>
  <c r="B17" i="2"/>
  <c r="A17" i="2"/>
  <c r="A18" i="2" s="1"/>
  <c r="A19" i="2" s="1"/>
  <c r="A20" i="2" s="1"/>
  <c r="A21" i="2" s="1"/>
  <c r="D16" i="2"/>
  <c r="D18" i="2" s="1"/>
  <c r="B16" i="2"/>
  <c r="H12" i="2"/>
  <c r="D12" i="2"/>
  <c r="G12" i="2" s="1"/>
  <c r="H11" i="2"/>
  <c r="D11" i="2"/>
  <c r="G11" i="2" s="1"/>
  <c r="E10" i="2"/>
  <c r="H10" i="2" s="1"/>
  <c r="D10" i="2"/>
  <c r="G10" i="2" s="1"/>
  <c r="H9" i="2"/>
  <c r="D9" i="2"/>
  <c r="G9" i="2" s="1"/>
  <c r="E8" i="2"/>
  <c r="H8" i="2" s="1"/>
  <c r="D8" i="2"/>
  <c r="G8" i="2" s="1"/>
  <c r="E7" i="2"/>
  <c r="H7" i="2" s="1"/>
  <c r="D7" i="2"/>
  <c r="G7" i="2" s="1"/>
  <c r="H6" i="2"/>
  <c r="E6" i="2"/>
  <c r="D6" i="2"/>
  <c r="G6" i="2" s="1"/>
  <c r="E5" i="2"/>
  <c r="H5" i="2" s="1"/>
  <c r="D5" i="2"/>
  <c r="G5" i="2" s="1"/>
  <c r="H4" i="2"/>
  <c r="E4" i="2"/>
  <c r="D4" i="2"/>
  <c r="G4" i="2" s="1"/>
  <c r="H3" i="2"/>
  <c r="E3" i="2"/>
  <c r="D3" i="2"/>
  <c r="G3" i="2" s="1"/>
  <c r="H2" i="2"/>
  <c r="D2" i="2"/>
  <c r="G2" i="2" s="1"/>
  <c r="D17" i="1" l="1"/>
  <c r="E16" i="1" s="1"/>
  <c r="E16" i="2"/>
  <c r="D17" i="2"/>
  <c r="E17" i="2" l="1"/>
  <c r="D19" i="2"/>
  <c r="E19" i="2" s="1"/>
  <c r="D19" i="1"/>
  <c r="E19" i="1" s="1"/>
  <c r="E17" i="1"/>
  <c r="E18" i="1"/>
  <c r="E1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<sst xmlns="http://schemas.openxmlformats.org/spreadsheetml/2006/main" count="93" uniqueCount="44">
  <si>
    <t>Type Testing in grepxcel</t>
  </si>
  <si>
    <t>Not Formatted</t>
  </si>
  <si>
    <t>Formatted</t>
  </si>
  <si>
    <t>FUNCTION</t>
  </si>
  <si>
    <t>Boolean: Bool Test</t>
  </si>
  <si>
    <t>Yes</t>
  </si>
  <si>
    <t>NO</t>
  </si>
  <si>
    <t>Date: Day Test</t>
  </si>
  <si>
    <t>Date: Duration Test</t>
  </si>
  <si>
    <t>Numeric: Decimal Test</t>
  </si>
  <si>
    <t>Numeric: Float Test</t>
  </si>
  <si>
    <t>Numeric: Integer Test</t>
  </si>
  <si>
    <t>Numeric: Percentage Test</t>
  </si>
  <si>
    <t>Numeric:Currency Test</t>
  </si>
  <si>
    <t>Numeric:Number Test</t>
  </si>
  <si>
    <t>String: Text Test</t>
  </si>
  <si>
    <t>this is a string</t>
  </si>
  <si>
    <t>this is another test</t>
  </si>
  <si>
    <t>URL: URL Test</t>
  </si>
  <si>
    <t>http://google.com</t>
  </si>
  <si>
    <t>http://example.com/2</t>
  </si>
  <si>
    <t>Image Test</t>
  </si>
  <si>
    <t>Index</t>
  </si>
  <si>
    <t>Boolean</t>
  </si>
  <si>
    <t>Day</t>
  </si>
  <si>
    <t>Day-ß</t>
  </si>
  <si>
    <t>Äöü-Duration</t>
  </si>
  <si>
    <t>Decimal</t>
  </si>
  <si>
    <t>Float</t>
  </si>
  <si>
    <t>Integer</t>
  </si>
  <si>
    <t>Percentage</t>
  </si>
  <si>
    <t>Currency</t>
  </si>
  <si>
    <t>Text</t>
  </si>
  <si>
    <t>URL</t>
  </si>
  <si>
    <t>IMAGE-网址</t>
  </si>
  <si>
    <t>Text 1</t>
  </si>
  <si>
    <t>http://example.com/1</t>
  </si>
  <si>
    <t>Text 2</t>
  </si>
  <si>
    <t>yes</t>
  </si>
  <si>
    <t>no</t>
  </si>
  <si>
    <t>mailto://example.com</t>
  </si>
  <si>
    <t>TRUE</t>
  </si>
  <si>
    <t>FALSE</t>
  </si>
  <si>
    <t>€10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</si>
</sst>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TRUE&quot;;&quot;TRUE&quot;;&quot;FALSE&quot;"/>
    <numFmt numFmtId="165" formatCode="yyyy\-mm\-dd"/>
    <numFmt numFmtId="166" formatCode="\Q\Q\ yy"/>
    <numFmt numFmtId="167" formatCode="mm/dd/yy"/>
    <numFmt numFmtId="168" formatCode="[hh]:mm:ss"/>
    <numFmt numFmtId="169" formatCode="[hh]:mm:ss.00"/>
    <numFmt numFmtId="170" formatCode="0.00E+000"/>
    <numFmt numFmtId="171" formatCode="[$-409]0"/>
    <numFmt numFmtId="172" formatCode="#,##0.00\ [$USD];[Red]\-#,##0.00\ [$USD]"/>
    <numFmt numFmtId="173" formatCode="#,##0_);\(#,##0\)"/>
    <numFmt numFmtId="174" formatCode="mmmm\ d&quot;, &quot;yyyy"/>
  </numFmts>
  <fonts count="2" x14ac:knownFonts="1">
    <font>
      <sz val="11"/>
      <color theme="1"/>
      <name val="Calibri"/>
      <family val="2"/>
      <charset val="1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9" fontId="0" fillId="0" borderId="0" xfId="0" applyNumberFormat="1" applyAlignment="1">
      <alignment wrapText="1"/>
    </xf>
    <xf numFmtId="170" fontId="0" fillId="0" borderId="0" xfId="0" applyNumberFormat="1" applyAlignment="1">
      <alignment wrapText="1"/>
    </xf>
    <xf numFmtId="171" fontId="0" fillId="0" borderId="0" xfId="0" applyNumberFormat="1" applyAlignment="1">
      <alignment wrapText="1"/>
    </xf>
    <xf numFmtId="10" fontId="0" fillId="0" borderId="0" xfId="0" applyNumberFormat="1" applyAlignment="1">
      <alignment wrapText="1"/>
    </xf>
    <xf numFmtId="172" fontId="0" fillId="0" borderId="0" xfId="0" applyNumberFormat="1" applyAlignment="1">
      <alignment wrapText="1"/>
    </xf>
    <xf numFmtId="173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17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1</xdr:col>
      <xdr:colOff>1366200</xdr:colOff>
      <xdr:row>12</xdr:row>
      <xdr:rowOff>1174680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836360" y="2877840"/>
          <a:ext cx="1366200" cy="1174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15</xdr:row>
      <xdr:rowOff>0</xdr:rowOff>
    </xdr:from>
    <xdr:to>
      <xdr:col>12</xdr:col>
      <xdr:colOff>345600</xdr:colOff>
      <xdr:row>15</xdr:row>
      <xdr:rowOff>342000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277960" y="4906080"/>
          <a:ext cx="345600" cy="34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16</xdr:row>
      <xdr:rowOff>0</xdr:rowOff>
    </xdr:from>
    <xdr:to>
      <xdr:col>12</xdr:col>
      <xdr:colOff>365400</xdr:colOff>
      <xdr:row>17</xdr:row>
      <xdr:rowOff>360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277960" y="5266080"/>
          <a:ext cx="365400" cy="360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17</xdr:row>
      <xdr:rowOff>0</xdr:rowOff>
    </xdr:from>
    <xdr:to>
      <xdr:col>12</xdr:col>
      <xdr:colOff>548640</xdr:colOff>
      <xdr:row>17</xdr:row>
      <xdr:rowOff>360360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277960" y="5626080"/>
          <a:ext cx="548640" cy="360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18</xdr:row>
      <xdr:rowOff>0</xdr:rowOff>
    </xdr:from>
    <xdr:to>
      <xdr:col>12</xdr:col>
      <xdr:colOff>517320</xdr:colOff>
      <xdr:row>18</xdr:row>
      <xdr:rowOff>360000</xdr:rowOff>
    </xdr:to>
    <xdr:pic>
      <xdr:nvPicPr>
        <xdr:cNvPr id="6" name="Imag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4277960" y="5986080"/>
          <a:ext cx="517320" cy="360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2</xdr:col>
      <xdr:colOff>42</xdr:colOff>
      <xdr:row>12</xdr:row>
      <xdr:rowOff>1174680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836360" y="2877840"/>
          <a:ext cx="1366200" cy="1174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15</xdr:row>
      <xdr:rowOff>0</xdr:rowOff>
    </xdr:from>
    <xdr:to>
      <xdr:col>12</xdr:col>
      <xdr:colOff>345600</xdr:colOff>
      <xdr:row>15</xdr:row>
      <xdr:rowOff>342000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277960" y="4906080"/>
          <a:ext cx="345600" cy="342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16</xdr:row>
      <xdr:rowOff>0</xdr:rowOff>
    </xdr:from>
    <xdr:to>
      <xdr:col>12</xdr:col>
      <xdr:colOff>365400</xdr:colOff>
      <xdr:row>17</xdr:row>
      <xdr:rowOff>360</xdr:rowOff>
    </xdr:to>
    <xdr:pic>
      <xdr:nvPicPr>
        <xdr:cNvPr id="8" name="Image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277960" y="5266080"/>
          <a:ext cx="365400" cy="360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17</xdr:row>
      <xdr:rowOff>0</xdr:rowOff>
    </xdr:from>
    <xdr:to>
      <xdr:col>12</xdr:col>
      <xdr:colOff>548640</xdr:colOff>
      <xdr:row>18</xdr:row>
      <xdr:rowOff>1132</xdr:rowOff>
    </xdr:to>
    <xdr:pic>
      <xdr:nvPicPr>
        <xdr:cNvPr id="9" name="Image 4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277960" y="5626080"/>
          <a:ext cx="548640" cy="360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0</xdr:colOff>
      <xdr:row>18</xdr:row>
      <xdr:rowOff>0</xdr:rowOff>
    </xdr:from>
    <xdr:to>
      <xdr:col>12</xdr:col>
      <xdr:colOff>547920</xdr:colOff>
      <xdr:row>19</xdr:row>
      <xdr:rowOff>1131</xdr:rowOff>
    </xdr:to>
    <xdr:pic>
      <xdr:nvPicPr>
        <xdr:cNvPr id="10" name="Image 5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4277960" y="5986080"/>
          <a:ext cx="547920" cy="360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  <v>Engineer programming robot in robotics research facility</v>
  </rv>
  <rv s="1">
    <v>1</v>
    <v>5</v>
  </rv>
  <rv s="1">
    <v>2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  <k n="Text" t="s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example.com/1" TargetMode="External"/><Relationship Id="rId2" Type="http://schemas.openxmlformats.org/officeDocument/2006/relationships/hyperlink" Target="http://example.com/1" TargetMode="External"/><Relationship Id="rId1" Type="http://schemas.openxmlformats.org/officeDocument/2006/relationships/hyperlink" Target="http://example.com/2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mailto:example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example.com/1" TargetMode="External"/><Relationship Id="rId2" Type="http://schemas.openxmlformats.org/officeDocument/2006/relationships/hyperlink" Target="http://example.com/1" TargetMode="External"/><Relationship Id="rId1" Type="http://schemas.openxmlformats.org/officeDocument/2006/relationships/hyperlink" Target="http://example.com/2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mailto: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zoomScaleNormal="100" workbookViewId="0">
      <selection activeCell="M20" sqref="M20"/>
    </sheetView>
  </sheetViews>
  <sheetFormatPr defaultColWidth="10.15234375" defaultRowHeight="14.6" x14ac:dyDescent="0.4"/>
  <cols>
    <col min="1" max="1" width="22.921875" style="1" customWidth="1"/>
    <col min="2" max="2" width="17.07421875" style="1" customWidth="1"/>
    <col min="3" max="3" width="10.15234375" style="1"/>
    <col min="4" max="4" width="22.921875" style="1" customWidth="1"/>
    <col min="5" max="5" width="13.3828125" style="1" customWidth="1"/>
    <col min="6" max="6" width="10.15234375" style="1"/>
    <col min="7" max="7" width="22.921875" style="1" customWidth="1"/>
    <col min="8" max="8" width="18.15234375" style="1" customWidth="1"/>
    <col min="9" max="16384" width="10.15234375" style="1"/>
  </cols>
  <sheetData>
    <row r="1" spans="1:13" x14ac:dyDescent="0.4">
      <c r="A1" s="1" t="s">
        <v>0</v>
      </c>
      <c r="B1" s="1" t="s">
        <v>1</v>
      </c>
      <c r="D1" s="1" t="s">
        <v>0</v>
      </c>
      <c r="E1" s="1" t="s">
        <v>2</v>
      </c>
      <c r="G1" s="1" t="s">
        <v>0</v>
      </c>
      <c r="H1" s="1" t="s">
        <v>3</v>
      </c>
    </row>
    <row r="2" spans="1:13" x14ac:dyDescent="0.4">
      <c r="A2" s="1" t="s">
        <v>4</v>
      </c>
      <c r="B2" s="1" t="s">
        <v>5</v>
      </c>
      <c r="D2" s="1" t="str">
        <f t="shared" ref="D2:D12" si="0">A2</f>
        <v>Boolean: Bool Test</v>
      </c>
      <c r="E2" s="2" t="s">
        <v>6</v>
      </c>
      <c r="G2" s="1" t="str">
        <f t="shared" ref="G2:G12" si="1">D2</f>
        <v>Boolean: Bool Test</v>
      </c>
      <c r="H2" s="1" t="b">
        <f>TRUE()</f>
        <v>1</v>
      </c>
    </row>
    <row r="3" spans="1:13" x14ac:dyDescent="0.4">
      <c r="A3" s="1" t="s">
        <v>7</v>
      </c>
      <c r="B3" s="3">
        <v>46085</v>
      </c>
      <c r="D3" s="1" t="str">
        <f t="shared" si="0"/>
        <v>Date: Day Test</v>
      </c>
      <c r="E3" s="4">
        <f t="shared" ref="E3:E8" si="2">B3</f>
        <v>46085</v>
      </c>
      <c r="G3" s="1" t="str">
        <f t="shared" si="1"/>
        <v>Date: Day Test</v>
      </c>
      <c r="H3" s="5">
        <f ca="1">TODAY()</f>
        <v>46287</v>
      </c>
    </row>
    <row r="4" spans="1:13" x14ac:dyDescent="0.4">
      <c r="A4" s="1" t="s">
        <v>8</v>
      </c>
      <c r="B4" s="6">
        <v>1</v>
      </c>
      <c r="D4" s="1" t="str">
        <f t="shared" si="0"/>
        <v>Date: Duration Test</v>
      </c>
      <c r="E4" s="7">
        <f t="shared" si="2"/>
        <v>1</v>
      </c>
      <c r="G4" s="1" t="str">
        <f t="shared" si="1"/>
        <v>Date: Duration Test</v>
      </c>
      <c r="H4" s="6">
        <f ca="1">TODAY()-(TODAY()-1+TIME(1,1,1))</f>
        <v>0.95762731481227092</v>
      </c>
    </row>
    <row r="5" spans="1:13" x14ac:dyDescent="0.4">
      <c r="A5" s="1" t="s">
        <v>9</v>
      </c>
      <c r="B5" s="1">
        <v>10</v>
      </c>
      <c r="D5" s="1" t="str">
        <f t="shared" si="0"/>
        <v>Numeric: Decimal Test</v>
      </c>
      <c r="E5" s="1">
        <f t="shared" si="2"/>
        <v>10</v>
      </c>
      <c r="G5" s="1" t="str">
        <f t="shared" si="1"/>
        <v>Numeric: Decimal Test</v>
      </c>
      <c r="H5" s="1">
        <f t="shared" ref="H5:H10" si="3">E5*2</f>
        <v>20</v>
      </c>
    </row>
    <row r="6" spans="1:13" x14ac:dyDescent="0.4">
      <c r="A6" s="1" t="s">
        <v>10</v>
      </c>
      <c r="B6" s="1">
        <v>10.01</v>
      </c>
      <c r="D6" s="1" t="str">
        <f t="shared" si="0"/>
        <v>Numeric: Float Test</v>
      </c>
      <c r="E6" s="8">
        <f t="shared" si="2"/>
        <v>10.01</v>
      </c>
      <c r="G6" s="1" t="str">
        <f t="shared" si="1"/>
        <v>Numeric: Float Test</v>
      </c>
      <c r="H6" s="1">
        <f t="shared" si="3"/>
        <v>20.02</v>
      </c>
    </row>
    <row r="7" spans="1:13" x14ac:dyDescent="0.4">
      <c r="A7" s="1" t="s">
        <v>11</v>
      </c>
      <c r="B7" s="1">
        <v>10</v>
      </c>
      <c r="D7" s="1" t="str">
        <f t="shared" si="0"/>
        <v>Numeric: Integer Test</v>
      </c>
      <c r="E7" s="9">
        <f t="shared" si="2"/>
        <v>10</v>
      </c>
      <c r="G7" s="1" t="str">
        <f t="shared" si="1"/>
        <v>Numeric: Integer Test</v>
      </c>
      <c r="H7" s="1">
        <f t="shared" si="3"/>
        <v>20</v>
      </c>
    </row>
    <row r="8" spans="1:13" x14ac:dyDescent="0.4">
      <c r="A8" s="1" t="s">
        <v>12</v>
      </c>
      <c r="B8" s="10">
        <v>0.1</v>
      </c>
      <c r="D8" s="1" t="str">
        <f t="shared" si="0"/>
        <v>Numeric: Percentage Test</v>
      </c>
      <c r="E8" s="10">
        <f t="shared" si="2"/>
        <v>0.1</v>
      </c>
      <c r="G8" s="1" t="str">
        <f t="shared" si="1"/>
        <v>Numeric: Percentage Test</v>
      </c>
      <c r="H8" s="1">
        <f t="shared" si="3"/>
        <v>0.2</v>
      </c>
    </row>
    <row r="9" spans="1:13" x14ac:dyDescent="0.4">
      <c r="A9" s="1" t="s">
        <v>13</v>
      </c>
      <c r="B9" s="1">
        <v>10</v>
      </c>
      <c r="D9" s="1" t="str">
        <f t="shared" si="0"/>
        <v>Numeric:Currency Test</v>
      </c>
      <c r="E9" s="11">
        <v>10</v>
      </c>
      <c r="G9" s="1" t="str">
        <f t="shared" si="1"/>
        <v>Numeric:Currency Test</v>
      </c>
      <c r="H9" s="1">
        <f t="shared" si="3"/>
        <v>20</v>
      </c>
    </row>
    <row r="10" spans="1:13" x14ac:dyDescent="0.4">
      <c r="A10" s="1" t="s">
        <v>14</v>
      </c>
      <c r="B10" s="1">
        <v>-10</v>
      </c>
      <c r="D10" s="1" t="str">
        <f t="shared" si="0"/>
        <v>Numeric:Number Test</v>
      </c>
      <c r="E10" s="12">
        <f>B10</f>
        <v>-10</v>
      </c>
      <c r="G10" s="1" t="str">
        <f t="shared" si="1"/>
        <v>Numeric:Number Test</v>
      </c>
      <c r="H10" s="1">
        <f t="shared" si="3"/>
        <v>-20</v>
      </c>
    </row>
    <row r="11" spans="1:13" ht="29.15" x14ac:dyDescent="0.4">
      <c r="A11" s="1" t="s">
        <v>15</v>
      </c>
      <c r="B11" s="1" t="s">
        <v>16</v>
      </c>
      <c r="D11" s="1" t="str">
        <f t="shared" si="0"/>
        <v>String: Text Test</v>
      </c>
      <c r="E11" s="13" t="s">
        <v>17</v>
      </c>
      <c r="G11" s="1" t="str">
        <f t="shared" si="1"/>
        <v>String: Text Test</v>
      </c>
      <c r="H11" s="1" t="str">
        <f>B11&amp;CHAR(10)&amp;E11</f>
        <v>this is a string
this is another test</v>
      </c>
    </row>
    <row r="12" spans="1:13" ht="29.15" x14ac:dyDescent="0.4">
      <c r="A12" s="1" t="s">
        <v>18</v>
      </c>
      <c r="B12" t="s">
        <v>19</v>
      </c>
      <c r="D12" s="1" t="str">
        <f t="shared" si="0"/>
        <v>URL: URL Test</v>
      </c>
      <c r="E12" s="13" t="s">
        <v>20</v>
      </c>
      <c r="G12" s="1" t="str">
        <f t="shared" si="1"/>
        <v>URL: URL Test</v>
      </c>
      <c r="H12" s="1" t="str">
        <f>E12&amp;"&amp;2"</f>
        <v>http://example.com/2&amp;2</v>
      </c>
    </row>
    <row r="13" spans="1:13" ht="113.4" customHeight="1" x14ac:dyDescent="0.4">
      <c r="A13" s="1" t="s">
        <v>21</v>
      </c>
      <c r="E13" s="13"/>
    </row>
    <row r="15" spans="1:13" ht="26.15" x14ac:dyDescent="0.4">
      <c r="A15" s="1" t="s">
        <v>22</v>
      </c>
      <c r="B15" s="1" t="s">
        <v>23</v>
      </c>
      <c r="C15" s="1" t="s">
        <v>24</v>
      </c>
      <c r="D15" s="1" t="s">
        <v>25</v>
      </c>
      <c r="E15" s="1" t="s">
        <v>26</v>
      </c>
      <c r="F15" s="1" t="s">
        <v>27</v>
      </c>
      <c r="G15" s="1" t="s">
        <v>28</v>
      </c>
      <c r="H15" s="1" t="s">
        <v>29</v>
      </c>
      <c r="I15" s="1" t="s">
        <v>30</v>
      </c>
      <c r="J15" s="1" t="s">
        <v>31</v>
      </c>
      <c r="K15" s="1" t="s">
        <v>32</v>
      </c>
      <c r="L15" s="1" t="s">
        <v>33</v>
      </c>
      <c r="M15" s="14" t="s">
        <v>34</v>
      </c>
    </row>
    <row r="16" spans="1:13" ht="28.4" customHeight="1" x14ac:dyDescent="0.4">
      <c r="A16" s="1">
        <v>1</v>
      </c>
      <c r="B16" s="1" t="b">
        <f>TRUE()</f>
        <v>1</v>
      </c>
      <c r="D16" s="5">
        <f>DATE(1970,2,2)</f>
        <v>25601</v>
      </c>
      <c r="E16" s="12">
        <f>D16-D17</f>
        <v>-1</v>
      </c>
      <c r="F16" s="1">
        <v>4</v>
      </c>
      <c r="G16" s="1">
        <v>1.3434334343430001</v>
      </c>
      <c r="H16" s="1">
        <v>2</v>
      </c>
      <c r="I16" s="10">
        <v>0.05</v>
      </c>
      <c r="J16" s="11">
        <v>1</v>
      </c>
      <c r="K16" s="1" t="s">
        <v>35</v>
      </c>
      <c r="L16" s="1" t="s">
        <v>36</v>
      </c>
    </row>
    <row r="17" spans="2:13" ht="28.4" customHeight="1" x14ac:dyDescent="0.4">
      <c r="B17" s="1" t="b">
        <f>FALSE()</f>
        <v>0</v>
      </c>
      <c r="D17" s="12">
        <f>D16+1</f>
        <v>25602</v>
      </c>
      <c r="E17" s="12">
        <f>D17-D16</f>
        <v>1</v>
      </c>
      <c r="F17" s="1">
        <v>5</v>
      </c>
      <c r="G17" s="1">
        <v>4.34E-6</v>
      </c>
      <c r="H17" s="1">
        <v>1</v>
      </c>
      <c r="I17" s="1">
        <v>0.6</v>
      </c>
      <c r="J17" s="1">
        <v>2</v>
      </c>
      <c r="K17" s="1" t="s">
        <v>37</v>
      </c>
      <c r="L17" s="1" t="s">
        <v>36</v>
      </c>
    </row>
    <row r="18" spans="2:13" ht="28.4" customHeight="1" x14ac:dyDescent="0.4">
      <c r="B18" s="5" t="s">
        <v>38</v>
      </c>
      <c r="D18" s="5">
        <f ca="1">D16+RAND()*100</f>
        <v>25646.186719645699</v>
      </c>
      <c r="E18" s="12">
        <f ca="1">D18-D17</f>
        <v>44.186719645698759</v>
      </c>
      <c r="F18" s="1">
        <v>6</v>
      </c>
      <c r="J18" s="1">
        <v>3</v>
      </c>
      <c r="K18" s="1" t="str">
        <f>_xlfn.CONCAT(K16:K17)</f>
        <v>Text 1Text 2</v>
      </c>
    </row>
    <row r="19" spans="2:13" ht="28.4" customHeight="1" x14ac:dyDescent="0.4">
      <c r="B19" s="6" t="s">
        <v>39</v>
      </c>
      <c r="D19" s="15">
        <f ca="1">D17+RAND()*1000</f>
        <v>26451.044091649448</v>
      </c>
      <c r="E19" s="12">
        <f ca="1">D19-D18</f>
        <v>804.85737200374933</v>
      </c>
      <c r="J19" s="1">
        <v>4</v>
      </c>
      <c r="L19" s="1" t="s">
        <v>40</v>
      </c>
    </row>
    <row r="20" spans="2:13" ht="28.4" customHeight="1" x14ac:dyDescent="0.4">
      <c r="B20" s="13" t="s">
        <v>41</v>
      </c>
      <c r="M20" s="1" t="e" vm="1">
        <v>#VALUE!</v>
      </c>
    </row>
    <row r="21" spans="2:13" ht="28.4" customHeight="1" x14ac:dyDescent="0.4">
      <c r="B21" s="13" t="s">
        <v>42</v>
      </c>
    </row>
    <row r="22" spans="2:13" ht="28.4" customHeight="1" x14ac:dyDescent="0.4"/>
    <row r="23" spans="2:13" ht="28.4" customHeight="1" x14ac:dyDescent="0.4"/>
    <row r="24" spans="2:13" ht="28.4" customHeight="1" x14ac:dyDescent="0.4"/>
    <row r="25" spans="2:13" ht="28.4" customHeight="1" x14ac:dyDescent="0.4"/>
  </sheetData>
  <hyperlinks>
    <hyperlink ref="E12" r:id="rId1" xr:uid="{00000000-0004-0000-0000-000000000000}"/>
    <hyperlink ref="L16" r:id="rId2" xr:uid="{00000000-0004-0000-0000-000001000000}"/>
    <hyperlink ref="L17" r:id="rId3" xr:uid="{00000000-0004-0000-0000-000002000000}"/>
    <hyperlink ref="L19" r:id="rId4" xr:uid="{00000000-0004-0000-0000-000003000000}"/>
  </hyperlinks>
  <pageMargins left="0.75" right="0.75" top="1" bottom="1" header="0.511811023622047" footer="0.511811023622047"/>
  <pageSetup paperSize="9" orientation="portrait" horizontalDpi="300" verticalDpi="300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25"/>
  <sheetViews>
    <sheetView zoomScaleNormal="100" workbookViewId="0">
      <selection activeCell="H13" sqref="H13"/>
    </sheetView>
  </sheetViews>
  <sheetFormatPr defaultColWidth="10.15234375" defaultRowHeight="14.6" x14ac:dyDescent="0.4"/>
  <cols>
    <col min="1" max="1" width="22.921875" style="1" customWidth="1"/>
    <col min="2" max="2" width="17.07421875" style="1" customWidth="1"/>
    <col min="3" max="3" width="10.15234375" style="1"/>
    <col min="4" max="4" width="22.921875" style="1" customWidth="1"/>
    <col min="5" max="5" width="13.3828125" style="1" customWidth="1"/>
    <col min="6" max="6" width="10.15234375" style="1"/>
    <col min="7" max="7" width="22.921875" style="1" customWidth="1"/>
    <col min="8" max="8" width="18.15234375" style="1" customWidth="1"/>
    <col min="9" max="98" width="10.15234375" style="1"/>
  </cols>
  <sheetData>
    <row r="1" spans="1:13" x14ac:dyDescent="0.4">
      <c r="A1" s="1" t="s">
        <v>0</v>
      </c>
      <c r="B1" s="1" t="s">
        <v>1</v>
      </c>
      <c r="D1" s="1" t="s">
        <v>0</v>
      </c>
      <c r="E1" s="1" t="s">
        <v>2</v>
      </c>
      <c r="G1" s="1" t="s">
        <v>0</v>
      </c>
      <c r="H1" s="1" t="s">
        <v>3</v>
      </c>
    </row>
    <row r="2" spans="1:13" x14ac:dyDescent="0.4">
      <c r="A2" s="1" t="s">
        <v>4</v>
      </c>
      <c r="B2" s="1" t="s">
        <v>5</v>
      </c>
      <c r="D2" s="1" t="str">
        <f t="shared" ref="D2:D12" si="0">A2</f>
        <v>Boolean: Bool Test</v>
      </c>
      <c r="E2" s="1" t="s">
        <v>6</v>
      </c>
      <c r="G2" s="1" t="str">
        <f t="shared" ref="G2:G13" si="1">D2</f>
        <v>Boolean: Bool Test</v>
      </c>
      <c r="H2" s="1" t="b">
        <f>TRUE()</f>
        <v>1</v>
      </c>
    </row>
    <row r="3" spans="1:13" x14ac:dyDescent="0.4">
      <c r="A3" s="1" t="s">
        <v>7</v>
      </c>
      <c r="B3" s="3">
        <v>46085</v>
      </c>
      <c r="D3" s="1" t="str">
        <f t="shared" si="0"/>
        <v>Date: Day Test</v>
      </c>
      <c r="E3" s="4">
        <f t="shared" ref="E3:E8" si="2">B3</f>
        <v>46085</v>
      </c>
      <c r="G3" s="1" t="str">
        <f t="shared" si="1"/>
        <v>Date: Day Test</v>
      </c>
      <c r="H3" s="5">
        <f ca="1">TODAY()</f>
        <v>46287</v>
      </c>
    </row>
    <row r="4" spans="1:13" x14ac:dyDescent="0.4">
      <c r="A4" s="1" t="s">
        <v>8</v>
      </c>
      <c r="B4" s="6">
        <v>1</v>
      </c>
      <c r="D4" s="1" t="str">
        <f t="shared" si="0"/>
        <v>Date: Duration Test</v>
      </c>
      <c r="E4" s="7">
        <f t="shared" si="2"/>
        <v>1</v>
      </c>
      <c r="G4" s="1" t="str">
        <f t="shared" si="1"/>
        <v>Date: Duration Test</v>
      </c>
      <c r="H4" s="6">
        <f ca="1">TODAY()-(TODAY()-1+TIME(1,1,1))</f>
        <v>0.95762731481227092</v>
      </c>
    </row>
    <row r="5" spans="1:13" x14ac:dyDescent="0.4">
      <c r="A5" s="1" t="s">
        <v>9</v>
      </c>
      <c r="B5" s="1">
        <v>10</v>
      </c>
      <c r="D5" s="1" t="str">
        <f t="shared" si="0"/>
        <v>Numeric: Decimal Test</v>
      </c>
      <c r="E5" s="1">
        <f t="shared" si="2"/>
        <v>10</v>
      </c>
      <c r="G5" s="1" t="str">
        <f t="shared" si="1"/>
        <v>Numeric: Decimal Test</v>
      </c>
      <c r="H5" s="1">
        <f t="shared" ref="H5:H10" si="3">E5*2</f>
        <v>20</v>
      </c>
    </row>
    <row r="6" spans="1:13" x14ac:dyDescent="0.4">
      <c r="A6" s="1" t="s">
        <v>10</v>
      </c>
      <c r="B6" s="1">
        <v>10.01</v>
      </c>
      <c r="D6" s="1" t="str">
        <f t="shared" si="0"/>
        <v>Numeric: Float Test</v>
      </c>
      <c r="E6" s="8">
        <f t="shared" si="2"/>
        <v>10.01</v>
      </c>
      <c r="G6" s="1" t="str">
        <f t="shared" si="1"/>
        <v>Numeric: Float Test</v>
      </c>
      <c r="H6" s="1">
        <f t="shared" si="3"/>
        <v>20.02</v>
      </c>
    </row>
    <row r="7" spans="1:13" x14ac:dyDescent="0.4">
      <c r="A7" s="1" t="s">
        <v>11</v>
      </c>
      <c r="B7" s="1">
        <v>10</v>
      </c>
      <c r="D7" s="1" t="str">
        <f t="shared" si="0"/>
        <v>Numeric: Integer Test</v>
      </c>
      <c r="E7" s="9">
        <f t="shared" si="2"/>
        <v>10</v>
      </c>
      <c r="G7" s="1" t="str">
        <f t="shared" si="1"/>
        <v>Numeric: Integer Test</v>
      </c>
      <c r="H7" s="1">
        <f t="shared" si="3"/>
        <v>20</v>
      </c>
    </row>
    <row r="8" spans="1:13" x14ac:dyDescent="0.4">
      <c r="A8" s="1" t="s">
        <v>12</v>
      </c>
      <c r="B8" s="10">
        <v>0.1</v>
      </c>
      <c r="D8" s="1" t="str">
        <f t="shared" si="0"/>
        <v>Numeric: Percentage Test</v>
      </c>
      <c r="E8" s="10">
        <f t="shared" si="2"/>
        <v>0.1</v>
      </c>
      <c r="G8" s="1" t="str">
        <f t="shared" si="1"/>
        <v>Numeric: Percentage Test</v>
      </c>
      <c r="H8" s="1">
        <f t="shared" si="3"/>
        <v>0.2</v>
      </c>
    </row>
    <row r="9" spans="1:13" x14ac:dyDescent="0.4">
      <c r="A9" s="1" t="s">
        <v>13</v>
      </c>
      <c r="B9" s="1" t="s">
        <v>43</v>
      </c>
      <c r="D9" s="1" t="str">
        <f t="shared" si="0"/>
        <v>Numeric:Currency Test</v>
      </c>
      <c r="E9" s="11">
        <v>10</v>
      </c>
      <c r="G9" s="1" t="str">
        <f t="shared" si="1"/>
        <v>Numeric:Currency Test</v>
      </c>
      <c r="H9" s="1">
        <f t="shared" si="3"/>
        <v>20</v>
      </c>
    </row>
    <row r="10" spans="1:13" x14ac:dyDescent="0.4">
      <c r="A10" s="1" t="s">
        <v>14</v>
      </c>
      <c r="B10" s="1">
        <v>-10</v>
      </c>
      <c r="D10" s="1" t="str">
        <f t="shared" si="0"/>
        <v>Numeric:Number Test</v>
      </c>
      <c r="E10" s="12">
        <f>B10</f>
        <v>-10</v>
      </c>
      <c r="G10" s="1" t="str">
        <f t="shared" si="1"/>
        <v>Numeric:Number Test</v>
      </c>
      <c r="H10" s="1">
        <f t="shared" si="3"/>
        <v>-20</v>
      </c>
    </row>
    <row r="11" spans="1:13" ht="29.15" x14ac:dyDescent="0.4">
      <c r="A11" s="1" t="s">
        <v>15</v>
      </c>
      <c r="B11" s="1" t="s">
        <v>16</v>
      </c>
      <c r="D11" s="1" t="str">
        <f t="shared" si="0"/>
        <v>String: Text Test</v>
      </c>
      <c r="E11" s="13" t="s">
        <v>17</v>
      </c>
      <c r="G11" s="1" t="str">
        <f t="shared" si="1"/>
        <v>String: Text Test</v>
      </c>
      <c r="H11" s="1" t="str">
        <f>B11&amp;CHAR(10)&amp;E11</f>
        <v>this is a string
this is another test</v>
      </c>
    </row>
    <row r="12" spans="1:13" ht="29.15" x14ac:dyDescent="0.4">
      <c r="A12" s="1" t="s">
        <v>18</v>
      </c>
      <c r="B12" t="s">
        <v>19</v>
      </c>
      <c r="D12" s="1" t="str">
        <f t="shared" si="0"/>
        <v>URL: URL Test</v>
      </c>
      <c r="E12" s="13" t="s">
        <v>20</v>
      </c>
      <c r="G12" s="1" t="str">
        <f t="shared" si="1"/>
        <v>URL: URL Test</v>
      </c>
      <c r="H12" s="1" t="str">
        <f>E12&amp;"&amp;2"</f>
        <v>http://example.com/2&amp;2</v>
      </c>
    </row>
    <row r="13" spans="1:13" ht="113.4" customHeight="1" x14ac:dyDescent="0.4">
      <c r="A13" s="1" t="s">
        <v>21</v>
      </c>
      <c r="D13" s="1" t="str">
        <f>A13</f>
        <v>Image Test</v>
      </c>
      <c r="E13" s="13" t="e" vm="2">
        <v>#VALUE!</v>
      </c>
      <c r="G13" s="1" t="str">
        <f t="shared" si="1"/>
        <v>Image Test</v>
      </c>
      <c r="H13" s="1" t="e" vm="3">
        <v>#VALUE!</v>
      </c>
    </row>
    <row r="15" spans="1:13" ht="26.15" x14ac:dyDescent="0.4">
      <c r="A15" s="1" t="s">
        <v>22</v>
      </c>
      <c r="B15" s="1" t="s">
        <v>23</v>
      </c>
      <c r="C15" s="1" t="s">
        <v>24</v>
      </c>
      <c r="D15" s="1" t="s">
        <v>25</v>
      </c>
      <c r="E15" s="1" t="s">
        <v>26</v>
      </c>
      <c r="F15" s="1" t="s">
        <v>27</v>
      </c>
      <c r="G15" s="1" t="s">
        <v>28</v>
      </c>
      <c r="H15" s="1" t="s">
        <v>29</v>
      </c>
      <c r="I15" s="1" t="s">
        <v>30</v>
      </c>
      <c r="J15" s="1" t="s">
        <v>31</v>
      </c>
      <c r="K15" s="1" t="s">
        <v>32</v>
      </c>
      <c r="L15" s="1" t="s">
        <v>33</v>
      </c>
      <c r="M15" s="14" t="s">
        <v>34</v>
      </c>
    </row>
    <row r="16" spans="1:13" ht="28.4" customHeight="1" x14ac:dyDescent="0.4">
      <c r="A16" s="1">
        <v>1</v>
      </c>
      <c r="B16" s="1" t="b">
        <f>TRUE()</f>
        <v>1</v>
      </c>
      <c r="D16" s="5">
        <f>DATE(1970,2,2)</f>
        <v>25601</v>
      </c>
      <c r="E16" s="12">
        <f>D16-D17</f>
        <v>-1</v>
      </c>
      <c r="F16" s="1">
        <v>4</v>
      </c>
      <c r="G16" s="1">
        <v>1.3434334343430001</v>
      </c>
      <c r="H16" s="1">
        <v>2</v>
      </c>
      <c r="I16" s="10">
        <v>0.05</v>
      </c>
      <c r="J16" s="11">
        <v>1</v>
      </c>
      <c r="K16" s="1" t="s">
        <v>35</v>
      </c>
      <c r="L16" s="1" t="s">
        <v>36</v>
      </c>
    </row>
    <row r="17" spans="1:12" ht="28.4" customHeight="1" x14ac:dyDescent="0.4">
      <c r="A17" s="1">
        <f>A16+10</f>
        <v>11</v>
      </c>
      <c r="B17" s="1" t="b">
        <f>FALSE()</f>
        <v>0</v>
      </c>
      <c r="D17" s="12">
        <f>D16+1</f>
        <v>25602</v>
      </c>
      <c r="E17" s="12">
        <f>D17-D16</f>
        <v>1</v>
      </c>
      <c r="F17" s="1">
        <v>5</v>
      </c>
      <c r="G17" s="1">
        <v>4.34E-6</v>
      </c>
      <c r="H17" s="1">
        <v>1</v>
      </c>
      <c r="I17" s="1">
        <v>0.6</v>
      </c>
      <c r="J17" s="1">
        <v>2</v>
      </c>
      <c r="K17" s="1" t="s">
        <v>37</v>
      </c>
      <c r="L17" s="1" t="s">
        <v>36</v>
      </c>
    </row>
    <row r="18" spans="1:12" ht="28.4" customHeight="1" x14ac:dyDescent="0.4">
      <c r="A18" s="1">
        <f>A17+10</f>
        <v>21</v>
      </c>
      <c r="B18" s="5" t="s">
        <v>38</v>
      </c>
      <c r="D18" s="5">
        <f ca="1">D16+RAND()*100</f>
        <v>25662.803625532011</v>
      </c>
      <c r="E18" s="12">
        <f ca="1">D18-D17</f>
        <v>60.80362553201121</v>
      </c>
      <c r="F18" s="1">
        <v>6</v>
      </c>
      <c r="G18" s="1">
        <f ca="1">RAND()</f>
        <v>0.63033136525345068</v>
      </c>
      <c r="H18" s="1">
        <f ca="1">INT(RAND()*100)</f>
        <v>14</v>
      </c>
      <c r="I18" s="1">
        <f ca="1">RAND()</f>
        <v>0.26761889841154496</v>
      </c>
      <c r="J18" s="1">
        <v>3</v>
      </c>
      <c r="K18" s="1" t="str">
        <f>_xlfn.CONCAT(K16:K17)</f>
        <v>Text 1Text 2</v>
      </c>
    </row>
    <row r="19" spans="1:12" ht="28.4" customHeight="1" x14ac:dyDescent="0.4">
      <c r="A19" s="1">
        <f>A18+10</f>
        <v>31</v>
      </c>
      <c r="B19" s="6" t="s">
        <v>39</v>
      </c>
      <c r="D19" s="15">
        <f ca="1">D17+RAND()*1000</f>
        <v>25658.723432807768</v>
      </c>
      <c r="E19" s="12">
        <f ca="1">D19-D18</f>
        <v>-4.0801927242428064</v>
      </c>
      <c r="F19" s="1">
        <f ca="1">INT(RAND()*100)</f>
        <v>53</v>
      </c>
      <c r="G19" s="1">
        <f ca="1">RAND()</f>
        <v>3.6988001088220535E-2</v>
      </c>
      <c r="H19" s="1">
        <f ca="1">INT(RAND()*100)</f>
        <v>95</v>
      </c>
      <c r="I19" s="10">
        <f ca="1">RAND()-1</f>
        <v>-0.15940971326972786</v>
      </c>
      <c r="J19" s="1">
        <v>4</v>
      </c>
      <c r="L19" s="1" t="s">
        <v>40</v>
      </c>
    </row>
    <row r="20" spans="1:12" ht="28.4" customHeight="1" x14ac:dyDescent="0.4">
      <c r="A20" s="1">
        <f>A19+10</f>
        <v>41</v>
      </c>
      <c r="B20" s="13" t="s">
        <v>41</v>
      </c>
    </row>
    <row r="21" spans="1:12" ht="28.4" customHeight="1" x14ac:dyDescent="0.4">
      <c r="A21" s="1">
        <f>A20+10</f>
        <v>51</v>
      </c>
      <c r="B21" s="13" t="s">
        <v>42</v>
      </c>
    </row>
    <row r="22" spans="1:12" ht="28.4" customHeight="1" x14ac:dyDescent="0.4"/>
    <row r="23" spans="1:12" ht="28.4" customHeight="1" x14ac:dyDescent="0.4"/>
    <row r="24" spans="1:12" ht="28.4" customHeight="1" x14ac:dyDescent="0.4"/>
    <row r="25" spans="1:12" ht="28.4" customHeight="1" x14ac:dyDescent="0.4"/>
  </sheetData>
  <hyperlinks>
    <hyperlink ref="E12" r:id="rId1" xr:uid="{00000000-0004-0000-0100-000000000000}"/>
    <hyperlink ref="L16" r:id="rId2" xr:uid="{00000000-0004-0000-0100-000001000000}"/>
    <hyperlink ref="L17" r:id="rId3" xr:uid="{00000000-0004-0000-0100-000002000000}"/>
    <hyperlink ref="L19" r:id="rId4" xr:uid="{00000000-0004-0000-0100-000003000000}"/>
  </hyperlinks>
  <pageMargins left="0.75" right="0.75" top="1" bottom="1" header="0.511811023622047" footer="0.511811023622047"/>
  <pageSetup paperSize="9" orientation="portrait" horizontalDpi="300" verticalDpi="300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Santiago Peirano</cp:lastModifiedBy>
  <cp:revision>5</cp:revision>
  <dcterms:created xsi:type="dcterms:W3CDTF">2026-09-20T11:37:44Z</dcterms:created>
  <dcterms:modified xsi:type="dcterms:W3CDTF">2026-09-22T04:58:19Z</dcterms:modified>
  <dc:language>en-US</dc:language>
</cp:coreProperties>
</file>